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Emma López\Desktop\INDICADORES\"/>
    </mc:Choice>
  </mc:AlternateContent>
  <bookViews>
    <workbookView xWindow="0" yWindow="0" windowWidth="28800" windowHeight="12435" tabRatio="554" firstSheet="3" activeTab="5"/>
  </bookViews>
  <sheets>
    <sheet name=" IND KAREN " sheetId="2" r:id="rId1"/>
    <sheet name="KAREN IND " sheetId="9" r:id="rId2"/>
    <sheet name="KAREN FILE CLIENTES " sheetId="10" r:id="rId3"/>
    <sheet name="IND YUS" sheetId="13" r:id="rId4"/>
    <sheet name="YUS IND " sheetId="14" r:id="rId5"/>
    <sheet name="YUS FILE CLIENTES " sheetId="15" r:id="rId6"/>
    <sheet name="IND EMMA " sheetId="16" r:id="rId7"/>
    <sheet name="EMMA IND" sheetId="4" r:id="rId8"/>
    <sheet name="EMMA FILE CLIENTES " sheetId="6" r:id="rId9"/>
    <sheet name="IND MARILU " sheetId="7" r:id="rId10"/>
    <sheet name="MARILU IND " sheetId="8" r:id="rId11"/>
    <sheet name="MARILU FILE CLIENTES " sheetId="5" r:id="rId12"/>
  </sheets>
  <externalReferences>
    <externalReference r:id="rId13"/>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13" i="13" l="1"/>
  <c r="O113" i="13"/>
  <c r="L113" i="13"/>
  <c r="K113" i="13"/>
  <c r="J113" i="13"/>
  <c r="I113" i="13"/>
  <c r="F113" i="13"/>
  <c r="E113" i="13"/>
  <c r="P101" i="13"/>
  <c r="O101" i="13"/>
  <c r="L101" i="13"/>
  <c r="K101" i="13"/>
  <c r="J101" i="13"/>
  <c r="I101" i="13"/>
  <c r="F101" i="13"/>
  <c r="E101" i="13"/>
  <c r="P91" i="13"/>
  <c r="O91" i="13"/>
  <c r="L91" i="13"/>
  <c r="K91" i="13"/>
  <c r="J91" i="13"/>
  <c r="I91" i="13"/>
  <c r="F91" i="13"/>
  <c r="E91" i="13"/>
  <c r="P79" i="13"/>
  <c r="O79" i="13"/>
  <c r="L79" i="13"/>
  <c r="K79" i="13"/>
  <c r="J79" i="13"/>
  <c r="I79" i="13"/>
  <c r="F79" i="13"/>
  <c r="E79" i="13"/>
  <c r="P69" i="13"/>
  <c r="O69" i="13"/>
  <c r="L69" i="13"/>
  <c r="K69" i="13"/>
  <c r="J69" i="13"/>
  <c r="I69" i="13"/>
  <c r="F69" i="13"/>
  <c r="E69" i="13"/>
  <c r="P57" i="13"/>
  <c r="O57" i="13"/>
  <c r="L57" i="13"/>
  <c r="K57" i="13"/>
  <c r="J57" i="13"/>
  <c r="I57" i="13"/>
  <c r="F57" i="13"/>
  <c r="E57" i="13"/>
  <c r="P45" i="13"/>
  <c r="O45" i="13"/>
  <c r="L45" i="13"/>
  <c r="K45" i="13"/>
  <c r="J45" i="13"/>
  <c r="I45" i="13"/>
  <c r="F45" i="13"/>
  <c r="E45" i="13"/>
  <c r="P34" i="13"/>
  <c r="O34" i="13"/>
  <c r="L34" i="13"/>
  <c r="K34" i="13"/>
  <c r="J34" i="13"/>
  <c r="I34" i="13"/>
  <c r="F34" i="13"/>
  <c r="E34" i="13"/>
  <c r="P23" i="13"/>
  <c r="O23" i="13"/>
  <c r="L23" i="13"/>
  <c r="K23" i="13"/>
  <c r="J23" i="13"/>
  <c r="I23" i="13"/>
  <c r="F23" i="13"/>
  <c r="E23" i="13"/>
  <c r="P12" i="13"/>
  <c r="O12" i="13"/>
  <c r="L12" i="13"/>
  <c r="K12" i="13"/>
  <c r="J12" i="13"/>
  <c r="I12" i="13"/>
  <c r="F12" i="13"/>
  <c r="E12" i="13"/>
  <c r="P102" i="7" l="1"/>
  <c r="O102" i="7"/>
  <c r="L102" i="7"/>
  <c r="K102" i="7"/>
  <c r="J102" i="7"/>
  <c r="I102" i="7"/>
  <c r="F102" i="7"/>
  <c r="E102" i="7"/>
  <c r="D102" i="7"/>
  <c r="P92" i="7"/>
  <c r="O92" i="7"/>
  <c r="L92" i="7"/>
  <c r="K92" i="7"/>
  <c r="J92" i="7"/>
  <c r="I92" i="7"/>
  <c r="F92" i="7"/>
  <c r="E92" i="7"/>
  <c r="D92" i="7"/>
  <c r="P82" i="7"/>
  <c r="O82" i="7"/>
  <c r="L82" i="7"/>
  <c r="K82" i="7"/>
  <c r="J82" i="7"/>
  <c r="I82" i="7"/>
  <c r="F82" i="7"/>
  <c r="E82" i="7"/>
  <c r="D82" i="7"/>
  <c r="P72" i="7"/>
  <c r="O72" i="7"/>
  <c r="L72" i="7"/>
  <c r="K72" i="7"/>
  <c r="J72" i="7"/>
  <c r="I72" i="7"/>
  <c r="F72" i="7"/>
  <c r="E72" i="7"/>
  <c r="D72" i="7"/>
  <c r="P62" i="7"/>
  <c r="O62" i="7"/>
  <c r="L62" i="7"/>
  <c r="K62" i="7"/>
  <c r="J62" i="7"/>
  <c r="I62" i="7"/>
  <c r="F62" i="7"/>
  <c r="E62" i="7"/>
  <c r="D62" i="7"/>
  <c r="P52" i="7"/>
  <c r="O52" i="7"/>
  <c r="L52" i="7"/>
  <c r="K52" i="7"/>
  <c r="J52" i="7"/>
  <c r="I52" i="7"/>
  <c r="F52" i="7"/>
  <c r="E52" i="7"/>
  <c r="D52" i="7"/>
  <c r="P42" i="7"/>
  <c r="O42" i="7"/>
  <c r="L42" i="7"/>
  <c r="K42" i="7"/>
  <c r="J42" i="7"/>
  <c r="I42" i="7"/>
  <c r="F42" i="7"/>
  <c r="E42" i="7"/>
  <c r="D42" i="7"/>
  <c r="P32" i="7"/>
  <c r="O32" i="7"/>
  <c r="L32" i="7"/>
  <c r="K32" i="7"/>
  <c r="J32" i="7"/>
  <c r="I32" i="7"/>
  <c r="F32" i="7"/>
  <c r="E32" i="7"/>
  <c r="D32" i="7"/>
  <c r="P22" i="7"/>
  <c r="O22" i="7"/>
  <c r="L22" i="7"/>
  <c r="K22" i="7"/>
  <c r="J22" i="7"/>
  <c r="I22" i="7"/>
  <c r="F22" i="7"/>
  <c r="E22" i="7"/>
  <c r="D22" i="7"/>
  <c r="P12" i="7"/>
  <c r="O12" i="7"/>
  <c r="L12" i="7"/>
  <c r="J12" i="7"/>
  <c r="F12" i="7"/>
  <c r="E12" i="7"/>
  <c r="D12" i="7"/>
  <c r="P103" i="16" l="1"/>
  <c r="O103" i="16"/>
  <c r="L103" i="16"/>
  <c r="K103" i="16"/>
  <c r="J103" i="16"/>
  <c r="I103" i="16"/>
  <c r="F103" i="16"/>
  <c r="E103" i="16"/>
  <c r="P92" i="16" l="1"/>
  <c r="O92" i="16"/>
  <c r="L92" i="16"/>
  <c r="K92" i="16"/>
  <c r="J92" i="16"/>
  <c r="I92" i="16"/>
  <c r="F92" i="16"/>
  <c r="E92" i="16"/>
  <c r="P82" i="16" l="1"/>
  <c r="O82" i="16"/>
  <c r="L82" i="16"/>
  <c r="K82" i="16"/>
  <c r="J82" i="16"/>
  <c r="I82" i="16"/>
  <c r="F82" i="16"/>
  <c r="E82" i="16"/>
  <c r="V72" i="16" l="1"/>
  <c r="P72" i="16"/>
  <c r="O72" i="16"/>
  <c r="L72" i="16"/>
  <c r="K72" i="16"/>
  <c r="J72" i="16"/>
  <c r="I72" i="16"/>
  <c r="F72" i="16"/>
  <c r="E72" i="16"/>
  <c r="D72" i="16"/>
  <c r="O62" i="16" l="1"/>
  <c r="V62" i="16" l="1"/>
  <c r="P62" i="16"/>
  <c r="L62" i="16"/>
  <c r="K62" i="16"/>
  <c r="J62" i="16"/>
  <c r="I62" i="16"/>
  <c r="F62" i="16"/>
  <c r="E62" i="16"/>
  <c r="D62" i="16"/>
  <c r="V52" i="16" l="1"/>
  <c r="P52" i="16"/>
  <c r="O52" i="16"/>
  <c r="L52" i="16"/>
  <c r="K52" i="16"/>
  <c r="J52" i="16"/>
  <c r="I52" i="16"/>
  <c r="F52" i="16"/>
  <c r="E52" i="16"/>
  <c r="D52" i="16"/>
  <c r="V42" i="2" l="1"/>
  <c r="P42" i="2"/>
  <c r="L42" i="2"/>
  <c r="J42" i="2"/>
  <c r="F42" i="2"/>
  <c r="E42" i="2"/>
  <c r="D42" i="2"/>
  <c r="R38" i="2"/>
  <c r="R42" i="2" s="1"/>
  <c r="R37" i="2"/>
  <c r="V32" i="2"/>
  <c r="P32" i="2"/>
  <c r="L32" i="2"/>
  <c r="J32" i="2"/>
  <c r="F32" i="2"/>
  <c r="E32" i="2"/>
  <c r="D32" i="2"/>
  <c r="R28" i="2"/>
  <c r="R32" i="2" s="1"/>
  <c r="P22" i="2"/>
  <c r="L22" i="2"/>
  <c r="J22" i="2"/>
  <c r="F22" i="2"/>
  <c r="E22" i="2"/>
  <c r="D22" i="2"/>
  <c r="R18" i="2"/>
  <c r="R22" i="2" s="1"/>
  <c r="R17" i="2"/>
  <c r="P12" i="2"/>
  <c r="L12" i="2"/>
  <c r="J12" i="2"/>
  <c r="F12" i="2"/>
  <c r="E12" i="2"/>
  <c r="D12" i="2"/>
  <c r="R8" i="2"/>
  <c r="R7" i="2"/>
  <c r="V42" i="16" l="1"/>
  <c r="P42" i="16"/>
  <c r="O42" i="16"/>
  <c r="L42" i="16"/>
  <c r="K42" i="16"/>
  <c r="J42" i="16"/>
  <c r="I42" i="16"/>
  <c r="F42" i="16"/>
  <c r="E42" i="16"/>
  <c r="D42" i="16"/>
  <c r="V32" i="16" l="1"/>
  <c r="P32" i="16"/>
  <c r="O32" i="16"/>
  <c r="L32" i="16"/>
  <c r="K32" i="16"/>
  <c r="J32" i="16"/>
  <c r="I32" i="16"/>
  <c r="F32" i="16"/>
  <c r="E32" i="16"/>
  <c r="D32" i="16"/>
  <c r="V22" i="16" l="1"/>
  <c r="P22" i="16"/>
  <c r="O22" i="16"/>
  <c r="L22" i="16"/>
  <c r="K22" i="16"/>
  <c r="J22" i="16"/>
  <c r="I22" i="16"/>
  <c r="F22" i="16"/>
  <c r="E22" i="16"/>
  <c r="D22" i="16"/>
  <c r="V12" i="16" l="1"/>
  <c r="K12" i="16" l="1"/>
  <c r="I12" i="16"/>
  <c r="O12" i="16"/>
  <c r="E12" i="16" l="1"/>
  <c r="D12" i="16"/>
  <c r="P12" i="16" l="1"/>
  <c r="L12" i="16"/>
  <c r="J12" i="16"/>
  <c r="F12" i="16"/>
</calcChain>
</file>

<file path=xl/comments1.xml><?xml version="1.0" encoding="utf-8"?>
<comments xmlns="http://schemas.openxmlformats.org/spreadsheetml/2006/main">
  <authors>
    <author>Emma López</author>
  </authors>
  <commentList>
    <comment ref="I7" authorId="0" shapeId="0">
      <text>
        <r>
          <rPr>
            <b/>
            <sz val="9"/>
            <color indexed="81"/>
            <rFont val="Tahoma"/>
            <family val="2"/>
          </rPr>
          <t>Emma López:</t>
        </r>
        <r>
          <rPr>
            <sz val="9"/>
            <color indexed="81"/>
            <rFont val="Tahoma"/>
            <family val="2"/>
          </rPr>
          <t xml:space="preserve">
Silanes </t>
        </r>
      </text>
    </comment>
    <comment ref="I9" authorId="0" shapeId="0">
      <text>
        <r>
          <rPr>
            <b/>
            <sz val="9"/>
            <color indexed="81"/>
            <rFont val="Tahoma"/>
            <family val="2"/>
          </rPr>
          <t>Emma López:</t>
        </r>
        <r>
          <rPr>
            <sz val="9"/>
            <color indexed="81"/>
            <rFont val="Tahoma"/>
            <family val="2"/>
          </rPr>
          <t xml:space="preserve">
MONEX</t>
        </r>
      </text>
    </comment>
    <comment ref="K17" authorId="0" shapeId="0">
      <text>
        <r>
          <rPr>
            <b/>
            <sz val="9"/>
            <color indexed="81"/>
            <rFont val="Tahoma"/>
            <family val="2"/>
          </rPr>
          <t>Emma López:</t>
        </r>
        <r>
          <rPr>
            <sz val="9"/>
            <color indexed="81"/>
            <rFont val="Tahoma"/>
            <family val="2"/>
          </rPr>
          <t xml:space="preserve">
Notmusa </t>
        </r>
      </text>
    </comment>
    <comment ref="I28" authorId="0" shapeId="0">
      <text>
        <r>
          <rPr>
            <b/>
            <sz val="9"/>
            <color indexed="81"/>
            <rFont val="Tahoma"/>
            <family val="2"/>
          </rPr>
          <t>Emma López:</t>
        </r>
        <r>
          <rPr>
            <sz val="9"/>
            <color indexed="81"/>
            <rFont val="Tahoma"/>
            <family val="2"/>
          </rPr>
          <t xml:space="preserve">
Sociedad Hipotecaria 24-10-2016 a las 10.00 am </t>
        </r>
      </text>
    </comment>
    <comment ref="I29" authorId="0" shapeId="0">
      <text>
        <r>
          <rPr>
            <b/>
            <sz val="9"/>
            <color indexed="81"/>
            <rFont val="Tahoma"/>
            <family val="2"/>
          </rPr>
          <t>Emma López:</t>
        </r>
        <r>
          <rPr>
            <sz val="9"/>
            <color indexed="81"/>
            <rFont val="Tahoma"/>
            <family val="2"/>
          </rPr>
          <t xml:space="preserve">
Mexichem 24-10-2016 12:00 </t>
        </r>
      </text>
    </comment>
    <comment ref="K29" authorId="0" shapeId="0">
      <text>
        <r>
          <rPr>
            <b/>
            <sz val="9"/>
            <color indexed="81"/>
            <rFont val="Tahoma"/>
            <family val="2"/>
          </rPr>
          <t xml:space="preserve">Emma López
Inter con 25-10-2016 10:00 am </t>
        </r>
      </text>
    </comment>
    <comment ref="I40" authorId="0" shapeId="0">
      <text>
        <r>
          <rPr>
            <b/>
            <sz val="9"/>
            <color indexed="81"/>
            <rFont val="Tahoma"/>
            <family val="2"/>
          </rPr>
          <t>Emma López:</t>
        </r>
        <r>
          <rPr>
            <sz val="9"/>
            <color indexed="81"/>
            <rFont val="Tahoma"/>
            <family val="2"/>
          </rPr>
          <t xml:space="preserve">
04-11-2016 Corporacion GL </t>
        </r>
      </text>
    </comment>
    <comment ref="K40" authorId="0" shapeId="0">
      <text>
        <r>
          <rPr>
            <b/>
            <sz val="9"/>
            <color indexed="81"/>
            <rFont val="Tahoma"/>
            <family val="2"/>
          </rPr>
          <t>Emma López:</t>
        </r>
        <r>
          <rPr>
            <sz val="9"/>
            <color indexed="81"/>
            <rFont val="Tahoma"/>
            <family val="2"/>
          </rPr>
          <t xml:space="preserve">
Nemak 03-11-2016 Notmusa 31-10-2016</t>
        </r>
      </text>
    </comment>
    <comment ref="I47" authorId="0" shapeId="0">
      <text>
        <r>
          <rPr>
            <b/>
            <sz val="9"/>
            <color indexed="81"/>
            <rFont val="Tahoma"/>
            <family val="2"/>
          </rPr>
          <t>Emma López:</t>
        </r>
        <r>
          <rPr>
            <sz val="9"/>
            <color indexed="81"/>
            <rFont val="Tahoma"/>
            <family val="2"/>
          </rPr>
          <t xml:space="preserve">
SHF 31-10-2016 11:00 am </t>
        </r>
      </text>
    </comment>
    <comment ref="K57" authorId="0" shapeId="0">
      <text>
        <r>
          <rPr>
            <b/>
            <sz val="9"/>
            <color indexed="81"/>
            <rFont val="Tahoma"/>
            <family val="2"/>
          </rPr>
          <t>Emma López:</t>
        </r>
        <r>
          <rPr>
            <sz val="9"/>
            <color indexed="81"/>
            <rFont val="Tahoma"/>
            <family val="2"/>
          </rPr>
          <t xml:space="preserve">
Martes 08-11-2016 a las 11:00 am lexmark Alex 
Miercoles 09-11-2016 a las 10:00 am Inter con ( Marisol ) </t>
        </r>
      </text>
    </comment>
    <comment ref="I58" authorId="0" shapeId="0">
      <text>
        <r>
          <rPr>
            <b/>
            <sz val="9"/>
            <color indexed="81"/>
            <rFont val="Tahoma"/>
            <family val="2"/>
          </rPr>
          <t>Emma López:</t>
        </r>
        <r>
          <rPr>
            <sz val="9"/>
            <color indexed="81"/>
            <rFont val="Tahoma"/>
            <family val="2"/>
          </rPr>
          <t xml:space="preserve">
LUMEN 10-11-2016 A LAS 4:00 pm Marisol </t>
        </r>
      </text>
    </comment>
    <comment ref="I60" authorId="0" shapeId="0">
      <text>
        <r>
          <rPr>
            <b/>
            <sz val="9"/>
            <color indexed="81"/>
            <rFont val="Tahoma"/>
            <family val="2"/>
          </rPr>
          <t>Emma López:</t>
        </r>
        <r>
          <rPr>
            <sz val="9"/>
            <color indexed="81"/>
            <rFont val="Tahoma"/>
            <family val="2"/>
          </rPr>
          <t xml:space="preserve">
Corey martes 15-11-2016 a la 1:00 pm 
camino real el 05-12-2016 10:00 am </t>
        </r>
      </text>
    </comment>
    <comment ref="K67" authorId="0" shapeId="0">
      <text>
        <r>
          <rPr>
            <b/>
            <sz val="9"/>
            <color indexed="81"/>
            <rFont val="Tahoma"/>
            <family val="2"/>
          </rPr>
          <t>Emma López:</t>
        </r>
        <r>
          <rPr>
            <sz val="9"/>
            <color indexed="81"/>
            <rFont val="Tahoma"/>
            <family val="2"/>
          </rPr>
          <t xml:space="preserve">
Sordo madeleno el Jueves 17-11-2016 a las 10:30 am </t>
        </r>
      </text>
    </comment>
    <comment ref="K78" authorId="0" shapeId="0">
      <text>
        <r>
          <rPr>
            <b/>
            <sz val="9"/>
            <color indexed="81"/>
            <rFont val="Tahoma"/>
            <family val="2"/>
          </rPr>
          <t>Emma López:</t>
        </r>
        <r>
          <rPr>
            <sz val="9"/>
            <color indexed="81"/>
            <rFont val="Tahoma"/>
            <family val="2"/>
          </rPr>
          <t xml:space="preserve">
Nemak y Zurich el día jueves 24-11-2016</t>
        </r>
      </text>
    </comment>
    <comment ref="I79" authorId="0" shapeId="0">
      <text>
        <r>
          <rPr>
            <b/>
            <sz val="9"/>
            <color indexed="81"/>
            <rFont val="Tahoma"/>
            <family val="2"/>
          </rPr>
          <t>Emma López:</t>
        </r>
        <r>
          <rPr>
            <sz val="9"/>
            <color indexed="81"/>
            <rFont val="Tahoma"/>
            <family val="2"/>
          </rPr>
          <t xml:space="preserve">
Lumen 28-11-2016</t>
        </r>
      </text>
    </comment>
    <comment ref="I80" authorId="0" shapeId="0">
      <text>
        <r>
          <rPr>
            <b/>
            <sz val="9"/>
            <color indexed="81"/>
            <rFont val="Tahoma"/>
            <family val="2"/>
          </rPr>
          <t>Emma López:</t>
        </r>
        <r>
          <rPr>
            <sz val="9"/>
            <color indexed="81"/>
            <rFont val="Tahoma"/>
            <family val="2"/>
          </rPr>
          <t xml:space="preserve">
Mexichem Lunes 28-11-2016 11:00 am </t>
        </r>
      </text>
    </comment>
    <comment ref="K80" authorId="0" shapeId="0">
      <text>
        <r>
          <rPr>
            <b/>
            <sz val="9"/>
            <color indexed="81"/>
            <rFont val="Tahoma"/>
            <family val="2"/>
          </rPr>
          <t>Emma López:</t>
        </r>
        <r>
          <rPr>
            <sz val="9"/>
            <color indexed="81"/>
            <rFont val="Tahoma"/>
            <family val="2"/>
          </rPr>
          <t xml:space="preserve">
Aldesa lunes 28-11-2016 a las 4:00 pm 
Actica lunes 28-11-2016 12:00 pm </t>
        </r>
      </text>
    </comment>
    <comment ref="I87" authorId="0" shapeId="0">
      <text>
        <r>
          <rPr>
            <b/>
            <sz val="9"/>
            <color indexed="81"/>
            <rFont val="Tahoma"/>
            <family val="2"/>
          </rPr>
          <t>Emma López:</t>
        </r>
        <r>
          <rPr>
            <sz val="9"/>
            <color indexed="81"/>
            <rFont val="Tahoma"/>
            <family val="2"/>
          </rPr>
          <t xml:space="preserve">
Camino real 05-12-2016 10:00 am 
Mary kay 29-11-2016 4:30 pm </t>
        </r>
      </text>
    </comment>
    <comment ref="K88" authorId="0" shapeId="0">
      <text>
        <r>
          <rPr>
            <b/>
            <sz val="9"/>
            <color indexed="81"/>
            <rFont val="Tahoma"/>
            <family val="2"/>
          </rPr>
          <t>Emma López:</t>
        </r>
        <r>
          <rPr>
            <sz val="9"/>
            <color indexed="81"/>
            <rFont val="Tahoma"/>
            <family val="2"/>
          </rPr>
          <t xml:space="preserve">
Inter con 06-12-2016</t>
        </r>
      </text>
    </comment>
    <comment ref="K89" authorId="0" shapeId="0">
      <text>
        <r>
          <rPr>
            <b/>
            <sz val="9"/>
            <color indexed="81"/>
            <rFont val="Tahoma"/>
            <family val="2"/>
          </rPr>
          <t>Emma López:</t>
        </r>
        <r>
          <rPr>
            <sz val="9"/>
            <color indexed="81"/>
            <rFont val="Tahoma"/>
            <family val="2"/>
          </rPr>
          <t xml:space="preserve">
NOTMUSA 06-12-2016 A LAS 4:00 PM </t>
        </r>
      </text>
    </comment>
    <comment ref="K90" authorId="0" shapeId="0">
      <text>
        <r>
          <rPr>
            <b/>
            <sz val="9"/>
            <color indexed="81"/>
            <rFont val="Tahoma"/>
            <charset val="1"/>
          </rPr>
          <t>Emma López:</t>
        </r>
        <r>
          <rPr>
            <sz val="9"/>
            <color indexed="81"/>
            <rFont val="Tahoma"/>
            <charset val="1"/>
          </rPr>
          <t xml:space="preserve">
Gayosso 01-12-2016 a las 10:00 am </t>
        </r>
      </text>
    </comment>
    <comment ref="I98" authorId="0" shapeId="0">
      <text>
        <r>
          <rPr>
            <b/>
            <sz val="9"/>
            <color indexed="81"/>
            <rFont val="Tahoma"/>
            <family val="2"/>
          </rPr>
          <t>Emma López:</t>
        </r>
        <r>
          <rPr>
            <sz val="9"/>
            <color indexed="81"/>
            <rFont val="Tahoma"/>
            <family val="2"/>
          </rPr>
          <t xml:space="preserve">
MEDICUS 05-12-2016 10:00 AM </t>
        </r>
      </text>
    </comment>
    <comment ref="I99" authorId="0" shapeId="0">
      <text>
        <r>
          <rPr>
            <b/>
            <sz val="9"/>
            <color indexed="81"/>
            <rFont val="Tahoma"/>
            <family val="2"/>
          </rPr>
          <t>Emma López:</t>
        </r>
        <r>
          <rPr>
            <sz val="9"/>
            <color indexed="81"/>
            <rFont val="Tahoma"/>
            <family val="2"/>
          </rPr>
          <t xml:space="preserve">
22-12-2016 hotel camino real </t>
        </r>
      </text>
    </comment>
  </commentList>
</comments>
</file>

<file path=xl/sharedStrings.xml><?xml version="1.0" encoding="utf-8"?>
<sst xmlns="http://schemas.openxmlformats.org/spreadsheetml/2006/main" count="21668" uniqueCount="4394">
  <si>
    <t xml:space="preserve">MARILU </t>
  </si>
  <si>
    <t>Cotizaciones</t>
  </si>
  <si>
    <t>Karen</t>
  </si>
  <si>
    <t>Totales</t>
  </si>
  <si>
    <t>Efectivas</t>
  </si>
  <si>
    <t>Concursos</t>
  </si>
  <si>
    <t>Lunes</t>
  </si>
  <si>
    <t>Martes</t>
  </si>
  <si>
    <t>LLAMADAS</t>
  </si>
  <si>
    <t>Proyectos</t>
  </si>
  <si>
    <t>COMPUTO</t>
  </si>
  <si>
    <t>FECHA CONCURSO</t>
  </si>
  <si>
    <t>RESPONSABLES</t>
  </si>
  <si>
    <t>COMPRAS</t>
  </si>
  <si>
    <t>CLIENTES</t>
  </si>
  <si>
    <t>Miércoles</t>
  </si>
  <si>
    <t>Jueves</t>
  </si>
  <si>
    <t>Viernes</t>
  </si>
  <si>
    <t>SEMANAL</t>
  </si>
  <si>
    <t>CLIENTE</t>
  </si>
  <si>
    <t>Línea de Negocio</t>
  </si>
  <si>
    <t>Computo</t>
  </si>
  <si>
    <t>Fecha</t>
  </si>
  <si>
    <t>CANTIDAD</t>
  </si>
  <si>
    <t>CONTACTO</t>
  </si>
  <si>
    <t>PUESTO</t>
  </si>
  <si>
    <t>CITA</t>
  </si>
  <si>
    <t>CARTA</t>
  </si>
  <si>
    <t>COTIZACIÓN</t>
  </si>
  <si>
    <t>TELEFONO</t>
  </si>
  <si>
    <t>SEMAFORO</t>
  </si>
  <si>
    <t>NO INT/NO CONT</t>
  </si>
  <si>
    <t>CARTA/ INTERES</t>
  </si>
  <si>
    <t>CITA/COT/CONCURSO</t>
  </si>
  <si>
    <t>LUNES</t>
  </si>
  <si>
    <t>SI</t>
  </si>
  <si>
    <t xml:space="preserve">LUNES </t>
  </si>
  <si>
    <t>ARTICULO</t>
  </si>
  <si>
    <t>MARGEN</t>
  </si>
  <si>
    <t>MONTO/MONEDA</t>
  </si>
  <si>
    <t>MARCA</t>
  </si>
  <si>
    <t>SERVIDORES</t>
  </si>
  <si>
    <t>Cantidad</t>
  </si>
  <si>
    <t>1 act/1 new</t>
  </si>
  <si>
    <t>Tipo de cliente</t>
  </si>
  <si>
    <t>objetivo PRO</t>
  </si>
  <si>
    <t>objetivo ACT</t>
  </si>
  <si>
    <t>Valor</t>
  </si>
  <si>
    <t>COBRANZA</t>
  </si>
  <si>
    <t>PROCESO</t>
  </si>
  <si>
    <t>LOGISTICA</t>
  </si>
  <si>
    <t>FECHA CIERRE</t>
  </si>
  <si>
    <t xml:space="preserve">INDICADORES EJECUTIVOS </t>
  </si>
  <si>
    <t xml:space="preserve">Llamadas  </t>
  </si>
  <si>
    <t xml:space="preserve">Objetivo </t>
  </si>
  <si>
    <t xml:space="preserve">Citas </t>
  </si>
  <si>
    <t xml:space="preserve">Prospecto </t>
  </si>
  <si>
    <t xml:space="preserve">Cliente </t>
  </si>
  <si>
    <t xml:space="preserve">Efectivas </t>
  </si>
  <si>
    <t xml:space="preserve">CONCURSO </t>
  </si>
  <si>
    <t xml:space="preserve">LINEA DE NEGOCIO </t>
  </si>
  <si>
    <t xml:space="preserve">CONTACTO / PUESTO </t>
  </si>
  <si>
    <t xml:space="preserve">FECHA/ HORA </t>
  </si>
  <si>
    <t xml:space="preserve">ASUNTO </t>
  </si>
  <si>
    <t xml:space="preserve">MARCA </t>
  </si>
  <si>
    <t xml:space="preserve">FECHA </t>
  </si>
  <si>
    <t xml:space="preserve">COMENTARIOS </t>
  </si>
  <si>
    <t xml:space="preserve">SITEMAS </t>
  </si>
  <si>
    <t xml:space="preserve">PASO A SEGUIR </t>
  </si>
  <si>
    <t xml:space="preserve">USO RUDO </t>
  </si>
  <si>
    <t xml:space="preserve">IMPRESIÓN / IMAGEN </t>
  </si>
  <si>
    <t xml:space="preserve">MOBILIDAD </t>
  </si>
  <si>
    <t xml:space="preserve">AUDIO Y VIDEO </t>
  </si>
  <si>
    <t xml:space="preserve">VIDEOCONFERENCIAS </t>
  </si>
  <si>
    <t xml:space="preserve">NETWORKING </t>
  </si>
  <si>
    <t>CCTV</t>
  </si>
  <si>
    <t xml:space="preserve">LICENCIAMIENTO </t>
  </si>
  <si>
    <t xml:space="preserve">ACCESORIOS Y PERIFERICOS </t>
  </si>
  <si>
    <t xml:space="preserve">CORREO </t>
  </si>
  <si>
    <t xml:space="preserve">MONTO TOTAL </t>
  </si>
  <si>
    <t xml:space="preserve">MONTO VENCIDO </t>
  </si>
  <si>
    <t xml:space="preserve">MONTO A VENCER </t>
  </si>
  <si>
    <t xml:space="preserve">DIAS CARTERA </t>
  </si>
  <si>
    <t>PASO A SEGUIR</t>
  </si>
  <si>
    <t xml:space="preserve">YUSBELY </t>
  </si>
  <si>
    <t>EMMA</t>
  </si>
  <si>
    <t xml:space="preserve">COMENTARIO </t>
  </si>
  <si>
    <t xml:space="preserve">GERENTE QUE ASISTIRA A LA CITA </t>
  </si>
  <si>
    <t xml:space="preserve">GETENTE QUE ASISTIRA A LA CITA </t>
  </si>
  <si>
    <t xml:space="preserve">GERENTE QUE ASISTIRA A LA JUNTA </t>
  </si>
  <si>
    <t xml:space="preserve">ACTIVDAD </t>
  </si>
  <si>
    <t xml:space="preserve">RESPONSABLE DE SOCIA </t>
  </si>
  <si>
    <t xml:space="preserve">ACTIVIDAD </t>
  </si>
  <si>
    <t>LUNES 03-10-2016</t>
  </si>
  <si>
    <t xml:space="preserve"> MEXICHEM </t>
  </si>
  <si>
    <t xml:space="preserve">emora@mexichem.com </t>
  </si>
  <si>
    <t>53-66-40-00</t>
  </si>
  <si>
    <t xml:space="preserve">Emma Mora </t>
  </si>
  <si>
    <t xml:space="preserve">Compras consumibles </t>
  </si>
  <si>
    <t xml:space="preserve">PLAN SEGUROS </t>
  </si>
  <si>
    <t xml:space="preserve">Guillermo Alvarez </t>
  </si>
  <si>
    <t>51-47-31-00</t>
  </si>
  <si>
    <t xml:space="preserve">No contesto </t>
  </si>
  <si>
    <t xml:space="preserve">SILANES </t>
  </si>
  <si>
    <t>54-88-37-00</t>
  </si>
  <si>
    <t xml:space="preserve">Luis Escatin </t>
  </si>
  <si>
    <t xml:space="preserve">Sistemas </t>
  </si>
  <si>
    <t xml:space="preserve">CITA </t>
  </si>
  <si>
    <t>lescartin@silanes.com.mx</t>
  </si>
  <si>
    <t>Luis Escatin / Sistemas</t>
  </si>
  <si>
    <t xml:space="preserve">05-10-2016 / 10:00 am </t>
  </si>
  <si>
    <t xml:space="preserve">Presentación </t>
  </si>
  <si>
    <t xml:space="preserve">Marisol Valencia </t>
  </si>
  <si>
    <t>Lunes 03-10-2016</t>
  </si>
  <si>
    <t xml:space="preserve">FINCA </t>
  </si>
  <si>
    <t>facundo.cardoso@fincamexico.org</t>
  </si>
  <si>
    <t xml:space="preserve">777-362-1070  </t>
  </si>
  <si>
    <t xml:space="preserve">Facundo Jaime </t>
  </si>
  <si>
    <t>Analista de Adquisiciones</t>
  </si>
  <si>
    <t xml:space="preserve">No s enviara relacion de consumibles </t>
  </si>
  <si>
    <t xml:space="preserve">GAYOSSO </t>
  </si>
  <si>
    <t xml:space="preserve">German Castaneda Hernandez        </t>
  </si>
  <si>
    <t>gcastaneda@gayosso.com</t>
  </si>
  <si>
    <t xml:space="preserve">51 41 13 80   </t>
  </si>
  <si>
    <t xml:space="preserve">Se envió correo de cobranza </t>
  </si>
  <si>
    <t xml:space="preserve">Mando comprobante de pago </t>
  </si>
  <si>
    <t xml:space="preserve">ALDESA </t>
  </si>
  <si>
    <t>María Janet Solorzano García</t>
  </si>
  <si>
    <t>janet.solorzano@grupoaldesa.com.mx</t>
  </si>
  <si>
    <t>5533 04 80 ext.290</t>
  </si>
  <si>
    <t xml:space="preserve">Responsable TI </t>
  </si>
  <si>
    <t xml:space="preserve">Envió comprobante de pago </t>
  </si>
  <si>
    <t xml:space="preserve">NOTMUSA </t>
  </si>
  <si>
    <t xml:space="preserve">Zaira Solorio </t>
  </si>
  <si>
    <t>91-40-95-00</t>
  </si>
  <si>
    <t>zsolorio@notmusa.com.mx</t>
  </si>
  <si>
    <t xml:space="preserve">Cuentas por pagar </t>
  </si>
  <si>
    <t>El día 06-10-2016 nos realizan el pago de $ 753,619.79</t>
  </si>
  <si>
    <t xml:space="preserve">SORDO MADALENO </t>
  </si>
  <si>
    <t xml:space="preserve">efernandez@sma.com.mx </t>
  </si>
  <si>
    <t xml:space="preserve">Erik Fernandez </t>
  </si>
  <si>
    <t xml:space="preserve">Que le marque el miercoles para ver si tiene un requerimiento </t>
  </si>
  <si>
    <t>52-51-81-04 ext 122</t>
  </si>
  <si>
    <t xml:space="preserve">ACTIVA </t>
  </si>
  <si>
    <t xml:space="preserve">norma.ramirez@actica.com.mx </t>
  </si>
  <si>
    <t>6270 9000 ext 314</t>
  </si>
  <si>
    <t xml:space="preserve">Norma Ramirez </t>
  </si>
  <si>
    <t>Coordinadora de Adquisiciones</t>
  </si>
  <si>
    <t xml:space="preserve">Marcar el día martes para agendar la cita </t>
  </si>
  <si>
    <t xml:space="preserve">GRUPO EXPANSION </t>
  </si>
  <si>
    <t xml:space="preserve">MONEX </t>
  </si>
  <si>
    <t>Diego Cabiedes</t>
  </si>
  <si>
    <t xml:space="preserve">Subgerente de Compras de Tecnologia </t>
  </si>
  <si>
    <t>52 31 00 00 ext. 4467</t>
  </si>
  <si>
    <t>dcabiedes@monex.com.mx</t>
  </si>
  <si>
    <t xml:space="preserve">Me comento que en el mes de Marzo empezo su contratado de suministros y de arrendamiento y que es de 3 años, no me podia decir cual es la marca de los equipos y de los servidores hicieron el cambio en el de de abril .Los consumibles los tiene con papelería a nivel nacional . </t>
  </si>
  <si>
    <t>Me comento que en el mes de Marzo empezo su contratado de suministros y de arrendamiento y que es de 3 años, no me podia decir cual es la marca de los equipos y de los servidores hicieron el cambio en el de de abril .Los consumibles los tiene con papelería a nivel nacional . Enero 2019</t>
  </si>
  <si>
    <t xml:space="preserve">COMPUTO </t>
  </si>
  <si>
    <t xml:space="preserve">X </t>
  </si>
  <si>
    <t xml:space="preserve">Switch 
</t>
  </si>
  <si>
    <t xml:space="preserve">INTER CON </t>
  </si>
  <si>
    <t xml:space="preserve">ESCANER </t>
  </si>
  <si>
    <t xml:space="preserve">COLLADO </t>
  </si>
  <si>
    <t xml:space="preserve">Alberto Mendoza </t>
  </si>
  <si>
    <t xml:space="preserve">No me contesto </t>
  </si>
  <si>
    <t xml:space="preserve">OPERADORA DE FONDOS NAFINSA </t>
  </si>
  <si>
    <t xml:space="preserve">Eduardo Rodriguez </t>
  </si>
  <si>
    <t>Hablar el día Martes 04-10-2016</t>
  </si>
  <si>
    <t xml:space="preserve">Subdirector de Administración </t>
  </si>
  <si>
    <t xml:space="preserve">Servidores </t>
  </si>
  <si>
    <t xml:space="preserve">CODERE </t>
  </si>
  <si>
    <t xml:space="preserve">Julian Servin </t>
  </si>
  <si>
    <t xml:space="preserve">Subdirector de Adquisiciones </t>
  </si>
  <si>
    <t xml:space="preserve">Me entraba el buzón las dos veces que le marque </t>
  </si>
  <si>
    <t xml:space="preserve">INTERACCIONES </t>
  </si>
  <si>
    <t xml:space="preserve">jicruz@interacciones.com </t>
  </si>
  <si>
    <t>53268600 Ext 6169</t>
  </si>
  <si>
    <t xml:space="preserve">Janet Ivonne Cruz </t>
  </si>
  <si>
    <t xml:space="preserve">Compras </t>
  </si>
  <si>
    <t>Seguimiento a cuenta para obtencion de cita debido que ya se le habia cotizado pero nos comento que habiamos quedado altos en el precio.</t>
  </si>
  <si>
    <t xml:space="preserve">IDEAL </t>
  </si>
  <si>
    <t>folmosg@ideal.com.mx</t>
  </si>
  <si>
    <t>56-25-49-00</t>
  </si>
  <si>
    <t xml:space="preserve">Fermin Olmos </t>
  </si>
  <si>
    <t xml:space="preserve">Gerente de compras </t>
  </si>
  <si>
    <t xml:space="preserve">Que le marcara el día Jueves 06-10-2016 despues de las 10.00 am para  ver que dían os puede dar cita y si su agenda esta un poco desocupada. </t>
  </si>
  <si>
    <t xml:space="preserve">TELCEL </t>
  </si>
  <si>
    <t>25-81-37-00</t>
  </si>
  <si>
    <t xml:space="preserve">Lorena Trejo </t>
  </si>
  <si>
    <t>RSA</t>
  </si>
  <si>
    <t>57-23-79-99</t>
  </si>
  <si>
    <t xml:space="preserve">Arturo Rodriguez </t>
  </si>
  <si>
    <t xml:space="preserve">Me comentaron que Noel  ya no labora ahí el encargado es Arturo y las dos veces que se le marcaron entreo la contestadora </t>
  </si>
  <si>
    <t>imunoz@manpower.com.mx</t>
  </si>
  <si>
    <t xml:space="preserve">Ignacio Muñoz </t>
  </si>
  <si>
    <t xml:space="preserve">Gerente de Sistemas Infraestructura </t>
  </si>
  <si>
    <t>53-40-42-66 ext 31463</t>
  </si>
  <si>
    <t>91-77-41-36</t>
  </si>
  <si>
    <t xml:space="preserve">Laura Castellanos </t>
  </si>
  <si>
    <t xml:space="preserve">Entro la contestadora </t>
  </si>
  <si>
    <t xml:space="preserve">3 ACT / </t>
  </si>
  <si>
    <t>TABLETA</t>
  </si>
  <si>
    <t>2 NEW/5 ACTUAL</t>
  </si>
  <si>
    <t>PANASONIC,COMPUTO,IMPRESIÓN</t>
  </si>
  <si>
    <t>NOV,DIC</t>
  </si>
  <si>
    <t>ELEKTRA</t>
  </si>
  <si>
    <t>AMECO</t>
  </si>
  <si>
    <t>QUAD GRAPHICS</t>
  </si>
  <si>
    <t>GRUPO ANGELES</t>
  </si>
  <si>
    <t>ARMSTRONG</t>
  </si>
  <si>
    <t>BRIDGESTONE FIRESTONE DE MEXICO  SA</t>
  </si>
  <si>
    <t>BOLSA MEXICANA DE VALORES</t>
  </si>
  <si>
    <t>GRUPO TRIMEX</t>
  </si>
  <si>
    <t>TRILLAS</t>
  </si>
  <si>
    <t>FARMACIAS PARIS</t>
  </si>
  <si>
    <t>GRUPO GIGANTE</t>
  </si>
  <si>
    <t>GHO</t>
  </si>
  <si>
    <t>RADIO CENTRO</t>
  </si>
  <si>
    <t>GRUPO IUSA</t>
  </si>
  <si>
    <t>GRUPO MODELO</t>
  </si>
  <si>
    <t>ITALMEX</t>
  </si>
  <si>
    <t>IVONNE</t>
  </si>
  <si>
    <t>LA LOMA</t>
  </si>
  <si>
    <t>KALTEX</t>
  </si>
  <si>
    <t>SERVICIOS CH</t>
  </si>
  <si>
    <t>EMBOTELLADORAS AGAN</t>
  </si>
  <si>
    <t>JOSUE CASTILLO</t>
  </si>
  <si>
    <t>COORDINADOR DE SISTEMAS</t>
  </si>
  <si>
    <t>SE OBTIENE CITA PARA EL 04/10 A LAS 9.30 AM</t>
  </si>
  <si>
    <t>CARLOS HERNANDEZ</t>
  </si>
  <si>
    <t>COMPRADOR SR</t>
  </si>
  <si>
    <t>SE MANDA INFORMACION, Y NOS CONTACTA PARA COTIZACION DE PROBOOK 440</t>
  </si>
  <si>
    <t>ANGELES AGUILAR</t>
  </si>
  <si>
    <t>GTE DE COMPRAS</t>
  </si>
  <si>
    <t>TRAE UN PROYECTO DE PANASONIC, ERLY Y YO LE MANDAMOS LA FICHAS TECNICAS</t>
  </si>
  <si>
    <t>MARIANA REYES</t>
  </si>
  <si>
    <t>SE OBTIENE CITA PARA EL MIERCOLES 05/10 A LAS 4.30</t>
  </si>
  <si>
    <t>ELENA AMEZCUA</t>
  </si>
  <si>
    <t>JEFE DE COMPRAS</t>
  </si>
  <si>
    <t>ELENA TRAE PROYECTO SE VISITARA EL DIA JUEVES</t>
  </si>
  <si>
    <t>PEDRO AVILA</t>
  </si>
  <si>
    <t>DIR. SISTEMAS</t>
  </si>
  <si>
    <t>SE PREGUNTA POR FRANCISCO FRANCO PERO YA NO LABORA AHÍ, ESTA PEDRO AVILA</t>
  </si>
  <si>
    <t>FERNANDO CAMPUZANO</t>
  </si>
  <si>
    <t>COOR. DE COMPRAS</t>
  </si>
  <si>
    <t>OBTUVIMOS EL CONTACTO DE FERNANDO, LE DIMOS NUESTRO INFORMACION Y ESPERAMOS CONFIRMACION DE CITA</t>
  </si>
  <si>
    <t>CRISTINA JIMENEZ</t>
  </si>
  <si>
    <t>COMPRADORA JR</t>
  </si>
  <si>
    <t>CRISTINA TRAE UN PROYECTO DE 250 FOTOCOPIADORAS POR ARRENDAMIENTO QUE SE COMPRARAN A FINALES DE NOV</t>
  </si>
  <si>
    <t>MIGUEL HERNANDEZ</t>
  </si>
  <si>
    <t>ENCARGADO SISTEMAS</t>
  </si>
  <si>
    <t>MIGUEL ES EL NUEVO JEFE DE SISTEMAS DE EDITORIAL TRILLAS Y LE HICIMOS LLEGAR NUESTRA INFORMACION</t>
  </si>
  <si>
    <t>JOAQUIN RAMIREZ</t>
  </si>
  <si>
    <t>SISTEMAS</t>
  </si>
  <si>
    <t>CONTACTAMOS A JOAQUIN Y LE COMENTAMOS NUESTRA LINEA DE NEGOCIO SU CONTRATO EN COMPUTO VENCE EN EL 2018</t>
  </si>
  <si>
    <t>ARTURO ADIRAN</t>
  </si>
  <si>
    <t>GTE DE SISTEMAS</t>
  </si>
  <si>
    <t>LOGRAMOS OBTENER CONTACTO DE ARTURO Y SE LE ENVIO INFORMACION SOCIA</t>
  </si>
  <si>
    <t>ANGELICA LOPEZ</t>
  </si>
  <si>
    <t>NOS COMUNICAMOS PARA PROYECTO DE IMPRESIÓN</t>
  </si>
  <si>
    <t>RAUL ZEPEDA</t>
  </si>
  <si>
    <t>DIR. COMPRAS</t>
  </si>
  <si>
    <t>RADIO CENTRO YA SE FUE A UNA CITA Y ESTA EN ESPERA DE NUESTRA PROPUESTA DE RICOH</t>
  </si>
  <si>
    <t>JUAN CARLOS DOMINGUEZ</t>
  </si>
  <si>
    <t>ENC. SISTEMAS</t>
  </si>
  <si>
    <t>EN IUSA ESPERA PROPUESTA DE IMPRESIÓN Y COMPUTO POR PARTE DE SOCIA</t>
  </si>
  <si>
    <t>ENRIQUE MENDEZ</t>
  </si>
  <si>
    <t>LLAMADA NO EXITOSA CLIENTE CERRADO</t>
  </si>
  <si>
    <t>ALBERTO ROJAS</t>
  </si>
  <si>
    <t>SOLO NOS PIDIO INFORMACION, NO NOS DIO DETALLES</t>
  </si>
  <si>
    <t>NANYIN MUÑOZ</t>
  </si>
  <si>
    <t>GTE.COMPRAS</t>
  </si>
  <si>
    <t>SE CONTACTA A LA COMPRADORA Y SE ENVIA INFORMACION SOCIA</t>
  </si>
  <si>
    <t>JULIO ALARCO</t>
  </si>
  <si>
    <t>JEFE DE SISTEMAS</t>
  </si>
  <si>
    <t>SE ENVIA INFORMACION SOCIA</t>
  </si>
  <si>
    <t>JOSE HIDALGO</t>
  </si>
  <si>
    <t>COOR COMPRAS</t>
  </si>
  <si>
    <t>DICE QUE YA TIENE SUS PROVEEDORES Y HASTA EL PROXIMO AÑO NOS PUEDE TOMAR EN CTA</t>
  </si>
  <si>
    <t>JAVIER QUIROZ</t>
  </si>
  <si>
    <t>DIR.COMPRAS</t>
  </si>
  <si>
    <t>JAVIER NOS COMENTAN QUE SU ULTIMA COMPRA EN COMPUTO DE ESTE AÑO ES DE 42 EQUIPOS HP, Y NOS MANDARA CARACTERISTICAS</t>
  </si>
  <si>
    <t>ALFREDO JUAREZ</t>
  </si>
  <si>
    <t>GT. DE COMPRAS</t>
  </si>
  <si>
    <t>SE SACA CITA PARA PRESENTACION DE HANDHELD</t>
  </si>
  <si>
    <t>NO</t>
  </si>
  <si>
    <t>JOSUE CASTILLA</t>
  </si>
  <si>
    <t>04/10 A LAS 9.30</t>
  </si>
  <si>
    <t>TABLETAS PANASONIC</t>
  </si>
  <si>
    <t>ERLY Y DIR.ALEX PEREZ</t>
  </si>
  <si>
    <t>13/10 4PM</t>
  </si>
  <si>
    <t>PANASONIC</t>
  </si>
  <si>
    <t>ERLY</t>
  </si>
  <si>
    <t>11/10 A LAS 11AM</t>
  </si>
  <si>
    <t>RICOH FOTOCOPIADORAS</t>
  </si>
  <si>
    <t>EMBOTELLADORA</t>
  </si>
  <si>
    <t>11/10 A LAS 3PM</t>
  </si>
  <si>
    <t>FUNDACION</t>
  </si>
  <si>
    <t>TABLETAS, COMPUTO,MUEBLE</t>
  </si>
  <si>
    <t>OCT Y NOV</t>
  </si>
  <si>
    <t>SERPAPROSA</t>
  </si>
  <si>
    <t>PAPEL,CAMARAS Y NO BREAK</t>
  </si>
  <si>
    <t>OCT</t>
  </si>
  <si>
    <t>IKA</t>
  </si>
  <si>
    <t>COMPUTORA</t>
  </si>
  <si>
    <t>QUAR</t>
  </si>
  <si>
    <t>HANDHELDS</t>
  </si>
  <si>
    <t>NOV</t>
  </si>
  <si>
    <t>SE ASISTIRA A CITA PARA PRESENTACION DE TABLETAS</t>
  </si>
  <si>
    <t>FOTOCOPIADORAS</t>
  </si>
  <si>
    <t>RICOH</t>
  </si>
  <si>
    <t>QUIEREN 259 FOTOCOPIADORA EN ARRENDAMIENTO</t>
  </si>
  <si>
    <t>IMPRESORAS</t>
  </si>
  <si>
    <t>HP</t>
  </si>
  <si>
    <t>105 IMPRESORAS EN ARRENDAMIENTO</t>
  </si>
  <si>
    <t>3 act/ 1 pros</t>
  </si>
  <si>
    <t>AVON</t>
  </si>
  <si>
    <t xml:space="preserve">luis.vega@avon.com </t>
  </si>
  <si>
    <t>91384100 Ext:4974</t>
  </si>
  <si>
    <t>Luis Vega</t>
  </si>
  <si>
    <t>Compras</t>
  </si>
  <si>
    <t>cliente comenta que mañana tiene respuesta de los 95 telñefonos que quieren adquirir</t>
  </si>
  <si>
    <t>MVS</t>
  </si>
  <si>
    <t xml:space="preserve">katyag@mvs.com </t>
  </si>
  <si>
    <t>52632100 Ext. 1176</t>
  </si>
  <si>
    <t>Katya Garcia</t>
  </si>
  <si>
    <t>cliente menciona enviara cotizaciones la proxima semana</t>
  </si>
  <si>
    <t>NISSAN</t>
  </si>
  <si>
    <t xml:space="preserve">yuri.martinez@nissan.com.mx </t>
  </si>
  <si>
    <t>56282727 Ext: 3060</t>
  </si>
  <si>
    <t>Yuri Martinez</t>
  </si>
  <si>
    <t>cliente comenta que estan abriendo la sucursal de aguascalientes se trata de contactar al gerente de sistemas para agendar cita</t>
  </si>
  <si>
    <t>AUTOFIN</t>
  </si>
  <si>
    <t xml:space="preserve">dva.rgonzalez@grupoautofin.com </t>
  </si>
  <si>
    <t>Rosalia Gonzalez</t>
  </si>
  <si>
    <t>se envio cotizacion de equipos de impresión</t>
  </si>
  <si>
    <t>SHERWIN WILLIAMS</t>
  </si>
  <si>
    <t>Jorge Sanchez</t>
  </si>
  <si>
    <t>Sistemas</t>
  </si>
  <si>
    <t>no quiso tomar la llamada</t>
  </si>
  <si>
    <t>COMPAÑIA HULERA TORNEL</t>
  </si>
  <si>
    <t>ogamez@tornel.com.mx</t>
  </si>
  <si>
    <t>53540200 Ext:2314</t>
  </si>
  <si>
    <t>Omar Gamez</t>
  </si>
  <si>
    <t>no se encontro al contacto marcarle el dia de mañana</t>
  </si>
  <si>
    <t>COMETRA</t>
  </si>
  <si>
    <t>compras14.mex@cometra.com.mx / fj-paulin@cometra.com.mx</t>
  </si>
  <si>
    <t>57649999 Ext: 1840 y 9953</t>
  </si>
  <si>
    <t>Patricia Ayala/ Ing Francisco Paulin</t>
  </si>
  <si>
    <t>Compras/ sistemas</t>
  </si>
  <si>
    <t>Se envio informacion de Touchpad de panasonic</t>
  </si>
  <si>
    <t>MI BANCO</t>
  </si>
  <si>
    <t>afmcomprastres@grupoautofin.com.mx</t>
  </si>
  <si>
    <t>Fernando Rivas</t>
  </si>
  <si>
    <t>Se envio cotizacion de impresoras HP</t>
  </si>
  <si>
    <t xml:space="preserve">AT&amp;T </t>
  </si>
  <si>
    <t>ra845c@att.com</t>
  </si>
  <si>
    <t>Ricardo Avila</t>
  </si>
  <si>
    <t>Enviar correo para que nos confirme cita</t>
  </si>
  <si>
    <t>CH ROBINSON</t>
  </si>
  <si>
    <t>Isabel Lopez</t>
  </si>
  <si>
    <t>compras</t>
  </si>
  <si>
    <t>BAFAR</t>
  </si>
  <si>
    <t xml:space="preserve">rcano@bafar.com.mx </t>
  </si>
  <si>
    <t>Rafael Con</t>
  </si>
  <si>
    <t>se envio cotizacion de apuntadores</t>
  </si>
  <si>
    <t>NUTRISA</t>
  </si>
  <si>
    <t xml:space="preserve">rescobar@nutrisa.com </t>
  </si>
  <si>
    <t>Ricardo Escobar</t>
  </si>
  <si>
    <t>esta a la espera de que se confirmen precios esoeciales</t>
  </si>
  <si>
    <t>IPSOS</t>
  </si>
  <si>
    <t>antonio.ortega@socia.com</t>
  </si>
  <si>
    <t>11010000 Ext: 2460</t>
  </si>
  <si>
    <t>Antonio Ortega</t>
  </si>
  <si>
    <t>No contesto llamada</t>
  </si>
  <si>
    <t>COLGATE</t>
  </si>
  <si>
    <t xml:space="preserve">pedro_vazquez@colpal.com </t>
  </si>
  <si>
    <t>Pedro Vazquez</t>
  </si>
  <si>
    <t>Aun estan revisando propuesta del levantamiento</t>
  </si>
  <si>
    <t>CIA PERIODISTICA EL SOL</t>
  </si>
  <si>
    <t>CERVEZAS CUAHUTEMOC</t>
  </si>
  <si>
    <t>MIFEL</t>
  </si>
  <si>
    <t>carlos.mares@mifel.com.mx</t>
  </si>
  <si>
    <t>Juan Carlos  Mares</t>
  </si>
  <si>
    <t>MUNDO IMPERIAL</t>
  </si>
  <si>
    <t xml:space="preserve">cristina.berdeja@mundoimperial.com </t>
  </si>
  <si>
    <t>Cristina Berdeja</t>
  </si>
  <si>
    <t>Se le envio cotizacion de articulos varios</t>
  </si>
  <si>
    <t>Mundo Imperial</t>
  </si>
  <si>
    <t>varios</t>
  </si>
  <si>
    <t>MI banco</t>
  </si>
  <si>
    <t>Impresoras HP</t>
  </si>
  <si>
    <t>Autofin</t>
  </si>
  <si>
    <t>Impresoras epson</t>
  </si>
  <si>
    <t>Bafar</t>
  </si>
  <si>
    <t>Apuntador</t>
  </si>
  <si>
    <t>MARTES 04-10-2016</t>
  </si>
  <si>
    <t xml:space="preserve">9 IMAC </t>
  </si>
  <si>
    <t xml:space="preserve">IMAC Cto </t>
  </si>
  <si>
    <t xml:space="preserve">La segunda semana de Octubre </t>
  </si>
  <si>
    <t xml:space="preserve">2 equipos </t>
  </si>
  <si>
    <t xml:space="preserve">LENOVO </t>
  </si>
  <si>
    <t xml:space="preserve">Tiene hasta el día Viernes para colocar la ODC </t>
  </si>
  <si>
    <t>2 ACT /</t>
  </si>
  <si>
    <t xml:space="preserve">IPAD </t>
  </si>
  <si>
    <t xml:space="preserve">ITALMEX </t>
  </si>
  <si>
    <t> iPad Air</t>
  </si>
  <si>
    <t>La propuesta debe basarse en una forma de pago no inferior a 45 días. ,Cierre de la invitación: La presente invitación se entenderá cerrada el 16 de octubre de 2016, Evaluación de propuestas: del 17 al 21 de octubre de 2016, Notificación de proveedor seleccionado: 24 de octubre de 2016, Fecha de emisión de OC: 31 de octubre de 2016</t>
  </si>
  <si>
    <t xml:space="preserve">Grethel Perez </t>
  </si>
  <si>
    <t>gperez@notmusa.com.mx</t>
  </si>
  <si>
    <t xml:space="preserve">Coordinadora de compras </t>
  </si>
  <si>
    <t xml:space="preserve">Se envió una cotización y se solicito la cita lo cual me comento que el dpia jueves nos indicara cuando nos puede recibir. </t>
  </si>
  <si>
    <t xml:space="preserve">Se esta dando seguimiento a una garantía que nos reporto que tiene problemas con el equipo que se le vendio de la marca zebra. </t>
  </si>
  <si>
    <t>jeniffer.garcia@italmex.mx</t>
  </si>
  <si>
    <t xml:space="preserve">Jeniffer García García </t>
  </si>
  <si>
    <t>Líder de proyecto ETMS</t>
  </si>
  <si>
    <t>55.99.02.30 Ext. 3111</t>
  </si>
  <si>
    <t>Nos envio concurso de IPAD y se esta buscando la cita con el encargado de compras.</t>
  </si>
  <si>
    <t xml:space="preserve">MANPOWER </t>
  </si>
  <si>
    <t xml:space="preserve">CHOPO </t>
  </si>
  <si>
    <t>pamela.garcia@proa.com.mx</t>
  </si>
  <si>
    <t xml:space="preserve">esta revisando la carta que se le envió- marcar el dia miercoles para obtener mas información debido que se viene un concurso de ellos </t>
  </si>
  <si>
    <t xml:space="preserve">Pamela Garcia </t>
  </si>
  <si>
    <t xml:space="preserve">MAXCOM </t>
  </si>
  <si>
    <t>javier.arana@maxcom.com</t>
  </si>
  <si>
    <t xml:space="preserve">Javier Arana  </t>
  </si>
  <si>
    <t>Que le marque el miercoles o jueves despues de las 4:00 , ya reviso la información .</t>
  </si>
  <si>
    <t>jalvarado@grupo-logistics.com</t>
  </si>
  <si>
    <t xml:space="preserve">GRUPO LOGISTIC </t>
  </si>
  <si>
    <t xml:space="preserve">Josue Alvarado </t>
  </si>
  <si>
    <t xml:space="preserve">Se buscara el contacto de compras debiso que se han realizado varias llamdas con el de sistemas y no nos confirma la cita </t>
  </si>
  <si>
    <t xml:space="preserve">GRUPO MEXICANO DE DESARROLLO </t>
  </si>
  <si>
    <t>gerson.guzman@gmd.com.mx</t>
  </si>
  <si>
    <t xml:space="preserve">Gerson Guzman </t>
  </si>
  <si>
    <t xml:space="preserve">Gerente de Compras </t>
  </si>
  <si>
    <t xml:space="preserve">Se dejo recardo con su asistente debido que estaba en una reunión </t>
  </si>
  <si>
    <t>6 ACTUAL</t>
  </si>
  <si>
    <t>angeles.aguilar@qg.com</t>
  </si>
  <si>
    <t>PARA VALIDAR LAS FICHAS TECNICAS SEGÚN SU REQUERIMIENTO Y YA SE CONFIRMA LA CITA</t>
  </si>
  <si>
    <t>ACCEL</t>
  </si>
  <si>
    <t>j.lara@accel.com.mx</t>
  </si>
  <si>
    <t>ING.JESUS LARA</t>
  </si>
  <si>
    <t>DIR.SISTEMAS</t>
  </si>
  <si>
    <t>SE LLAMA PARA OBTENER CITA POR PARTE DEL EQUIPO DE SOL Y EMMA</t>
  </si>
  <si>
    <t>ANTERA</t>
  </si>
  <si>
    <t xml:space="preserve">luis_roccatti@antera.com.mx </t>
  </si>
  <si>
    <t>LUIS ROCCATTI</t>
  </si>
  <si>
    <t>SE ENVIA INFORMACION DE SOCIA AL CONTACTO LUIS ROCCATTI</t>
  </si>
  <si>
    <t>BACARDI</t>
  </si>
  <si>
    <t>lmartinez@bacardi.com.mx</t>
  </si>
  <si>
    <t>LUISA MARTINEZ</t>
  </si>
  <si>
    <t>SE LOGRA OBTENER CONTACTO DE COMPRA Y SE ENVIA PORTAFOLIO SOCIA</t>
  </si>
  <si>
    <t>DIEBOLD</t>
  </si>
  <si>
    <t>chavezl@diebold.com</t>
  </si>
  <si>
    <t>LETICIA CHAVEZ</t>
  </si>
  <si>
    <t>LETICIA ES MUY CERRADA SE INTENTARA CON SISTEMAS</t>
  </si>
  <si>
    <t>EL FINANCIERO</t>
  </si>
  <si>
    <t xml:space="preserve">asanchez@elfinanciero.com.mx </t>
  </si>
  <si>
    <t>ALFONSO SANCHEZ</t>
  </si>
  <si>
    <t>SU CONCURSO DE IMPRESIÓN LO RENUEVAN EN AGOSTO DEL 2017 Y TIENEN DE MARCA ACTUAL KYOCERA</t>
  </si>
  <si>
    <t>FABRICA NACIONAL DE LIJAS</t>
  </si>
  <si>
    <t>jpriego@fandeli.com.mx</t>
  </si>
  <si>
    <t xml:space="preserve">LIC CARLOS LARIOS </t>
  </si>
  <si>
    <t>COOR.SISTEMAS</t>
  </si>
  <si>
    <t>SE MOSTRO INTERESADO POR EQUIPO DE USO RUDO Y PIDO QUE LE ENVIARAMOS FICHAS PARA PODER RECIBIRNOS</t>
  </si>
  <si>
    <t>TELMEX</t>
  </si>
  <si>
    <t>hcaballe@telmex.com</t>
  </si>
  <si>
    <t>HUGO CABALLERO</t>
  </si>
  <si>
    <t>HUGO INDICA QUE SE EVALUARA PRESUPUESTA APARTIR DE FEBRERO DEL PROXIMO AÑOS, QUE NOS CONSIDERARA</t>
  </si>
  <si>
    <t>GRUPO DCH</t>
  </si>
  <si>
    <t>emartinez@grupodch.com.mx</t>
  </si>
  <si>
    <t>ENRIQUE MARTINEZ</t>
  </si>
  <si>
    <t>SE LE ENVIA INFORMACION SOCIA</t>
  </si>
  <si>
    <t>SEGURICOR</t>
  </si>
  <si>
    <t>chistian.feregrino@mx.g4s.com</t>
  </si>
  <si>
    <t>CHISTIAN FEREGRINO</t>
  </si>
  <si>
    <t>SE ENVIO INFORMACION SOCIA Y SOLICITAMOS NOS PUEDA ATENDER EN UNA CITA CON EL FIN DE PRESENTAR TABLETAS PANASONIC</t>
  </si>
  <si>
    <t>HONGOS DE MEXICO</t>
  </si>
  <si>
    <t>fdeanda@monteblanco.com.mx</t>
  </si>
  <si>
    <t>FELIX DE ANDA</t>
  </si>
  <si>
    <t>ESTA INTERESADO EN EL TEMA DE LAS HANDHELDS Y PROGRAMAMOS VISITA PARA EL PROXIMO MIERCOLES A LAS 3PM</t>
  </si>
  <si>
    <t>INDUSTRIA ACEITERA</t>
  </si>
  <si>
    <t>rorozco@aceitera.com.mx</t>
  </si>
  <si>
    <t>ING ROBERTO OROZCO OROZCO</t>
  </si>
  <si>
    <t>GT. SISTEMAS</t>
  </si>
  <si>
    <t>SE LOGRA EL CONTACTO DE SISTEMAS Y SE LE ENVIA INFORMACION SOCIA</t>
  </si>
  <si>
    <t>12/10 3PM</t>
  </si>
  <si>
    <t>PANAMERICANO</t>
  </si>
  <si>
    <t>CAMARAS Y NO BREAK</t>
  </si>
  <si>
    <t>UPS,TABLETAS,L460,SWITCH</t>
  </si>
  <si>
    <t>ASERTA</t>
  </si>
  <si>
    <t>T460P</t>
  </si>
  <si>
    <t>MARIELY PORTALES</t>
  </si>
  <si>
    <t>HILDA HADDAD</t>
  </si>
  <si>
    <t>COMPRADORA SR</t>
  </si>
  <si>
    <t>COORD SISTEMAS</t>
  </si>
  <si>
    <t>SAMSUNG</t>
  </si>
  <si>
    <t>ELEBORAR SOLUCION DE KIOSKO MAS TABLETA 332 PARA ENTREGA A NIVEL NACIONAL</t>
  </si>
  <si>
    <t>COTIZAR KIOSKO</t>
  </si>
  <si>
    <t>YUSBELY/ERLY</t>
  </si>
  <si>
    <t>3 act/ 2 pros</t>
  </si>
  <si>
    <t xml:space="preserve">dva.smagana@grupoautofin.com </t>
  </si>
  <si>
    <t>Samanta Mendoza</t>
  </si>
  <si>
    <t>Se envio cotizacion de trituradora</t>
  </si>
  <si>
    <t xml:space="preserve">dva.mdelgado@grupoautofin.com </t>
  </si>
  <si>
    <t>Martha Delgado</t>
  </si>
  <si>
    <t xml:space="preserve">Se envio cotizacion de productos de telefonia </t>
  </si>
  <si>
    <t xml:space="preserve">compras@bmotors.mx </t>
  </si>
  <si>
    <t>Guillermo Vazquez</t>
  </si>
  <si>
    <t>Se envio cotizacion de impresión Zebra y menciona enviara mas cotizaciones para que lo apoyemos</t>
  </si>
  <si>
    <t xml:space="preserve">004.gerencia.sistemas@grupoautofin.com </t>
  </si>
  <si>
    <t>Rodolfo Montaño</t>
  </si>
  <si>
    <t>Se realizo gestion de cobranza y envio ppago de factura proxima a vencer</t>
  </si>
  <si>
    <t>se le envio cotizacion al cliente de equipo de impresión Zebra</t>
  </si>
  <si>
    <t>ITALIKA</t>
  </si>
  <si>
    <t>shidalgoc@elektra.com.mx</t>
  </si>
  <si>
    <t xml:space="preserve">sthefanny Hidalgo </t>
  </si>
  <si>
    <t>se confirmo con el cliente OC por equipos panasonic</t>
  </si>
  <si>
    <t>Se envio cotizacion de impresoras HP y menciona el dia 05/10/2016 confirma OC</t>
  </si>
  <si>
    <t>COLCHAS INTIMA</t>
  </si>
  <si>
    <t>compras@intima.com.mx</t>
  </si>
  <si>
    <t>Edgar segura</t>
  </si>
  <si>
    <t>Se saco contacto de compras y menciona le marquemos la proxima semana para verificar si nos dara cita</t>
  </si>
  <si>
    <t>COMERCIALIZADORA AMFIS</t>
  </si>
  <si>
    <t>memoruvalcaba@gmail.com</t>
  </si>
  <si>
    <t>Guillermo Ruvalcaba</t>
  </si>
  <si>
    <t>cliente menciona le marquemos la proxima semana para verificar si nos dara cita</t>
  </si>
  <si>
    <t>dksosa@grupoautofin.com</t>
  </si>
  <si>
    <t>Dulce Karina Sosa</t>
  </si>
  <si>
    <t>cliente menciona nos enviara informacion para hacer levantamiento de CCTV para dos agencias</t>
  </si>
  <si>
    <t>Trituradora</t>
  </si>
  <si>
    <t>telefonia</t>
  </si>
  <si>
    <t>Checador</t>
  </si>
  <si>
    <t>Avon</t>
  </si>
  <si>
    <t>impresión Zebra</t>
  </si>
  <si>
    <t>Mibanco</t>
  </si>
  <si>
    <t>Impresión HP</t>
  </si>
  <si>
    <t>CORPORACIÓN 88</t>
  </si>
  <si>
    <t xml:space="preserve">rebeca.flores@rio88.com </t>
  </si>
  <si>
    <t>55 63 42 24</t>
  </si>
  <si>
    <t>REBECA FLORES</t>
  </si>
  <si>
    <t>SE ENVIA COTIZACIÓN DE EQUIPOS RICOH</t>
  </si>
  <si>
    <t xml:space="preserve">Miguel.Perez@ricoh-la.com </t>
  </si>
  <si>
    <t xml:space="preserve">52 84 46 77 </t>
  </si>
  <si>
    <t>MIGUEL PEREZ</t>
  </si>
  <si>
    <t xml:space="preserve"> HABLE CON EL PARA DARLE SEGUIMIENTO A LA COTIZACIÓN DE LOS EQUIPOS DELL ME COMENTA QUE ESTA SEMANA TOMAN LA DECISIÓN</t>
  </si>
  <si>
    <t>ALMEXA</t>
  </si>
  <si>
    <t>fsantosb@almexa.com.mx</t>
  </si>
  <si>
    <t>4117 0700</t>
  </si>
  <si>
    <t>FRANCISCO SANTOS</t>
  </si>
  <si>
    <t>ME INFORMA QUE HABLE CON ALBERTO VARGAS PARA QUE NOS PROPORCIONEN LA CONFIGURACIÓN DE LOS EQUIPOS DELL</t>
  </si>
  <si>
    <t>SIMILARES</t>
  </si>
  <si>
    <t xml:space="preserve">sseva@ssdrsimi.com.mx </t>
  </si>
  <si>
    <t>EVA COSIO</t>
  </si>
  <si>
    <t xml:space="preserve"> ME INFORMA QUE GANAMOS LA ORDEN DE COMPRA DE PAPEL DE 73 CAJAS DE PAPEL</t>
  </si>
  <si>
    <t>BCONNECT</t>
  </si>
  <si>
    <t>cdominguez@bconnect.com</t>
  </si>
  <si>
    <t>5133-3300</t>
  </si>
  <si>
    <t>CLAUDIA DOMINGUEZ</t>
  </si>
  <si>
    <t>LIOMONT</t>
  </si>
  <si>
    <t>5814 1200</t>
  </si>
  <si>
    <t>NOS PROPORCIONARON EL CONTACTO DE CARLOS HERNANDEZ EL ATIENDE A LOS PROVEEDORES</t>
  </si>
  <si>
    <t>SIMI</t>
  </si>
  <si>
    <t>NOS SOLICITA MAS SOPORTE Y NOS DA CITA</t>
  </si>
  <si>
    <t xml:space="preserve"> ME INFORMA QUE EL JUEVES LE INFORMAN SI SE GANO LA COTIZACIÓN DE RICOH</t>
  </si>
  <si>
    <t>EULEN</t>
  </si>
  <si>
    <t>typeralta@eulen.com</t>
  </si>
  <si>
    <t>TANIAPERALTA</t>
  </si>
  <si>
    <t>NOS INFORMA QUE YA TIENEN UNA ARRENDADORA QUE NOS LES PIDE PAGARE</t>
  </si>
  <si>
    <t>LA COMER</t>
  </si>
  <si>
    <t xml:space="preserve">jtorres@lacomer.com.mx </t>
  </si>
  <si>
    <t>5270 9225</t>
  </si>
  <si>
    <t>JAVIER TORRES</t>
  </si>
  <si>
    <t>Gerente Sistemas Ingeniería POS</t>
  </si>
  <si>
    <t>ME COMENTA QUE EL LUNES EMPIEZA A MANDAR REQUERIMIENTOS</t>
  </si>
  <si>
    <t>CAMINO REAL</t>
  </si>
  <si>
    <t>estuardo.garcia@gruporealturismo.com</t>
  </si>
  <si>
    <t>52638888 ext. 8025</t>
  </si>
  <si>
    <t>ESTUARDO GARCÍA</t>
  </si>
  <si>
    <t>Auxiliar de Compras Corporativas</t>
  </si>
  <si>
    <t>POR EL MOMENTO NO TIENE REQUERIMIENTOS</t>
  </si>
  <si>
    <t>CLARIANT</t>
  </si>
  <si>
    <t>5229 5500</t>
  </si>
  <si>
    <t>MARCO</t>
  </si>
  <si>
    <t>LABORATORIOS BEST</t>
  </si>
  <si>
    <t>EVA COSIO / COMPRAS</t>
  </si>
  <si>
    <t>PRESENTACIÓN DE GERENTE</t>
  </si>
  <si>
    <t>MARISOL VALENCIA</t>
  </si>
  <si>
    <t>MULTIFUNCIONALES RICOH</t>
  </si>
  <si>
    <t>OCTUBRE</t>
  </si>
  <si>
    <t>VASCONIA</t>
  </si>
  <si>
    <t>RASSINI</t>
  </si>
  <si>
    <t>CAMARAS DE SEGURIDAD BOSCH</t>
  </si>
  <si>
    <t>ESTACIONAMIENTOS</t>
  </si>
  <si>
    <t>COMPUTO DELL</t>
  </si>
  <si>
    <t>56-25-49-00 / 11-03-13-00</t>
  </si>
  <si>
    <t>MIERCOLES  05-10-2016</t>
  </si>
  <si>
    <t>Mane Mexico</t>
  </si>
  <si>
    <t>jorge.pena@mane.com</t>
  </si>
  <si>
    <t>Jorge Peña</t>
  </si>
  <si>
    <t>sistemas</t>
  </si>
  <si>
    <t xml:space="preserve">Se envió la carta de presentacion </t>
  </si>
  <si>
    <t xml:space="preserve">SI </t>
  </si>
  <si>
    <t>Infra</t>
  </si>
  <si>
    <t>53293000 ext 3152</t>
  </si>
  <si>
    <t xml:space="preserve">Me comento la asistente el enccargado de sistema esta de viaje y regresa el lunes </t>
  </si>
  <si>
    <t>Polioles</t>
  </si>
  <si>
    <t>91-40-05-00</t>
  </si>
  <si>
    <t xml:space="preserve">Efrain Galvez </t>
  </si>
  <si>
    <t>efrain.uranga@polioles.com.mx</t>
  </si>
  <si>
    <t xml:space="preserve">Madisa Cat / CARVID </t>
  </si>
  <si>
    <t xml:space="preserve">Uriel Salazar </t>
  </si>
  <si>
    <t>usalazar@carvid.com</t>
  </si>
  <si>
    <t>Grupo TMM</t>
  </si>
  <si>
    <t>Alberto Medina</t>
  </si>
  <si>
    <t>alberto.medina@tmm.com.mx</t>
  </si>
  <si>
    <t>Lear Mexico</t>
  </si>
  <si>
    <t>Ernesto Zavala</t>
  </si>
  <si>
    <t>ezavala@lear.com</t>
  </si>
  <si>
    <t>Volvo</t>
  </si>
  <si>
    <t>Gabriela Royan</t>
  </si>
  <si>
    <t>gabriela.royan@volvo.com</t>
  </si>
  <si>
    <t>SCA Mexico</t>
  </si>
  <si>
    <t>50-02-85-00</t>
  </si>
  <si>
    <t xml:space="preserve">Nadia martinez </t>
  </si>
  <si>
    <t>nadia.martinez@sca.com</t>
  </si>
  <si>
    <t>Villacero</t>
  </si>
  <si>
    <t>01-81-81-51-53-00</t>
  </si>
  <si>
    <t xml:space="preserve">No contestan </t>
  </si>
  <si>
    <t>Mary Kay</t>
  </si>
  <si>
    <t>luis.miranda@mkcorp.com</t>
  </si>
  <si>
    <t>Luis Miranda</t>
  </si>
  <si>
    <t>Grupo Expansion</t>
  </si>
  <si>
    <t xml:space="preserve">Tiene contrato de termina en el 2017  noviembre  en imprsion lo tienen con SAMSUNG Y XEROX computo son propios es DELL y HP </t>
  </si>
  <si>
    <t xml:space="preserve">Computo </t>
  </si>
  <si>
    <t xml:space="preserve">Tiene contrato de termina en el 2017  noviembre  en impresion lo tienen con SAMSUNG Y XEROX computo son propios es DELL y HP </t>
  </si>
  <si>
    <t xml:space="preserve">dell hp </t>
  </si>
  <si>
    <t xml:space="preserve">impresión </t>
  </si>
  <si>
    <t xml:space="preserve">Cita </t>
  </si>
  <si>
    <t>msoria@expansion.com.mx</t>
  </si>
  <si>
    <t>Marco Soria</t>
  </si>
  <si>
    <t xml:space="preserve">Diego Cabiedes / Subgerente de Compras de Tecnologia </t>
  </si>
  <si>
    <t xml:space="preserve">06-10-2016/ 10:00 AM </t>
  </si>
  <si>
    <t xml:space="preserve">Presentacion </t>
  </si>
  <si>
    <t xml:space="preserve">Marisol / Alex </t>
  </si>
  <si>
    <t xml:space="preserve">GRUPO CARSO </t>
  </si>
  <si>
    <t xml:space="preserve">jsanchezp@inbursa.com </t>
  </si>
  <si>
    <t xml:space="preserve">Jaqueline sanchez </t>
  </si>
  <si>
    <t>alberto.mendoza@gcollado.com</t>
  </si>
  <si>
    <t>58-04-22-00</t>
  </si>
  <si>
    <t xml:space="preserve">Administrador de servidores </t>
  </si>
  <si>
    <t>arturo.rodriguez@segurossura.com.mx</t>
  </si>
  <si>
    <t xml:space="preserve">Arturo rodriguez </t>
  </si>
  <si>
    <t xml:space="preserve">Gerente de Infraestructura </t>
  </si>
  <si>
    <t>fcruz@ideal.com.mx</t>
  </si>
  <si>
    <t>11-03-13-00</t>
  </si>
  <si>
    <t xml:space="preserve">Fausto Cruz </t>
  </si>
  <si>
    <t xml:space="preserve">Se hablo con el contacto para obtener una cita y me comento que cuando ella requiere de algo se comunica con nosotros </t>
  </si>
  <si>
    <t xml:space="preserve">Se le envió la propuesta de arrendamiento que requiere y la cita sería la proxima semana me dijo que le marque el Viernes para agendar la cita </t>
  </si>
  <si>
    <t xml:space="preserve">ACUARIO INBURSA </t>
  </si>
  <si>
    <t>Sonia Caballero</t>
  </si>
  <si>
    <t>s.caballero@acuarioinbursa.com.mx</t>
  </si>
  <si>
    <t>5395 9508</t>
  </si>
  <si>
    <t xml:space="preserve">Me comento que lo del cambio de los 50 equipos esta detenido hasta nuevo aviso que le marque a mediados de octubre para ver si ya tiene alguna respuesta para el proyecto </t>
  </si>
  <si>
    <t xml:space="preserve">5 IPAD </t>
  </si>
  <si>
    <t>IPAD AIR 32 GB</t>
  </si>
  <si>
    <t xml:space="preserve">Se hablara el día Jueves 06-10-2016 para ver la respuesta de la cotizacion </t>
  </si>
  <si>
    <t xml:space="preserve">Se envió cotización </t>
  </si>
  <si>
    <t xml:space="preserve">Se envió la cotizacion de unas back pack  </t>
  </si>
  <si>
    <t xml:space="preserve">3 back pack </t>
  </si>
  <si>
    <t xml:space="preserve">BACK PACK </t>
  </si>
  <si>
    <t>1 PROS / 1 ACT</t>
  </si>
  <si>
    <t>8 ACTUAL</t>
  </si>
  <si>
    <t>NADRO COMPUTO,BRISTOL IMPRESIÓN</t>
  </si>
  <si>
    <t>FEBR,2018</t>
  </si>
  <si>
    <t>MIERCOLES</t>
  </si>
  <si>
    <t>GRUPO MEXICO</t>
  </si>
  <si>
    <t>jorge.padilla@mm.gmexico.com</t>
  </si>
  <si>
    <t>ING. JORGE PADILLA</t>
  </si>
  <si>
    <t>SE LOGRA CONTACTO Y SE ENVIA CORREO CON INFORMACION SOCIA</t>
  </si>
  <si>
    <t>INDUSTRIA IEM</t>
  </si>
  <si>
    <t>laraos@condumex.com.mx</t>
  </si>
  <si>
    <t>LUIS RAOS</t>
  </si>
  <si>
    <t>ENVIAMOS INFORMACION SOCIA Y NOS EVALUARA EN CASO DE POSIBLES REQUERIMIENTOS</t>
  </si>
  <si>
    <t>JANSEEN FARMACEUTICA</t>
  </si>
  <si>
    <t>mreyes@janmx.jnj.com</t>
  </si>
  <si>
    <t>54842300 fabrica sistemas, 11058100 corporativo donde esta compras</t>
  </si>
  <si>
    <t>MARGARITA REYES</t>
  </si>
  <si>
    <t>LOGRAMOS OBTENER UNA CITA EXPLICANDOLE NUESTRO CASO DE ÉXITO EN SERVICIO PANAMERICANO.</t>
  </si>
  <si>
    <t>LABORATORIOS SANFER</t>
  </si>
  <si>
    <t>cperegrina@corex.com.mx</t>
  </si>
  <si>
    <t>CLAUDIO GRIS</t>
  </si>
  <si>
    <t>GT DE COMPRAS</t>
  </si>
  <si>
    <t>SE ENVIA INFORMACION SOCIA A ENCARGADO DE COMPRAS, NOS COMENTAN QUE EN EL 2017 ES SU RENOVACION DE COMPUTO QUE EN EL PRIMER Q, SE VALIDARAN DEMOS DE LAS MARCAS</t>
  </si>
  <si>
    <t>MAIZORO</t>
  </si>
  <si>
    <t>ruben.sanchez@pepsico.com.mx</t>
  </si>
  <si>
    <t>RUBEN SANCHEZ</t>
  </si>
  <si>
    <t>GT DE SISTEMAS</t>
  </si>
  <si>
    <t>SE LE COMENTO DE LAS HANDHELDS PANASONIC Y SE ENVIO CORREO CON FICHAS TECNICAS</t>
  </si>
  <si>
    <t>PELIKAN</t>
  </si>
  <si>
    <t>sergio.cespedes@pelikan.com.mx</t>
  </si>
  <si>
    <t>52087325, 52087357</t>
  </si>
  <si>
    <t>SERGIO CESPEDEZ</t>
  </si>
  <si>
    <t>COORD. SISTEMAS</t>
  </si>
  <si>
    <t>DUPONT</t>
  </si>
  <si>
    <t>marco.castillo@dupont.mx</t>
  </si>
  <si>
    <t>MARCO CASTILLO</t>
  </si>
  <si>
    <t>NOS INDICO QUE LE MANDARAMOS CARTA Y LLAMARAMOS EL LUNES 10 PARA DARNOS FECHA DE CITA</t>
  </si>
  <si>
    <t>BIMBO</t>
  </si>
  <si>
    <t>fgomedia@grupobimbo.com</t>
  </si>
  <si>
    <t>FRANCISCO GOMEZ</t>
  </si>
  <si>
    <t>SE ENVIA CARTA PRESENTACION AL CORREO QUE NOS PROPORCIONA EL CLIENTE</t>
  </si>
  <si>
    <t>SECCION AMARILLA</t>
  </si>
  <si>
    <t>victor.sanchez@seccionamarilla.com</t>
  </si>
  <si>
    <t>VICTOR SANCHEZ</t>
  </si>
  <si>
    <t>EN ESTOS MOMENTOS ESTAN COTIZANDO EQUIPOS HP240, SE LE ENVIARA COTIZACION</t>
  </si>
  <si>
    <t>BOCAR</t>
  </si>
  <si>
    <t>rreyes@bocar.com.mx</t>
  </si>
  <si>
    <t>RAUL REYES</t>
  </si>
  <si>
    <t>GT. COMPRAS</t>
  </si>
  <si>
    <t>ME COMUNIQUE CON CESAR Y ME INDICO QUE LA PERSONA ENCARGA DE COMPRAS DE TI ES RAUL REYES Y MANDO INFORMACION SOCIA</t>
  </si>
  <si>
    <t>BOEHRINGER INGELHEIM PROMECO  SA DE CV</t>
  </si>
  <si>
    <t>LUIS FERNANDO AVILA</t>
  </si>
  <si>
    <t>GT.SISTEMAS</t>
  </si>
  <si>
    <t>LE EXPLICAMOS LO OCURRIDO CON ALEJANDRO GUZMAN DE ADQUISICION E INDICO Q LE HABLARAMOS LA PROXIMA SEMANA PARA AGENDAR CITA</t>
  </si>
  <si>
    <t>BRISTOL</t>
  </si>
  <si>
    <t>mario.chavez@bms.com</t>
  </si>
  <si>
    <t>MARIO CHAVEZ</t>
  </si>
  <si>
    <t>COOR. DE ABASTECIMIENTOS</t>
  </si>
  <si>
    <t>MARIO NOS INDICO QUE COMPRA EN COMPUTO LA MARCA LENOVO Y IMPRESIÓN HP, ES POR ARRENDAMIENTO SU CONTRATO DE IMPRESIÓN Y ACABA EN EL 2018</t>
  </si>
  <si>
    <t>CANAL 11</t>
  </si>
  <si>
    <t>epichardo@mail.oncetv.ipn.mx</t>
  </si>
  <si>
    <t>EDUARDO PICHARDO</t>
  </si>
  <si>
    <t>COMPRADOR JR</t>
  </si>
  <si>
    <t>MUY CERRADO NO QUIZO DARNOS NINGUNA INFORMACION</t>
  </si>
  <si>
    <t>12/10 11AM</t>
  </si>
  <si>
    <t>LINEAS DE NEGOCIO</t>
  </si>
  <si>
    <t>TV, ACCESORIO, COMPUTO, AUTOCAD</t>
  </si>
  <si>
    <t>VERINT, Y CAMARA</t>
  </si>
  <si>
    <t>MEMORIA</t>
  </si>
  <si>
    <t>DD</t>
  </si>
  <si>
    <t xml:space="preserve">IMPRESIÓN </t>
  </si>
  <si>
    <t>2018 RENUEVAN</t>
  </si>
  <si>
    <t>NADRO</t>
  </si>
  <si>
    <t>PROSPECTO</t>
  </si>
  <si>
    <t>MOVILIDAD</t>
  </si>
  <si>
    <t>SE COTIZO CON HP</t>
  </si>
  <si>
    <t>ERLY/YUS</t>
  </si>
  <si>
    <t>GTE. COMPRAS</t>
  </si>
  <si>
    <t>SE ENVIAN FICHA TECNICA DE EQUIPOS PANASONIC</t>
  </si>
  <si>
    <t xml:space="preserve">MARIELY </t>
  </si>
  <si>
    <t>COMPRADORA</t>
  </si>
  <si>
    <t>LENOVO</t>
  </si>
  <si>
    <t>EN ESPERA DE COTIZACION LENOVO</t>
  </si>
  <si>
    <t>HILDAD</t>
  </si>
  <si>
    <t>GTE. DE COMPRAS</t>
  </si>
  <si>
    <t>DICK GONZALEZ</t>
  </si>
  <si>
    <t>JOSE RAMIREZ</t>
  </si>
  <si>
    <t>GTE. SISTEMAS Y ALMACEN</t>
  </si>
  <si>
    <t>FEB</t>
  </si>
  <si>
    <t>SAMUEL MONTES</t>
  </si>
  <si>
    <t>3 act</t>
  </si>
  <si>
    <t>servidores/ Equipo de computo</t>
  </si>
  <si>
    <t>FCC INDUSTRIAL</t>
  </si>
  <si>
    <t xml:space="preserve">jarellanes@fccindustrial-mex.com </t>
  </si>
  <si>
    <t>Jose Arellanes</t>
  </si>
  <si>
    <t>cliente menciona le marquemos la proxima semana para verificar si nos envia cotizaciones</t>
  </si>
  <si>
    <t xml:space="preserve">AUTOFIN </t>
  </si>
  <si>
    <t>Se envio cotizacion de licencias</t>
  </si>
  <si>
    <t>se saco cita con el cliente para la proxima semana ya que cuenta con proyecto de servidores y equipo de computo</t>
  </si>
  <si>
    <t>GRUPO BAL</t>
  </si>
  <si>
    <t>amendez@bal.com.mx</t>
  </si>
  <si>
    <t>Andres Mendez</t>
  </si>
  <si>
    <t>Se saco contacto de sistemas y quiere que le llame el dia 10/10/2016</t>
  </si>
  <si>
    <t>NESTLE</t>
  </si>
  <si>
    <t>compras@mx.nestle.com</t>
  </si>
  <si>
    <t>Requieren se envie carta a correo de compras y entregar fisicamente al corporativo</t>
  </si>
  <si>
    <t>COMPAÑÍA EMBOTELLADORA DEL FUERTE</t>
  </si>
  <si>
    <t>jchacon.cef.com.mx</t>
  </si>
  <si>
    <t>Jesus Jose Chacon</t>
  </si>
  <si>
    <t>Se saco contacto de sistemas y mencionan todo los concursos seran hasta el febrero del 2017</t>
  </si>
  <si>
    <t>Se envio cotizacion de Impresión Zebra</t>
  </si>
  <si>
    <t>BRIDGESTONE DE MEXICO</t>
  </si>
  <si>
    <t>Melissa Becerra</t>
  </si>
  <si>
    <t>Se saco contacto de Sistemas pero ya no estaba en el corporativo marcar mañana</t>
  </si>
  <si>
    <t>BRISTOL MAYERS</t>
  </si>
  <si>
    <t>No proporcionaron datos del personal</t>
  </si>
  <si>
    <t>Confirmo OC de Impresión Zebra</t>
  </si>
  <si>
    <t>COMERCIALIZADORA ARIETE</t>
  </si>
  <si>
    <t>rpavon@amvismexico.com.mx</t>
  </si>
  <si>
    <t>Roberto Pavon</t>
  </si>
  <si>
    <t>Siestemas</t>
  </si>
  <si>
    <t>Se obtubo contacto de sistemas</t>
  </si>
  <si>
    <t>Impresora Zebra</t>
  </si>
  <si>
    <t>licencias</t>
  </si>
  <si>
    <t>proyector</t>
  </si>
  <si>
    <t>2016 Octubre</t>
  </si>
  <si>
    <t>Sergio Rocha</t>
  </si>
  <si>
    <t xml:space="preserve">Director </t>
  </si>
  <si>
    <t>Enviar propuesta de equipo de computo HP</t>
  </si>
  <si>
    <t>Llamar a Marco Alvarado o Mario Sanchez para que nos den informacion</t>
  </si>
  <si>
    <t>Marilu Valeriano</t>
  </si>
  <si>
    <t>Ma Eugenia Gonzalez</t>
  </si>
  <si>
    <t xml:space="preserve">Gerente </t>
  </si>
  <si>
    <t>Juan Carlos Medina</t>
  </si>
  <si>
    <t>Rosalia Gonzales</t>
  </si>
  <si>
    <t>Samanta Magaña</t>
  </si>
  <si>
    <t>Luis Guillermo Vazquez</t>
  </si>
  <si>
    <t>Marco Alvarado</t>
  </si>
  <si>
    <t>Mario Sanchez</t>
  </si>
  <si>
    <t>Diana Jara</t>
  </si>
  <si>
    <t>Ricardo Ivan Tapia</t>
  </si>
  <si>
    <t>Director</t>
  </si>
  <si>
    <t>Juan arlos Vazquez</t>
  </si>
  <si>
    <t>Gerente</t>
  </si>
  <si>
    <t>Gerardo Lugo Montfort</t>
  </si>
  <si>
    <t>Se envio propuesta Tecnica y se entrego fisicamente informacion de servidores</t>
  </si>
  <si>
    <t>SE esta a la espera de que confirmen OC</t>
  </si>
  <si>
    <t>Cristina Verdeja</t>
  </si>
  <si>
    <t>Juan Carlos Vaquez</t>
  </si>
  <si>
    <t xml:space="preserve">Vanesa H Luz </t>
  </si>
  <si>
    <t>Octubre/Noviembre</t>
  </si>
  <si>
    <t>Cliente nos enviara requeriemientos para participar en proyectos de equipos de computo</t>
  </si>
  <si>
    <t>En cuanto se tenga la informacion preparar propuesta</t>
  </si>
  <si>
    <t>Rafael Cano</t>
  </si>
  <si>
    <t>Victor Manuel Valle</t>
  </si>
  <si>
    <t>GRUPO SALINAS</t>
  </si>
  <si>
    <t>Sthefanny Hidalgo</t>
  </si>
  <si>
    <t xml:space="preserve">Jose Alberto Reyes </t>
  </si>
  <si>
    <t>Luis Galvez</t>
  </si>
  <si>
    <t>Rodolfo Hernandez</t>
  </si>
  <si>
    <t>SINTENOVO</t>
  </si>
  <si>
    <t>Francisco Chavez</t>
  </si>
  <si>
    <t>MVS RADIO</t>
  </si>
  <si>
    <t>PROSPECTOS</t>
  </si>
  <si>
    <t>2016 Noviembre</t>
  </si>
  <si>
    <t>Gerardo Rodriguez</t>
  </si>
  <si>
    <t>Dell</t>
  </si>
  <si>
    <t>Se Agendo Cita</t>
  </si>
  <si>
    <t>Se visitara al cliente para revisar toda la confirguracion de los servidores</t>
  </si>
  <si>
    <t>Miguel Azuada</t>
  </si>
  <si>
    <t>Eduardo Garcia</t>
  </si>
  <si>
    <t>Ana Laura Candela</t>
  </si>
  <si>
    <t>2016 Enero</t>
  </si>
  <si>
    <t>Toshiba y Dell</t>
  </si>
  <si>
    <t>Se visito al cliente y proporciono confirguracion de equipos a renovar</t>
  </si>
  <si>
    <t>Enviar propuesta tecnica</t>
  </si>
  <si>
    <t>Rene Landeros</t>
  </si>
  <si>
    <t xml:space="preserve">COMPRAS </t>
  </si>
  <si>
    <t>MARILU VALERIANO</t>
  </si>
  <si>
    <t>SN</t>
  </si>
  <si>
    <t>Se realizara el lebantamiento de 2 agencias</t>
  </si>
  <si>
    <t>En cuanto se tenga la informacion enviar propuesta Tecnica</t>
  </si>
  <si>
    <t>2016 noviembre</t>
  </si>
  <si>
    <t xml:space="preserve"> LUIS VEGA</t>
  </si>
  <si>
    <t>Avaya</t>
  </si>
  <si>
    <t>Se envio cotizacion de Telefonos Avaya</t>
  </si>
  <si>
    <t>Se enviara propuesta de regalo para cerra proyecto</t>
  </si>
  <si>
    <t>Pedro Vaquez Ana Candela</t>
  </si>
  <si>
    <t>sietemas/ compras</t>
  </si>
  <si>
    <t>se realizara levantamiento</t>
  </si>
  <si>
    <t>se envio propuest tecnica con precios del levanatamiento</t>
  </si>
  <si>
    <t>Marilu valeriano Cortes</t>
  </si>
  <si>
    <t>JUEVES 06-10-2016</t>
  </si>
  <si>
    <t xml:space="preserve">Me cometo que los precios le parecieron excelentes  lo cual el dpia lunes nos dara una respuesta </t>
  </si>
  <si>
    <t>MONEX</t>
  </si>
  <si>
    <t xml:space="preserve">Homero Ozuna </t>
  </si>
  <si>
    <t xml:space="preserve">ALESTRA </t>
  </si>
  <si>
    <t xml:space="preserve">SHARP </t>
  </si>
  <si>
    <t xml:space="preserve">Reunion con la marcar para tener dos opciones y visita al cliente con la marca y despues llevar un DEMO </t>
  </si>
  <si>
    <t xml:space="preserve">RICARSO/ ALEX/ MARISOL / EMMA </t>
  </si>
  <si>
    <t xml:space="preserve">Erik Aguirre </t>
  </si>
  <si>
    <t xml:space="preserve">Sonia Caballero </t>
  </si>
  <si>
    <t xml:space="preserve">Acuario Inbursa </t>
  </si>
  <si>
    <t>Nov- Dic-2016</t>
  </si>
  <si>
    <t>DELL T20</t>
  </si>
  <si>
    <t xml:space="preserve">HP </t>
  </si>
  <si>
    <t>53-95-95-08</t>
  </si>
  <si>
    <t xml:space="preserve">Me comento que en Nov o Dic enviaran la cotizacion de 30-60 equipos HP 3 celeron a 4 gb 500 en disco duro  y windows 10 pro  y enero toman la decisión </t>
  </si>
  <si>
    <t>NOV - DIC 2016</t>
  </si>
  <si>
    <t xml:space="preserve">Editorial Santilla </t>
  </si>
  <si>
    <t>54-20-75-30</t>
  </si>
  <si>
    <t xml:space="preserve">Laura Gomez </t>
  </si>
  <si>
    <t xml:space="preserve">lgomezg@santillana.com </t>
  </si>
  <si>
    <t xml:space="preserve">En impresión tiene hp y e contrato termina a fnales del 2017 en computo no realizan consurso desde España se toma la decisión </t>
  </si>
  <si>
    <t xml:space="preserve">Impresión </t>
  </si>
  <si>
    <t xml:space="preserve">hp </t>
  </si>
  <si>
    <t>Finales del 2017</t>
  </si>
  <si>
    <t xml:space="preserve">Computo / Impresión </t>
  </si>
  <si>
    <t>DIC 2016/ DIC 2017</t>
  </si>
  <si>
    <t xml:space="preserve">Se hablo con el proveedor mas de 1 hora para hacer el tramite de la garantia de su equipo lo cual se realizara el cambio fisico del equipo estamos en espera de la infromacion del proveedor que datos requiere para el tramite . </t>
  </si>
  <si>
    <t xml:space="preserve">Se envió la cotizacion de unas carcasas y la proxima semana nos coloca la Orden de compra </t>
  </si>
  <si>
    <t>NOTMUSA</t>
  </si>
  <si>
    <t xml:space="preserve">CARCASAS </t>
  </si>
  <si>
    <t xml:space="preserve">la proxima semana esta cerrando las compras </t>
  </si>
  <si>
    <t>inet</t>
  </si>
  <si>
    <t xml:space="preserve">Inter con </t>
  </si>
  <si>
    <t>13-46-10-00 Ext 6153</t>
  </si>
  <si>
    <t>kcamacho@intercon.com.mx</t>
  </si>
  <si>
    <t xml:space="preserve">Karla Camacho </t>
  </si>
  <si>
    <t xml:space="preserve">Me comento que esta revisando la cotización de las IPAD que le marque el día Viernes 07-10-2016 haber si nos tiene una respuesta </t>
  </si>
  <si>
    <t>victora.cervantes@grupoaldesa.com.mx</t>
  </si>
  <si>
    <t>Victor Andres Cervantes Macias</t>
  </si>
  <si>
    <t xml:space="preserve">Se envio cotizacion </t>
  </si>
  <si>
    <t xml:space="preserve">NO BREAK </t>
  </si>
  <si>
    <t xml:space="preserve">El Lunes confirma la compra </t>
  </si>
  <si>
    <t xml:space="preserve">2 ACT </t>
  </si>
  <si>
    <t xml:space="preserve">Me comento la asitente que  la Sita Jaquelin no se presento a trabajar que le marque el día Lunes </t>
  </si>
  <si>
    <t xml:space="preserve">Me comento que esta revisando la carta de rpesentacion que le marque el Lunes antes de las 12:00 pm </t>
  </si>
  <si>
    <t xml:space="preserve">Si tiene la infromacion de la empresa pero no ha podido revisarla que le regrese la llamada el día lunes  </t>
  </si>
  <si>
    <t xml:space="preserve">Se hablara el día Lunes para ver que dia nos da la cita </t>
  </si>
  <si>
    <t>4 act</t>
  </si>
  <si>
    <t>JUEVES</t>
  </si>
  <si>
    <t xml:space="preserve">MI BANCO </t>
  </si>
  <si>
    <t>Se envio nuevo precio de impresoras HP para poder colocar la OC</t>
  </si>
  <si>
    <t>fchavez@sintenovo.com.mx</t>
  </si>
  <si>
    <t>Requiere le llame la proxima semana para que envie cotizaciones</t>
  </si>
  <si>
    <t>cliente esta a la espera de la confirmacion sobre el levantamiento de CCTV</t>
  </si>
  <si>
    <t>COATS DE MEXICO</t>
  </si>
  <si>
    <t>CENTRO NACIONAL SIGLO XXI</t>
  </si>
  <si>
    <t>No quiso dar informacion de sistemas</t>
  </si>
  <si>
    <t>se envio cotizacion de impresión</t>
  </si>
  <si>
    <t>Se envio cotizacion de impresión</t>
  </si>
  <si>
    <t>Se esta a la espera de la llegada del producto para  cerra OC</t>
  </si>
  <si>
    <t>Se enviara propuesta tecnica de equipos de computo</t>
  </si>
  <si>
    <t>BTICINO DE MEXICO</t>
  </si>
  <si>
    <t>No contesto llamada personal de sistemas</t>
  </si>
  <si>
    <t>Se envio cotizacion de meraki</t>
  </si>
  <si>
    <t>mi banco</t>
  </si>
  <si>
    <t>tablets y audifonos</t>
  </si>
  <si>
    <t>impresión</t>
  </si>
  <si>
    <t>Nissan</t>
  </si>
  <si>
    <t>LAUREATE</t>
  </si>
  <si>
    <t>viridiana.sanchez@laureate.mx</t>
  </si>
  <si>
    <t xml:space="preserve">VIRIDIANA </t>
  </si>
  <si>
    <t>CUENTAS SPOT</t>
  </si>
  <si>
    <t>VIRIDIANA NOS PIDE COTIZAR AIRPORT 4</t>
  </si>
  <si>
    <t>GAS NATURAL</t>
  </si>
  <si>
    <t>jsanchezs@gasnatural.com</t>
  </si>
  <si>
    <t>JESUS SANCHEZ</t>
  </si>
  <si>
    <t>SE OBTIENE CONCURSO DE LICITAMIENTO</t>
  </si>
  <si>
    <t>mportales@frd.org.mx</t>
  </si>
  <si>
    <t>PARA OBTENER INFORMACION DE SU CONCURSO DE CELULARES SAMSUNG</t>
  </si>
  <si>
    <t>nccruz@aserta.com.mx</t>
  </si>
  <si>
    <t>NADIA CECILIA</t>
  </si>
  <si>
    <t>COOR DE COMPRAS</t>
  </si>
  <si>
    <t>SE REALIZO LLAMADAS DE COBRANZA</t>
  </si>
  <si>
    <t>MARZAM</t>
  </si>
  <si>
    <t>fcamargo@marzam.com.mx</t>
  </si>
  <si>
    <t>JOSE CAMARGO</t>
  </si>
  <si>
    <t>GTE.SISTEMAS</t>
  </si>
  <si>
    <t>GRUPO CASA SABA</t>
  </si>
  <si>
    <t>ogutierrez@casasaba.com</t>
  </si>
  <si>
    <t>LIC OSCAR GUTIERREZ</t>
  </si>
  <si>
    <t>COORD. COMPREAS</t>
  </si>
  <si>
    <t>LOGRAMOS EL CONTACTO Y LE COMENTAMOS NUESTRAS LINEAS DE NEGOCIO</t>
  </si>
  <si>
    <t>CEMENTOS PORTLAND MOCTEZUMA  SA DE CV</t>
  </si>
  <si>
    <t>gutierrez.jorge@cmoctezuma.com.mx</t>
  </si>
  <si>
    <t>LIC JORGE GUTIERREZ</t>
  </si>
  <si>
    <t>CHRYSLER DE MEXICO  SA DE CV</t>
  </si>
  <si>
    <t>EDUARDO CAMPA</t>
  </si>
  <si>
    <t>NOS PIDIO CARTA PRESENTACION Y QUE LO LLAMARAMOS LA PROXIMA SEMANA</t>
  </si>
  <si>
    <t>silvia.gomez@kof.com.mx</t>
  </si>
  <si>
    <t>HECTOR CALVA</t>
  </si>
  <si>
    <t>ENC. INFRAESTRUCTURA</t>
  </si>
  <si>
    <t>HABLAMOS CON LA ASISTENTE DE HECTOR, MANDAMOS CARTA Y VA CHECAR QUE DIA NOS PUEDE ATENDER</t>
  </si>
  <si>
    <t>FUNDACION COLMEX</t>
  </si>
  <si>
    <t>aquiroz@colmex.com.mx</t>
  </si>
  <si>
    <t>GERARDO QUIROZ</t>
  </si>
  <si>
    <t>ENC.SISTEMAS</t>
  </si>
  <si>
    <t>HABLAMOS CON GERARDO Y PROPUSIMOS EQUIPOS LENOVO YA QUE ESTA TENIENDO PROBLEMAS CON HP</t>
  </si>
  <si>
    <t>GAS NATURAL LICENCIA</t>
  </si>
  <si>
    <t>OCT,NOV</t>
  </si>
  <si>
    <t>CONSEGUIR CONTACTO DE SISTEMAS</t>
  </si>
  <si>
    <t>YUS</t>
  </si>
  <si>
    <t>MAURO VILLEGAS</t>
  </si>
  <si>
    <t>SE ENVIARA LA ULTIMA LICITACION DEL AÑO PARA COMPRA DE LICENCIAS</t>
  </si>
  <si>
    <t>ASISTIR A CITA CON EL USUARIO</t>
  </si>
  <si>
    <t>RAUL LEON</t>
  </si>
  <si>
    <t xml:space="preserve">Lunes </t>
  </si>
  <si>
    <t xml:space="preserve">03 al 07 </t>
  </si>
  <si>
    <t>Lunes 10-10-2016</t>
  </si>
  <si>
    <t xml:space="preserve">FUNERIA GAYOSSO </t>
  </si>
  <si>
    <t xml:space="preserve">Alejandro Linares </t>
  </si>
  <si>
    <t>Gerente  Seguridad e Infraestructura</t>
  </si>
  <si>
    <t>alinares@gayosso.com</t>
  </si>
  <si>
    <t>51 41 13 80   ext  2467</t>
  </si>
  <si>
    <t>se envió correo para  pago de facturas vencidas el pago lo realizara el día 18-10-2016</t>
  </si>
  <si>
    <t xml:space="preserve">JARDINES DEL TIEMPO </t>
  </si>
  <si>
    <t xml:space="preserve">Arturo Roldan </t>
  </si>
  <si>
    <t>aroldan@gayosso.com</t>
  </si>
  <si>
    <t>51-41-13-80</t>
  </si>
  <si>
    <t>Nos confirmo que el pago lo realizo el día 04-10-2016</t>
  </si>
  <si>
    <t xml:space="preserve">Me confirmo la cita para el Jueves 13-10-2016 a las 11:00 am </t>
  </si>
  <si>
    <t>Se realizo facturación por la cantidad de $ 151,334.06</t>
  </si>
  <si>
    <t xml:space="preserve">ANDREA </t>
  </si>
  <si>
    <t>Francisco Javier Garcia Herrera</t>
  </si>
  <si>
    <t>compras@andrea.com.mx</t>
  </si>
  <si>
    <t>(477) 7 88 44 00 EXT. 4330</t>
  </si>
  <si>
    <t xml:space="preserve">Se envió la cotización de unos telefonos </t>
  </si>
  <si>
    <t xml:space="preserve">Se envió la cotización de un equipo HP </t>
  </si>
  <si>
    <t xml:space="preserve">ZURICH </t>
  </si>
  <si>
    <t xml:space="preserve">Itzel Ramirez Muñoz </t>
  </si>
  <si>
    <t xml:space="preserve">Coordinador de Compras </t>
  </si>
  <si>
    <t>52841000 ext. 6384</t>
  </si>
  <si>
    <t>itzel.ramirez@mx.zurich.com</t>
  </si>
  <si>
    <t xml:space="preserve">Se envió la cotización de una refacción </t>
  </si>
  <si>
    <t xml:space="preserve">De la cotizacion que se le envió de las IPAD las esta revisando aun no le ha definido nada </t>
  </si>
  <si>
    <t xml:space="preserve">Se envió la cotización de un escanner </t>
  </si>
  <si>
    <t>Se envió la cotización de switch</t>
  </si>
  <si>
    <t xml:space="preserve">Grethel Perez / Coordinadora de compras </t>
  </si>
  <si>
    <t xml:space="preserve">13-10-2016 / 11:00 am </t>
  </si>
  <si>
    <t xml:space="preserve">Seg a cuenta </t>
  </si>
  <si>
    <t xml:space="preserve">marisol / Alex </t>
  </si>
  <si>
    <t>ALDESA</t>
  </si>
  <si>
    <t xml:space="preserve">EQUIPO HP </t>
  </si>
  <si>
    <t>ANDREA</t>
  </si>
  <si>
    <t xml:space="preserve">TELEFONO PANASONIC </t>
  </si>
  <si>
    <t xml:space="preserve">REFACCION </t>
  </si>
  <si>
    <t>$ 585.00 USD</t>
  </si>
  <si>
    <t>ESCANNER HP</t>
  </si>
  <si>
    <t xml:space="preserve">SWITCH </t>
  </si>
  <si>
    <t>10 AL 14</t>
  </si>
  <si>
    <t>ACTUAL</t>
  </si>
  <si>
    <t>KPMG</t>
  </si>
  <si>
    <t>afernandobarcenas@kpmg.com.mx</t>
  </si>
  <si>
    <t>52-46-83-00</t>
  </si>
  <si>
    <t xml:space="preserve">Fernando bercenas </t>
  </si>
  <si>
    <t xml:space="preserve">Me comento que le marque la semana que esntrs para ver que día nos puede dar la cita </t>
  </si>
  <si>
    <t>51-40-76-00 Ext 54192</t>
  </si>
  <si>
    <t xml:space="preserve">Me comento que en Noviembre del 2016 empieza su consurso de Equipo y la decisión la toman en Enero del 2017, no me dio marca ni modelo . </t>
  </si>
  <si>
    <t xml:space="preserve">S/ INFORMACION </t>
  </si>
  <si>
    <t xml:space="preserve">Su jefe no le ha dado respuesta acerca de la cotizacion que se le envio </t>
  </si>
  <si>
    <t xml:space="preserve">Me envió la relación de sus consumibles lo cual el día de mañana se enviara la propuesta </t>
  </si>
  <si>
    <t>47-70-11-23</t>
  </si>
  <si>
    <t xml:space="preserve">Se le hablara el día de mañana a las 10:00 am para ver que dia nos puede dar la cita </t>
  </si>
  <si>
    <t xml:space="preserve">Me comento que esta revisando la informacion que se le envio me comento que le marque el día de mañana </t>
  </si>
  <si>
    <t xml:space="preserve">IZTEL RAMIREZ MUÑOZ </t>
  </si>
  <si>
    <t xml:space="preserve">COORDINADOR DE COMPRAS </t>
  </si>
  <si>
    <t xml:space="preserve">DROLMA DIAZ </t>
  </si>
  <si>
    <t>ENERO DEL 2017</t>
  </si>
  <si>
    <t>dell</t>
  </si>
  <si>
    <t xml:space="preserve">NEMAK </t>
  </si>
  <si>
    <t xml:space="preserve">DIANA RODRIGUEZ </t>
  </si>
  <si>
    <t xml:space="preserve">GENERO AGUIRRE </t>
  </si>
  <si>
    <t xml:space="preserve">RICARDO QUINTERO </t>
  </si>
  <si>
    <t xml:space="preserve">MARIA DEL ROSARIO MENDOZA </t>
  </si>
  <si>
    <t xml:space="preserve">ELEJANDRO ECHEVERRIA </t>
  </si>
  <si>
    <t xml:space="preserve">GERMAN LOTINA </t>
  </si>
  <si>
    <t xml:space="preserve">GRETHEL PEREZ PEREZ </t>
  </si>
  <si>
    <t xml:space="preserve">GERENTE DE SOPORT TECNICO </t>
  </si>
  <si>
    <t>03 AL 07</t>
  </si>
  <si>
    <t>WHIRLPOOL LEXMARK,SORIANA HAND HELDS</t>
  </si>
  <si>
    <t>DIC 2017,JULIO 2017</t>
  </si>
  <si>
    <t>MARTES</t>
  </si>
  <si>
    <t>LUNES 10/10</t>
  </si>
  <si>
    <t>jcastillo@elektra.mx</t>
  </si>
  <si>
    <t>JOSUE NOS PUEDE RECIBIR HASTA LA PROXIMA SEMANA</t>
  </si>
  <si>
    <t>YAKULT</t>
  </si>
  <si>
    <t>ALVARO CORDOVA</t>
  </si>
  <si>
    <t>18/10 A LA 1PM</t>
  </si>
  <si>
    <t>CAMARA DAHUA</t>
  </si>
  <si>
    <t>WHIRLPOOL</t>
  </si>
  <si>
    <t>IMPRESIÓN</t>
  </si>
  <si>
    <t>LEXMARK</t>
  </si>
  <si>
    <t>RENUEVAN EN DICIEMBRE DEL 2017</t>
  </si>
  <si>
    <t>HERDEZ</t>
  </si>
  <si>
    <t>jbakera@herdez.com</t>
  </si>
  <si>
    <t>JONATHAN BAKERA</t>
  </si>
  <si>
    <t>JEFE DE ABASTO ESTRATEGICO</t>
  </si>
  <si>
    <t>SE LE MANDO INFORMACION, Y QUEDO EN CONFIRMARNOS POR CORREO FECHA Y HORA DE LA CITA</t>
  </si>
  <si>
    <t>GRUPO VITALMEX</t>
  </si>
  <si>
    <t>DAVID VIEYRA</t>
  </si>
  <si>
    <t>20/10 A LAS 4</t>
  </si>
  <si>
    <t>TODAS LAS LINEAS</t>
  </si>
  <si>
    <t>ACCESS POINT</t>
  </si>
  <si>
    <t>SORIANA</t>
  </si>
  <si>
    <t>JULIO</t>
  </si>
  <si>
    <t>COMPRARAN EN JULIO DEL 2017</t>
  </si>
  <si>
    <t>SHERWIN WILLIAMS  SA DE CV</t>
  </si>
  <si>
    <t>maburto@sherwin.com.mx</t>
  </si>
  <si>
    <t>LIC MARISOL ABURTO</t>
  </si>
  <si>
    <t>GTE COMPRAS</t>
  </si>
  <si>
    <t>SE ENVIA CARTA PRESENTACION</t>
  </si>
  <si>
    <t>JORGE NAVA</t>
  </si>
  <si>
    <t>20/10 A LAS 3</t>
  </si>
  <si>
    <t>ALEX</t>
  </si>
  <si>
    <t xml:space="preserve">FUNDACION </t>
  </si>
  <si>
    <t>ROTOPLAS</t>
  </si>
  <si>
    <t>efranco@rotoplas.com.mx</t>
  </si>
  <si>
    <t>ERNESTO FRANCO</t>
  </si>
  <si>
    <t>ERNESTO NOS INDICA QUE POR ESTE AÑO SOLO VAN COMPRAR UNOS VIDEOPROYECTORES 30 APROX, Y NOS INDICA QUE SUSANA OJEDA ES LA CHICA DE COMPRAS</t>
  </si>
  <si>
    <t>F.AHORRO</t>
  </si>
  <si>
    <t xml:space="preserve">OSCAR </t>
  </si>
  <si>
    <t>20/10 A LAS 11 AM</t>
  </si>
  <si>
    <t>DELL</t>
  </si>
  <si>
    <t>oct</t>
  </si>
  <si>
    <t>ACEROS CAMESA</t>
  </si>
  <si>
    <t>javiermendoza@wirecoworldgroup.com</t>
  </si>
  <si>
    <t xml:space="preserve">ING JAVIER MENDOZA </t>
  </si>
  <si>
    <t>DIRECTOR DE SISTEMAS</t>
  </si>
  <si>
    <t>JAVIER VIAJARA FUERA DEL PAIS EL MIERCOLES Y REGRESA FINALES DE MES, PIDIO QUE LE MARCARAMOS PARA OBTENER CITA</t>
  </si>
  <si>
    <t>MUSEO Y MEMORIA</t>
  </si>
  <si>
    <t>HP PC</t>
  </si>
  <si>
    <t>YAKULT  SA DE CV</t>
  </si>
  <si>
    <t>sistemas2@yakuletmex.net</t>
  </si>
  <si>
    <t>ING ALBERTO CORDOVA</t>
  </si>
  <si>
    <t>NOS DIO CITA PARA EL JUEVES 20/10 A LA 1PM</t>
  </si>
  <si>
    <t>LECTRA</t>
  </si>
  <si>
    <t>SERVIDORES RACK</t>
  </si>
  <si>
    <t>SIGMA ALIMENTOS  SA DE CV</t>
  </si>
  <si>
    <t>ING MARTIN FLORES</t>
  </si>
  <si>
    <t>SERTEC</t>
  </si>
  <si>
    <t>armandovelazquez@sertec.com.mx</t>
  </si>
  <si>
    <t>ING ARMANDO VELAZQUEZ</t>
  </si>
  <si>
    <t>COOR. SISTEMAS</t>
  </si>
  <si>
    <t>TIENE ARRENDAMIENTO DE COMPUTO CON DELL Y MENSUAL COMPRAN 9 O 10 EQUIPOS</t>
  </si>
  <si>
    <t>SEGUROS MONTERREY NEW YORK LIFE  SA</t>
  </si>
  <si>
    <t>OSCAR TELLEZ</t>
  </si>
  <si>
    <t>luisaac@soriana.mx</t>
  </si>
  <si>
    <t>JORGE NAVAS</t>
  </si>
  <si>
    <t>CITA EL PROXIMO JUEVES EN MONTERREY PARA PRESENTACION DE HAND HELDS A LA 3PM</t>
  </si>
  <si>
    <t>FARMACIA DEL AHORRO</t>
  </si>
  <si>
    <t xml:space="preserve">oscar.moreno@fahorro.com.mx </t>
  </si>
  <si>
    <t>OSCAR MORENO</t>
  </si>
  <si>
    <t>COORD. DE COMPRAS ESTRATEGICAS</t>
  </si>
  <si>
    <t>SE SACA CITA PARA QUE ALEX PUEDA IR A MONTERREY EL JUEVES 11 AM.</t>
  </si>
  <si>
    <t>EXCELSIOR</t>
  </si>
  <si>
    <t>llopez@gimm.com.mx</t>
  </si>
  <si>
    <t>LAURA LOPEZ</t>
  </si>
  <si>
    <t>CONTACTE A LAURA Y NOS PIDIO LA CARTA PRESENTACION</t>
  </si>
  <si>
    <t>david.vieyra@vitalmex.com.mx</t>
  </si>
  <si>
    <t>GTE. DE INFRAESTRUCTURA</t>
  </si>
  <si>
    <t>NOS OBTORGA CITA</t>
  </si>
  <si>
    <t>GENNOMA LAB</t>
  </si>
  <si>
    <t>ovallesteros@genommalab.com</t>
  </si>
  <si>
    <t>VICTOR MANDUJANO</t>
  </si>
  <si>
    <t>COORD. DE TI</t>
  </si>
  <si>
    <t>INDICA QUE HASTA EL PROXIMO AÑO PUEDEN VALIDAR PROYECTOS.</t>
  </si>
  <si>
    <t>PROCTER &amp; GAMBLE MÉXICO S. de R. L. de C: V.</t>
  </si>
  <si>
    <t>skinfill.j@pg.com</t>
  </si>
  <si>
    <t>JANETE SKINFILL</t>
  </si>
  <si>
    <t>GTE DE COMPRAS TI</t>
  </si>
  <si>
    <t>NESTLË</t>
  </si>
  <si>
    <t>5262 5000 ext. 5530</t>
  </si>
  <si>
    <t>DIANA JUAREZ</t>
  </si>
  <si>
    <t>DIANA INDICA QUE SE DEBE LLEVAR LA CARTA A LAS OFICINAS NESTLE INDICANDO EL VOLUMEN DE VENTAS</t>
  </si>
  <si>
    <t>Whirlpool</t>
  </si>
  <si>
    <t>perla_azucena_paclan@whirlpool.com</t>
  </si>
  <si>
    <t>PERLA AZUCENA</t>
  </si>
  <si>
    <t>COORD. ABASTECIMIENTO</t>
  </si>
  <si>
    <t>AZUCENA ME INDICA QUE SU CONTRO CON LEXMARK ESTA EN EL SEGUNDO AÑO, EN DICIEMBRE DEL 2017 PROCEDERAN A RENOVAR</t>
  </si>
  <si>
    <t>CODERE</t>
  </si>
  <si>
    <t xml:space="preserve">yazmin.tostado@codere.com        </t>
  </si>
  <si>
    <t>52 01 78 00    Ext.50107</t>
  </si>
  <si>
    <t>YAZMIN TOSTADO</t>
  </si>
  <si>
    <t>USO RUDO</t>
  </si>
  <si>
    <t>PROCEDIMIENTOS DE REVISION Y PAGOS YUS.docx</t>
  </si>
  <si>
    <t>YARICELI CASTILLO</t>
  </si>
  <si>
    <t>EJE. DE PAGO</t>
  </si>
  <si>
    <t>ANDRES RAMIREZ</t>
  </si>
  <si>
    <t>JEFE DE ALMACEN</t>
  </si>
  <si>
    <t>LENOVO Y DELL</t>
  </si>
  <si>
    <t>SE LE VENDE APROXIMADO DE 20 EQUIPOS MENSUALES ENTRE PORTATILES Y PC</t>
  </si>
  <si>
    <t>JORGE PERALTA</t>
  </si>
  <si>
    <t>JHONNY SORIA</t>
  </si>
  <si>
    <t>SONIA</t>
  </si>
  <si>
    <t>GTE DE COMPRA</t>
  </si>
  <si>
    <t>JUAN CARLOS OLIVARES</t>
  </si>
  <si>
    <t>DIRECTOR DE COMPRA</t>
  </si>
  <si>
    <t>FREDY FLORES</t>
  </si>
  <si>
    <t>03 al 07 de octubre</t>
  </si>
  <si>
    <t>10 al 14 de octubre</t>
  </si>
  <si>
    <t xml:space="preserve">4 act/ </t>
  </si>
  <si>
    <t>Hangel/ computo</t>
  </si>
  <si>
    <t>se envio cotizacion de equipos de impresión zebra y confirmaron OC</t>
  </si>
  <si>
    <t>Impresoras Zebra</t>
  </si>
  <si>
    <t>Hangel</t>
  </si>
  <si>
    <t>Epson</t>
  </si>
  <si>
    <t>cliente proporciono un numero de parte de Hangels y menciona renovoaran y se le enviara propuesta de panasonic</t>
  </si>
  <si>
    <t>requiere se le llame le proximo miercoles a las 11 AM</t>
  </si>
  <si>
    <t>Cargadores</t>
  </si>
  <si>
    <t>su renovacion sera para el proximo mes y adquieren equipos propios</t>
  </si>
  <si>
    <t>Se mando informacion de Touchpad de panasonic al area de sistemas</t>
  </si>
  <si>
    <t>cisco</t>
  </si>
  <si>
    <t>requiere se le envie correo para que nos pueda confirmar cita en esta semana</t>
  </si>
  <si>
    <t>(614) 439 01 00 </t>
  </si>
  <si>
    <t>se envio cotizacion de cargadores para laptop</t>
  </si>
  <si>
    <t>Se hablo con sistemas y mencionan su renovacion de equipos fue en el mes de septiembre</t>
  </si>
  <si>
    <t>Requiere marcarle el dia 13 a las 12:00pm para confirmar dia de cita</t>
  </si>
  <si>
    <t>comenta que el dia de mañana nos enviara cotizaciones de equipos de computo</t>
  </si>
  <si>
    <t>Cliente se le envio cotizacion de Switch cisco</t>
  </si>
  <si>
    <t>menciona el proximo mes tendran renovacion de equipos de computo y hangels</t>
  </si>
  <si>
    <t>CONAGRAFOOD MEXICO SA DE CV</t>
  </si>
  <si>
    <t>no contesto llamada</t>
  </si>
  <si>
    <t>CHOCOLATES TURIN</t>
  </si>
  <si>
    <t>se requiere marcar al coorporativo de monterrey pero no dieron informacion.</t>
  </si>
  <si>
    <t>CHARTIS</t>
  </si>
  <si>
    <t>requieren extencion para canalizar a la persona indicada</t>
  </si>
  <si>
    <t>COMPAÑÍA MEXICANA TEXTIL</t>
  </si>
  <si>
    <t>No se contacto a la persona indicada</t>
  </si>
  <si>
    <t>CONSEJO NACIONAL DE CIENCIAS Y TECNOLOGIA</t>
  </si>
  <si>
    <t>Es institucion de gobierno</t>
  </si>
  <si>
    <t>COLEGIO PETERSON</t>
  </si>
  <si>
    <t>requieren llamar otro dia ya que no esta el encargado</t>
  </si>
  <si>
    <t>CITIZEN</t>
  </si>
  <si>
    <t>Marilu Valeriano Cortes</t>
  </si>
  <si>
    <t>Marilu Vlaeriano Cortes</t>
  </si>
  <si>
    <t>Cliente nos comento que hara renovacion de equipos de computo (propios)</t>
  </si>
  <si>
    <t>Rafael cano compras</t>
  </si>
  <si>
    <t>gerente</t>
  </si>
  <si>
    <t>epson</t>
  </si>
  <si>
    <t>COLCHAS CONCORD</t>
  </si>
  <si>
    <t>Maria Luisa Hernandez</t>
  </si>
  <si>
    <t>cliente renovara equipos de impresión</t>
  </si>
  <si>
    <t>se enviara propuesta de equipos de impresión HP Laser</t>
  </si>
  <si>
    <t xml:space="preserve">ERNESTO JIMENEZ </t>
  </si>
  <si>
    <t>Martes 11-10-2016</t>
  </si>
  <si>
    <t xml:space="preserve">Ruben Montero / Marco Antonio Palma </t>
  </si>
  <si>
    <t xml:space="preserve">El lic Ruben Montero es el encargado de sistemas, me comento que le marque el día Jueves para ver que día nos puede recibir </t>
  </si>
  <si>
    <t>01-818-748-52-00</t>
  </si>
  <si>
    <t xml:space="preserve">Diana Rodirguez </t>
  </si>
  <si>
    <t xml:space="preserve">compras </t>
  </si>
  <si>
    <t xml:space="preserve">Se confirmo pago para el dia de hoy por 39,603.68 USD </t>
  </si>
  <si>
    <t xml:space="preserve">Se envio correo para confirmación de pago </t>
  </si>
  <si>
    <t xml:space="preserve">ALDESEM </t>
  </si>
  <si>
    <t xml:space="preserve">Se realizo facturación por la cantidad de $ 50,400.00 y se le dio seguimiento a su pedido con la paqueteria </t>
  </si>
  <si>
    <t xml:space="preserve">Se esta hablando con el proveedor para el cambio del equipo al cliente </t>
  </si>
  <si>
    <t xml:space="preserve">Nos va a dar de alta como proveedores lo cual se le enviara la documentacion </t>
  </si>
  <si>
    <t xml:space="preserve">Se envió la cotizacion </t>
  </si>
  <si>
    <t xml:space="preserve">Nos realizao el pago de la factura que estaba vencida y nos envió confirmacion de la misma </t>
  </si>
  <si>
    <t>Nos realiza pago el día Viernes 14-10-2016 y se realizo facturacion por la cantidad de $ 164,161.90</t>
  </si>
  <si>
    <t xml:space="preserve">Se envio cotización de telefonos y tabletas </t>
  </si>
  <si>
    <t xml:space="preserve">me dijo que le marque el día Jueves para confirmar la cita </t>
  </si>
  <si>
    <t>EL VIERNES 14-10-2016</t>
  </si>
  <si>
    <t xml:space="preserve">MEXICHEM </t>
  </si>
  <si>
    <t xml:space="preserve">CONSUMIBLES </t>
  </si>
  <si>
    <t xml:space="preserve">A  finales de mes </t>
  </si>
  <si>
    <t xml:space="preserve">SMARTPHONE </t>
  </si>
  <si>
    <t xml:space="preserve">Esta realizando cuadro comprativo </t>
  </si>
  <si>
    <t xml:space="preserve">TABLETAS </t>
  </si>
  <si>
    <t xml:space="preserve">Me comento que esta revisando la información que le marque el día miercoles </t>
  </si>
  <si>
    <t>4 ACTUAL Y 1 NUEVO</t>
  </si>
  <si>
    <t>MARTES 11/10</t>
  </si>
  <si>
    <t>NADIA CRUZ</t>
  </si>
  <si>
    <t>SE HABLO CON CECI PARA ELPAGO DE 2 FACTURAS PENDIENTES Y VALIDAR SU REQUERIMIENTO DE PORTATILES LENOVO</t>
  </si>
  <si>
    <t>FRANCISCO PAULIN</t>
  </si>
  <si>
    <t>13/10 A 1.30PM</t>
  </si>
  <si>
    <t>ARMSTRON</t>
  </si>
  <si>
    <t>LENOVO/HP</t>
  </si>
  <si>
    <t>l.flores@lectra.com</t>
  </si>
  <si>
    <t>LORENA FLORES</t>
  </si>
  <si>
    <t>FINANZAS</t>
  </si>
  <si>
    <t>ME INDICA LORENA QUE EL PROXIMO MES ESPERAN COMPRAR LOS SERVIDORES QUE LE PROPUSIMOS.</t>
  </si>
  <si>
    <t>SEAGATE</t>
  </si>
  <si>
    <t>GRUPO DE SEGURIDAD INTEGRAL(COMETRA)</t>
  </si>
  <si>
    <t>DIC</t>
  </si>
  <si>
    <t>ESTE AÑO ESPERAN COMPRAR 280 EQUIPOS, EN PLAN DE ARRENDAMIENTO</t>
  </si>
  <si>
    <t>ARMSTRON LABORATORIOS</t>
  </si>
  <si>
    <t>PARA VALIDAR SU PROYECTO DE 60 EQUIPOS DE COMPUTO</t>
  </si>
  <si>
    <t>CINTAS DE RESPALDO</t>
  </si>
  <si>
    <t>55783851 ext 9953</t>
  </si>
  <si>
    <t>SE HABLO CON FRANCISCO Y LE MANDAMOS FICHAS TECNICAS DE LAS HANDHELDS EL JUEVES LE LLEVAREMOS EQUIPO DEMO</t>
  </si>
  <si>
    <t>LICENCIAS</t>
  </si>
  <si>
    <t>compras14.mex@cometra.com.mx</t>
  </si>
  <si>
    <t>PATRICIA AYALA</t>
  </si>
  <si>
    <t>PATRICIA INDICA QUE LE URGEN LAS HANDHELDS Y QUE VAN A COMPRAR 280 ESTE AÑO</t>
  </si>
  <si>
    <t>CREDITO</t>
  </si>
  <si>
    <t>CANDADOS</t>
  </si>
  <si>
    <t>PARA VALIDAR LA PETICION DE OFERTA QUE NOS LLEGO EL DIA DE HOY DE LICENCIAS, ME INFORMAN QUE LA COMPRA SE REALIZARA EN NOVIEMBRE</t>
  </si>
  <si>
    <t>CLOUD IT</t>
  </si>
  <si>
    <t>nchavez@cloudit.com</t>
  </si>
  <si>
    <t>52927790 </t>
  </si>
  <si>
    <t>NORA CHAVEZ</t>
  </si>
  <si>
    <t>GTE DE LOGISTICA</t>
  </si>
  <si>
    <t>PARA COBRANZA DE SERVIDORES</t>
  </si>
  <si>
    <t>MEZCO</t>
  </si>
  <si>
    <t>vherrejon@mezgo.com.mx</t>
  </si>
  <si>
    <t>LIC VICTOR HERREJON</t>
  </si>
  <si>
    <t xml:space="preserve">JEFE DE COMPRAS </t>
  </si>
  <si>
    <t>SE ENVIA INFORMACION DE SOCIA Y NOS COMUNICAREMOS CON EL JUEVES PARA EVALUAR POSIBLES REQUERIMIENTOS</t>
  </si>
  <si>
    <t>EMB. METROPOLITANA</t>
  </si>
  <si>
    <t>ernesto.zapata@pbgmexico.com</t>
  </si>
  <si>
    <t>LIC ERNESTO ZAPATA</t>
  </si>
  <si>
    <t>ENC. DE INFRAESTRUCTURA</t>
  </si>
  <si>
    <t>ERNESTO NO TIENE PROYECTOS POR ESTE AÑO HASTA EL QUE VIENE, EL SOLO VE SERVIDORES Y SWITCHES.</t>
  </si>
  <si>
    <t xml:space="preserve">Sociedad Hipotecaria Federal </t>
  </si>
  <si>
    <t>molvera@shf.gob.mx</t>
  </si>
  <si>
    <t>52-63-45-00 Ext 4550</t>
  </si>
  <si>
    <t xml:space="preserve">Miguel Olvera </t>
  </si>
  <si>
    <t xml:space="preserve">Me comento que en Diciemre del 2016 realiza el cambio de equipos de computo de la marca Lenovo tiene una base de 2000 </t>
  </si>
  <si>
    <t xml:space="preserve">SOCIEDAD HIPOTECARIA FEDERAL </t>
  </si>
  <si>
    <t>4 ACT / 1 PROS</t>
  </si>
  <si>
    <t>PILA   42T4702 70+</t>
  </si>
  <si>
    <t>$ 65.00 USD</t>
  </si>
  <si>
    <t>ACT</t>
  </si>
  <si>
    <t>10-10-16 AL 14-10-16</t>
  </si>
  <si>
    <t>SEGUIMIENTO A CITA MARCAR EL 10-10-16</t>
  </si>
  <si>
    <t>NOS PROPORCIONARON EL CONTACTO DE SISTEMAS</t>
  </si>
  <si>
    <t>Federal Collection Bureau</t>
  </si>
  <si>
    <t>GUSTAVO VAZQUEZ</t>
  </si>
  <si>
    <t>GERENTE DE SISTEMAS</t>
  </si>
  <si>
    <t>NOS PROPORCIONAN EL CONTACTO DEL GERENTE DE SISTEMAS</t>
  </si>
  <si>
    <t>GRUPO KOU</t>
  </si>
  <si>
    <t xml:space="preserve">ANAID.FLORES@kuo.com.mx </t>
  </si>
  <si>
    <t>52 61 80 00</t>
  </si>
  <si>
    <t>ANAID FLORES</t>
  </si>
  <si>
    <t>POR EL MOMENTO NO SE LE OFRECE NADA</t>
  </si>
  <si>
    <t>CICSA</t>
  </si>
  <si>
    <t>NO CONTESTA</t>
  </si>
  <si>
    <t>NOS DA CITA PARA EL DÍA LUNES 10-10-16</t>
  </si>
  <si>
    <t>CIGATAM</t>
  </si>
  <si>
    <t>SAMANTHA.OBREGON@PMI.COM</t>
  </si>
  <si>
    <t>9184 7000</t>
  </si>
  <si>
    <t>SAMANTHA OBREGON / ANGELICA SANCHEZ</t>
  </si>
  <si>
    <t>EQUIPOS DE COMPU MANEJAN LA MARCA DELL Y EN IMPRESIÓN RICOH TIENEN CONTRATO GLOBAL CON LA MARCA Y LA DESICIÓN LA TOMAN EN EUROPA</t>
  </si>
  <si>
    <t>CINEMEX</t>
  </si>
  <si>
    <t>NO CONTESTAN</t>
  </si>
  <si>
    <t>CINEPOLIS</t>
  </si>
  <si>
    <t>JOEL VELAZQUEZ</t>
  </si>
  <si>
    <t>ME INFORMA QUE EL MIÉRCOLES NOS DA RESPUESTA DE LA PROPUESTA DE IMPRESIÓN</t>
  </si>
  <si>
    <t>NOS PIDE QUE LE ACTUALICEMOS LA COTIZACIÓN DEL PROYECTO DE LOS EQUIPOS LENOVO</t>
  </si>
  <si>
    <t>CENTRAL DE ESTACIONAMIENTOS</t>
  </si>
  <si>
    <t>MULTIFUNCIONALES</t>
  </si>
  <si>
    <t>TARJETAS DE RED</t>
  </si>
  <si>
    <t xml:space="preserve"> CARLOS HERNANDEZ</t>
  </si>
  <si>
    <t>NOS PROPORCIONARON EL CONTACTO DE  CARLOS HERNANDEZ DE SISTEMAS</t>
  </si>
  <si>
    <t xml:space="preserve">fsantosb@almexa.com.mx </t>
  </si>
  <si>
    <t>NOS ENVIA COTIZACIÓN DE CAJAS DE PAPEL XEROX</t>
  </si>
  <si>
    <t>javargas@almexa.com.mx</t>
  </si>
  <si>
    <t>ALBERTO VARGAS</t>
  </si>
  <si>
    <t xml:space="preserve">ssldominguez@ssdrsimi.com.mx </t>
  </si>
  <si>
    <t>FERNANDO DOMINGUEZ</t>
  </si>
  <si>
    <t>NOS ENVIA COTIZACIÓN DE PRODUCTOS TP-LINK</t>
  </si>
  <si>
    <t xml:space="preserve">edsierra@rassini.com </t>
  </si>
  <si>
    <t>EDGAR SIERRA</t>
  </si>
  <si>
    <t>CMP</t>
  </si>
  <si>
    <t>jllopez@cmpnet.com.mx</t>
  </si>
  <si>
    <t>5132 5334</t>
  </si>
  <si>
    <t>Jose Luis Lopez Mojica</t>
  </si>
  <si>
    <t xml:space="preserve"> Analista de Compras</t>
  </si>
  <si>
    <t xml:space="preserve">jvelazquez@grupovasconia.com.mx </t>
  </si>
  <si>
    <t>ESTA VALIDANDO LA PROPUESTA DE EQUIPOS DE IMPRESIÓN RICOH MARCAR EL VIERNES 14-10-16</t>
  </si>
  <si>
    <t>SEGUROS ARGO</t>
  </si>
  <si>
    <t>AFIANZADORA SOFIMEX</t>
  </si>
  <si>
    <t>REDES@SOFIMEX.COM.MX</t>
  </si>
  <si>
    <t>5480-2500</t>
  </si>
  <si>
    <t>SE ENVIA CARTA DE PRESENTACIÓN</t>
  </si>
  <si>
    <t>ALLIANZ</t>
  </si>
  <si>
    <t xml:space="preserve">  5201 3000 </t>
  </si>
  <si>
    <t>ALMACENADORA SUR</t>
  </si>
  <si>
    <t>5245 9300</t>
  </si>
  <si>
    <t>ALSEA</t>
  </si>
  <si>
    <t>contacto.compras@alsea.com.mx</t>
  </si>
  <si>
    <t>5241 7100</t>
  </si>
  <si>
    <t>KAREN GONZALEZ</t>
  </si>
  <si>
    <t>ARKA CASA DE BOLSA</t>
  </si>
  <si>
    <t>DARIAS@VEPORMAS.COM</t>
  </si>
  <si>
    <t>DORA ARIAS</t>
  </si>
  <si>
    <t>DIRECTORA DE INFRAESTRUCTURA</t>
  </si>
  <si>
    <t>NOS PROPORCIONAN EL CONTACTO DE DORA ARIAS DIRECTORA DE INFRAESTRUCTURA</t>
  </si>
  <si>
    <t>LOREAL</t>
  </si>
  <si>
    <t>5999 5600</t>
  </si>
  <si>
    <t>CESAR HERNANDEZ</t>
  </si>
  <si>
    <t>NOS PROPORCIONAN EL CONTACTO DE CESAR HERNANDEZ PERO NO LO PUDE LOCALIZAR</t>
  </si>
  <si>
    <t xml:space="preserve">EVRAMIREZ@central-mx.com </t>
  </si>
  <si>
    <t>3640 – 3900</t>
  </si>
  <si>
    <t>EVERARDO RAMIREZ</t>
  </si>
  <si>
    <t>SE ENVIA COTIZACIÓN DE MULTIFUNCIONALES</t>
  </si>
  <si>
    <t>TANIA PERALTA</t>
  </si>
  <si>
    <t>KYOCERA</t>
  </si>
  <si>
    <t>MARIO SALZILLO</t>
  </si>
  <si>
    <t>ALFREDO LOPEZ</t>
  </si>
  <si>
    <t>MESA DE SERVICIO TI</t>
  </si>
  <si>
    <t>Se enviaron cotizaciones varios</t>
  </si>
  <si>
    <t>carcasas</t>
  </si>
  <si>
    <t>se envio cotizacion de licencias meraki</t>
  </si>
  <si>
    <t>tablets</t>
  </si>
  <si>
    <t>Se realizo cobranza de factura vencida</t>
  </si>
  <si>
    <t>licencia</t>
  </si>
  <si>
    <t>mlhdez@colchasconcord.com</t>
  </si>
  <si>
    <t>Maria luisa Hernandez</t>
  </si>
  <si>
    <t>Se envio cotizacion de monitores</t>
  </si>
  <si>
    <t>switch</t>
  </si>
  <si>
    <t xml:space="preserve">Comenta enviara informacion de computo para cotizacion </t>
  </si>
  <si>
    <t>Cliente menciona enviara cotizacion de licencias</t>
  </si>
  <si>
    <t>Cliente cambio fecha de cita para el dia miercoles 12/10/2016</t>
  </si>
  <si>
    <t xml:space="preserve">dva.djara@grupoautofin.com </t>
  </si>
  <si>
    <t>Se le envio cotizacion de varios</t>
  </si>
  <si>
    <t>MABE</t>
  </si>
  <si>
    <t>tannia.villalpando@mabe.com.mx</t>
  </si>
  <si>
    <t>Tannia Villalpando</t>
  </si>
  <si>
    <t>Se hablo con Tania requiere se le llame le dia jueves para confirmar cita</t>
  </si>
  <si>
    <t>CAJAPLAX SA DE CV</t>
  </si>
  <si>
    <t xml:space="preserve">BITICINO DE MEXICO </t>
  </si>
  <si>
    <t>NISSAN S</t>
  </si>
  <si>
    <t xml:space="preserve">Se envió la cotizacion de una pila </t>
  </si>
  <si>
    <t xml:space="preserve">Me pido que le enviara de nuevo la informacion ya que por error la elimino </t>
  </si>
  <si>
    <t xml:space="preserve">Nos coloco orden de compra de la refaccion </t>
  </si>
  <si>
    <t>ACTICA</t>
  </si>
  <si>
    <t xml:space="preserve">De la propuesta que se le envió quedamos fuera por el presupuesto, y se solicito la cita que tenemos pendiente </t>
  </si>
  <si>
    <t xml:space="preserve">Se envió un correo en donde se le solicita la cita para ver mas especificaciones de los equipos </t>
  </si>
  <si>
    <t xml:space="preserve">de las cotizaciones que se le enviaron las esta revisando con su jefe cuando tenga una respuesta el se comunica con nosotros </t>
  </si>
  <si>
    <t xml:space="preserve">Se subio cotizacion a su portal </t>
  </si>
  <si>
    <t xml:space="preserve">ART  VARIOS CISCO </t>
  </si>
  <si>
    <t>$ 2,726.00 USD</t>
  </si>
  <si>
    <t xml:space="preserve">ACTUAL </t>
  </si>
  <si>
    <t xml:space="preserve">$ 2,726.00 USD </t>
  </si>
  <si>
    <t xml:space="preserve">Diego Cabiedes </t>
  </si>
  <si>
    <t xml:space="preserve">MOISES </t>
  </si>
  <si>
    <t xml:space="preserve">En la tarde envia comentarios de los precios de los consumibles </t>
  </si>
  <si>
    <t>Se le envio cotizacion de equipo dell optiplex</t>
  </si>
  <si>
    <t>Ipad</t>
  </si>
  <si>
    <t>se envio cotizacion de Ipad</t>
  </si>
  <si>
    <t>Se confirmaron 2 OC</t>
  </si>
  <si>
    <t>Mi Banco</t>
  </si>
  <si>
    <t>DISEÑOS Y CLASICOS DE MEXICO</t>
  </si>
  <si>
    <t xml:space="preserve">roberto.lomeli@bmotors.mx </t>
  </si>
  <si>
    <t>Roberto Lomeli</t>
  </si>
  <si>
    <t>Se confirmo una OC de equipo zebra</t>
  </si>
  <si>
    <t>Impresora termica</t>
  </si>
  <si>
    <t xml:space="preserve">dva.mrhernandez@grupoautofin.com </t>
  </si>
  <si>
    <t>Rocio Hernandez</t>
  </si>
  <si>
    <t>Se confirmo OC de licencia Cisco</t>
  </si>
  <si>
    <t>confirmo OC de bateria</t>
  </si>
  <si>
    <t>Comentaa revisara que tiene pendiente para que nos envie cotizaciones</t>
  </si>
  <si>
    <t>GRUPO LALA</t>
  </si>
  <si>
    <t>ruy.diazdeleon@grupolala.com</t>
  </si>
  <si>
    <t>Ruy Diaz</t>
  </si>
  <si>
    <t>Se saco contacto de sisetmas y requiere le llamemos el dia 17</t>
  </si>
  <si>
    <t>Ricardo escobar</t>
  </si>
  <si>
    <t>Se contacto a sistemas y requieren se envie propuesta de equipos HP</t>
  </si>
  <si>
    <t>COMPAÑIA MEXICANA TEXTIL</t>
  </si>
  <si>
    <t>Comenta todos sus equipos los compra directamente con un mayorista</t>
  </si>
  <si>
    <t>LA CERILLERA</t>
  </si>
  <si>
    <t>lchernandez@lacentral.com</t>
  </si>
  <si>
    <t>Luis Carlos Hernandez</t>
  </si>
  <si>
    <t>Cliente menciona estan haciendo cambios en las areas pro lo que no puede canalizar citas</t>
  </si>
  <si>
    <t>cliente no tomo la llamada</t>
  </si>
  <si>
    <t>CONSEJO NACIONAL DE CIENCIA</t>
  </si>
  <si>
    <t>CERRADURAS Y CANDADOS PHILLIPS</t>
  </si>
  <si>
    <t>Miercoles 12-10-2016</t>
  </si>
  <si>
    <t>Jueves 13-10-2016</t>
  </si>
  <si>
    <t xml:space="preserve">Se envió cotización de una impresora </t>
  </si>
  <si>
    <t xml:space="preserve">Se envió cotizacion de unas IPAD y reloj </t>
  </si>
  <si>
    <t xml:space="preserve">Se envió la cotizacion de unos telefonos </t>
  </si>
  <si>
    <t xml:space="preserve">se envio cotizacion de equipo dell </t>
  </si>
  <si>
    <t xml:space="preserve">Se envió cotizacion de equipos Lenovo </t>
  </si>
  <si>
    <t xml:space="preserve">IMPRESORA </t>
  </si>
  <si>
    <t xml:space="preserve">IPAD Y RELOJ </t>
  </si>
  <si>
    <t>ZURICH</t>
  </si>
  <si>
    <t xml:space="preserve">TELEFONO </t>
  </si>
  <si>
    <t>EQUIPO DELL</t>
  </si>
  <si>
    <t xml:space="preserve">EQUIPO LENOVO </t>
  </si>
  <si>
    <t xml:space="preserve"> </t>
  </si>
  <si>
    <t xml:space="preserve">MARIA JANET SOLORZANO GARCIA </t>
  </si>
  <si>
    <t xml:space="preserve">JESUS BLANCO </t>
  </si>
  <si>
    <t xml:space="preserve">DIRECTOR DE SISTEMAS </t>
  </si>
  <si>
    <t xml:space="preserve">ERMINIO RAMIREZ NAVARRO </t>
  </si>
  <si>
    <t xml:space="preserve">DIRECTOR DE FINANZAS </t>
  </si>
  <si>
    <t xml:space="preserve">NO HAY CONSURSO </t>
  </si>
  <si>
    <t xml:space="preserve">RICO Y FANDIS </t>
  </si>
  <si>
    <t xml:space="preserve">MARIA JANET </t>
  </si>
  <si>
    <t xml:space="preserve">Me comento que le marque el día Lunes para ver si nos puede dar la cita </t>
  </si>
  <si>
    <t xml:space="preserve">Que se vuelva a enviar la carta de presentación </t>
  </si>
  <si>
    <t xml:space="preserve">Me comento que le marque el día lunes para ver que dia nos puede dar la cita y concer un poco mas acerca del concurso de los equipos </t>
  </si>
  <si>
    <t xml:space="preserve">Se esta dando seguimiento al alta de proveedores y nos puedan realizar la compra de los tabletas </t>
  </si>
  <si>
    <t xml:space="preserve">LYN MEXICO </t>
  </si>
  <si>
    <t>41-61-28-00</t>
  </si>
  <si>
    <t xml:space="preserve">Jorge Arellanes </t>
  </si>
  <si>
    <t xml:space="preserve">Ing de infraestructura </t>
  </si>
  <si>
    <t xml:space="preserve">Se hablo con el contacto y me comento que le marque el viernes para agendar una cita debido que estaba en una reunión y contaba con mucho tiempo para tomar mi llamada </t>
  </si>
  <si>
    <t xml:space="preserve">BANCO MULTIVA </t>
  </si>
  <si>
    <t>fernando.miramontes@multiva.com.mx</t>
  </si>
  <si>
    <t xml:space="preserve">Fernando Miramontes </t>
  </si>
  <si>
    <t xml:space="preserve">Esta revisando la carta que le regrese la llamada el día lunes </t>
  </si>
  <si>
    <t>52-84-62-00</t>
  </si>
  <si>
    <t xml:space="preserve">HOSPITAL ESPAÑOL </t>
  </si>
  <si>
    <t>Gbriela Martinez</t>
  </si>
  <si>
    <t xml:space="preserve">Me comento que el concurso de servidores empieza en febrero del 2017 y tiene la marca DELL y IBM y tratan directamente el centro de copiado e impresoras estan con rico-h y son tres años  computo lo ven directamente con la marca DELL,LENOVO IBM </t>
  </si>
  <si>
    <t>52-55-96-00</t>
  </si>
  <si>
    <t>gabriela.martinez@hespanol.com</t>
  </si>
  <si>
    <t xml:space="preserve">ANA SEGUROS </t>
  </si>
  <si>
    <t>compras@anaseguros.com.mx</t>
  </si>
  <si>
    <t>53-22-82-00</t>
  </si>
  <si>
    <t xml:space="preserve">Alicia Cervantes </t>
  </si>
  <si>
    <t>Su arrendamiento termina en el 2019 que por politicas no me podia dar mas especifcaciones acerca de los equipos</t>
  </si>
  <si>
    <t xml:space="preserve">NO DIO INFORMACION </t>
  </si>
  <si>
    <t>DELL- IBM</t>
  </si>
  <si>
    <t xml:space="preserve">SERVIDORES / COMPUTO </t>
  </si>
  <si>
    <t>01/02/2017 --- DICIEMBRE 2019</t>
  </si>
  <si>
    <t xml:space="preserve">MAPRE TEPEYAC </t>
  </si>
  <si>
    <t>emmartin@mapfre.com.mx</t>
  </si>
  <si>
    <t>52-30-71-16</t>
  </si>
  <si>
    <t xml:space="preserve">Erika Martinez </t>
  </si>
  <si>
    <t xml:space="preserve">me comento que no estaba interesada se marcara para buscar el nombre de la persona de sistemas </t>
  </si>
  <si>
    <t xml:space="preserve">COMEXTRA </t>
  </si>
  <si>
    <t>526198-00</t>
  </si>
  <si>
    <t xml:space="preserve">BAXTER DE MEXICO </t>
  </si>
  <si>
    <t>91-26-50-00</t>
  </si>
  <si>
    <t xml:space="preserve">Gerente de TI </t>
  </si>
  <si>
    <t xml:space="preserve">Enrique valdez / Fernando lara </t>
  </si>
  <si>
    <t>La asistente me dio los nombres de las personas encargadas del area de sistemas, que les marque el dia viernes debiso que una de ellas estaba en junta y la otra estaba de vacaciones</t>
  </si>
  <si>
    <t>IMPRESIÓN Y COMPUTO</t>
  </si>
  <si>
    <t>ENERO-2017 Y MAYO-2019</t>
  </si>
  <si>
    <t>ME INFORMA QUE TIENEN DETENIDO EL PROYECTO DE LOS EQUIPOS DELL</t>
  </si>
  <si>
    <t>QUEMADORES DE DVD</t>
  </si>
  <si>
    <t>FERROMEX</t>
  </si>
  <si>
    <t>LATINO SEGUROS</t>
  </si>
  <si>
    <t>grojas@latinoseguros.com.mx</t>
  </si>
  <si>
    <t>5130 2800</t>
  </si>
  <si>
    <t>GERARDO ROJAS</t>
  </si>
  <si>
    <t>MARCARLE EL 17-10-16 PARA AGENDAR  CITA</t>
  </si>
  <si>
    <t>GATES</t>
  </si>
  <si>
    <t>TIENEN 60 EQUIPOS EN ARRENDAMIENTO</t>
  </si>
  <si>
    <t>MAXCOM</t>
  </si>
  <si>
    <t>TOMAS.TELLEZ@maxcom.com</t>
  </si>
  <si>
    <t>5147 5147</t>
  </si>
  <si>
    <t>TOMAS TELLEZ</t>
  </si>
  <si>
    <t>LOCALIZAMOS A TOMAS TELLEZ DEL ÁREA DE COMPRAS Y SE ENVIA CARTA PRESENTACIÓN</t>
  </si>
  <si>
    <t>CONSTRUCTORA DHAPSA</t>
  </si>
  <si>
    <t xml:space="preserve">ROBERTO.JIMENEZ@dhapsa.com </t>
  </si>
  <si>
    <t>5839 8504</t>
  </si>
  <si>
    <t>ROBERTO JIMENEZ</t>
  </si>
  <si>
    <t>NOS PROPORCIONARON EL CONTACTO DE ROBERTO JIMENEZ LE EXPLIQUE A QUE NOS DEDICAMOS Y ME COMENTA QUE CUANDO REQUIERA ALGUN SERVICIO SE PONE EN CONTACTO CON NOSOTROS</t>
  </si>
  <si>
    <t>GRUPO MARITIMO</t>
  </si>
  <si>
    <t>5208 7258</t>
  </si>
  <si>
    <t>MAPFRE</t>
  </si>
  <si>
    <t>55-96-66-07</t>
  </si>
  <si>
    <t>SE REALIZA REGISTRO PARA SER PROVEEDORES Y COMPRAS SE PONGA  EN CONTACTO CON NOSOTROS</t>
  </si>
  <si>
    <t>GRUPO MÉXICO</t>
  </si>
  <si>
    <t>5080 0050</t>
  </si>
  <si>
    <t>GEMEX</t>
  </si>
  <si>
    <t>JOSUE.ANGELES@GEMEX.MX</t>
  </si>
  <si>
    <t>JOSUE ANGELES</t>
  </si>
  <si>
    <t>OPEREZ@BAL.COM.MX</t>
  </si>
  <si>
    <t>5283 6700</t>
  </si>
  <si>
    <t>OMAR PEREZ</t>
  </si>
  <si>
    <t>SU ASISTENTE NOS PROPORCIONA EL CORREO DE OMAR PEREZ PARA ENVIARLE NUESTROS DATOS</t>
  </si>
  <si>
    <t>IJACOB@SERGURO.COM</t>
  </si>
  <si>
    <t>1500 1600</t>
  </si>
  <si>
    <t>ISMAEL JACOB</t>
  </si>
  <si>
    <t>ME COMENTA QUE MANEJAN LA MARCA LENOVO EN COMPUY EN IMPRESIÓN HP</t>
  </si>
  <si>
    <t>AEROMEXICO</t>
  </si>
  <si>
    <t xml:space="preserve">bleon@aeromexico.com </t>
  </si>
  <si>
    <t>5512 4000</t>
  </si>
  <si>
    <t>BERTHA LEON</t>
  </si>
  <si>
    <t>Ing. Mauricio Sánchez Carrasco</t>
  </si>
  <si>
    <t>52-46-38-80</t>
  </si>
  <si>
    <t>MAURICIO SANCHEZ</t>
  </si>
  <si>
    <t>Gerente de Compras y Contratos</t>
  </si>
  <si>
    <t>ME COMENTA QUE EN ENERO TIENEN CONCURSO DE COMPUTO</t>
  </si>
  <si>
    <t>SAMUEL.MONTER@GATES.COM</t>
  </si>
  <si>
    <t>2000 2700</t>
  </si>
  <si>
    <t>SAMUEL MONTER</t>
  </si>
  <si>
    <t>ME COMENTA QUE TIENEN CONTRATO GLOBAL CON LAS MARCAS DELL,RICOH Y CISCO</t>
  </si>
  <si>
    <t>SAP</t>
  </si>
  <si>
    <t>KARYNA.GARCIA@SAP.COM</t>
  </si>
  <si>
    <t>9000 3338</t>
  </si>
  <si>
    <t>KARYNA GARCIA</t>
  </si>
  <si>
    <t>SE ENVIA CARTA DE PRESENTACIÓN PERO NO PUEDE DAR INFORMACIÓN</t>
  </si>
  <si>
    <t>QUALITAS</t>
  </si>
  <si>
    <t>EMPARENTE@QUALITAS.COM.MX</t>
  </si>
  <si>
    <t>6823 0366</t>
  </si>
  <si>
    <t>EMILIO PARENTE</t>
  </si>
  <si>
    <t>SE ENVIA COTIZACIÓN DE QUEMADORES DE DVD</t>
  </si>
  <si>
    <t>FEDEX</t>
  </si>
  <si>
    <t xml:space="preserve">jlojeda@fedex.com </t>
  </si>
  <si>
    <t>01 800 003 3339</t>
  </si>
  <si>
    <t>JOSE LUIS OJEDA</t>
  </si>
  <si>
    <t>ME INFORMA QUE MANEJAN EQUIPOS DE COMPUTO E IMPRESIÓN HP</t>
  </si>
  <si>
    <t>EPSON</t>
  </si>
  <si>
    <t>pvelazquez@epson.com.mx</t>
  </si>
  <si>
    <t>13-23-20-00</t>
  </si>
  <si>
    <t>PEDRO VELAZQUEZ</t>
  </si>
  <si>
    <t>TIENEN 130 LAPTOP HP</t>
  </si>
  <si>
    <t>SANBORNS</t>
  </si>
  <si>
    <t>UGALDEA@SANBORNS</t>
  </si>
  <si>
    <t>ANTONIO UGALDE</t>
  </si>
  <si>
    <t>SEGUROS ATLAS</t>
  </si>
  <si>
    <t>PFIZER</t>
  </si>
  <si>
    <t>5081 8500</t>
  </si>
  <si>
    <t>PAOLA GARCIA</t>
  </si>
  <si>
    <t xml:space="preserve">NOS PROPORCIONAN EL CONTACTO DE PAOLA GARCIA DE SISTEMAS </t>
  </si>
  <si>
    <t>Carlson Wagonli</t>
  </si>
  <si>
    <t>cgarcia@carlsonwagonlit.com.mx</t>
  </si>
  <si>
    <t>5241 5600</t>
  </si>
  <si>
    <t>CARLOS GARCIA</t>
  </si>
  <si>
    <t>ESTA EN REUNIÓN</t>
  </si>
  <si>
    <t>BANCO AZTECA</t>
  </si>
  <si>
    <t>MTITADO@ELEKTRA.COM.MX</t>
  </si>
  <si>
    <t>5514 0716</t>
  </si>
  <si>
    <t>MARCELA TIRADO</t>
  </si>
  <si>
    <t>SKYTEX</t>
  </si>
  <si>
    <t>EMMANUEL.MARTINEZ@SKYTEX.COM.MX</t>
  </si>
  <si>
    <t>5081 8940</t>
  </si>
  <si>
    <t>EMMANUEL MARTINEZ</t>
  </si>
  <si>
    <t>MANEJAN EQUIPOS DE COMPUTO HP PROPIOS Y COMPRAN APROXIMADAMENTE 5 POR MES</t>
  </si>
  <si>
    <t>5481 2700</t>
  </si>
  <si>
    <t>NOS DIERON EL CONTACTO DE   GUSTAVO VAZQUEZ GERENTE DE SISTEMAS PERO NO SE LOCALIZABA</t>
  </si>
  <si>
    <t>ME COMENTA JAVIER TORRES QUE COMPRAS YA TIENE NUESTROS DATOS PARA FUTUROS REQUERIMIENTOS</t>
  </si>
  <si>
    <t xml:space="preserve">estuardo.garcia@gruporealturismo.com </t>
  </si>
  <si>
    <t>5263 8888</t>
  </si>
  <si>
    <t>ESTUARDO GARCIA</t>
  </si>
  <si>
    <t>TIENEN CONCURSO DE IMPRESIÓN</t>
  </si>
  <si>
    <t>RANDSTAND</t>
  </si>
  <si>
    <t>BROTHER</t>
  </si>
  <si>
    <t>RAUL CASTILLO</t>
  </si>
  <si>
    <t>EFECTIVALE</t>
  </si>
  <si>
    <t>PROPIOS</t>
  </si>
  <si>
    <t>RICOH 20 EQUIPOS</t>
  </si>
  <si>
    <t>ALEJANDRO ROSAS CORONA</t>
  </si>
  <si>
    <t>ACER</t>
  </si>
  <si>
    <t>ALEJANDRO ROSAS</t>
  </si>
  <si>
    <t>ERICK STEP</t>
  </si>
  <si>
    <t>DIRECTOR GENERAL</t>
  </si>
  <si>
    <t>LG</t>
  </si>
  <si>
    <t>..\SIMI\PROCESOS DE ENTREGA Y PAGO DE FACTURA.pdf</t>
  </si>
  <si>
    <t>JAVIER ZARAGOZA</t>
  </si>
  <si>
    <t xml:space="preserve">AUXILIAR DE CUENTAS POR PAGAR </t>
  </si>
  <si>
    <t>54-22-4833</t>
  </si>
  <si>
    <t>ssjzaragoza@ssdrsimi.com.Mx</t>
  </si>
  <si>
    <t>sseva@ssdrsimi.com.mx</t>
  </si>
  <si>
    <t>ANGELICA VERA</t>
  </si>
  <si>
    <t>ARMANDO SANCHEZ</t>
  </si>
  <si>
    <t>SISTEMAS FARMACIAS</t>
  </si>
  <si>
    <t>COORDINADOR DE SOPORTE  TECNICO</t>
  </si>
  <si>
    <t>GUILLERMO GUERRERO</t>
  </si>
  <si>
    <t>JEFE DE TI</t>
  </si>
  <si>
    <t>ABARROTERA EL ZORRO</t>
  </si>
  <si>
    <t>PROPIAS</t>
  </si>
  <si>
    <t>..\ZORRO\Formatos alta y crédito SOCIA.pdf</t>
  </si>
  <si>
    <t>SERGIO CASTAÑO</t>
  </si>
  <si>
    <t>INSUMOS</t>
  </si>
  <si>
    <t>scastanop@asezor.com</t>
  </si>
  <si>
    <t>SERGIO CASTEÑANO</t>
  </si>
  <si>
    <t>VICTOR MANUEL ROMERO</t>
  </si>
  <si>
    <t>DIRECTOR DE COMPRAS</t>
  </si>
  <si>
    <t>VICTOR ANGELES</t>
  </si>
  <si>
    <t>GABRIELA CALVILLO</t>
  </si>
  <si>
    <t>AUXILIAR DE COMPRAS</t>
  </si>
  <si>
    <t>SERGIO REYES</t>
  </si>
  <si>
    <t xml:space="preserve">Se envio cotizacion de baterias para ups </t>
  </si>
  <si>
    <t>Cisco</t>
  </si>
  <si>
    <t>se envio cotizacion de Cisco</t>
  </si>
  <si>
    <t>Pantallas</t>
  </si>
  <si>
    <t>Se envio cotizacion actualizada de antena meraki</t>
  </si>
  <si>
    <t>Telefonos</t>
  </si>
  <si>
    <t>Baterias</t>
  </si>
  <si>
    <t>COMPAÑÍA HULERA TORNEL</t>
  </si>
  <si>
    <t>Requiere le llamemos el dia 17 a la 1:00PM para confirmar la cita</t>
  </si>
  <si>
    <t>Colchas Concord</t>
  </si>
  <si>
    <t>Equipos</t>
  </si>
  <si>
    <t>Nos dara cita hasta la ultima semana de Octubre</t>
  </si>
  <si>
    <t>Meraki</t>
  </si>
  <si>
    <t>no se contacto al gerente de sistemas</t>
  </si>
  <si>
    <t xml:space="preserve">Requiere se le llame el 14/10/2016 </t>
  </si>
  <si>
    <t>no se contacto a la persona indicada</t>
  </si>
  <si>
    <t xml:space="preserve">sistemas.fmy@grupoautofin.com </t>
  </si>
  <si>
    <t>JUAN LAMBARRIA</t>
  </si>
  <si>
    <t>Se realizo gestion de cobranza</t>
  </si>
  <si>
    <t>cliente menciona enviara cotizaciones de equipos de computo el dia 14/10/2016</t>
  </si>
  <si>
    <t>se contacto a subgerente de sistemas para revisar el tema de apertura aguascalientes</t>
  </si>
  <si>
    <t>DISEÑOS Y CLASICOS</t>
  </si>
  <si>
    <t>Contacto de sistemas menciona nos enviara cotizaciones de impresoras</t>
  </si>
  <si>
    <t>cliente enviara cotizaciones de equipos de computo</t>
  </si>
  <si>
    <t>Compraran equipos de computo y servidores para planta aguascalientes</t>
  </si>
  <si>
    <t xml:space="preserve">Se realizara vista y enviara propuesta </t>
  </si>
  <si>
    <t>se envio cotizacion de equipos de computo</t>
  </si>
  <si>
    <t>se envio propuesta en equipos HP y DELL</t>
  </si>
  <si>
    <t>BURO DE INVESTIGACION</t>
  </si>
  <si>
    <t>renovaron equipos en septiembre</t>
  </si>
  <si>
    <t>7 ACTUAL Y 1 NUEVO</t>
  </si>
  <si>
    <t>6 ACTUAL Y 2 NUEVOS</t>
  </si>
  <si>
    <t>SERVICIO DE IMPRESIÓN</t>
  </si>
  <si>
    <t>ENE</t>
  </si>
  <si>
    <t>MIERCOLES 12/10</t>
  </si>
  <si>
    <t>KONE</t>
  </si>
  <si>
    <t>Lucia.moreno@kone.com.mx</t>
  </si>
  <si>
    <t>LUCIA MORENO</t>
  </si>
  <si>
    <t>COMPRAS CORPORATIVAS</t>
  </si>
  <si>
    <t>KONE ESTA ABRIENDO UNA NUEVA SUCURSAL EN LA CUAL TENDREMOS OPORTUNIDAD CON COMPUTO, Y CAMARAS DE CCTV. LLAMARE EL LUNES PARA CITA</t>
  </si>
  <si>
    <t>TELEFONOS AVAYA</t>
  </si>
  <si>
    <t>AUDI</t>
  </si>
  <si>
    <t>Icastrop@audi.mx</t>
  </si>
  <si>
    <t>ISRAEL CASTRO</t>
  </si>
  <si>
    <t>SISTEMAS PLANTA</t>
  </si>
  <si>
    <t>ISRAEL INDICA QUE POR ESTE AÑO YA NO TIENE PROYECTO SOLO VENTAS MENORES A 100.000 Y NECESITAMOS EL ALTA</t>
  </si>
  <si>
    <t>CABLE HDMI</t>
  </si>
  <si>
    <t>FIAT</t>
  </si>
  <si>
    <t>mario.chavez1@fcagroup.com</t>
  </si>
  <si>
    <t>MARIO COMENTA QUE FEBRERO RENUEVAN NETWORKING Y MANDO A COTIZAR 2 SWITCHES CISCO</t>
  </si>
  <si>
    <t>ETIQUETADORAS BOTHER</t>
  </si>
  <si>
    <t>ARCA CONTINENTAL</t>
  </si>
  <si>
    <t>ortegapj@arca.mx</t>
  </si>
  <si>
    <t>GUSTAVO ORTEGA</t>
  </si>
  <si>
    <t xml:space="preserve">SISTEMAS </t>
  </si>
  <si>
    <t>GUSTAVO NOS PIDIO NUESTRA CARTA DE PRESENTACION Y EVALUARA PARA UNA CITA EL PROXIMO MES, TIENEN MAS DE 12 PLANTAS EN SERVIDORES TIENEN MARCA HP</t>
  </si>
  <si>
    <t>PARTE DE TABLETA HACER</t>
  </si>
  <si>
    <t>AMERICA MOVIL</t>
  </si>
  <si>
    <t>HECTOR ROSILES</t>
  </si>
  <si>
    <t>NOS INDICO HECTOR QUE SIGUE PRESENTANDO FALLAS A NIVEL NACIONAL CON SUS LECTORAS DE CODIGO MARCA HONEYWELL, LE MANDARE FICHA TECNICA DE ALGUNAS PARA QUE ELIJAN UN DEMO</t>
  </si>
  <si>
    <t>LAPTOP Y DISCO DURO</t>
  </si>
  <si>
    <t>GRUPO SANBORMS</t>
  </si>
  <si>
    <t>arhernandez@sears.com.mx</t>
  </si>
  <si>
    <t>ARTURO HERNANDEZ</t>
  </si>
  <si>
    <t>COMPRAS Y ABASTECIMIENTOS</t>
  </si>
  <si>
    <t>ARTURO NOS MANDO COTIZACION PARA QUE SE LA RESPETEMOS POR UN AÑO LOS PRECIOS.</t>
  </si>
  <si>
    <t>TRANSCEIVER</t>
  </si>
  <si>
    <t>GRUPO ALFA</t>
  </si>
  <si>
    <t>samuel.romero@alfa.com.mx</t>
  </si>
  <si>
    <t>SAMUEL ROMERO</t>
  </si>
  <si>
    <t>GENERAL MOTORS DE MEXICO  S DE RL DE CV</t>
  </si>
  <si>
    <t>michael.khan@gm.com</t>
  </si>
  <si>
    <t>ING MICHAEL KHAN</t>
  </si>
  <si>
    <t>ENCAR. DE SISTEMAS</t>
  </si>
  <si>
    <t>MICHAEL ME INDICA QUE NO NOS PUEDE RECIBIR PORQUE SU MAYOR OPERACIÓN SE ENCUENTRA EN ESTADOS UNIDOS, QUE JAIME PIRELA SI NOS PUEDE  ATENDER EXTENSION 1989</t>
  </si>
  <si>
    <t>POWERBANK</t>
  </si>
  <si>
    <t>FORD</t>
  </si>
  <si>
    <t>AMUNGUI6@ford.com</t>
  </si>
  <si>
    <t>ALEJANDRA MUNGUIA</t>
  </si>
  <si>
    <t>ALEJANDRA COMENTA QUE LA PLANTA COMENZARA ABRIR MEDIADOS DEL 2017 QUE NOS PODRIA RECIBIR EL PROXIMO JUEVES, PARA EVALUAR COMO PODEMOS COMENZAR A TRABAJAR</t>
  </si>
  <si>
    <t>LALA</t>
  </si>
  <si>
    <t>javier.alcantara@grupolala.com</t>
  </si>
  <si>
    <t>JAVIER ALCATARA</t>
  </si>
  <si>
    <t>JAVIER SOLO COMPRA TONNER Y PAPELERIA, NOS INDICA QUE ESTELA FUENTES ES LA ENCARGADA DE TI</t>
  </si>
  <si>
    <t>ALPEK</t>
  </si>
  <si>
    <t>eescalante@alpek.com</t>
  </si>
  <si>
    <t>EDUARDO ESCALANTE</t>
  </si>
  <si>
    <t>EDUARDO SE ENCUENTRA EN MONTERREY, COMPRAN EQUIPOS DE USO RUDO RESISTENTE AL CALOR.</t>
  </si>
  <si>
    <t>GRUPO MASECA  SA DE CV</t>
  </si>
  <si>
    <t>jose_kipper@gruma.com</t>
  </si>
  <si>
    <t>LIC JOSE KIPPER</t>
  </si>
  <si>
    <t>ENCAR. DE COMPRAS</t>
  </si>
  <si>
    <t>JOSE NOS INDICAN QUE LOS REQUERIMIENTOS DE TI VIENEN POR PARTE DE SISTEMA Y SE ENCUENTRAN UBICADOS EN MONTERREY</t>
  </si>
  <si>
    <t>TERNIUM</t>
  </si>
  <si>
    <t>esau.salazar@ternium.com</t>
  </si>
  <si>
    <t>ESAU SALAZAR</t>
  </si>
  <si>
    <t>COMPRADOR</t>
  </si>
  <si>
    <t>LE COMENTE NUESTRAS LINEAS DE NEGOCIO Y ME PIDIO COTIZAR LENOVO T450 CON ENVIO A LEON.</t>
  </si>
  <si>
    <t>JUEVES 13/10</t>
  </si>
  <si>
    <t>compras3.mx@gasnatural.com</t>
  </si>
  <si>
    <t>PARA CIERRE DE PROYECTO DE LICENCIAS</t>
  </si>
  <si>
    <t>OPTIPLEX 3040</t>
  </si>
  <si>
    <t xml:space="preserve">LAUREATE </t>
  </si>
  <si>
    <t>marco.caseres@laureate.mx</t>
  </si>
  <si>
    <t>MARCO CASERES</t>
  </si>
  <si>
    <t>DIR. DE SISTEMAS</t>
  </si>
  <si>
    <t>NOS COMUNICAMOS CON MARCO Y QUEDO EN ATENDERNOS EL MARTES A LAS 3PM</t>
  </si>
  <si>
    <t>NO BREAK</t>
  </si>
  <si>
    <t>PARA COTIZACION DE IMPRESORAS TERMICAS</t>
  </si>
  <si>
    <t>TRIMEX</t>
  </si>
  <si>
    <t>COPIADORA CANNO</t>
  </si>
  <si>
    <t>JABIL</t>
  </si>
  <si>
    <t>jcramirez@jabil.com</t>
  </si>
  <si>
    <t>JUAN RAMIREZ</t>
  </si>
  <si>
    <t>KIA</t>
  </si>
  <si>
    <t>MONITOR</t>
  </si>
  <si>
    <t>XIGNUX</t>
  </si>
  <si>
    <t>leonardo.basurto@xignux.com.mx</t>
  </si>
  <si>
    <t>LEONARDO BASURTO</t>
  </si>
  <si>
    <t xml:space="preserve">ME PIDE INFORMACION DE NUESTRAS LINEAS DE NEGOCIO </t>
  </si>
  <si>
    <t>CARGADORA DELL</t>
  </si>
  <si>
    <t>GRUPO RADIO CENTRO  SA DE CV</t>
  </si>
  <si>
    <t>esegura@grc.com.mx</t>
  </si>
  <si>
    <t>57284800 AL 10</t>
  </si>
  <si>
    <t>EDUARDO SEGURA</t>
  </si>
  <si>
    <t>ELLOS DESDE MEDIADOS DE AÑOS ESTAN VIENDO SU PROYECTO DE IMPRESIÓN QUE ESPERAN RENOVAR EN MARZO</t>
  </si>
  <si>
    <t>GRUPO SECURICOR G4S  SA DE CV</t>
  </si>
  <si>
    <t>administrador@mx.g4s.com</t>
  </si>
  <si>
    <t>ING JORGE RAYMUNDO RAMIREZ</t>
  </si>
  <si>
    <t>GTE. SISTEMAS</t>
  </si>
  <si>
    <t>COMENTA QUE ELLOS TIENE SUS HANDHELDS COMPRADAS Y LES VA BIEN CON SU ACTUAL PROVEEDOR</t>
  </si>
  <si>
    <t>MUSEO MEMORIA</t>
  </si>
  <si>
    <t>MACBOOK</t>
  </si>
  <si>
    <t>GRUPO SEGURITEC  SA DE CV</t>
  </si>
  <si>
    <t>ahcastruita@gruposeguritec.com.mx</t>
  </si>
  <si>
    <t>ING ALFREDO HERNANDEZ CASTRUITA</t>
  </si>
  <si>
    <t>COOR. DE SISTEMAS</t>
  </si>
  <si>
    <t>EL INGENIERO ME INDICA QUE ESTAN COMPRADO CAMARAS MENSUAL EN UN APROXIMADO DE 35 CAMARAS, SI LE PODEMOS PROPONER ALGO EVALUARNOS</t>
  </si>
  <si>
    <t>GRUPO MYT</t>
  </si>
  <si>
    <t>HONGOS DE MEXICO  SA DE CV</t>
  </si>
  <si>
    <t>ING FELIX DE ANDA</t>
  </si>
  <si>
    <t>DIR DE SISTEMAS</t>
  </si>
  <si>
    <t>PARA VALIDAR SI LE LLEGARON LAS FICHAS TECNICAS Y OBTENER UNA CITA DICE QUE PUEDE HASTA LA ULTIMA SEMANA DE OCTUBRE</t>
  </si>
  <si>
    <t>IMPERQUIMIA  SA DE CV</t>
  </si>
  <si>
    <t>sistemasplanta@imperquimia.com.mx</t>
  </si>
  <si>
    <t>56659141, 56659508</t>
  </si>
  <si>
    <t>JOEL PEREZ</t>
  </si>
  <si>
    <t>JOEL INDICA QUE TIENE SUS PROVEEDORES QUE LE MARQUE EL PROXIMO AÑO</t>
  </si>
  <si>
    <t>INDUSTRIA FARMACEUTICA ANDROMACO  SA DE CV</t>
  </si>
  <si>
    <t>sistemas@andromaco.com.mx</t>
  </si>
  <si>
    <t>55457285, 55457289</t>
  </si>
  <si>
    <t>ING JUAN JOSE ALVAREZ</t>
  </si>
  <si>
    <t>EL SE ENCUENTRA EVALUANDO PUNTOS DE VENTAS, QUEDE EN MANDARLE INFORMARCION</t>
  </si>
  <si>
    <t>cjimenez@gtrimex.com.mx</t>
  </si>
  <si>
    <t>NOS PIDIO COTIZACION DE FOTOCOPIADORAS CANNON</t>
  </si>
  <si>
    <t>MARZO</t>
  </si>
  <si>
    <t>LUIS ARTURO GARCIA</t>
  </si>
  <si>
    <t>COOR. DE ABASTECIMIENTO</t>
  </si>
  <si>
    <t>EN ESPERA DE ENTREGAR PROPUESTA HP</t>
  </si>
  <si>
    <t>YUS/ERLY</t>
  </si>
  <si>
    <t>ALEJANDRA CASTAÑEDA</t>
  </si>
  <si>
    <t>ERIKA GARCIA</t>
  </si>
  <si>
    <t>GTE. DE ABASTECIMIENTO</t>
  </si>
  <si>
    <t>ALBERT DAPPEN</t>
  </si>
  <si>
    <t>EN ENERO COMPRARAN 3 SERVIDORES</t>
  </si>
  <si>
    <t>REGISTRAR EL PROYECTO</t>
  </si>
  <si>
    <t>José de Jesus Rodríguez Gutiérrez</t>
  </si>
  <si>
    <t>ERNESTO ROJAS</t>
  </si>
  <si>
    <t>HONEYWELL</t>
  </si>
  <si>
    <t>SE LLEVARA DEMO DE HANDHELDS</t>
  </si>
  <si>
    <t>INDIRA GARZA</t>
  </si>
  <si>
    <t>ROBERTO ACOSTO</t>
  </si>
  <si>
    <t>HECTOR RODRIGUEZ</t>
  </si>
  <si>
    <t>GTE. DE SISTEMAS</t>
  </si>
  <si>
    <t>REQUIEREN 60 EQUIPOS DE COMPUTO POR ARRENDAMIENTO, ACTUALMENTE TIENEN HP</t>
  </si>
  <si>
    <t>RICARDO ZEPEDA</t>
  </si>
  <si>
    <t>EN ESPERA DE QUE NOS ENVIA PROPUESTA PARA SERVIDORES Y CCTV</t>
  </si>
  <si>
    <t>LILIANA GONZALEZ</t>
  </si>
  <si>
    <t>CITA PARA CONOCER AL NUEVO DIRECTOR</t>
  </si>
  <si>
    <t>ALVARO ORNELAS</t>
  </si>
  <si>
    <t>VIRIDIANA SANCHEZ</t>
  </si>
  <si>
    <t>HECTOR LOZANO</t>
  </si>
  <si>
    <t>MARCO CACERES</t>
  </si>
  <si>
    <t>CRISTIANA JIMENEZ</t>
  </si>
  <si>
    <t>PROYECTO DE ARRENDAMIENTO DE 260 FOTOCOPIADORAS A DISTRIBUIRSE A NIVEL NACIONAL</t>
  </si>
  <si>
    <t>VALIDAR CARACTERISTICA Y PREPARAR PROYECTO</t>
  </si>
  <si>
    <t>ALBERTO LORENZE</t>
  </si>
  <si>
    <t>Martes 18-10-2016</t>
  </si>
  <si>
    <t>17-21</t>
  </si>
  <si>
    <t>5 ACTUAL Y 1 NUEVO</t>
  </si>
  <si>
    <t>ALPURA IMPRESIÓN</t>
  </si>
  <si>
    <t>3ACTUAL Y 2 NUEVO</t>
  </si>
  <si>
    <t>ALPURA</t>
  </si>
  <si>
    <t>SU CONCURSO DE IMPRESIÓN SE LLEVARA A CABO EN NOVIEMBRE</t>
  </si>
  <si>
    <t>jcramos@alpura.com</t>
  </si>
  <si>
    <t>JUAN CARLOS RAMOS</t>
  </si>
  <si>
    <t>DIR. DE COMPRAS</t>
  </si>
  <si>
    <t>JUAN CARLOS NOS COMENTA QUE REALIZARAN SU CONCURSO DE IMPRESIÓN EN NOV, TIENEN KIOSERA PERO ESTAN ABIERTOS A EVALUAR NUEVOS PROVEEDORES ESPERAMOS FECHA QUE NOS PUEDE RECIBIR</t>
  </si>
  <si>
    <t>PORTATIL</t>
  </si>
  <si>
    <t>ALEJANDRA NOS DA CITA PARA EL PROXIMO MIERCOLES</t>
  </si>
  <si>
    <t>MIERCOLES 26  12PM</t>
  </si>
  <si>
    <t>TODAS</t>
  </si>
  <si>
    <t>PC DELL</t>
  </si>
  <si>
    <t>LLAMADA DE SEGUIMIENTO PARA VALIDAR FICHAS TECNICAS DE LAS HANDHELDS</t>
  </si>
  <si>
    <t>ALEJANDRO DOMINGUEZ</t>
  </si>
  <si>
    <t>MIERCOLES 3PM</t>
  </si>
  <si>
    <t>CITA CON ALEJANDRO PEREZ</t>
  </si>
  <si>
    <t>LUNES 24 A LAS 11</t>
  </si>
  <si>
    <t>ALEX/ERLY</t>
  </si>
  <si>
    <t>MYT</t>
  </si>
  <si>
    <t>PANASONC</t>
  </si>
  <si>
    <t>adominguez@radiocentro.com</t>
  </si>
  <si>
    <t xml:space="preserve">CITA PARA EL MIERCOLES </t>
  </si>
  <si>
    <t>BATERIA</t>
  </si>
  <si>
    <t>REFACIONARIA CALIFORNIA</t>
  </si>
  <si>
    <t>jguerreros@refacionariascalifornia.com.mx</t>
  </si>
  <si>
    <t>JORGE GUERRERO</t>
  </si>
  <si>
    <t>JORGE NOS INDICA QUE POR ESTE AÑO YA NO TIENE PROYECTO SOLO COMPRARAN UNAS LECTORAS</t>
  </si>
  <si>
    <t xml:space="preserve">alopez@gho.mx </t>
  </si>
  <si>
    <t>VALIDAR EL PROYECTO DE IMPRESIÓN</t>
  </si>
  <si>
    <t>AEROMAR</t>
  </si>
  <si>
    <t>dilia.dominguez@aeromar.mx</t>
  </si>
  <si>
    <t>DILIA DOMINGUEZ</t>
  </si>
  <si>
    <t>COOR. COMPRAS</t>
  </si>
  <si>
    <t>PARA VALIDAR COTIZACION DE 10 IPAD</t>
  </si>
  <si>
    <t>WIPRO</t>
  </si>
  <si>
    <t>israel.zea@wipro.com</t>
  </si>
  <si>
    <t>ISRAEL ZEA</t>
  </si>
  <si>
    <t>NOS COMUNICAMOS CON ISRAEL PARA REVISAR LA COMPRA DE EQUIPO DE COMPUTO</t>
  </si>
  <si>
    <t>OBTENER ORDEN DE COMPRA</t>
  </si>
  <si>
    <t>LLAMADA DE COBRANZA</t>
  </si>
  <si>
    <t xml:space="preserve">LLAMADA PARA DARNOS DE ALTA </t>
  </si>
  <si>
    <t>JUAN RAMOS</t>
  </si>
  <si>
    <t>MARTES 25 11AM</t>
  </si>
  <si>
    <t>CASA BLANCA</t>
  </si>
  <si>
    <t>ESCANER HP</t>
  </si>
  <si>
    <t>CITA PARA VALIDAR IMPRESIÓN</t>
  </si>
  <si>
    <t>FELIX ANDA</t>
  </si>
  <si>
    <t>JUEVES 26 3PM</t>
  </si>
  <si>
    <t>MULTIFUNCIONAL</t>
  </si>
  <si>
    <t>jorge.garciam@panamericano.mx</t>
  </si>
  <si>
    <t>JORGE GARCIA</t>
  </si>
  <si>
    <t>RECIBIMOS COMENTARIOS ACERCA DE LA PROPUETA DE DAHUA</t>
  </si>
  <si>
    <t>IZZI</t>
  </si>
  <si>
    <t>LUIS BARRIOS</t>
  </si>
  <si>
    <t>LUNES 24 3PM</t>
  </si>
  <si>
    <t>CAMARAS Y SWITCHES</t>
  </si>
  <si>
    <t>CITA PARA PRESENTACION DE HANDHELDS</t>
  </si>
  <si>
    <t>TORRENT FARMA</t>
  </si>
  <si>
    <t>IPAD</t>
  </si>
  <si>
    <t>sistemas4@yakuletmex.net</t>
  </si>
  <si>
    <t>CLAUDIA SANCHEZ</t>
  </si>
  <si>
    <t>ENC. DE COMPRAS</t>
  </si>
  <si>
    <t>PRESENTARME CON CLAUDIA Y VALIDAR SUS REQUERIMIENTOS</t>
  </si>
  <si>
    <t>LENOVO PORTATIL</t>
  </si>
  <si>
    <t>52625000 ext. 5530</t>
  </si>
  <si>
    <t>DEBEMOS IR A LA DIRECCION SUMISTRADA A LLEVAR NUESTRAS VENTAS ANUALES</t>
  </si>
  <si>
    <t>COTIZACION DE ESCANER HP 5, CON ENTREGA EN MONTERREY</t>
  </si>
  <si>
    <t>CAMBIAR DE PERSONA LAURA NO NOS DA ENTRADA</t>
  </si>
  <si>
    <t>lebarrios@izzi.mx</t>
  </si>
  <si>
    <t xml:space="preserve">50225411 / ext 25072 Elizabeth piso 7 </t>
  </si>
  <si>
    <t>DIR DE COMPRAS</t>
  </si>
  <si>
    <t>CITA CON ALEX</t>
  </si>
  <si>
    <t>17 al 21 de octubre</t>
  </si>
  <si>
    <t>2 act/ 1 pros</t>
  </si>
  <si>
    <t>servidores y computo</t>
  </si>
  <si>
    <t>Dulce envio correo con oportunidada de servidores para adquirirlo en 2016 y 2017</t>
  </si>
  <si>
    <t>Comento que el dia miercoles nos da respuesta de la compfra de los telefonos</t>
  </si>
  <si>
    <t>Impresora Termica</t>
  </si>
  <si>
    <t>Se envio cotizacion de impresoras termicas</t>
  </si>
  <si>
    <t>pantallas y equipo de computo</t>
  </si>
  <si>
    <t>Se confirmo OC de Antena meraki</t>
  </si>
  <si>
    <t>En esta semana nos envia cotizacion de equipo de computo</t>
  </si>
  <si>
    <t>Juan Luis Lambarria</t>
  </si>
  <si>
    <t>se realizo cobranza de factura vencida</t>
  </si>
  <si>
    <t>No cuenta con cotizaciones hasta la proxima semana</t>
  </si>
  <si>
    <t>Se envio cotizacion de pantalla y equipo de computo</t>
  </si>
  <si>
    <t>Se envio confirmo precio de los equipos dell</t>
  </si>
  <si>
    <t>toners</t>
  </si>
  <si>
    <t>discos duros</t>
  </si>
  <si>
    <t>se contacto a subgerente de sistemas Rodolfo hernandez requiere le marque el dia Jueves</t>
  </si>
  <si>
    <t xml:space="preserve">uemos el </t>
  </si>
  <si>
    <t>comenta no cuenta con cotizaciones</t>
  </si>
  <si>
    <t>Impresora</t>
  </si>
  <si>
    <t>No se contacto al personal indicado</t>
  </si>
  <si>
    <t>TECNOVAL</t>
  </si>
  <si>
    <t>ialtamirano@tecnoval.com.mx</t>
  </si>
  <si>
    <t xml:space="preserve">Ivan Altamirano </t>
  </si>
  <si>
    <t>Se saco contacto de sistemas y requiere marcarle el dia 21/10/2016</t>
  </si>
  <si>
    <t>CASA SABA SA DE CV</t>
  </si>
  <si>
    <t>NO quiso tomar la llamada</t>
  </si>
  <si>
    <t>Alan santillan</t>
  </si>
  <si>
    <t>estaba en reunion y marcar otro dia</t>
  </si>
  <si>
    <t>BRIDGSTONE DE MEXICO</t>
  </si>
  <si>
    <t xml:space="preserve">Se consiguio contacto de personal de sistemas </t>
  </si>
  <si>
    <t>HULERA TORNEL</t>
  </si>
  <si>
    <t>Comenta que haran renovacion de equipos el proximo año en julio 2017</t>
  </si>
  <si>
    <t>epichardo@canalonce.ipn.mx</t>
  </si>
  <si>
    <t>Eduardo Pichardo</t>
  </si>
  <si>
    <t>se obtubo contacto de sistemas y se envio informacion de socia</t>
  </si>
  <si>
    <t>Se realizo facturacion de contratos pendientes</t>
  </si>
  <si>
    <t>CRESTA ACAPULCO</t>
  </si>
  <si>
    <t>Saul beltran</t>
  </si>
  <si>
    <t>hugo.paredes@grupolala.com</t>
  </si>
  <si>
    <t>Hugo Paredes</t>
  </si>
  <si>
    <t>Reenviar informacin de socia</t>
  </si>
  <si>
    <t>17 al 21</t>
  </si>
  <si>
    <t xml:space="preserve">Se envió la documentación que nos hacia falta para darnos de alta </t>
  </si>
  <si>
    <t>darteaga@intercon.com.mx</t>
  </si>
  <si>
    <t xml:space="preserve">David Arteaga </t>
  </si>
  <si>
    <t xml:space="preserve">Se hablo con el nuevo comprador para darle seguimiento a las cotizaciones que se habian enviado a Karla , ya se solicito una cita lo cual me comento que le marque el jueves. </t>
  </si>
  <si>
    <t xml:space="preserve">marisol.martinez@mx.zurich.com </t>
  </si>
  <si>
    <t>52841000 ext. 6303</t>
  </si>
  <si>
    <t xml:space="preserve">Marisol Martinez </t>
  </si>
  <si>
    <t xml:space="preserve">Cuentas por cobrar </t>
  </si>
  <si>
    <t xml:space="preserve">Se envió evidencia de las facturas para la aclaracion de los pagos </t>
  </si>
  <si>
    <t>Conservas la Costeña SA de CV</t>
  </si>
  <si>
    <t>Consocio Sky SA de CV</t>
  </si>
  <si>
    <t>Consorcio Ara SA de CV</t>
  </si>
  <si>
    <t>Consorcio Interamericano de Comunicación SA de CV</t>
  </si>
  <si>
    <t xml:space="preserve">Consorcio Interamericano de Comunicación SA de CV </t>
  </si>
  <si>
    <t xml:space="preserve">Construcciones y Carreteras SA de CV </t>
  </si>
  <si>
    <t xml:space="preserve">Constructora Ral de Occidente SA de CV </t>
  </si>
  <si>
    <t>Continental Air Lines INC</t>
  </si>
  <si>
    <t xml:space="preserve">Coop Desarrollo S C L de CV </t>
  </si>
  <si>
    <t>Cooper Crouse-Hinds SA de CV</t>
  </si>
  <si>
    <t xml:space="preserve">Cooper Standard Automotive Sealing de México SA de CV </t>
  </si>
  <si>
    <t>Cooper Tools de México S de RL de CV</t>
  </si>
  <si>
    <t>Cooperativa La Cruz Azul SCL</t>
  </si>
  <si>
    <t xml:space="preserve">Copamex Industrias SA de CV </t>
  </si>
  <si>
    <t xml:space="preserve">Copreci de México SA de CV </t>
  </si>
  <si>
    <t>Corduroy SA de CV</t>
  </si>
  <si>
    <t xml:space="preserve">Corey SA de CV </t>
  </si>
  <si>
    <t>5836-3636</t>
  </si>
  <si>
    <t>8525-2222</t>
  </si>
  <si>
    <t>5246-3100</t>
  </si>
  <si>
    <t>5628-7100/7878/7000</t>
  </si>
  <si>
    <t>3134-3500/3700/3600</t>
  </si>
  <si>
    <t>3606-0784</t>
  </si>
  <si>
    <t>3813-0551/2184</t>
  </si>
  <si>
    <t>5279-7681</t>
  </si>
  <si>
    <t>(476) 744-7901</t>
  </si>
  <si>
    <t>5804-4000</t>
  </si>
  <si>
    <t>(449) 922-2000</t>
  </si>
  <si>
    <t>5310-1620/1622</t>
  </si>
  <si>
    <t>5424-9000</t>
  </si>
  <si>
    <t>5000-7000</t>
  </si>
  <si>
    <t>3881-1170</t>
  </si>
  <si>
    <t>5565-4500/5390-2000</t>
  </si>
  <si>
    <t>3668-0606</t>
  </si>
  <si>
    <t>bcastro@ctsmex.com.mx</t>
  </si>
  <si>
    <t>oespinoza@ara.com.mx</t>
  </si>
  <si>
    <t>omar.velazquez@reforma.com</t>
  </si>
  <si>
    <t>jorge agraz@mural com</t>
  </si>
  <si>
    <t>compras@gruporal com</t>
  </si>
  <si>
    <t>antonio.trejo@coair.com</t>
  </si>
  <si>
    <t>gcruz@coopdesarrollo.com.mx</t>
  </si>
  <si>
    <t>marcoa.robles@apextoolgroup.com</t>
  </si>
  <si>
    <t>grcomerciales@cruzazul.com.mx</t>
  </si>
  <si>
    <t>arturo.briones@copamex.com</t>
  </si>
  <si>
    <t>recepcion@corduro.com.mx</t>
  </si>
  <si>
    <t>contacto.sistemas@lacosteña.com.mx</t>
  </si>
  <si>
    <t>hiram.cuevas@construcarr.com</t>
  </si>
  <si>
    <t>santiago.iniguez@corey.com.mx</t>
  </si>
  <si>
    <t xml:space="preserve">Lic.Alfonso Franco </t>
  </si>
  <si>
    <t xml:space="preserve">Director de TI </t>
  </si>
  <si>
    <t xml:space="preserve">Lic.Blanco Castro </t>
  </si>
  <si>
    <t xml:space="preserve">Lic.Oscar Espinoza </t>
  </si>
  <si>
    <t xml:space="preserve">Sr.Omar Velazquez </t>
  </si>
  <si>
    <t>Sr Jorge Malaver</t>
  </si>
  <si>
    <t xml:space="preserve">Lic Hiram Cuevas </t>
  </si>
  <si>
    <t>Ing Salvador Alvarez</t>
  </si>
  <si>
    <t xml:space="preserve">Ing. Antonio Trejo </t>
  </si>
  <si>
    <t xml:space="preserve">Lic.Gustavo Cruz </t>
  </si>
  <si>
    <t xml:space="preserve">Lic.Marco Antonio Robles </t>
  </si>
  <si>
    <t xml:space="preserve">Ing.Cesar Diaz </t>
  </si>
  <si>
    <t xml:space="preserve">Lic.Arturo briones </t>
  </si>
  <si>
    <t xml:space="preserve">Lic.Monica Picasso </t>
  </si>
  <si>
    <t>Lic LUIS SANTIAGO IÑIGUEZ MOYA</t>
  </si>
  <si>
    <t>Gerente de Compras</t>
  </si>
  <si>
    <t>Director General</t>
  </si>
  <si>
    <t>Encargado de Compras</t>
  </si>
  <si>
    <t>Gerente Administrativo</t>
  </si>
  <si>
    <t>Coordinador de Compras</t>
  </si>
  <si>
    <t>Encargado de Compras Ventas</t>
  </si>
  <si>
    <r>
      <t xml:space="preserve">COMPRADOR | </t>
    </r>
    <r>
      <rPr>
        <i/>
        <sz val="11"/>
        <color theme="1"/>
        <rFont val="Calibri"/>
        <family val="2"/>
        <scheme val="minor"/>
      </rPr>
      <t>BUYER</t>
    </r>
  </si>
  <si>
    <t>Se envio carta de presentacion al Director de TI Alfonso Franco al correo contacto.sistemas@lacostena.com.mx</t>
  </si>
  <si>
    <t xml:space="preserve">Estaba en reunion </t>
  </si>
  <si>
    <t>Se hablo con Hiram Cuevas se envió la carta de presentacion el es el encargado del sistemas correo hiram.cuevas@construccar.com</t>
  </si>
  <si>
    <t xml:space="preserve">En recepcion me indicaron que no tenian area de compras </t>
  </si>
  <si>
    <t xml:space="preserve">Marcar el día de mañana debido que estaban en curso </t>
  </si>
  <si>
    <t xml:space="preserve">Me comento la recepcionista que Miguel castellanos ya no labora ahí, la persona encargada es Virginia Salgado todo se ve con compras </t>
  </si>
  <si>
    <t xml:space="preserve">Las dos personas que se tienen de contcto ya no laboran ahí,el nuevo contacto es Daniel Rovalcaba </t>
  </si>
  <si>
    <t xml:space="preserve">entra el buzon </t>
  </si>
  <si>
    <t xml:space="preserve">No entra la llamada se corta </t>
  </si>
  <si>
    <t xml:space="preserve">dlabandera@copreci.com.mx Daniel la bandera Jefe de sistemas se envió la carta de presentacion </t>
  </si>
  <si>
    <t xml:space="preserve">Nos envió cotización de equipos y se enviara carta de presentacion </t>
  </si>
  <si>
    <t xml:space="preserve">Nos dio cita para el día lunes 24-10-2016 a las 10:00 am para revisar las caracterisitcas de los equipos que se viene el concurso </t>
  </si>
  <si>
    <t xml:space="preserve">Virginia Salgado </t>
  </si>
  <si>
    <t xml:space="preserve">Daniel Rovalcaba </t>
  </si>
  <si>
    <t>dlabandera@copreci.com.mx</t>
  </si>
  <si>
    <t>Daniel la Bandera</t>
  </si>
  <si>
    <t xml:space="preserve">Jefe de sistemas </t>
  </si>
  <si>
    <t xml:space="preserve">Miguel Olvera / Compras </t>
  </si>
  <si>
    <t xml:space="preserve">24-10-2016 / 10:00 am </t>
  </si>
  <si>
    <t xml:space="preserve">Relacion de equipos de consurso </t>
  </si>
  <si>
    <t xml:space="preserve">Los equipos los tiene por medio de arrendamient lo cual la informacion la tiene el area de TI se hablara con las personas de sistemas para obtener la fecha de concurso </t>
  </si>
  <si>
    <t xml:space="preserve">Me comento que no es buena opcion hablar con Homero Ozuna debido que el concurso es dentro de 6 o 7 meses y nos tomaran en cuenta y el nos indicara que día podemos ver a Homero para pedir la cita y llevar a la marca </t>
  </si>
  <si>
    <t>17-10-16 AL 21-10-16</t>
  </si>
  <si>
    <t>CMR</t>
  </si>
  <si>
    <t>52636900</t>
  </si>
  <si>
    <t>Carlos Álcocer</t>
  </si>
  <si>
    <t>Corporación Moctezuma</t>
  </si>
  <si>
    <t>52795900</t>
  </si>
  <si>
    <t>Benjamín Molina Guerrero</t>
  </si>
  <si>
    <t>SE OBTIENE EL CONTACTO DE SISTEMAS</t>
  </si>
  <si>
    <t>Deutsche Bank</t>
  </si>
  <si>
    <t>52018000</t>
  </si>
  <si>
    <t>Electrónica Clarion</t>
  </si>
  <si>
    <t>JMIRANDA@CLARION.COM,MX</t>
  </si>
  <si>
    <t>427 271 8800</t>
  </si>
  <si>
    <t>JENNIFER MIRANDA</t>
  </si>
  <si>
    <t>Facileasing</t>
  </si>
  <si>
    <t>BARUSH.AVENTANO@BBVA.COM</t>
  </si>
  <si>
    <t>56213434 EXT. 13813</t>
  </si>
  <si>
    <t>BARUSH AVENTAÑO</t>
  </si>
  <si>
    <t>Fianzas Monterrey</t>
  </si>
  <si>
    <t>5726 3700</t>
  </si>
  <si>
    <t>FRANCISCO GARCIA MENDOZA</t>
  </si>
  <si>
    <t>NOS PROPORCIONAN EL CONTACTO DE FRANCISCO DE SISTEMAS PERO NO LO PUDE LOCALIZAR</t>
  </si>
  <si>
    <t>MINERA FRISCO</t>
  </si>
  <si>
    <t>TENEMOS QUE ENVIAR NUESTRA CARTA POR MEDIO DE LA PÁGINA</t>
  </si>
  <si>
    <t>NOS PROPORCIONA EL CONTACTO DE MIRIAM GALICIA QUE MANEJA EL AREA DE COMPUTO</t>
  </si>
  <si>
    <t>TIENEN SERVIDORES PROPIOS HP</t>
  </si>
  <si>
    <t>COMEX</t>
  </si>
  <si>
    <t>52841600</t>
  </si>
  <si>
    <t>Marcos Achar Mehoyas</t>
  </si>
  <si>
    <t>DISCO DURO</t>
  </si>
  <si>
    <t>BANCOMER</t>
  </si>
  <si>
    <t>56213434 EXT.13813</t>
  </si>
  <si>
    <t>SE CONTACTO A BARUSH DE SISTEMAS PERO SE ENCONTRABA OCUPADO MAR CAR EL 21-10-16</t>
  </si>
  <si>
    <t>MAC</t>
  </si>
  <si>
    <t>COMPARTAMOS FINANCIERA</t>
  </si>
  <si>
    <t>ALAMAS@GDENTERA.COM.MX</t>
  </si>
  <si>
    <t xml:space="preserve">NOS PROPORCIONARON EL CORREO PARA ENVIAR CARTA PRESENTACIÓN PERO NO NOS PUEDEN DAR NOMBRES </t>
  </si>
  <si>
    <t>GRUPO SABA</t>
  </si>
  <si>
    <t>FAUSTINO.HERNANDEZ@INF.CASASABA.COM</t>
  </si>
  <si>
    <t>5284 6600</t>
  </si>
  <si>
    <t>FAUSTINO HERNANDEZ</t>
  </si>
  <si>
    <t>NOS INDICA QUE MANEJAN EQUIPOS PROPIOS DE LA MARCA IBM</t>
  </si>
  <si>
    <t>MNUNEZ@POCHTECA.COM.MX</t>
  </si>
  <si>
    <t>5519 6584</t>
  </si>
  <si>
    <t>MARLEN NUÑEZ</t>
  </si>
  <si>
    <t>SE ENVIA CARTA PRESENTACIÓN Y NOS INFORMA QUE ELLA NO DA CITA QUE UNICAMENTE MANDA A COTIZAR</t>
  </si>
  <si>
    <t>CITIBANAMEX</t>
  </si>
  <si>
    <t>12 26 81 00</t>
  </si>
  <si>
    <t>ENRIQUE SANCHEZ</t>
  </si>
  <si>
    <t>MARCAR EL 26-10-16 PARA AGENDAR CITA</t>
  </si>
  <si>
    <t>SANTANDER</t>
  </si>
  <si>
    <t>5258 8000</t>
  </si>
  <si>
    <t>SE REALIZO EL ENVIO DE CARTA PRESENTACIÓN POR MEDIO DE LA PÁGINA</t>
  </si>
  <si>
    <t>Value Grupo Financiero</t>
  </si>
  <si>
    <t>CNAMORADO@VALUE</t>
  </si>
  <si>
    <t>9177 7800</t>
  </si>
  <si>
    <t>CARLOS NAMORADO</t>
  </si>
  <si>
    <t>SE CONTACTO A CARLOS NAMORADO Y MARCAR EL 20-10-16 PARA DARLE SEGUIMIENTO</t>
  </si>
  <si>
    <t>52698369</t>
  </si>
  <si>
    <t>1103 5000</t>
  </si>
  <si>
    <t>HABLE CON ANTONIO UGALDE ME INFORMA QUE HABLE CON JESUS RODRIGUEZ DE COMPRAS PARA LA CITA</t>
  </si>
  <si>
    <t>GRUPO TMM</t>
  </si>
  <si>
    <t>56298866</t>
  </si>
  <si>
    <t>SE ENVIA COTIZACIÓN</t>
  </si>
  <si>
    <t xml:space="preserve">scastanop@asezor.com </t>
  </si>
  <si>
    <t>ME INFORMA QUE EL LUNES NOS ENVIA ORDEN DE COMPRA DE PAPEL XEROX</t>
  </si>
  <si>
    <t>Miercoles 19-10-2016</t>
  </si>
  <si>
    <t>hablar antes del medio dia el día Jueves 20-10-2016</t>
  </si>
  <si>
    <t xml:space="preserve">Lizeth muñoz </t>
  </si>
  <si>
    <t>lizeth_mu@hotmail.com</t>
  </si>
  <si>
    <t xml:space="preserve">COTIZACION DE UNA LICENCIA </t>
  </si>
  <si>
    <t xml:space="preserve">Se realizo cotizacion de de equipos hp </t>
  </si>
  <si>
    <t xml:space="preserve">Se realizo cotizacion de toner </t>
  </si>
  <si>
    <t xml:space="preserve">Nos dio cita y se le dio seguimiento a la alta de proveedores </t>
  </si>
  <si>
    <t xml:space="preserve">Nos dio cita el nuevo comprador </t>
  </si>
  <si>
    <t xml:space="preserve">Se realizo cotizacion de unos cables </t>
  </si>
  <si>
    <t>finca</t>
  </si>
  <si>
    <t>FINCA</t>
  </si>
  <si>
    <t xml:space="preserve">se realizo cotizacion de un fusor </t>
  </si>
  <si>
    <t xml:space="preserve">Cotizacion de una camara </t>
  </si>
  <si>
    <t xml:space="preserve">se realizo la cotizacio de un proyector </t>
  </si>
  <si>
    <t xml:space="preserve">cotizacion de equipos xerox </t>
  </si>
  <si>
    <t xml:space="preserve">cotizacion de equipos hp </t>
  </si>
  <si>
    <t xml:space="preserve">EMMA MORA / COMPRAS </t>
  </si>
  <si>
    <t xml:space="preserve">24-10-2016 /12:00 AM </t>
  </si>
  <si>
    <t xml:space="preserve">SEG AL ALTA DE PROVEEDORES </t>
  </si>
  <si>
    <t xml:space="preserve">MARISOL </t>
  </si>
  <si>
    <t xml:space="preserve">DAVID ARTEAGA </t>
  </si>
  <si>
    <t xml:space="preserve">25-10-2016 / 10:00 AM </t>
  </si>
  <si>
    <t xml:space="preserve">PRESENTACION CON EL NUEVO COMPRADOR </t>
  </si>
  <si>
    <t xml:space="preserve">lizeth muñoz </t>
  </si>
  <si>
    <t xml:space="preserve">licencia </t>
  </si>
  <si>
    <t xml:space="preserve">Notmusa </t>
  </si>
  <si>
    <t xml:space="preserve">Acuario inbursa </t>
  </si>
  <si>
    <t xml:space="preserve">toner hp </t>
  </si>
  <si>
    <t xml:space="preserve">Equipo hp </t>
  </si>
  <si>
    <t>Andrea</t>
  </si>
  <si>
    <t xml:space="preserve">cables mahathan </t>
  </si>
  <si>
    <t xml:space="preserve">camara </t>
  </si>
  <si>
    <t xml:space="preserve">Finca </t>
  </si>
  <si>
    <t xml:space="preserve">Fusor </t>
  </si>
  <si>
    <t xml:space="preserve">corey estructuras </t>
  </si>
  <si>
    <t xml:space="preserve">Equipos Hp </t>
  </si>
  <si>
    <t xml:space="preserve">Andrea </t>
  </si>
  <si>
    <t xml:space="preserve">proyector Epson </t>
  </si>
  <si>
    <t xml:space="preserve">Impresora Xerox </t>
  </si>
  <si>
    <t xml:space="preserve">$ 506.00 USD </t>
  </si>
  <si>
    <t xml:space="preserve">refaccion </t>
  </si>
  <si>
    <t>9 ACT / 1 PROS</t>
  </si>
  <si>
    <t xml:space="preserve">Corporación Anglogar SA de CV </t>
  </si>
  <si>
    <t>Corporación del Fuerte S de RL de CV</t>
  </si>
  <si>
    <t>Corporación Durango SAB de CV</t>
  </si>
  <si>
    <t>Corporación Geo SA de CV</t>
  </si>
  <si>
    <t>Corporación Interamericana de Entretenemiento SA de CV</t>
  </si>
  <si>
    <t>carlos@moderof.com</t>
  </si>
  <si>
    <t>agarcia@cdf.com.mx</t>
  </si>
  <si>
    <t>dsalinas@biopappel.com</t>
  </si>
  <si>
    <t>jzuniga@casageo.com</t>
  </si>
  <si>
    <t>jmujica@cie.com.mx</t>
  </si>
  <si>
    <t>(477) 719-8500</t>
  </si>
  <si>
    <t>5511-9645/9646</t>
  </si>
  <si>
    <t>5321-9050</t>
  </si>
  <si>
    <t>5480-5000/5020</t>
  </si>
  <si>
    <t>5387-0600/5255-5201</t>
  </si>
  <si>
    <t xml:space="preserve">Carlos Alberto Lopez </t>
  </si>
  <si>
    <t xml:space="preserve">Antonio garcia </t>
  </si>
  <si>
    <t xml:space="preserve">Dante Salinas </t>
  </si>
  <si>
    <t xml:space="preserve">Javier zuñiga </t>
  </si>
  <si>
    <t xml:space="preserve">Guillermina Santos </t>
  </si>
  <si>
    <t>Gerente General</t>
  </si>
  <si>
    <t>Director de Relaciones Públicas</t>
  </si>
  <si>
    <t xml:space="preserve">Se envio carta de presentacion </t>
  </si>
  <si>
    <t xml:space="preserve">El corporativo esta en tijuana </t>
  </si>
  <si>
    <t xml:space="preserve">No contesta </t>
  </si>
  <si>
    <t xml:space="preserve">Se revisara con mi gerente si se marca a o no </t>
  </si>
  <si>
    <t>2 act/ 2 pros</t>
  </si>
  <si>
    <t>computo</t>
  </si>
  <si>
    <t>se obtubo cita con el cliente para el dia 28/10/2016</t>
  </si>
  <si>
    <t>ANTONIO ORTEGA SISTEMAS</t>
  </si>
  <si>
    <t>PRESENTACION DE LOS SERVICIOS DE SOCIA</t>
  </si>
  <si>
    <t>avon</t>
  </si>
  <si>
    <t>telefonos</t>
  </si>
  <si>
    <t>Se obtubo cita con nueva compradora Ana laura Candela</t>
  </si>
  <si>
    <t>ANA LAURA CADELA PEDRO VAZQUEZ</t>
  </si>
  <si>
    <t>LEVANTAMIENTO DE IMPRESIÓN Y PRESENTACION DE GERENTE CON NUEVA COMPRADORA</t>
  </si>
  <si>
    <t>autofin</t>
  </si>
  <si>
    <t>GRUPOS EMPRESARIAL ANGELES</t>
  </si>
  <si>
    <t>sergio.balanzar@saludangeles.com</t>
  </si>
  <si>
    <t>Sergio Valanzar</t>
  </si>
  <si>
    <t>se obtubo contacto de sistemas y compras se envio informacion de socia</t>
  </si>
  <si>
    <t>nIssan</t>
  </si>
  <si>
    <t>COMERCIALIZADORA HALL</t>
  </si>
  <si>
    <t>servicio@comerhall.com</t>
  </si>
  <si>
    <t>Juan Reyes Garcia</t>
  </si>
  <si>
    <t>nos enviaron cotizacion de 90 equipos</t>
  </si>
  <si>
    <t>INDUSTRIAS QUIMICAS FALCO</t>
  </si>
  <si>
    <t>marisol.vidrio@drreddys.com</t>
  </si>
  <si>
    <t>Marisol Vidrio</t>
  </si>
  <si>
    <t>requiere soporte y servicio a equipos de impresión asi como los consumibles</t>
  </si>
  <si>
    <t>yuri.martinez@nissan.com.mx</t>
  </si>
  <si>
    <t>Se envio cotizacion de impresora</t>
  </si>
  <si>
    <t>Cliente menciona el dia 20/10/2016 dan los resultados de la propuesta de telefonos</t>
  </si>
  <si>
    <t>se realizo gestion de cobranza</t>
  </si>
  <si>
    <t>Se envio cotizacion de licencias meraki</t>
  </si>
  <si>
    <t>Cliente requiere le llamemos la proxima semana el dia 26/10/2016</t>
  </si>
  <si>
    <t>se enviaron fichas tecnicas de tablets samsung</t>
  </si>
  <si>
    <t>no le intereso nuestros servicios se buscara a personal de sistemas</t>
  </si>
  <si>
    <t>no tomaron la llamada</t>
  </si>
  <si>
    <t>No se contacto a la persona de sistemas se busca a compras</t>
  </si>
  <si>
    <t>3 ACTUAL Y 1 NUEVO</t>
  </si>
  <si>
    <t>FEMSA</t>
  </si>
  <si>
    <t>scano@itsasargi.org</t>
  </si>
  <si>
    <t>Stefanie Cano</t>
  </si>
  <si>
    <t>COORD. DE PROVEEDORES</t>
  </si>
  <si>
    <t>VALIDAMOS EL PORTAL DE PROVEEDORES PARA QUE NOS EMPIECEN A LLEGAR COTIZACIONES</t>
  </si>
  <si>
    <t>VIERNES 28 A 1PM</t>
  </si>
  <si>
    <t>SCOATIBANK</t>
  </si>
  <si>
    <t>BATERIA DELL</t>
  </si>
  <si>
    <t xml:space="preserve">jcastillos@elektra.com.mx </t>
  </si>
  <si>
    <t>SEGURIDAD DE LA INFORMACION</t>
  </si>
  <si>
    <t>CITA PARA EL 28 A LA 1</t>
  </si>
  <si>
    <t>MODELO</t>
  </si>
  <si>
    <t>eduardo.campa@gmodelo.com.mx</t>
  </si>
  <si>
    <t>SE LE ENVIO INFORMACION SOCIA Y LO LLAMAREMOS PARA LA CITA</t>
  </si>
  <si>
    <t>PORTATILES</t>
  </si>
  <si>
    <t>MICHAEL NOS DA EL DATO DE LA LICENCIA REBECA QUINTERO PARA QUE NOS DEN LA CITA</t>
  </si>
  <si>
    <t>PC</t>
  </si>
  <si>
    <t>laml@cinepolis.com</t>
  </si>
  <si>
    <t>VALENTINA MARQUEZ</t>
  </si>
  <si>
    <t>VALENTINA SE MOSTRO CERRADA Y SOLO NOS PIDIO NUESTRA INFORMACION</t>
  </si>
  <si>
    <t>ivillegas@cinemex.com.mx</t>
  </si>
  <si>
    <t>IVAN VILLEGAS</t>
  </si>
  <si>
    <t>IVAN DICE QUE LE MARQUEMOS LA PRIMERA SEMANA DE NOVIEMBRE YA QUE AHORITA NO NOS PUEDE ATENDER</t>
  </si>
  <si>
    <t>SCIOATIABANK</t>
  </si>
  <si>
    <t>adquisiciones@scotiabank.com.mx</t>
  </si>
  <si>
    <t>ALICIA MORA</t>
  </si>
  <si>
    <t>ADQUISICIONES</t>
  </si>
  <si>
    <t>ALICIA NOS PIDE COTIZAR UNA BATERIA DELL E6330</t>
  </si>
  <si>
    <t>GENTERA</t>
  </si>
  <si>
    <t>carmen.rodriguez@gentera.mx</t>
  </si>
  <si>
    <t>CARMEN RODRIGUEZ</t>
  </si>
  <si>
    <t xml:space="preserve">COMPREDORA </t>
  </si>
  <si>
    <t>NOS COMUNICAMOS Y NOS EXPLICA EL PROCESO PARA ALTA DE PROVEEDOR</t>
  </si>
  <si>
    <t>APOYO ECONOMICO</t>
  </si>
  <si>
    <t>rlopez@apoyoeconomico.com.mx</t>
  </si>
  <si>
    <t>ROBERTO LOPEZ ESPINOSA EXT. 411</t>
  </si>
  <si>
    <t>ROBERTO SOLICITA COTIZACION DE EQUIPO HP PARA SUCURSAL DE SAN LUIS</t>
  </si>
  <si>
    <t>MONTE DE PIEDAD</t>
  </si>
  <si>
    <t xml:space="preserve">jcarranza@montepiedad.com </t>
  </si>
  <si>
    <t>JESUS CARRANZA</t>
  </si>
  <si>
    <t>LLAMADA DE SEGUIMIENTO PARA VER SI SE LES OFRECE ALGO</t>
  </si>
  <si>
    <t>lflores@lectra.com</t>
  </si>
  <si>
    <t>CIERRE DE PROYECTO DE SERVIDORES</t>
  </si>
  <si>
    <t>MULTIVA</t>
  </si>
  <si>
    <t xml:space="preserve">fernando.miramontes@multiva.com.mx </t>
  </si>
  <si>
    <t>FERNANDO MIRAMONTES</t>
  </si>
  <si>
    <t>HABLAMOS CON FERNANDO PARA QUE NOS CONSIDERE COMO PROVEEDORES Y PIDE POR 3 VEZ LA CARTA PRESENTACION</t>
  </si>
  <si>
    <t>LA NORTEÑITA</t>
  </si>
  <si>
    <t>marcorangel@gpoln.com</t>
  </si>
  <si>
    <t>(625) 590 25 01 Ext.2735</t>
  </si>
  <si>
    <t>MARCO RANGEL</t>
  </si>
  <si>
    <t>SEGUIMIENTO DE PROYECTO DE COMPUTO POR ARRENDAMIENTO</t>
  </si>
  <si>
    <t>ME COMENTA QUE REQUIERE LA MAC PARA EL VIERNES, PERO EL EMBARQUE LLEGA EL 2-NOV LO VA A VALIDAR</t>
  </si>
  <si>
    <t>ADAPTADORES</t>
  </si>
  <si>
    <t>MIRIAM.GALICIA@GRUPOREALTURISMO.COM</t>
  </si>
  <si>
    <t>MIRIAM  GALICIA</t>
  </si>
  <si>
    <t>SE ENVIA CARTA DE PRESENTACIÓN MARCAR EL 20-10-16</t>
  </si>
  <si>
    <t>Envases Universales de México SA de CV</t>
  </si>
  <si>
    <t>5899-4900</t>
  </si>
  <si>
    <t xml:space="preserve">ME COMENTA QUE LA PROXIMA SEMANA YA TIENE RESPUESTA DE LA PROPUESTA ENVIA </t>
  </si>
  <si>
    <t xml:space="preserve">COMPRAS@central-mx.com </t>
  </si>
  <si>
    <t>NOS DA CITA PARA EL  27-10-16</t>
  </si>
  <si>
    <t>OMNILIFE</t>
  </si>
  <si>
    <t>ALFONSO LIZARRAGA</t>
  </si>
  <si>
    <t>NOS PROPORCIONARON EL CONTACTO DE ALFANSO LIZARRAGA EL ATIENDE A LOS PROVEEDORES</t>
  </si>
  <si>
    <t>ME COMENTA QUE MANEJAN EQUIPOS LENOVO Y EN IMPRESIÓN MANEJAN SHARP</t>
  </si>
  <si>
    <t>GSK</t>
  </si>
  <si>
    <t>5483 5200</t>
  </si>
  <si>
    <t>FERNANDO GONZALEZ</t>
  </si>
  <si>
    <t>NOS PROPORCIONARON EL CONTCTO DE FERNANDO GONZALEZ DEL AREA DE SISTEMAS</t>
  </si>
  <si>
    <t>CYVSA</t>
  </si>
  <si>
    <t>5350 5300</t>
  </si>
  <si>
    <t>johnson controls</t>
  </si>
  <si>
    <t>PAPELARA SAN RAFAEL</t>
  </si>
  <si>
    <t>(477) 714.75.10</t>
  </si>
  <si>
    <t>SEBASTIAN</t>
  </si>
  <si>
    <t>MANEJAN LAS MARCAS LENOVO HACER TOSHIBA SON 32 SUCURSAL APROXIMADAMENTE TIENEN 200 EQUIPOS</t>
  </si>
  <si>
    <t>SHERATON</t>
  </si>
  <si>
    <t xml:space="preserve">betty.lira@sheraton.com </t>
  </si>
  <si>
    <t>52-42-55-55</t>
  </si>
  <si>
    <t>BEATRIZ LIRA</t>
  </si>
  <si>
    <t>JEFA DE COMPRAS</t>
  </si>
  <si>
    <t>Jueves 20-10-2016</t>
  </si>
  <si>
    <t xml:space="preserve">Me comento que de la cotizacion que se envió se esta revisando que le marque el día de mañana </t>
  </si>
  <si>
    <t xml:space="preserve">Se realizo una cotizacion de unos cables </t>
  </si>
  <si>
    <t xml:space="preserve">Se envió cotizacion con precio mejorado </t>
  </si>
  <si>
    <t xml:space="preserve">Esta revisando la cotizacion el día de mañana nos dara respuesta de las cotizaciones que se enviaron </t>
  </si>
  <si>
    <t xml:space="preserve">El día Lunes nos enviara la orden de compra de 8 telefonos las demas cotizaciones las esta revisando </t>
  </si>
  <si>
    <t xml:space="preserve">GRUPO REAL TURISMO </t>
  </si>
  <si>
    <t>Miriam Itzel Galicia Pérez</t>
  </si>
  <si>
    <t xml:space="preserve">52 63 88 88     Ext. 8022  </t>
  </si>
  <si>
    <t>miriam.galicia@gruporealturismo.com</t>
  </si>
  <si>
    <t>Gerente de Compras Corporativo</t>
  </si>
  <si>
    <t xml:space="preserve">Se envió cotización de una tablet y tambien la carta de presentacion </t>
  </si>
  <si>
    <t xml:space="preserve">Se envió cotizacion de otro modelo de Ipad </t>
  </si>
  <si>
    <t xml:space="preserve">Se envió la cotizacion de una cinta </t>
  </si>
  <si>
    <t xml:space="preserve">INDISTRIAS PEÑOLES </t>
  </si>
  <si>
    <t>jair_fierro@penoles.com.mx</t>
  </si>
  <si>
    <t>52793000 Ext 3367</t>
  </si>
  <si>
    <t xml:space="preserve">Jair Fierro </t>
  </si>
  <si>
    <t xml:space="preserve">Subdirector de Finanzas </t>
  </si>
  <si>
    <t xml:space="preserve">Me comento que todo lo de arrendamiento termina en el 2019 y ellos contactan directamente a las marcas HP,LNOVO DELL </t>
  </si>
  <si>
    <t xml:space="preserve">Por el momento no requiere nada ella se comunica con nosotros cuando llegue a requerir algo </t>
  </si>
  <si>
    <t xml:space="preserve">Me comento que le marque el día lunes para agendar una cita </t>
  </si>
  <si>
    <t xml:space="preserve">TRES GUERRAS </t>
  </si>
  <si>
    <t>eflores@tresguerras.com.mx</t>
  </si>
  <si>
    <t xml:space="preserve">Eduardo Flores </t>
  </si>
  <si>
    <t xml:space="preserve">CCtv </t>
  </si>
  <si>
    <t xml:space="preserve">Se envió la carta la presentacion </t>
  </si>
  <si>
    <t xml:space="preserve">A mediados de marzo empieza su concurso de impresión es de la marca Lexmark no pude obtener correo debido que estaba en una reunion </t>
  </si>
  <si>
    <t>6ACTUAL Y 2 NUEVO</t>
  </si>
  <si>
    <t>DIADEMAS JABRA</t>
  </si>
  <si>
    <t>BATERIA PANASONIC</t>
  </si>
  <si>
    <t>TABLETAS</t>
  </si>
  <si>
    <t>pavila@bridgestone.mx</t>
  </si>
  <si>
    <t>SE ENVIA INFORMACION DE SOCIA A PEDRO AVILA</t>
  </si>
  <si>
    <t>DIADEMAS PLANTRONIC</t>
  </si>
  <si>
    <t>alfre.juarez@gan.com.mx</t>
  </si>
  <si>
    <t>LLAMADA DE SEGUIMIENTO PARA PRESENTACION DE HANDHELDS PANASONIC</t>
  </si>
  <si>
    <t>CREDITO FAMILIAR</t>
  </si>
  <si>
    <t>CANDADO</t>
  </si>
  <si>
    <t>SE LLAMO PARA VERIFICAR SI LE HABIA LLEGADO NUESTRA CARTA PRESENTACION PERO INDICA QUE NO TIENE COTIZACIONES</t>
  </si>
  <si>
    <t>PANTALLAS</t>
  </si>
  <si>
    <t>jramirez@fparis.com.mx</t>
  </si>
  <si>
    <t>ME COMUNIQUE CON JOAQUIN PARA COMENTARLE NUESTRA LINEAS DE NEGOCIO, NOS PIDIO COMUNICARNOS CON MARTHA VELA</t>
  </si>
  <si>
    <t>PARA OBTENER UNA CITA Y PUEDA ASISTIR SOL</t>
  </si>
  <si>
    <t>COORD. DE SISTEMA</t>
  </si>
  <si>
    <t>SE INSISTE PARA OBTENER UNA CITA PERO ME INDICA QUE POR ESTE AÑO NO PUEDE RECIBIR A PROVEEDORES</t>
  </si>
  <si>
    <t>SE LE COTIZA PANTALLA LG DE 60"</t>
  </si>
  <si>
    <t>eamezcua@asmstrong.com</t>
  </si>
  <si>
    <t>SE HABLO CON ELENA Y LE EXPLIQUE QUE AUN NO TENEMOS PRECIOS ESPECIALES PARA EL PROYECTO</t>
  </si>
  <si>
    <t>INDUSTRIA METALICA</t>
  </si>
  <si>
    <t>Igarcia@gzapata.com.mx</t>
  </si>
  <si>
    <t>ITZEL GARCIA</t>
  </si>
  <si>
    <t>CUENTAS POR PAGAR</t>
  </si>
  <si>
    <t>LLAMADA DE COBRANZA PAGAN EL MAÑANA</t>
  </si>
  <si>
    <t>FUNDACION RAFAEL DONDE</t>
  </si>
  <si>
    <t>cmendez@frd.org.mx</t>
  </si>
  <si>
    <t>CRISTINA MENDEZ</t>
  </si>
  <si>
    <t>GTE DE CUENTAS POR PAGAR</t>
  </si>
  <si>
    <t>LLAMADA DE COBRANZA PAGAN HOY</t>
  </si>
  <si>
    <t>ALFREDO COMENTA QUE NOS PUEDE RECIBIR LA PROXIMA SEMANA PARA LLEVARNOS AL USUARIO DE LAS HANDHELDS</t>
  </si>
  <si>
    <t>LLAMADA DE COBRANZA, CLIENTE VA EVALUAR SI NOS PAGAN LA PROXIMA SEMANA</t>
  </si>
  <si>
    <t>VICTOR NO REQUIERE COTIZACION EN ESTE MOMENTO QUE LE MARQUEMOS LA PROXIMA SEMANA PARA AGENDAR CITA</t>
  </si>
  <si>
    <t xml:space="preserve">CABLES </t>
  </si>
  <si>
    <t xml:space="preserve">HP EQUIPOS </t>
  </si>
  <si>
    <t xml:space="preserve">INBURSA </t>
  </si>
  <si>
    <t xml:space="preserve">CINTA ZEBRA </t>
  </si>
  <si>
    <t xml:space="preserve">Gpo. Real Turismo </t>
  </si>
  <si>
    <t xml:space="preserve">Tableta </t>
  </si>
  <si>
    <t>3 ACT / 2 PROS</t>
  </si>
  <si>
    <t xml:space="preserve">Plan Seguros </t>
  </si>
  <si>
    <t xml:space="preserve">Lexmark </t>
  </si>
  <si>
    <t xml:space="preserve">A mediados de marzo </t>
  </si>
  <si>
    <t xml:space="preserve">DELL, LENOVO HP </t>
  </si>
  <si>
    <t>MARZO 2018/ ENERO 2019</t>
  </si>
  <si>
    <t>2 actuales</t>
  </si>
  <si>
    <t>Se envio propuesta de swervidores nas</t>
  </si>
  <si>
    <t>bafar</t>
  </si>
  <si>
    <t>discos duros/ impresión epson</t>
  </si>
  <si>
    <t>Requiere se le llame el dia 25/10/2016</t>
  </si>
  <si>
    <t>propuesta nas</t>
  </si>
  <si>
    <t>requiere apoyo para 20 impresoras zebra y con instalacion en toluca</t>
  </si>
  <si>
    <t>requiere Se le envie propuesta de impresión para renta</t>
  </si>
  <si>
    <t>CLASE AUTOMOTRIZ</t>
  </si>
  <si>
    <t>sistemas.fmy@grupoautofin.com</t>
  </si>
  <si>
    <t>se realizo gestion de cobranza de factura vencida</t>
  </si>
  <si>
    <t>se requiere marcar al coorporativo de monterrey Para que nos puedan consideraer como opcion</t>
  </si>
  <si>
    <t>No contacto al personal indicado</t>
  </si>
  <si>
    <t>se envio cotizacion de discos duros</t>
  </si>
  <si>
    <t>cliente comenta quwe apartir del proximo año se hara cambio de equiposde computo</t>
  </si>
  <si>
    <t xml:space="preserve">ana_laura_candela@colpal.com </t>
  </si>
  <si>
    <t>Ana Laura candela</t>
  </si>
  <si>
    <t>mañana se presentaran con nuevo comprador  y adicional se revisara el tema del levantamiento</t>
  </si>
  <si>
    <t>Cliente comento que el dia 21/10/2016 nos confirma si fuimos adjudicados en el proyecto de telefonia</t>
  </si>
  <si>
    <t xml:space="preserve">compras2@grupoautofin.com </t>
  </si>
  <si>
    <t>se puntearon los numeros de serie de contratos pendientes y aclaracion de los mismos</t>
  </si>
  <si>
    <t xml:space="preserve">Me comento que le marque el día Lunes para ver si nos podemos reunir </t>
  </si>
  <si>
    <t xml:space="preserve">Me comento que esta revisando la carta que le marque el día martes </t>
  </si>
  <si>
    <t xml:space="preserve">Me comento la asitente que la persona  estaba enuna reunion que le marcara el día Viernes </t>
  </si>
  <si>
    <t xml:space="preserve">Le tengo que marcar el día martes para que agendar una cita </t>
  </si>
  <si>
    <t xml:space="preserve">Esat revisando la carta de presentacion junto con el personal de sistemas y poder agendar una cita </t>
  </si>
  <si>
    <t xml:space="preserve">Se dejo recado con la recepcionista </t>
  </si>
  <si>
    <t xml:space="preserve">Lic Angel Salas </t>
  </si>
  <si>
    <t>Me comento que esta revisando la cotización y vía correo me dará retroalimentación de la cotización y de la cita</t>
  </si>
  <si>
    <t xml:space="preserve">Ing. Tania Gamez </t>
  </si>
  <si>
    <t xml:space="preserve">Compras computo </t>
  </si>
  <si>
    <t>mejoracontinua@gruporal.com</t>
  </si>
  <si>
    <t xml:space="preserve">Se envió carta de presentación </t>
  </si>
  <si>
    <t xml:space="preserve">RSA ( seguros sura ) </t>
  </si>
  <si>
    <t xml:space="preserve">Me comento que le marrque la segunda semana de noviembre debido que estos días esta en auditorias </t>
  </si>
  <si>
    <t xml:space="preserve">Me comento que ellos compran con el grupo que pertencen a ALFA y no pueden dar citas ya se envió la informacion </t>
  </si>
  <si>
    <t xml:space="preserve">Me coment que le marque la segunda semana de noviembre para agendar la cita y de la cotizacion que le marque el día de mañana para ver si tiene una respuesta . </t>
  </si>
  <si>
    <t>24-28</t>
  </si>
  <si>
    <t>BOCAR, QUAD GRAPHICS</t>
  </si>
  <si>
    <t>JEFE DE COMPRAS TI</t>
  </si>
  <si>
    <t>LLAMADA PARA OBTENER CITA Y PUEDA VISITARLOS LENOVO, LA CITA SERA PARA EL MARTES A LA 1PM.</t>
  </si>
  <si>
    <t>LUNES A LAS 2PM</t>
  </si>
  <si>
    <t>LICITACION DE COMPUTO VISITA LENOVO</t>
  </si>
  <si>
    <t>adg@herdez.com</t>
  </si>
  <si>
    <t>59857100 x7168</t>
  </si>
  <si>
    <t>Albert Dappen Guerrero</t>
  </si>
  <si>
    <t>LLAMADA DE SEGUIMIENTO PARA OBTENER CITA Y PRESENTARLE PROPUESTA DE HP</t>
  </si>
  <si>
    <t>LICITACION DE COMPUTO VISITA HP</t>
  </si>
  <si>
    <t>VARIAS</t>
  </si>
  <si>
    <t>BMV</t>
  </si>
  <si>
    <t>g.monterrubio@bmv.com</t>
  </si>
  <si>
    <t>GUILLERMO MONTERRUBIO</t>
  </si>
  <si>
    <t>MIERCOLES 10 AM</t>
  </si>
  <si>
    <t>TODAS LAS MARCAS</t>
  </si>
  <si>
    <t>ASOFARMA  SA DE CV</t>
  </si>
  <si>
    <t>emeza@asofarma.com.mx</t>
  </si>
  <si>
    <t>LIC ESTANISLAO MEZA LAFFITTE</t>
  </si>
  <si>
    <t>SE OBTIENE CITA</t>
  </si>
  <si>
    <t>DIADEMAS</t>
  </si>
  <si>
    <t>ASPEL DE MEXICO  SA DE CV</t>
  </si>
  <si>
    <t>mjimenez@aspel.com.mx</t>
  </si>
  <si>
    <t>ING. MAURICIO JIMENEZ</t>
  </si>
  <si>
    <t>PRIMER CONTACTO PARA DAR A CONOCER NUESTRO PORTAFOLIO</t>
  </si>
  <si>
    <t>TECLADOS</t>
  </si>
  <si>
    <t>BACO  SA</t>
  </si>
  <si>
    <t>compras@baco.com,mx</t>
  </si>
  <si>
    <t>LIC MANUEL PIÑEIRO</t>
  </si>
  <si>
    <t xml:space="preserve">LOGRAMOS EL CONTACTO EN MERIDA QUE VE LA PARTE DE TI </t>
  </si>
  <si>
    <t>DETENCION DE PROYECTO DE IMPRESIÓN</t>
  </si>
  <si>
    <t>BARCEL LA CORONA  SA DE CV</t>
  </si>
  <si>
    <t>dheddsal@grupobimbo.com</t>
  </si>
  <si>
    <t>ING DAVID HEDDING SALGADO</t>
  </si>
  <si>
    <t>SE ENVIA INFORMACION SOCIA A SU ASISTENTE</t>
  </si>
  <si>
    <t>INDICA QUE NOS PUEDE ATENDER EL PROXIMO MIERCOLES</t>
  </si>
  <si>
    <t>ERNESTO NOS PIDE COTIZAR TECLADOS DE APPLE</t>
  </si>
  <si>
    <t>NOS INVITARA A LICITACION DE CCTV PARA 2DA SEMANA DE NOVIEMBRE</t>
  </si>
  <si>
    <t>COTIZACION DE PANTALLAS</t>
  </si>
  <si>
    <t>SE INSISTE PARA CITA CON PANASONIC</t>
  </si>
  <si>
    <t>CLAUDIO NO TIENE REQUERIMIETOS EN ESTOS MOMENTOS</t>
  </si>
  <si>
    <t xml:space="preserve">24 al 28 </t>
  </si>
  <si>
    <t>Corporación Mexicana de Investigación en Materiales SA de CV</t>
  </si>
  <si>
    <t>Corporación Mexicana de Restaurantes SA de CV</t>
  </si>
  <si>
    <t>Corporación Milenium SA de CV</t>
  </si>
  <si>
    <t>Corporación Mueblera Troncoso SA de CV</t>
  </si>
  <si>
    <t>Corporation Interpublic Mexicana SA de CV</t>
  </si>
  <si>
    <t>avaldez@cominsa.com.mx</t>
  </si>
  <si>
    <t>gcordero@cmr.ws</t>
  </si>
  <si>
    <t>osiel@mueblestroncoso.com</t>
  </si>
  <si>
    <t>grupomccann@mcann.com.mx</t>
  </si>
  <si>
    <t>5260-2238/1796</t>
  </si>
  <si>
    <t>5263-6900</t>
  </si>
  <si>
    <t>5397-0777/2169-9000</t>
  </si>
  <si>
    <t>5650-4013/5649-4010</t>
  </si>
  <si>
    <t>5258-5900/5901</t>
  </si>
  <si>
    <t xml:space="preserve">Lic Iran Jaimes </t>
  </si>
  <si>
    <t xml:space="preserve">Erik Diaz </t>
  </si>
  <si>
    <t xml:space="preserve">Julio César Vargas </t>
  </si>
  <si>
    <t>Angel Osiel Cruz</t>
  </si>
  <si>
    <t xml:space="preserve">Paul Mejia </t>
  </si>
  <si>
    <t>Gerente de Servicios</t>
  </si>
  <si>
    <t>Presidente y Director General</t>
  </si>
  <si>
    <t xml:space="preserve">El corporativo esta en Saltilla el el numero es el 018444113200, el contacto es Iran Jaimes </t>
  </si>
  <si>
    <t xml:space="preserve">no contestan, el conteacto es Erick Diaz </t>
  </si>
  <si>
    <t xml:space="preserve">Se envióla carta de presentación al correo de wendi_valle @conair.com y el El gerente se sistemas es Julio César Vargas el correo es julio_vargas@conair.com </t>
  </si>
  <si>
    <t xml:space="preserve">Se le envió carta de presentacion </t>
  </si>
  <si>
    <t xml:space="preserve">hablar el día Martes a las 10:00 am </t>
  </si>
  <si>
    <t xml:space="preserve">me comento que le marque el Miercoles para ver que día nos puede dar la cita </t>
  </si>
  <si>
    <t xml:space="preserve">Se le dejo recado en su buzon </t>
  </si>
  <si>
    <t xml:space="preserve">Con el correo que se envió en carta de presentacion nos tendran en cartera de proveedor </t>
  </si>
  <si>
    <t xml:space="preserve">veronica Garcia Aguilar </t>
  </si>
  <si>
    <t xml:space="preserve">Jefe de compra </t>
  </si>
  <si>
    <t>julio_vargas@conair.com</t>
  </si>
  <si>
    <t xml:space="preserve">Se envió correo para pago de facturas </t>
  </si>
  <si>
    <t xml:space="preserve">Griselda Escobar </t>
  </si>
  <si>
    <t xml:space="preserve">Nos confirmo pago para las facturas que estan vencidas </t>
  </si>
  <si>
    <t xml:space="preserve">Se envió cotizacion de la marca Epson </t>
  </si>
  <si>
    <t xml:space="preserve">Se envió cotizacion de una Tablet </t>
  </si>
  <si>
    <t xml:space="preserve">CEMEZ </t>
  </si>
  <si>
    <t xml:space="preserve">CEMEX </t>
  </si>
  <si>
    <t>moncerratselenemuriel.tovar@cemex.com</t>
  </si>
  <si>
    <t xml:space="preserve">directo (81) 83 28 71 69   conmutador (81) 8328 3000    </t>
  </si>
  <si>
    <t>Montcerrat Selene Tovar</t>
  </si>
  <si>
    <t xml:space="preserve">Se envió correo para empezar a gestionar lo del demo que se tiene en uno de sus camiones </t>
  </si>
  <si>
    <t>24 al 28 de Octubre</t>
  </si>
  <si>
    <t>2 act</t>
  </si>
  <si>
    <t>COMPUTO/ SERVIDORES</t>
  </si>
  <si>
    <t>se saco cita para el dia 31/10/2016</t>
  </si>
  <si>
    <t>Confirnmo OC por 7 licencias meraki</t>
  </si>
  <si>
    <t>GRUPO EMPRESARIAL ANGELES</t>
  </si>
  <si>
    <t>26/10/2016 A LAS 12:00 pm</t>
  </si>
  <si>
    <t>PRESENTACION SOCIA</t>
  </si>
  <si>
    <t>impresoras zebra</t>
  </si>
  <si>
    <t>Comento que el dia 25/10/2016 dan el resultado de el ganador de los telefonos</t>
  </si>
  <si>
    <t>Equipo de computo</t>
  </si>
  <si>
    <t>Sergio Balanzar</t>
  </si>
  <si>
    <t>Se saco cita con el cliente</t>
  </si>
  <si>
    <t>CALENTADORES DE AMERICA</t>
  </si>
  <si>
    <t>CALZADO SANDAK</t>
  </si>
  <si>
    <t xml:space="preserve">numero telefonico incorrecto </t>
  </si>
  <si>
    <t>BRISTOL MYERS</t>
  </si>
  <si>
    <t>Pedro Avila</t>
  </si>
  <si>
    <t xml:space="preserve">Se obtiene nombre del personal de sistemas </t>
  </si>
  <si>
    <t>BRIDGESTONE MEXICO SA DE CV</t>
  </si>
  <si>
    <t>leon caballero</t>
  </si>
  <si>
    <t>Se obtubo nombre del personal de compras</t>
  </si>
  <si>
    <t>no se encontro a la persona encargada</t>
  </si>
  <si>
    <t>NO se encontro el personal indicado</t>
  </si>
  <si>
    <t>Cliente renovara equipos de computo y servidores</t>
  </si>
  <si>
    <t xml:space="preserve">Se envio propuesta de equipo de impresión </t>
  </si>
  <si>
    <t>Nos enviara cotizacion de equipos de impresión</t>
  </si>
  <si>
    <t>nos confirmara fecha de cita ya que menciona el 31/10/2016 no puede</t>
  </si>
  <si>
    <t>Lunes 24-10-2016</t>
  </si>
  <si>
    <t xml:space="preserve">IMPRESORA EPSON </t>
  </si>
  <si>
    <t>TABLET HACER</t>
  </si>
  <si>
    <t xml:space="preserve">2 ACTUAL </t>
  </si>
  <si>
    <t>24-10-16 AL 28-10-16</t>
  </si>
  <si>
    <t>AC</t>
  </si>
  <si>
    <t>scorona@central-mx.com</t>
  </si>
  <si>
    <t>SANDRA CORONA</t>
  </si>
  <si>
    <t>ME INFORMA QUE EL DÍA DE HOY REALIZA EL PAGO PENDIENTE</t>
  </si>
  <si>
    <t>5481 8500</t>
  </si>
  <si>
    <t>PINFRA</t>
  </si>
  <si>
    <t>CCPM</t>
  </si>
  <si>
    <t>analista-compras2@ccpm.com.mx</t>
  </si>
  <si>
    <t>5207 7894</t>
  </si>
  <si>
    <t>JAIME ORTIZ</t>
  </si>
  <si>
    <t>ESTA EN JUNTA</t>
  </si>
  <si>
    <t xml:space="preserve">HABLE CON SERGIO PARA INFORMARLE QUE YA HABÍA LLEGADO LA MAC </t>
  </si>
  <si>
    <t>JOEL ME COMENTA QUE ESTAMOS DENTRO DEL RANGO DE PRECIOS EN LA PROPUESTA DE IMPRESIÓN, MARCAR EL 28-10-16</t>
  </si>
  <si>
    <t>MAURICIO ME INFORMA QUE MANEJAN SERVIDORES Y LAPTOP HP</t>
  </si>
  <si>
    <t>GRUPO CORVI</t>
  </si>
  <si>
    <t>JBECERRA@Sahuayo.MX</t>
  </si>
  <si>
    <t>ING. JOEL BECERRA MIRANDA</t>
  </si>
  <si>
    <t>CUANDO TENGA UN REQUERIMIENTO SE PONE CONTACTO CON NOSOTROS</t>
  </si>
  <si>
    <t>ELEVADORES SCHINDLER</t>
  </si>
  <si>
    <t>pilar.gonzalez@mx.schindler.com</t>
  </si>
  <si>
    <t>5080 1400</t>
  </si>
  <si>
    <t>PILAR.GONZALEZ</t>
  </si>
  <si>
    <t>SE CONTACTO A PILAR GONZALEZ GERENTE DE SISTEMAS MARCAR EL 27-10-16</t>
  </si>
  <si>
    <t>NORVATIS</t>
  </si>
  <si>
    <t>5420 8700</t>
  </si>
  <si>
    <t>CONDUMEX</t>
  </si>
  <si>
    <t>5203 2094</t>
  </si>
  <si>
    <t>DEVLIN</t>
  </si>
  <si>
    <t>668 9066</t>
  </si>
  <si>
    <t>PRINCIPAL FINANCIAL</t>
  </si>
  <si>
    <t>LOZANO.ROSANELLY@PRINCIPAL.COM</t>
  </si>
  <si>
    <t>ROSANELLY LOZANO</t>
  </si>
  <si>
    <t>ME INFORMA QUE MANEJAN LAS MARCAS LENOVO Y DELL PROPIOS EN COMPUTO</t>
  </si>
  <si>
    <t>GALVASID</t>
  </si>
  <si>
    <t>FHERNANDEZ@GALVASID.COM</t>
  </si>
  <si>
    <t>5754 8278</t>
  </si>
  <si>
    <t>FRANCISCO HERNANDEZ</t>
  </si>
  <si>
    <t>MAS</t>
  </si>
  <si>
    <t>HIDROSINA</t>
  </si>
  <si>
    <t>5262 3800</t>
  </si>
  <si>
    <t>LA CORONA</t>
  </si>
  <si>
    <t>SORTIZ@LACORONA.COM.MX</t>
  </si>
  <si>
    <t xml:space="preserve">5747 45 45 </t>
  </si>
  <si>
    <t>LIZBETH FLORES</t>
  </si>
  <si>
    <t>SE ENVIA COTIZACIÓN DE CANDADOS</t>
  </si>
  <si>
    <t>LIVERPOOL</t>
  </si>
  <si>
    <t>EMALDONADO@LIVERPOOL.COM.MX</t>
  </si>
  <si>
    <t>ALEJANDRO MALDONADO</t>
  </si>
  <si>
    <t>Se envió la carta de presentacion y hablar el día de mañana  26-10-2016</t>
  </si>
  <si>
    <t>Se le da esta dando seguimiento al cambio de su equipo y nos envió orden de compra</t>
  </si>
  <si>
    <t xml:space="preserve">CLUB CORAL </t>
  </si>
  <si>
    <t>agonzalez@coralclubes.com</t>
  </si>
  <si>
    <t xml:space="preserve">Arturo Gonzalez Pacheco </t>
  </si>
  <si>
    <t xml:space="preserve">jefe de compras </t>
  </si>
  <si>
    <t xml:space="preserve">Me comento que le marque el Miercoles para ver que día nos puede dar la cita </t>
  </si>
  <si>
    <t>QUAKER STATE</t>
  </si>
  <si>
    <t xml:space="preserve">ygarrido@quajerstate.com.mx </t>
  </si>
  <si>
    <t>50-00-81-90</t>
  </si>
  <si>
    <t xml:space="preserve">Yein san Garrido </t>
  </si>
  <si>
    <t xml:space="preserve">Me dijo que la asistente que no se habia presentado a trabajar que le marque el día siguiente </t>
  </si>
  <si>
    <t xml:space="preserve">Se le envió la carta de presentación al igual que la cedula para que nos de alta en su sistema </t>
  </si>
  <si>
    <t xml:space="preserve">De la cotizacion que se le envió nos comento que estamos altos en precios pero que nos tiene considerado para demas compras </t>
  </si>
  <si>
    <t>Se le tiene que hablar  la proxima semana para ver que día nos puede dar la cita ellos compran directamente con dell y tambien los servidores y los equipos portatiles son lenovo</t>
  </si>
  <si>
    <t xml:space="preserve">Que se enviara la información de nuestra empresa y que en el correo enviaramos que nivel de canal somos con DELL y Hp para que lo revice y nso pueda dar la cita </t>
  </si>
  <si>
    <t xml:space="preserve">CORPORACION GL </t>
  </si>
  <si>
    <t>crl@corpogl.com.mx</t>
  </si>
  <si>
    <t>5782 3978 / ext. 235</t>
  </si>
  <si>
    <t>Cuauhtémoc Ramirez Loya</t>
  </si>
  <si>
    <t>Jefe de Compras</t>
  </si>
  <si>
    <t xml:space="preserve">Se envió cotización de un servidor </t>
  </si>
  <si>
    <t xml:space="preserve">SERVIDOR HP </t>
  </si>
  <si>
    <t>MARTES 25-10-2016</t>
  </si>
  <si>
    <t xml:space="preserve">Aun no le han autorizado la compra esta en autorizacion y estamos competitivos en precios </t>
  </si>
  <si>
    <t xml:space="preserve">me comento que la cita nos la dará la proxima semana que le marque el lunes para que agendar el día </t>
  </si>
  <si>
    <t xml:space="preserve">1 PROS </t>
  </si>
  <si>
    <t>se envio cotizacion por videoproyector epson</t>
  </si>
  <si>
    <t>cliente comenta que perdimos proyecto de telefonia por un 2% de diferencia</t>
  </si>
  <si>
    <t>HALL</t>
  </si>
  <si>
    <t>se obtubo cita con el cliente</t>
  </si>
  <si>
    <t>27/10/2016 A LAS 11:00 AM</t>
  </si>
  <si>
    <t>CIERRE DE PROYECTO DE EQUIPOS DE C OMPUTO</t>
  </si>
  <si>
    <t>Se envio cotizacion de computo</t>
  </si>
  <si>
    <t>baterias</t>
  </si>
  <si>
    <t>se envio cotizacion de bateria</t>
  </si>
  <si>
    <t>VESTA</t>
  </si>
  <si>
    <t>yvazquez@vestasoluciones.com</t>
  </si>
  <si>
    <t>Yarelli Vazquez Gonzalez</t>
  </si>
  <si>
    <t>se envio cotizacion de articulos varios</t>
  </si>
  <si>
    <t>se envio cotizacion de tablets</t>
  </si>
  <si>
    <t>No cuenta con cotizaciones</t>
  </si>
  <si>
    <t>Contacto de sistemas menciona subira al portal oportunidades de equipos de impresión</t>
  </si>
  <si>
    <t>comenta nos enviara cotizaciones hasta la proxima semana ya que por el momento no cuenta con requerimientos</t>
  </si>
  <si>
    <t>No quiso proporcionar informacion de personal</t>
  </si>
  <si>
    <t>5 ACTUAL</t>
  </si>
  <si>
    <t xml:space="preserve">Maria_Barrera@nadro.com.mx </t>
  </si>
  <si>
    <t>MARIA BARRERA</t>
  </si>
  <si>
    <t>SE SOLICITO CITA DE LENOVO PARA SU PROYECTO DE COMPUTO EN FEBRERO</t>
  </si>
  <si>
    <t>ADO</t>
  </si>
  <si>
    <t>OSCAR ALVARADO</t>
  </si>
  <si>
    <t>CABLES HDMI</t>
  </si>
  <si>
    <t>CIERRE DE PROYECTO Y VALIDACION DE SKU</t>
  </si>
  <si>
    <t>INBURSA</t>
  </si>
  <si>
    <t>TELEFONO AVAYA</t>
  </si>
  <si>
    <t>FARMACIAS DEL AHORRO</t>
  </si>
  <si>
    <t xml:space="preserve">jessica.maldonado@fahorro.com.mx </t>
  </si>
  <si>
    <t>JESSICA MALDONADO</t>
  </si>
  <si>
    <t>CONFIRMACION DE CITA EN MONTERREY</t>
  </si>
  <si>
    <t>luisaaac@soriana.mx</t>
  </si>
  <si>
    <t>CAMARAS</t>
  </si>
  <si>
    <t>DIR.DE COMPRAS</t>
  </si>
  <si>
    <t>NOS INDICA QUE NOS ATENDERA EL MIERCOLES POR LA MAÑANA</t>
  </si>
  <si>
    <t>ricardo.zepeda@laureate.mx</t>
  </si>
  <si>
    <t>SEGUIMIENTO A PROYECTO DE CCTV INDICA QUE AUN NO APRUEBAN EL PRESUPUESTO</t>
  </si>
  <si>
    <t>compras4.mex@cometra.com.mx</t>
  </si>
  <si>
    <t>ERNESTO</t>
  </si>
  <si>
    <t>INDICA QUE QUEDAMOS ALTOS EN LAS POWERBANK ADATA</t>
  </si>
  <si>
    <t>DANONE</t>
  </si>
  <si>
    <t>jrodrigor@danone.com.mx</t>
  </si>
  <si>
    <t>JAIME RODRIGO</t>
  </si>
  <si>
    <t>SE ENVIA INFORMACION SOCIA PARA OBTENER CITA</t>
  </si>
  <si>
    <t>SURA</t>
  </si>
  <si>
    <t xml:space="preserve">antonio.galvan@suramexico.com </t>
  </si>
  <si>
    <t>ANTONIO GALVAN</t>
  </si>
  <si>
    <t>GTE DE INFRAESTRUCTURA</t>
  </si>
  <si>
    <t>ME COMUNIQUE CON ANTONIO PARA EL REQUERIMIENTO DE SU SERVIDOR</t>
  </si>
  <si>
    <t>HSBC</t>
  </si>
  <si>
    <t>orlando.chavez@hsbc.com</t>
  </si>
  <si>
    <t>ORLANDO CHAVEZ</t>
  </si>
  <si>
    <t>COOR DE CCTV</t>
  </si>
  <si>
    <t>ORLANDO INDICA QUE POR EL MOMENTO NO REQUIEREN NADA DE CCTV</t>
  </si>
  <si>
    <t>compras3mx@gasnatural.com</t>
  </si>
  <si>
    <t>COBRANZA Y CIERRE</t>
  </si>
  <si>
    <t>ENVASES DE ACERO  SA DE CV</t>
  </si>
  <si>
    <t>jjuarez@edasainfra.com</t>
  </si>
  <si>
    <t>LIC JORGE JUAREZ</t>
  </si>
  <si>
    <t>ESTAFETA MEXICANA  SA DE CV</t>
  </si>
  <si>
    <t>adriana.becerra@estatefa.com</t>
  </si>
  <si>
    <t>LIC ADRIANA BECERRA</t>
  </si>
  <si>
    <t>ADRIANA INDICA QUE POR ESTE AÑO YA NO REQUIERE NADA QUE LA LLAMAMEMOS A MEDIADO DEL QUE VIENE</t>
  </si>
  <si>
    <t>FERROCARRILES DEL SURESTE  SA DE CV (FERROSUR)</t>
  </si>
  <si>
    <t>schavez@ferrosur.com.mx</t>
  </si>
  <si>
    <t>ING ENRIQUE CHAVEZ FLORES</t>
  </si>
  <si>
    <t>LE COMENTE DE UNA PRESENTACION CON EQUIPOS DE USO RUDO SE MOSTRO INTERESADO Y MAÑANA SE LE ENVIARA FICHA TECNICA DE LOS EQUIPOS</t>
  </si>
  <si>
    <t>FRUGOSA  SA DE CV (JUMEX)</t>
  </si>
  <si>
    <t>jcmolina@jumex.com.mx</t>
  </si>
  <si>
    <t>ING JUAN CARLOS MOLINA</t>
  </si>
  <si>
    <t>ME PIDE CARTA PRESENTACION E INDICA QUE DEBEMOS DARNOS DE ALTA PARA COMENZAR A TRABAJAR</t>
  </si>
  <si>
    <t>oalvarado@grupoado.com.mx</t>
  </si>
  <si>
    <t>57859600 x2118</t>
  </si>
  <si>
    <t>JEFE DE INOVACION</t>
  </si>
  <si>
    <t>AFORE INBURSA</t>
  </si>
  <si>
    <t>mmmoralesl@inbursa.com</t>
  </si>
  <si>
    <t>53250505 x772</t>
  </si>
  <si>
    <t>MARGARITA MORALES LOPEZ</t>
  </si>
  <si>
    <t>ENC. COMPRAS</t>
  </si>
  <si>
    <t>LOGRAMOS SACAR UNA COTIZACION DE TELEFONOS AVAYA</t>
  </si>
  <si>
    <t xml:space="preserve">Que le mandemos los precios mejorados debido que estamos un poco altos y ellos trabajan a 30 días y tiene plantas en Vallejo Y Reforma que las compras mas fuertes con en Guadalajara la cita la da la proxima semana enviar el meting con la confirmacion </t>
  </si>
  <si>
    <t xml:space="preserve">Que la cita nos la estara dando la segunda semana de noviembre debido que estos días se le complican </t>
  </si>
  <si>
    <t xml:space="preserve">Esta revisando la carta de presentacion que le marque el día de mañana </t>
  </si>
  <si>
    <t>MIERCOLES 26-10-2016</t>
  </si>
  <si>
    <t>4 ACTUAL Y 3 NUEVO</t>
  </si>
  <si>
    <t>jdominguez@iusa.com.mx</t>
  </si>
  <si>
    <t>LLAMADA DE SEGUIMIENTO PARA SU PROYECTO DE COMPUTO</t>
  </si>
  <si>
    <t>enrique.mendez@gmodelo.com.mx</t>
  </si>
  <si>
    <t>OBTENER CITA PARA VISITAR CON RENE, LLAMAR LA SEGUNDA SEMANA DE NOVIEMBRE</t>
  </si>
  <si>
    <t>CINTAS</t>
  </si>
  <si>
    <t>arojasg@italmex.com</t>
  </si>
  <si>
    <t>ALBERTO INDICA QUE POR AHORA NO PUEDE RECIBIRNOS QUE PUEDE SER EN ENERO QUE COMENZARAN SU PROYECTO DE IMPRESIÓN</t>
  </si>
  <si>
    <t>muñoznd8@ivonne.mx</t>
  </si>
  <si>
    <t>BUSCAR OTRO CONTACTO PERSONA CERRADA</t>
  </si>
  <si>
    <t>APPLE</t>
  </si>
  <si>
    <t>SE INSISTE CON MARIO PARA OBTENER COTIZACIONES</t>
  </si>
  <si>
    <t>ACCESORIAS</t>
  </si>
  <si>
    <t>LE VOLVIMOS A MANDAR NUESTRA CARTA PRESENTACION YA QUE NO LA RECIBIO EN ANTERIOR OPORTUNIDAD</t>
  </si>
  <si>
    <t>QUE ESTABA ENTRANDO A UNA REUNION LLAMAR MAÑANA</t>
  </si>
  <si>
    <t>COTIZACION 2 IPAD</t>
  </si>
  <si>
    <t>CONCURSAN PANTALLAS EN MARZO DEL 2017</t>
  </si>
  <si>
    <t>52795900, 52795901</t>
  </si>
  <si>
    <t>COTIZAR MINIPRINT, SON 20 EQUIPOS CON ENTREGA A NIVEL NACIONAL</t>
  </si>
  <si>
    <t>QUE NO PUEDE RECIBIRNOS QUE ELLAS NOS AVISA SI TIENE REQUERIMIENTO</t>
  </si>
  <si>
    <t>SE LE TIENE QUE ENVIAR FICHA TECNICAS DE LOS PUNTOS DE VENTA QUE MANEJAMOS</t>
  </si>
  <si>
    <t>INDUSTRIAS FALCOM</t>
  </si>
  <si>
    <t>se saco cita con el cliente</t>
  </si>
  <si>
    <t>se envio cotizacion de memorias y disco duro</t>
  </si>
  <si>
    <t>Director de compras</t>
  </si>
  <si>
    <t>31/10/2016 a las 10:00am</t>
  </si>
  <si>
    <t>presentacion de socia y proyecto de impresión</t>
  </si>
  <si>
    <t>marisol valencia</t>
  </si>
  <si>
    <t>ipad</t>
  </si>
  <si>
    <t>LIDER EN ATENCION A CLIENTES</t>
  </si>
  <si>
    <t>rsalanueva@liderenatencion.com</t>
  </si>
  <si>
    <t>Rainiero isauro</t>
  </si>
  <si>
    <t>hasta el proximo año tendran requerimientos</t>
  </si>
  <si>
    <t>vesta</t>
  </si>
  <si>
    <t>se requiere marcar al coorporativo de monterrey en df no ven nada de compras</t>
  </si>
  <si>
    <t>requiere que enviemos nuevamente informacion</t>
  </si>
  <si>
    <t>Se envio cotizacion de varios</t>
  </si>
  <si>
    <t>requiere mejora de precios para pdoer considerarnos en la propuesta y se bajaron 33USD</t>
  </si>
  <si>
    <t>CERRADURAS PHILLIPS</t>
  </si>
  <si>
    <t>adrian.munoz@assaabloyd.com</t>
  </si>
  <si>
    <t>Adrian muñoz</t>
  </si>
  <si>
    <t>Se obtubo conta cto de sistemas y requiere le llamemos la proxima semana</t>
  </si>
  <si>
    <t>Marcar el dia 03/11/2016</t>
  </si>
  <si>
    <t>se pospuso cita para el dia 03/11/2016</t>
  </si>
  <si>
    <t>GRUPO GONDI</t>
  </si>
  <si>
    <t>JUAN.PIMENTEL@GRUPOGONDI.COM</t>
  </si>
  <si>
    <t>.52.49.60.00</t>
  </si>
  <si>
    <t>JUAN PIMENTEL</t>
  </si>
  <si>
    <t>ME INFORMA QUE EN JUNIO RENOVARON EQUIPO DE COMPUTO EN SUS 13 PLANTAS CON LA MARCA DELL</t>
  </si>
  <si>
    <t>JUNIO-219</t>
  </si>
  <si>
    <t>MAS DE 5 MIL EQUIPOS</t>
  </si>
  <si>
    <t>MARÍA LUISA GUTIERREZ</t>
  </si>
  <si>
    <t>GERENTE DE COMPRAS</t>
  </si>
  <si>
    <t>Ericsson Telecom SA de CV</t>
  </si>
  <si>
    <t>1103-0000</t>
  </si>
  <si>
    <t>NECESITO SABER LA EXT. O CONTACTO YA QUE SU DIRECTORIO NO LO TIENEN DIVIDIDO POR DEPARTAMENTOS</t>
  </si>
  <si>
    <t>Forjas Metálicas SA de CV</t>
  </si>
  <si>
    <t>33 3619 2492</t>
  </si>
  <si>
    <t>FRITEC</t>
  </si>
  <si>
    <t>5640-0480</t>
  </si>
  <si>
    <t>Frugosa SA de CV</t>
  </si>
  <si>
    <t>5699-1999</t>
  </si>
  <si>
    <t>GRUPO BIMBO</t>
  </si>
  <si>
    <t>5740 2718</t>
  </si>
  <si>
    <t xml:space="preserve">Guillermo Quiroz Abed </t>
  </si>
  <si>
    <t>GUILLERMO ES DEL ÁREA DE SISTEMAS PERO REGRESA EN DOS SEMANAS DE VIAJE</t>
  </si>
  <si>
    <t>NIKE</t>
  </si>
  <si>
    <t>Galas de México SA de CV</t>
  </si>
  <si>
    <t>PAULSUAREZ@GALAS.COM.MX</t>
  </si>
  <si>
    <t>5134-0600</t>
  </si>
  <si>
    <t>PAUL SUAREZ</t>
  </si>
  <si>
    <t>NOS PROPORCIONARON EL CONTACTO DE PAUL SUAREZ DEL ÁREA DE SISTEMAS</t>
  </si>
  <si>
    <t>NOS ENVIA DOS ORDENES DE COMPRA DE PAPEL</t>
  </si>
  <si>
    <t>PALACIO DE HIERRO</t>
  </si>
  <si>
    <t>5229 5400</t>
  </si>
  <si>
    <t xml:space="preserve"> ISMAEL MENDOZA</t>
  </si>
  <si>
    <t xml:space="preserve"> ME INFORMA QUE PARA PARTICIPAR EN SUS REQUERIMIENTOS NECESITAMOS CARTA CONVENIO CON EL FABRICANTE Y REGISTRO PARA ACREDITA QUE SI PODEMOS HACER LA INSTALACIÓN DE LAS CAMARAS MAS DE 500 PIEZAS</t>
  </si>
  <si>
    <t>GRUPO KUO</t>
  </si>
  <si>
    <t xml:space="preserve">jllopez@cmpnet.com.mx </t>
  </si>
  <si>
    <t>JOSE LUIS</t>
  </si>
  <si>
    <t>ANALISTA DE COMPRAS</t>
  </si>
  <si>
    <t>YA ESTAMOS DADOS DE ALTA COMO PROVEEDORES Y NOS ENVIA REQUERIMIENTO DE EQUIPOS DELL</t>
  </si>
  <si>
    <r>
      <t xml:space="preserve">Grupo </t>
    </r>
    <r>
      <rPr>
        <i/>
        <sz val="11"/>
        <rFont val="Calibri"/>
        <family val="2"/>
        <scheme val="minor"/>
      </rPr>
      <t>Pochteca</t>
    </r>
  </si>
  <si>
    <t xml:space="preserve">Se envió la documentación para terminar el alta de cliente </t>
  </si>
  <si>
    <t xml:space="preserve">REFORMA </t>
  </si>
  <si>
    <t>martha.negrete@reforma.com</t>
  </si>
  <si>
    <t xml:space="preserve">5628 7016  </t>
  </si>
  <si>
    <t xml:space="preserve">ESTEFANIA NEGRETE </t>
  </si>
  <si>
    <t xml:space="preserve">compradora </t>
  </si>
  <si>
    <t xml:space="preserve">Se envió cotizacion  de varios equipos </t>
  </si>
  <si>
    <t xml:space="preserve">Se envió cotización de unas tabletas </t>
  </si>
  <si>
    <t xml:space="preserve">Se envió una cotizacion de equipos </t>
  </si>
  <si>
    <t xml:space="preserve">S eenvió cotizacion de equipos </t>
  </si>
  <si>
    <t xml:space="preserve">COMERCIAL MEXICANA </t>
  </si>
  <si>
    <t>jtorres@comerci.com.mx</t>
  </si>
  <si>
    <t>52-70-92-25</t>
  </si>
  <si>
    <t xml:space="preserve">Javier Torres Gituérrez </t>
  </si>
  <si>
    <t xml:space="preserve">Gerente de Ingenieria </t>
  </si>
  <si>
    <t xml:space="preserve">Me comento que esta en cierre de mes pero en febrero empeiza el consurso de Punto de venta </t>
  </si>
  <si>
    <t xml:space="preserve">tiene un concurso de 1,000 lamparas lo cual estará comprando 80 por mes y requiere de una muestra </t>
  </si>
  <si>
    <t>Diego Díaz Pérez</t>
  </si>
  <si>
    <t>ddiaz@intercon.com.mx</t>
  </si>
  <si>
    <t xml:space="preserve">Se hablara el día 04 de noviembre para ver que día nos da la cita </t>
  </si>
  <si>
    <t>Esta revisando la información marcar despues del 05 de noviembre</t>
  </si>
  <si>
    <t xml:space="preserve">Se le esta dando seguimiento a la cotizacion que se le envió lo cual me comento que no le han autorizado nada </t>
  </si>
  <si>
    <t xml:space="preserve">Me comento que de la cotizacion que se le envió quedamos alto en precios pero estamos en cartera y nos tienen considerados para proximas compras </t>
  </si>
  <si>
    <t xml:space="preserve">no contesta </t>
  </si>
  <si>
    <t xml:space="preserve">esta revisando la propuesta con el área de sistemas. </t>
  </si>
  <si>
    <t>JUEVES 27-10-2016</t>
  </si>
  <si>
    <t>VARIOS</t>
  </si>
  <si>
    <t xml:space="preserve">EPSON </t>
  </si>
  <si>
    <t xml:space="preserve">MONITOR </t>
  </si>
  <si>
    <t xml:space="preserve">CABLE </t>
  </si>
  <si>
    <t xml:space="preserve">LA COMERCIAL MEXICANA </t>
  </si>
  <si>
    <t xml:space="preserve">PUNTOS DE VENTA </t>
  </si>
  <si>
    <t xml:space="preserve">FEBRERO </t>
  </si>
  <si>
    <t xml:space="preserve">EN DENERO DEL 2017 EMPIEZA CON EL CNSURSO DE LOS PUNTOS DE VENTA </t>
  </si>
  <si>
    <t xml:space="preserve">LAMPARAS </t>
  </si>
  <si>
    <t xml:space="preserve">NOVIEMBRE </t>
  </si>
  <si>
    <t xml:space="preserve">Estara comprando 1,000 lamparas y por mes son 80 piezas </t>
  </si>
  <si>
    <t>5 ACT / 1 PROS</t>
  </si>
  <si>
    <t>$ 370.309.76</t>
  </si>
  <si>
    <t xml:space="preserve">PUNTO DE VENTA / FERRETERIA </t>
  </si>
  <si>
    <t>NOVIEMBRE 2016- ENERO 2017</t>
  </si>
  <si>
    <t>Se realizo la facturación por la cantidad de $ 1,235.10</t>
  </si>
  <si>
    <t>blanca.arvizu@villacero.vom</t>
  </si>
  <si>
    <t xml:space="preserve">Hector Cantu Medina </t>
  </si>
  <si>
    <t xml:space="preserve">Director de estrategias e innovación </t>
  </si>
  <si>
    <t xml:space="preserve">Se le envió la carta de presentación </t>
  </si>
  <si>
    <t xml:space="preserve">CORPORATIVO OMA </t>
  </si>
  <si>
    <t>01-81-86-25-43-00 Ext 342</t>
  </si>
  <si>
    <t xml:space="preserve">Maria Elena cruz </t>
  </si>
  <si>
    <t>Compras TI</t>
  </si>
  <si>
    <t>se hablo con la recpecionista y ella me dio el contacto de las compras</t>
  </si>
  <si>
    <t xml:space="preserve">CORPORATIVO SEARS </t>
  </si>
  <si>
    <t>52-57-93-00</t>
  </si>
  <si>
    <t xml:space="preserve">Cristobal Cruz </t>
  </si>
  <si>
    <t xml:space="preserve">Entra la llamada a recepción pero no contesta nadie </t>
  </si>
  <si>
    <t>INVEX</t>
  </si>
  <si>
    <t>compras@invex.com</t>
  </si>
  <si>
    <t>53-50-33-33</t>
  </si>
  <si>
    <t xml:space="preserve">Gabriela Nieto </t>
  </si>
  <si>
    <t>Compras Ti</t>
  </si>
  <si>
    <t xml:space="preserve">Me comento que  a mediados de diciembre del 2016 tiene un concurso de licencias,computo y telecomunicaciones </t>
  </si>
  <si>
    <t xml:space="preserve">e.jimenez@notmusa.com.mx </t>
  </si>
  <si>
    <t xml:space="preserve">Ernesto Jimenez </t>
  </si>
  <si>
    <t xml:space="preserve">Director de soporte </t>
  </si>
  <si>
    <t>Nos dio cita para el día lunes 31-10-16</t>
  </si>
  <si>
    <t>Nos dio cita para el día 04-11-2016</t>
  </si>
  <si>
    <r>
      <t xml:space="preserve">Abastecedora </t>
    </r>
    <r>
      <rPr>
        <sz val="8.8000000000000007"/>
        <color theme="1"/>
        <rFont val="Calibri"/>
        <family val="2"/>
      </rPr>
      <t>Lumen</t>
    </r>
    <r>
      <rPr>
        <sz val="11"/>
        <color theme="1"/>
        <rFont val="Calibri"/>
        <family val="2"/>
      </rPr>
      <t xml:space="preserve"> S.A. de C.V.</t>
    </r>
  </si>
  <si>
    <t>sdominguez@lumen.com.mx</t>
  </si>
  <si>
    <t>54906500 ext. 6507</t>
  </si>
  <si>
    <t>Samuel Domínguez Montesinos</t>
  </si>
  <si>
    <t>Comunicaciones e Infraestructura</t>
  </si>
  <si>
    <t>Me comento que le marque el día de mañana 28-10-2016</t>
  </si>
  <si>
    <t xml:space="preserve">Grupo Comercial Chedraui </t>
  </si>
  <si>
    <t>posorio@chedraui.com.mx</t>
  </si>
  <si>
    <t>Pablo Osorio M.</t>
  </si>
  <si>
    <t>Gerente Administación TI</t>
  </si>
  <si>
    <t xml:space="preserve">Se ha realizado llamadas pero no se ha tenido contacto con el c liente </t>
  </si>
  <si>
    <t xml:space="preserve">Se realizo una cotizacion </t>
  </si>
  <si>
    <t xml:space="preserve">Bolsa Mexicana de Valores </t>
  </si>
  <si>
    <t>53-42-91-53</t>
  </si>
  <si>
    <t>No contestan</t>
  </si>
  <si>
    <t xml:space="preserve">Alejandro Echeverria </t>
  </si>
  <si>
    <t>Esta la cita para el proximo Jueves 03-11-2016</t>
  </si>
  <si>
    <t>Mario Jorge Morales Hernandez</t>
  </si>
  <si>
    <t xml:space="preserve">Tecnologías de la Información </t>
  </si>
  <si>
    <t>mjmorales@gayosso.com</t>
  </si>
  <si>
    <t xml:space="preserve">Se envió cotizacion de unos candados </t>
  </si>
  <si>
    <t xml:space="preserve">Alejandro </t>
  </si>
  <si>
    <t xml:space="preserve">Proyecto </t>
  </si>
  <si>
    <t xml:space="preserve">Marisol </t>
  </si>
  <si>
    <t xml:space="preserve">31-10-2016/ 11:00 am </t>
  </si>
  <si>
    <t xml:space="preserve">Alex </t>
  </si>
  <si>
    <t>Notmusa</t>
  </si>
  <si>
    <t xml:space="preserve">Corporacion GL </t>
  </si>
  <si>
    <t>Cuauhtémoc</t>
  </si>
  <si>
    <t xml:space="preserve">04-11-2016/ 10:00 am </t>
  </si>
  <si>
    <t xml:space="preserve">Equipos de computo </t>
  </si>
  <si>
    <t xml:space="preserve">marisol </t>
  </si>
  <si>
    <t xml:space="preserve">CANDADOS </t>
  </si>
  <si>
    <t xml:space="preserve">Licencias/ Computo / Telecomunicaciones </t>
  </si>
  <si>
    <t>Noviembre</t>
  </si>
  <si>
    <t>Registrar proyecto</t>
  </si>
  <si>
    <t>noviembre</t>
  </si>
  <si>
    <t xml:space="preserve">Rafael Cano </t>
  </si>
  <si>
    <t>Gerente de compras</t>
  </si>
  <si>
    <t>Cliente nos comento que hara renovacion de Servidores</t>
  </si>
  <si>
    <t>En cuanto se tenga informacion preparar propuesta economica</t>
  </si>
  <si>
    <t>enero</t>
  </si>
  <si>
    <t>cliente envio numero de parte de equipos que solicita</t>
  </si>
  <si>
    <t>se envio propuesta economica</t>
  </si>
  <si>
    <t>cliente menciona renobaran handhels</t>
  </si>
  <si>
    <t>NAS</t>
  </si>
  <si>
    <t>Solicito cotizacion de servidores</t>
  </si>
  <si>
    <t>diciembre</t>
  </si>
  <si>
    <t>noviembre/ diciembre</t>
  </si>
  <si>
    <t>Zebra</t>
  </si>
  <si>
    <t>solicito cotizacion de equipos GC420</t>
  </si>
  <si>
    <t>se envio propuesta tecnica y estan por confirmar cuantas agencias renovaran los equipos</t>
  </si>
  <si>
    <t>Haran renovacion de equipos de computo</t>
  </si>
  <si>
    <t>Se registrara proyecto</t>
  </si>
  <si>
    <t>Se esta en espera de que salga el requerimiento para enviarnos la informacion de los servidores</t>
  </si>
  <si>
    <t>En cuanto se tengan los datos enviar propuesta economica</t>
  </si>
  <si>
    <t>HP y Ricoh</t>
  </si>
  <si>
    <t>cliente comenta que maneja equipos de uso rudo en marca HP y Ricoh</t>
  </si>
  <si>
    <t>Se enviara propuesta de impresión en las dos marcas para que vea cual de las dos le conviene mas</t>
  </si>
  <si>
    <t>hp</t>
  </si>
  <si>
    <t>Solicita se surtan 3 licencias meraki sin OC</t>
  </si>
  <si>
    <t>GRUMA</t>
  </si>
  <si>
    <t>NO les interesa y colgaron</t>
  </si>
  <si>
    <t>VITRO</t>
  </si>
  <si>
    <t>NO tomaron la llamada</t>
  </si>
  <si>
    <t>PRESENTACION DE SOCIA</t>
  </si>
  <si>
    <t>IMPRESORAS ZEBRA</t>
  </si>
  <si>
    <t>se envio cotizacion Impresoras Zebra</t>
  </si>
  <si>
    <t>conferencia telefonica confirmar el lunes horario de la confer</t>
  </si>
  <si>
    <t>Alex perez</t>
  </si>
  <si>
    <t>discos</t>
  </si>
  <si>
    <t>confirmo cita para el dia 08/11/2016</t>
  </si>
  <si>
    <t>cliente comenta que haran renovacion de servidores marca HP y requiere se le envie informacion de equipos de computo de uso rudo y handhels</t>
  </si>
  <si>
    <t>Comento que la proxima semana nos dara retro de la propuesta enviada de impresión Zebra</t>
  </si>
  <si>
    <t>se obtubo conferencia telefonica con jefe de compras y director de socia</t>
  </si>
  <si>
    <t>comenta nos enviara cotizaciones de toner hp y cintas epson</t>
  </si>
  <si>
    <t>Se esta en espera de confirmacion del resto del pago para el lebantamiento</t>
  </si>
  <si>
    <t>CALENTADIORES DE NORTEAMERICA</t>
  </si>
  <si>
    <t>marcar el dia 03/11/2016</t>
  </si>
  <si>
    <t>CHEVEZ RUIZ ZAMARRIPA</t>
  </si>
  <si>
    <t>marcar la segunda semana de noviembre ya que la proxima semana no dara citas</t>
  </si>
  <si>
    <t>No quiso tomar la llamada</t>
  </si>
  <si>
    <t>requiere se envie carta de presentacion y llevarla fisicamente</t>
  </si>
  <si>
    <t>cliente menciona revisara requerimientos para enviarlos la proxima semana</t>
  </si>
  <si>
    <t>enviara cotizaciones de equipos de computo</t>
  </si>
  <si>
    <t xml:space="preserve">me comento que si podemos concursar aunque no tengamos ningun contrato con gobierno . </t>
  </si>
  <si>
    <t xml:space="preserve">Se investigara con la marca quien trae la cuenta y hablar con HPF y ala arrendoradora </t>
  </si>
  <si>
    <t>4 ACTUAL</t>
  </si>
  <si>
    <t>SORIANA HANDHELD, DE ACERO USO RUDO,SORIANA COMPUTO</t>
  </si>
  <si>
    <t>NOV,MARZO</t>
  </si>
  <si>
    <t>31-04</t>
  </si>
  <si>
    <t>PARA CONFIRMACION DE CITA</t>
  </si>
  <si>
    <t>DE ACERO</t>
  </si>
  <si>
    <t>DAVID ROBLES</t>
  </si>
  <si>
    <t>NELSON RODRIGUEZ</t>
  </si>
  <si>
    <t>UPS</t>
  </si>
  <si>
    <t>arturo.a@gigante.com.mx</t>
  </si>
  <si>
    <t>SE VALIDA QUE LE LLEGUE LA INFORMACION DE SOCIA Y NOS MANDARA REQUERIMIENTO DE ESCANNER</t>
  </si>
  <si>
    <t>gerardo.martinez@grupomyt.com</t>
  </si>
  <si>
    <t>GERARDO MATINEZ</t>
  </si>
  <si>
    <t>CIERRE DE PROYECTO</t>
  </si>
  <si>
    <t>derobles@deacero.com</t>
  </si>
  <si>
    <t>GERENTE DE TI</t>
  </si>
  <si>
    <t>CITA CON ERLY QUE ESTA EN MONTERREY</t>
  </si>
  <si>
    <t>comprasmx@gasnatural.com</t>
  </si>
  <si>
    <t>CIERRE DE PROYECTO DIADEMAS</t>
  </si>
  <si>
    <t>SERVICIO PANAMERICANO</t>
  </si>
  <si>
    <t>jgarciam@panamericano.mx</t>
  </si>
  <si>
    <t xml:space="preserve">JORGE GARCIA </t>
  </si>
  <si>
    <t>PARA VALIDAR ANTICIPO DE PROYECTO DE CAMARAS</t>
  </si>
  <si>
    <t>samuel.martinez@myt.com</t>
  </si>
  <si>
    <t>SAMUEL MARTINEZ</t>
  </si>
  <si>
    <t>COORD. DE COMPRAS</t>
  </si>
  <si>
    <t>SE DETECTO UN PROYECTO DE VIDEOPROYECTORES</t>
  </si>
  <si>
    <t>CEMEX</t>
  </si>
  <si>
    <t>LUISCARLOS.FRANCO@CEMEX.COM</t>
  </si>
  <si>
    <t>LUIS FRANCO</t>
  </si>
  <si>
    <t>GTE DE PROCESOS</t>
  </si>
  <si>
    <t>LUIS DIJO QUE EL NO ERA LA PERSONA INDICADA Y NO PODIA RECIBIRNOS</t>
  </si>
  <si>
    <t>VILLACERO</t>
  </si>
  <si>
    <t>Jrodriguezp@villacero.com.mx</t>
  </si>
  <si>
    <t>JOSE RODRIGUEZ</t>
  </si>
  <si>
    <t>COMPRAS JR</t>
  </si>
  <si>
    <t>QUE NO PUEDE RECIBIRNOS PORQUE ES CIERRE DE MES QUE SE LE MARQUE PRINCPIO DE MES</t>
  </si>
  <si>
    <t>SE VALIDO QUE RECIBIO INFORMACION CUANDO TENGA REQUERIMIENTO NOS CONTACTARA</t>
  </si>
  <si>
    <t>PARA VER COMO QUEDAMOS EN LA COTIZACION DE LENOVO</t>
  </si>
  <si>
    <t>PARA OBTENER CITA CON ERLY</t>
  </si>
  <si>
    <t>LUNES 31</t>
  </si>
  <si>
    <t>JESSICA GONZALEZ</t>
  </si>
  <si>
    <t>GTE. DE COMPRAS ESTRATEGICAS</t>
  </si>
  <si>
    <t>SE HABLO CON JESSICA, Y NOS ENVIO DOCUMENTO PARA ALTA DE PROVEEDOR</t>
  </si>
  <si>
    <t>sasalazar@soriana.com</t>
  </si>
  <si>
    <t>SAUL SALAZAR</t>
  </si>
  <si>
    <t>GTE DE PROYECTO</t>
  </si>
  <si>
    <t>PARA VALIDAR CONFIGURACION DE LOS EQUIPOS</t>
  </si>
  <si>
    <t>FARMACOS</t>
  </si>
  <si>
    <t>RAUL RODRIGO</t>
  </si>
  <si>
    <t>jesus.sanchez@gasnatural.com</t>
  </si>
  <si>
    <t>CIERRE DE DIADEMAS</t>
  </si>
  <si>
    <t xml:space="preserve">nccruz@aserta.com.mx </t>
  </si>
  <si>
    <t>COOR. DE COMPRA</t>
  </si>
  <si>
    <t>CIERRE DE CINTAS</t>
  </si>
  <si>
    <t xml:space="preserve">mportales@frd.org.mx </t>
  </si>
  <si>
    <t>PARA VALIDAR PROYECTO DE KIOSCOS Y CITA CON SISTEMAS</t>
  </si>
  <si>
    <t xml:space="preserve">jorge.garciam@panamericano.mx </t>
  </si>
  <si>
    <t>NOS INDICA JORGE QUE SE POSPUSO EL PROYECTO DE LAS IPAD</t>
  </si>
  <si>
    <t>CONFIRMAMOS CON DAVID QUE LE FUERA LLEGADO FICHA TECNICA DE EQUIPOS DE USO RUDO PANASONIC</t>
  </si>
  <si>
    <t>CELTICS</t>
  </si>
  <si>
    <t>victor.fuentes@ifa.com.mx</t>
  </si>
  <si>
    <t>VICTOR FUENTES</t>
  </si>
  <si>
    <t>VICTOR NOS PIDIO NUEVAMENTE NUESTRA INFORMACION SE LA ENVIAMOS Y LE HABLARE EL JUEVES</t>
  </si>
  <si>
    <t>FARMACOS ESPECIALIZADOS</t>
  </si>
  <si>
    <t>ruben.landa@grupofarmacos.com</t>
  </si>
  <si>
    <t>GTE DE TI</t>
  </si>
  <si>
    <t>31 de octubre al 04 de noviembre</t>
  </si>
  <si>
    <t>Se envio cotizacion de pantalla</t>
  </si>
  <si>
    <t>se envio cotizacion de soportes para mini desktop</t>
  </si>
  <si>
    <t>SOPORTES</t>
  </si>
  <si>
    <t>Se envio cotizacion de equipos de computo</t>
  </si>
  <si>
    <t>PANTALLA</t>
  </si>
  <si>
    <t>Se envio cotizacion de pantallas, tablets y smatphone</t>
  </si>
  <si>
    <t>menciona en esta semana nos envia cotizacion de pantalla</t>
  </si>
  <si>
    <t>se realizo cita y nos proporciono infomracion para renta de equipos de impresión</t>
  </si>
  <si>
    <t>comenta aun estan evaluando el proyecto de las impresoras zebra</t>
  </si>
  <si>
    <t>Nos envio cotizaciones de equipo de computo</t>
  </si>
  <si>
    <t>Se solicito fallo de concurso de servidores y menciona en cuanto tenga la informacion nos la hara llegar</t>
  </si>
  <si>
    <t>No tiene cotizaciones pendientes</t>
  </si>
  <si>
    <t>comenta que por el momento no cuenta con requerimientos</t>
  </si>
  <si>
    <t xml:space="preserve">Me comento que por el momento no requiere nada debido que esta en el cierre de mes </t>
  </si>
  <si>
    <t xml:space="preserve">Me comento que esta revisando la carta de presentacion que le marque la proxima semana </t>
  </si>
  <si>
    <t xml:space="preserve">Me dijo que le marque el día Jueves </t>
  </si>
  <si>
    <t xml:space="preserve">Me dijo que le marque el día Jueves debido que tiene algunos pendientes </t>
  </si>
  <si>
    <t xml:space="preserve">Se realizo facturacion que teniamos pendientes </t>
  </si>
  <si>
    <t xml:space="preserve">Por el momento no requiere de nada </t>
  </si>
  <si>
    <t xml:space="preserve">Se envió cotizacion de unos lamparas </t>
  </si>
  <si>
    <t>SHF</t>
  </si>
  <si>
    <t>31-11-2016 / 11:00</t>
  </si>
  <si>
    <t xml:space="preserve">proyecto de equipos </t>
  </si>
  <si>
    <t>lamparas</t>
  </si>
  <si>
    <t>$ 320.000.00</t>
  </si>
  <si>
    <t xml:space="preserve">Nos confirmo la cita </t>
  </si>
  <si>
    <t>31 al 04-</t>
  </si>
  <si>
    <t xml:space="preserve">actual </t>
  </si>
  <si>
    <t>$ 320,00.00</t>
  </si>
  <si>
    <t>galvarez@planseguro.com.mx</t>
  </si>
  <si>
    <t xml:space="preserve">Jefe de Sistemas </t>
  </si>
  <si>
    <t>Lunes 31-10-2016</t>
  </si>
  <si>
    <t xml:space="preserve">Luis Escartin </t>
  </si>
  <si>
    <t xml:space="preserve">Nos envió cotizacion de unas impresoras </t>
  </si>
  <si>
    <t xml:space="preserve">Me comento que aun no le han liberado nada de su presupuesto, debido que tiene varios  proyectos detenidos espera que a mediados de diciembre ya tenga algo </t>
  </si>
  <si>
    <t>MARTES 01-11-2016</t>
  </si>
  <si>
    <t xml:space="preserve">LUMEN </t>
  </si>
  <si>
    <t xml:space="preserve">En marzo del 2017 empieza el arrenadmiento con la marca DELL de 80 equipos me comento que le marque el día viernes para ver que día nos da la cita </t>
  </si>
  <si>
    <t xml:space="preserve">Me comento que en Enero empieza la renovación de los equipos </t>
  </si>
  <si>
    <t xml:space="preserve">Se envió cotizacion de un disco  duro </t>
  </si>
  <si>
    <t xml:space="preserve">se envio cotizacion </t>
  </si>
  <si>
    <t>se envió cotizacion de unas herramientas</t>
  </si>
  <si>
    <t xml:space="preserve">Me comento que de las lamparas requiere una muestra </t>
  </si>
  <si>
    <t xml:space="preserve">Me comento que esta revisando la carta que le marque la proxima semana </t>
  </si>
  <si>
    <t>Nos confirmo pago para el día 11-11-2016</t>
  </si>
  <si>
    <t xml:space="preserve">DISCO DURO </t>
  </si>
  <si>
    <t xml:space="preserve">$ 140.00 USD </t>
  </si>
  <si>
    <t xml:space="preserve">XEROX  IMPRESORA </t>
  </si>
  <si>
    <t>$ 6,369.00 USD</t>
  </si>
  <si>
    <t xml:space="preserve">ESTUCHE DE HERRAMIENTAS </t>
  </si>
  <si>
    <t>$ 152.00 USD</t>
  </si>
  <si>
    <t xml:space="preserve">ARRENDAMIENTO </t>
  </si>
  <si>
    <t>Empieza su consurso en marzo del 2017 de 80 equipos de la marca DELL</t>
  </si>
  <si>
    <t xml:space="preserve">EQUIPOS </t>
  </si>
  <si>
    <t>2 ACTUAL / 1 PROS</t>
  </si>
  <si>
    <t xml:space="preserve">$ 6,661.00 USD </t>
  </si>
  <si>
    <t xml:space="preserve">ARRENDAMIENTO / COMPUTO </t>
  </si>
  <si>
    <t>ENERO Y MARZO 2017</t>
  </si>
  <si>
    <t>JUEVES 03-11-2016</t>
  </si>
  <si>
    <t xml:space="preserve">Me comento que esta revisando la información con las personas de las demas area que día podrian darnos la cita </t>
  </si>
  <si>
    <t xml:space="preserve">Me comento que el marque la semana de Noviembre para ver como esta su agenda y nos pueda dar una cita </t>
  </si>
  <si>
    <t xml:space="preserve">Esta  revisando la información </t>
  </si>
  <si>
    <t xml:space="preserve">Me comento que le marque el dia lunes para ver lo de  la cotizacion de los consumibles </t>
  </si>
  <si>
    <t xml:space="preserve">Se tiene que marcar el dia lunes para agendar una cita </t>
  </si>
  <si>
    <t xml:space="preserve">Esta revisando la información y nos tiene en cartera de proveedores </t>
  </si>
  <si>
    <t xml:space="preserve">Por el momento no requiere nada cuando salga lo de telefonia se comunica con nosotros </t>
  </si>
  <si>
    <t xml:space="preserve">marcar la proxima semana y ver si nos da la cita </t>
  </si>
  <si>
    <t xml:space="preserve">Se envió de nuevo la información y marcar el lunes </t>
  </si>
  <si>
    <t xml:space="preserve">Se hablo con ella y se solicito la cita para revisar un poco mas de sus proceso del concurso de equipos </t>
  </si>
  <si>
    <t>Esta revisando la cotizacion que le marque el día viernes 04-11-2016</t>
  </si>
  <si>
    <t>N/A</t>
  </si>
  <si>
    <t>4 act/ 2 pros</t>
  </si>
  <si>
    <t xml:space="preserve">dva.msanchez@grupoautofin.com </t>
  </si>
  <si>
    <t>MARIO SANCHEZ GERENTE SISTEMAS</t>
  </si>
  <si>
    <t>08/11/12 A LAS 9</t>
  </si>
  <si>
    <t>DETECTAR PROYECTOS</t>
  </si>
  <si>
    <t>enviara mas cotizaciones de equipos de computo</t>
  </si>
  <si>
    <t>enviara oc de licencias</t>
  </si>
  <si>
    <t>Envio cotizacion de equipos de escritorio</t>
  </si>
  <si>
    <t>Se envio cotizacion de ipad</t>
  </si>
  <si>
    <t>se envio cotizacion de teclados</t>
  </si>
  <si>
    <t>comenta la proxima semana nos enviara requerimientos</t>
  </si>
  <si>
    <t>esta a la espera de que lleguen los equipos panasonic</t>
  </si>
  <si>
    <t>No trabajaron</t>
  </si>
  <si>
    <t>Se envio cotizacion de reloj checador</t>
  </si>
  <si>
    <t>RELOJ CHECADOR</t>
  </si>
  <si>
    <t>se envio cotizacion de impresora zebra</t>
  </si>
  <si>
    <t>IMPRESORA</t>
  </si>
  <si>
    <t>Confirmo OC de licencias meraki</t>
  </si>
  <si>
    <t>EQUIPOS COMPUTO</t>
  </si>
  <si>
    <t xml:space="preserve">se envio cotizacion de licencias </t>
  </si>
  <si>
    <t>EQUIPOS COMPUTO MINI}</t>
  </si>
  <si>
    <t>se le envio cotizacion de equipos de computo</t>
  </si>
  <si>
    <t>se obtubo cita con el cliente para el dia 15/11/2016</t>
  </si>
  <si>
    <t>ACCESORIOS</t>
  </si>
  <si>
    <t xml:space="preserve">jreyesl@elektra.com.mx </t>
  </si>
  <si>
    <t>Jose Alberto Reyes</t>
  </si>
  <si>
    <t>Se envio cotizacion de accesorios</t>
  </si>
  <si>
    <t>Nos dio nueva fecha para levantamiento</t>
  </si>
  <si>
    <t>menciona la proxima semana nos enviara cotizaciones</t>
  </si>
  <si>
    <t>no se encontro a la persona indicada</t>
  </si>
  <si>
    <t>por el momento no requiere apoyo</t>
  </si>
  <si>
    <t>marcar la proxima semana</t>
  </si>
  <si>
    <t>no contestaron</t>
  </si>
  <si>
    <t>2016 Noviembre/ diciembre</t>
  </si>
  <si>
    <t>2 NUEVO Y 4 ACTUAL</t>
  </si>
  <si>
    <t>3 NUEVO 3 ACTUAL</t>
  </si>
  <si>
    <t>GAS NATURAL DELL</t>
  </si>
  <si>
    <t>MEMORIA Y TOLERANCIA</t>
  </si>
  <si>
    <t>TONNER</t>
  </si>
  <si>
    <t>RADIOS</t>
  </si>
  <si>
    <t xml:space="preserve">ASERTA </t>
  </si>
  <si>
    <t>LENOVO T460P</t>
  </si>
  <si>
    <t>MARTES 1</t>
  </si>
  <si>
    <t>Para seguimiento de cotizacion de monitores hp 18.5</t>
  </si>
  <si>
    <t>Es muy cerrado y no quiere darnos informacion</t>
  </si>
  <si>
    <t>Ya no tienen presupuesto comenta que la primera semana de febrero se vienen compras fuertes en la parte de servidores</t>
  </si>
  <si>
    <t>Carlos aun no ve la carta que le marque la proxima semana</t>
  </si>
  <si>
    <t>Se obtiene cita con Hugo para el miercoles</t>
  </si>
  <si>
    <t>Llamada para validar que ya quedamos dados de altas como proveedores</t>
  </si>
  <si>
    <t>Lorena comenta que necesitan otro servidor para antes de fin de mes, con las mismas configuraciones</t>
  </si>
  <si>
    <t>Fernando indica que no tiene requerimiento</t>
  </si>
  <si>
    <t>Marco indica que el contrato me lo envia firmado el lunes, pero se debe refacturar</t>
  </si>
  <si>
    <t>Elena esta en espera de la visita por parte de hp y lenovo</t>
  </si>
  <si>
    <t>Franco indica que le marque el lunes para validar si nos recibe el jueves</t>
  </si>
  <si>
    <t>Javier no nos va poder atender hasta el proximo año</t>
  </si>
  <si>
    <t>JUEVES 03</t>
  </si>
  <si>
    <t>Se obtiene configuracion de los 400 equipos de computo</t>
  </si>
  <si>
    <t>Laura nos pide cotizacion de 2 tableta lenovo</t>
  </si>
  <si>
    <t>Llamada de seguimiento para proyecto Macbook nos indica que esperan cerrarlo este mes</t>
  </si>
  <si>
    <t>PANTALLA LG</t>
  </si>
  <si>
    <t>Patricia solicita cotizacion de camaras de cctv samsung</t>
  </si>
  <si>
    <t>MONITOR HP</t>
  </si>
  <si>
    <t>Para configuracion de equipos de computos dell</t>
  </si>
  <si>
    <t>Cotizacion de server</t>
  </si>
  <si>
    <t>Para validar configuracion y volumen de sus equipos de impresión para el proyecto</t>
  </si>
  <si>
    <t xml:space="preserve">APOYO ECONOMICO </t>
  </si>
  <si>
    <t>Alejandra ya no ve la parque de compras IT es Norma Gomez</t>
  </si>
  <si>
    <t>Gustavo me pidio regresar llamadas el martes a la 1p,</t>
  </si>
  <si>
    <t>Nos dan cita para presentar lectrora</t>
  </si>
  <si>
    <t>Marco sale de viaje la proxima semana nos podria atender la primera semana de diciembre</t>
  </si>
  <si>
    <t>3era llamada a Francisco y aun no ve nuestra carta ni registrados como proveedores</t>
  </si>
  <si>
    <t>Se le envia informacion de socia</t>
  </si>
  <si>
    <t>Se cotizacion Hp probook 440</t>
  </si>
  <si>
    <t>Roberto no da cita, si tiene cotizacion nos tomara en cuenta</t>
  </si>
  <si>
    <t>amvera@ssdrsimi.com.mx</t>
  </si>
  <si>
    <t>Se obtiene cita</t>
  </si>
  <si>
    <t>PROSPETO</t>
  </si>
  <si>
    <t>ANDRES DAVILA</t>
  </si>
  <si>
    <t>ACTUALMENTE TIENE REQUERIMIENTO DE 400 EQUIPOS DE ESCRITORIO POR ARRENDAMIENTO</t>
  </si>
  <si>
    <t>COTIZAR CON PROVEEDORESY REGISTRAR PROYECTO</t>
  </si>
  <si>
    <t>MARZP</t>
  </si>
  <si>
    <t>SE REALIZARA COMPRA EN MARZO</t>
  </si>
  <si>
    <t>CONSEGUIR EQUIPO DEMO</t>
  </si>
  <si>
    <t>JOSE MANUEL COVARE</t>
  </si>
  <si>
    <t>SUB-DIRECTOR DE SISTEMAS</t>
  </si>
  <si>
    <t>GTE DE PROYECTOS</t>
  </si>
  <si>
    <t xml:space="preserve">Se le envió la relación de las facturas para el pago de las facturas </t>
  </si>
  <si>
    <t xml:space="preserve">Se realizo cotizacion de un proyector </t>
  </si>
  <si>
    <t xml:space="preserve">Se realizo cotizacion deun escaner </t>
  </si>
  <si>
    <t xml:space="preserve">DIANA </t>
  </si>
  <si>
    <t>dian_1509@hotmail.com</t>
  </si>
  <si>
    <t xml:space="preserve">se realizo la cotizacion de un UPS </t>
  </si>
  <si>
    <t xml:space="preserve">Se realizo cotizacion de unas lamparas </t>
  </si>
  <si>
    <t xml:space="preserve">se ralizo cotizacion de una swith </t>
  </si>
  <si>
    <t xml:space="preserve">se cotizo una impresora </t>
  </si>
  <si>
    <t xml:space="preserve">se cotizo unos candados </t>
  </si>
  <si>
    <t xml:space="preserve">se cotizo unas panatallas </t>
  </si>
  <si>
    <t xml:space="preserve">PROYECTOR </t>
  </si>
  <si>
    <t xml:space="preserve">ESCANNER </t>
  </si>
  <si>
    <t>DIANA</t>
  </si>
  <si>
    <t>NEMAK</t>
  </si>
  <si>
    <t>LAMPARAS</t>
  </si>
  <si>
    <t>$ 3,352.00 USD</t>
  </si>
  <si>
    <t>SWITCH</t>
  </si>
  <si>
    <t xml:space="preserve">PANTALLAS </t>
  </si>
  <si>
    <t>8 actual / 1 pros</t>
  </si>
  <si>
    <t>CABLES</t>
  </si>
  <si>
    <t>Viernes 04-11-201</t>
  </si>
  <si>
    <t xml:space="preserve">Se realizo una cotización </t>
  </si>
  <si>
    <t xml:space="preserve">Se realizaron tres cotizacion </t>
  </si>
  <si>
    <t>MULTICONTACTO</t>
  </si>
  <si>
    <t xml:space="preserve">KIT MANTENIMIENTO </t>
  </si>
  <si>
    <t>CPU</t>
  </si>
  <si>
    <t>Lunes 07-11-2016</t>
  </si>
  <si>
    <t xml:space="preserve">4  ACTUAL </t>
  </si>
  <si>
    <t xml:space="preserve">07 AL 11 NOVIEMBRE </t>
  </si>
  <si>
    <t>COMETRA CCTV</t>
  </si>
  <si>
    <t>feb</t>
  </si>
  <si>
    <t>lavila@mex.boehringeringelheim.com</t>
  </si>
  <si>
    <t>COCACOLA FEMSA  SA DE CV</t>
  </si>
  <si>
    <t>mflores@sigmaalimentos.com</t>
  </si>
  <si>
    <t>otellez@monterreynewyorklife.com.mx</t>
  </si>
  <si>
    <t>eamezcua@amstronlab.com</t>
  </si>
  <si>
    <t>fjpaulin@cometra.com.mx</t>
  </si>
  <si>
    <t>hector.rosiles@amovil.com</t>
  </si>
  <si>
    <t>carloshernandez@ameco.com.mx</t>
  </si>
  <si>
    <t>LUNES 07</t>
  </si>
  <si>
    <t>amezcuae@labarmstrong.com.mx</t>
  </si>
  <si>
    <t>COMPRAS TI</t>
  </si>
  <si>
    <t>Elena comenta que salvador prefiere la marca lenovo por problemas tenidos con hp</t>
  </si>
  <si>
    <t>AFIANZADORA SOFIMEX  SA</t>
  </si>
  <si>
    <t xml:space="preserve">sperez@sofimex.com.mx </t>
  </si>
  <si>
    <t xml:space="preserve">LIC SERGIO PEREZ HERNANDEZ </t>
  </si>
  <si>
    <t>TABLETS SAMSUNG</t>
  </si>
  <si>
    <t>lmartled@grupobimbo.com</t>
  </si>
  <si>
    <t xml:space="preserve">LIC LORENA MARTINEZ </t>
  </si>
  <si>
    <t>Que primero debemos darnos de alta</t>
  </si>
  <si>
    <t xml:space="preserve">GAS NATURAL </t>
  </si>
  <si>
    <t>BECTON DICKINSON DE MEXICO  SA DE CV</t>
  </si>
  <si>
    <t>ernesto_gutierrez@bd.com</t>
  </si>
  <si>
    <t xml:space="preserve">ING ERNESTO GUTIERREZ </t>
  </si>
  <si>
    <t>ENC. DE SISTEMAS</t>
  </si>
  <si>
    <t>Se le envia carta presentacion a Ernesto y se les visitara el 23 de nov.</t>
  </si>
  <si>
    <t>BLACK DEXTER</t>
  </si>
  <si>
    <t>ING GUADALUPE AZUARA</t>
  </si>
  <si>
    <t>ESCRITORIO</t>
  </si>
  <si>
    <t>NOVARTIS</t>
  </si>
  <si>
    <t>rsolis@novartis.com</t>
  </si>
  <si>
    <t>RODRIGO SOLIS</t>
  </si>
  <si>
    <t>COORD DE COMPRAS</t>
  </si>
  <si>
    <t>Se envia informacion socia y se llamara el jueves</t>
  </si>
  <si>
    <t>ENRIQUE AGUILAR</t>
  </si>
  <si>
    <t>SERVIDOR</t>
  </si>
  <si>
    <t>BLACK &amp; DECKER  SA DE CV</t>
  </si>
  <si>
    <t>guadalupe.azuara@bdk.com.mx</t>
  </si>
  <si>
    <t>SCANNER</t>
  </si>
  <si>
    <t>AFIANZADORA INSURGENTES</t>
  </si>
  <si>
    <t>ncruz@aserta.com.mx</t>
  </si>
  <si>
    <t>Para validar configuracion de 10 equipos de computo</t>
  </si>
  <si>
    <t>RICARDO MADRAZO</t>
  </si>
  <si>
    <t>Cierre de tablets</t>
  </si>
  <si>
    <t>Se obtiene contacto de TI Ismael Muñoz se le llamara para validar requerimientos</t>
  </si>
  <si>
    <t>Le explique que se cambia la configuracion y se le recotizaran los equipos nuevamente</t>
  </si>
  <si>
    <t>BAYER DE MEXICO  SA DE CV</t>
  </si>
  <si>
    <t>juan.zamudio.jz@bayerbms.com.mx</t>
  </si>
  <si>
    <t>JUAN ZAMUDIO</t>
  </si>
  <si>
    <t>Juan indica que le llame el proximo lunes para darnos cita</t>
  </si>
  <si>
    <t>CEREZO  SA DE CV</t>
  </si>
  <si>
    <t>jorge_cerezo_leon@cerezo.com.mx</t>
  </si>
  <si>
    <t>ING JORGE CEREZO LEON</t>
  </si>
  <si>
    <t>Se envia informacion socia</t>
  </si>
  <si>
    <t>COATS MEXICO  SA DE CV</t>
  </si>
  <si>
    <t>oscar hernandez@coats.com</t>
  </si>
  <si>
    <t>LIC OSCAR HERNANDEZ</t>
  </si>
  <si>
    <t>Cotizacion de 30 Cajas de papel</t>
  </si>
  <si>
    <t>eaguilar@grupoado.com</t>
  </si>
  <si>
    <t>Se otiene cita para validar los proyectos que se vieron el viernes con sistemas</t>
  </si>
  <si>
    <t xml:space="preserve">Nos comento que a partir del 15 al 18 de noviembre nos envian la convocatoria del concurso del equipo </t>
  </si>
  <si>
    <t xml:space="preserve">Nos dia cita para el miercoles a las 10:00 am para dejar la muestra de la lampara </t>
  </si>
  <si>
    <t xml:space="preserve">Se envió la cotizacion de un escaner </t>
  </si>
  <si>
    <t xml:space="preserve">Se envió cotizacion </t>
  </si>
  <si>
    <t xml:space="preserve">se envió la cotizacion de una impresora </t>
  </si>
  <si>
    <t xml:space="preserve">Se envió cotizacion de un no break </t>
  </si>
  <si>
    <t xml:space="preserve">5 actual </t>
  </si>
  <si>
    <t xml:space="preserve">LEMARK </t>
  </si>
  <si>
    <t xml:space="preserve">Galicia </t>
  </si>
  <si>
    <t xml:space="preserve">08-11-2016 : 11:00 am </t>
  </si>
  <si>
    <t xml:space="preserve">Marco Alberto Meneses </t>
  </si>
  <si>
    <t xml:space="preserve">09-11-2016 : 10:00 am </t>
  </si>
  <si>
    <t xml:space="preserve">SERVIDOR </t>
  </si>
  <si>
    <t xml:space="preserve">MEMORIAS </t>
  </si>
  <si>
    <t>07 al 11 de Noviembre</t>
  </si>
  <si>
    <t>07 al11 de Noviembre</t>
  </si>
  <si>
    <t>mjimenez@chevez.com.mx</t>
  </si>
  <si>
    <t>Martin Jimenez</t>
  </si>
  <si>
    <t>ALAN SANTILLAN</t>
  </si>
  <si>
    <t>14/11/2016 A LAS 12:30</t>
  </si>
  <si>
    <t xml:space="preserve">SE HARA VISITA AL CLIENTE </t>
  </si>
  <si>
    <t>se envio cotizacion de diadema</t>
  </si>
  <si>
    <t>no tiene cotizaciones pendientes</t>
  </si>
  <si>
    <t>alan.santillas@ipsos.com</t>
  </si>
  <si>
    <t>alan santillan</t>
  </si>
  <si>
    <t>confirmo cita para el dia 14/11/2016</t>
  </si>
  <si>
    <t>100224 USD</t>
  </si>
  <si>
    <t>STETA</t>
  </si>
  <si>
    <t>IMPRESIÓN LEXMARK</t>
  </si>
  <si>
    <t>pedro_vazquez@colpal.com</t>
  </si>
  <si>
    <t>nos envio informacion de los centros donde se realizara el levantamiento</t>
  </si>
  <si>
    <t>No se encontro al personal de compras</t>
  </si>
  <si>
    <t>menciona en esta semana nos envia cotizaciones</t>
  </si>
  <si>
    <t xml:space="preserve">en esta semana nos estara enviando cotizacion </t>
  </si>
  <si>
    <t>comento que nos enviara cotizacion de antenas meraki</t>
  </si>
  <si>
    <t>se envio cotizacion de soportes y monitores</t>
  </si>
  <si>
    <t>Requiere marcarle el dia 12/11/2016</t>
  </si>
  <si>
    <t>CONTACTEL</t>
  </si>
  <si>
    <t>Ismael cordoba</t>
  </si>
  <si>
    <t>se hablo con el cliente para presentarnos y menciona nos enviara informacion de equipos de computo</t>
  </si>
  <si>
    <t xml:space="preserve">Me comento que le marque el día de mañana para ver si tiene una respuesta de la cotizacion </t>
  </si>
  <si>
    <t xml:space="preserve">Se le dejo recado con la asistente </t>
  </si>
  <si>
    <t xml:space="preserve">Me comento que le marque el día de mañana para ver lo de la cita </t>
  </si>
  <si>
    <t xml:space="preserve">Entro el buzon </t>
  </si>
  <si>
    <t xml:space="preserve">Se esta tratando de localizar al de sistemas y poder obtener una cita </t>
  </si>
  <si>
    <t xml:space="preserve">Hablar el día de mañana para agendar la cita </t>
  </si>
  <si>
    <t xml:space="preserve">Me comenta que tiene un proyecto de 17 pc´s y 17 lap top, ya que ellos hablan directamente con la marca y ellos lo bajan con un canal </t>
  </si>
  <si>
    <t xml:space="preserve">En mayo se habre el concurso de telefonia, debido que en octubre se firmo el contratado </t>
  </si>
  <si>
    <t>Me envio relación de consumibles para el mes de Noviembre</t>
  </si>
  <si>
    <t xml:space="preserve">no se presento a trabajar que le marque el día de mañana </t>
  </si>
  <si>
    <t xml:space="preserve">ACTICA </t>
  </si>
  <si>
    <t xml:space="preserve">me comento la asistente que estaba en una reunión que le marque el día de mañana </t>
  </si>
  <si>
    <t xml:space="preserve">Que le marque la proxima semana para ver que día nos puede dar la cita </t>
  </si>
  <si>
    <t xml:space="preserve">Me dio la cita para el ía Jueves a las 4:00 pm </t>
  </si>
  <si>
    <t xml:space="preserve">Que le marque el proximo Miercoles para ver que día nos da la cita </t>
  </si>
  <si>
    <t>MARZO DEL 2017</t>
  </si>
  <si>
    <t xml:space="preserve">DELL </t>
  </si>
  <si>
    <t xml:space="preserve">SAMUEL DOMINGUEZ MONTESINOS </t>
  </si>
  <si>
    <t xml:space="preserve">COMUNICACIONES E INFRAESTRUCTURA </t>
  </si>
  <si>
    <t>Se obtuvo la cita para saber las configuraciones de su s equipos debido que reqieren 80 en arrendamiento de la marca DLL</t>
  </si>
  <si>
    <t>Diciemeibre  2016</t>
  </si>
  <si>
    <t>Sol</t>
  </si>
  <si>
    <t xml:space="preserve">me comento que esta revisando la información que le marque el jueves </t>
  </si>
  <si>
    <t xml:space="preserve">Me comento que la cita sería  mediados de la proxima semana que le marque el lunes </t>
  </si>
  <si>
    <t xml:space="preserve">se dejo recado en el buzon </t>
  </si>
  <si>
    <t xml:space="preserve">hablar el día de mañana para que ver que día nos da la cita </t>
  </si>
  <si>
    <t xml:space="preserve">me comento que le marque el dia de mañana 09-11-2016 a partir e las 9 para ver que día nos puede dar la cita </t>
  </si>
  <si>
    <t xml:space="preserve">Se envió correo para aclaración de pago y nos envio evidencia de pago de la misma </t>
  </si>
  <si>
    <t xml:space="preserve">Se envió correo para aclaración de pago de las facturas pendientes </t>
  </si>
  <si>
    <t>Martes 08-11-2016</t>
  </si>
  <si>
    <t xml:space="preserve">Samuel Dominguez </t>
  </si>
  <si>
    <t xml:space="preserve">10-11-2016 :4:00 pm </t>
  </si>
  <si>
    <t xml:space="preserve">Concurso de arrendimiento de 80 equipos </t>
  </si>
  <si>
    <t xml:space="preserve">Servidor </t>
  </si>
  <si>
    <t xml:space="preserve">Proxima semana </t>
  </si>
  <si>
    <t xml:space="preserve">1 ACTUAL </t>
  </si>
  <si>
    <t>DICIEMBRE  DEL 2016</t>
  </si>
  <si>
    <t xml:space="preserve">LUIS ESCARTIN </t>
  </si>
  <si>
    <t xml:space="preserve">Me comenta que tiene un proyecto de 17 pc´s y 17 lap top, ya que ellos hablan directamente con la marca y ellos lo bajan con un canal, sera por medio de arrendamiento a 36 meses </t>
  </si>
  <si>
    <t xml:space="preserve">Me comento que en diciembre se realiza el concurso de 17 lap top  y 17 pc´s por medio de arrendamiento y seria a 36 meses </t>
  </si>
  <si>
    <t>2 ACTUAL Y 3 NUEVOS</t>
  </si>
  <si>
    <t xml:space="preserve">ismael.muñoz@fahorro.com.mx </t>
  </si>
  <si>
    <t>ISMAEL MUÑOZ</t>
  </si>
  <si>
    <t>Primer contacto con sistemas muy amable, se agenda conferencia para el jueves con Erly</t>
  </si>
  <si>
    <t>si</t>
  </si>
  <si>
    <t>fundacion</t>
  </si>
  <si>
    <t>lenovo l460</t>
  </si>
  <si>
    <t>Cotizacion de pantallas LG 60 pulgadas</t>
  </si>
  <si>
    <t>quad</t>
  </si>
  <si>
    <t>ipads</t>
  </si>
  <si>
    <t>Bimbo estan cerrados en recibirnos</t>
  </si>
  <si>
    <t>Dupont</t>
  </si>
  <si>
    <t>pantallas</t>
  </si>
  <si>
    <t>Jorge debemos llamarlo la proxima semana para realizar presentacion de equipo de uso rudo</t>
  </si>
  <si>
    <t>de acero</t>
  </si>
  <si>
    <t>tabletas panasonic</t>
  </si>
  <si>
    <t>Seguimiento a cotizacion de macbook</t>
  </si>
  <si>
    <t>lectra</t>
  </si>
  <si>
    <t>computadoras</t>
  </si>
  <si>
    <t>Llmada con el director para validar cantidad de camaras que van a concursan</t>
  </si>
  <si>
    <t>Jaime nos envia documentos para el alta</t>
  </si>
  <si>
    <t>Se dectuvo el concurso de servidor y se retoma en enero</t>
  </si>
  <si>
    <t>Angelica pide cotizar 32 ipads</t>
  </si>
  <si>
    <t>Requiere le llamemos el dia 10/11/2016</t>
  </si>
  <si>
    <t>no cuenta con requerimientos</t>
  </si>
  <si>
    <t>steta</t>
  </si>
  <si>
    <t>impresión lexmark y toner</t>
  </si>
  <si>
    <t>CARGIL DE MEXICO</t>
  </si>
  <si>
    <t>Lizbeth Centeno</t>
  </si>
  <si>
    <t>Se obtubo contacto de compras llamar el jueves</t>
  </si>
  <si>
    <t>esta a la espera de que nos envie cotizaciones de equipos panasonic</t>
  </si>
  <si>
    <t>Confirmara fecha de cita el dia 11/11/2016</t>
  </si>
  <si>
    <t>PRICE SHOES</t>
  </si>
  <si>
    <t>Silvia Ochoa</t>
  </si>
  <si>
    <t>Requiere que le llamemos la proxima semana para que nos de cita</t>
  </si>
  <si>
    <t>icordoba@pentafon.com</t>
  </si>
  <si>
    <t>Finanzas</t>
  </si>
  <si>
    <t>Cliente nos envio informacion de equipos solicitados para enviar propuesta</t>
  </si>
  <si>
    <t>requiere se haga todo el proceso por la pagina de internet</t>
  </si>
  <si>
    <t>Se obtubo contacto de sistemas  solicita marcar el dia jueves</t>
  </si>
  <si>
    <t>Requiere se le envie propuesta de equipos de computo marca Thosiba</t>
  </si>
  <si>
    <t>004.gerencia.sistemas@grupoautofin.com</t>
  </si>
  <si>
    <t>rodolfo montaño</t>
  </si>
  <si>
    <t>Comenta nos enviara cotizacion de servidores</t>
  </si>
  <si>
    <t>Confirmaran OC de equipos mini y hacer por arrendamiento</t>
  </si>
  <si>
    <t xml:space="preserve">Enviar informacion de propuesta de equipos del X1 </t>
  </si>
  <si>
    <t>Carlos alvarador</t>
  </si>
  <si>
    <t>lexmark</t>
  </si>
  <si>
    <t>se dio seguimiento a proceso de garantia</t>
  </si>
  <si>
    <t>Se hablo con el cliente y se le enviara propuesta de impresión adm inistrada</t>
  </si>
  <si>
    <t>Biometria aplicada</t>
  </si>
  <si>
    <t>impresión, computo, videoproyectores</t>
  </si>
  <si>
    <t>se envio cotizacion de pilas</t>
  </si>
  <si>
    <t>pilas</t>
  </si>
  <si>
    <t>comenta enviara informacion para apoyarlo a cotizar equipos de computo</t>
  </si>
  <si>
    <t>nissan</t>
  </si>
  <si>
    <t>equipos zebra</t>
  </si>
  <si>
    <t>HP, lenovo o dell</t>
  </si>
  <si>
    <t>no dara citas y hasta el proximo año tendra requerimientos</t>
  </si>
  <si>
    <t>NO tomo la llamada</t>
  </si>
  <si>
    <t>Revisara si no spodra hacer pago de anticipo y confirma a mas tardar el dia 10/11/2016</t>
  </si>
  <si>
    <t>Requiere se le actualicen precios de las impresoras Zebra</t>
  </si>
  <si>
    <t>Se esta a la espera de que ricardo envie informacion de equipos solicitados</t>
  </si>
  <si>
    <t>la proxima semana confirmara cita ya que por el momento no esta disponible</t>
  </si>
  <si>
    <t>Comenta revisara si nos podra enviar fallo de la licitacion de servidores de lo cual nos declinaron del proyecto</t>
  </si>
  <si>
    <t>Envio RFP de equipos d ecomputo para apertura de 93 tiendas</t>
  </si>
  <si>
    <t>Requiere marcar la proxima semana para confirmar si nos enviara cotizaciones</t>
  </si>
  <si>
    <t>juan.pimentel@grupogondi.com</t>
  </si>
  <si>
    <t>Juan Pimentel</t>
  </si>
  <si>
    <t>se le envio documentacion para alta de proveedor</t>
  </si>
  <si>
    <t xml:space="preserve">comento que nos enviara cotizacion de antenas meraki para actualizar precio </t>
  </si>
  <si>
    <t>Miercoles 09-11-2016</t>
  </si>
  <si>
    <t xml:space="preserve">se le dejo recado en el buzón </t>
  </si>
  <si>
    <t xml:space="preserve">Me comento que el día viernes sin falta nos pasa la información de los equipos que estara comprando </t>
  </si>
  <si>
    <t xml:space="preserve">Se realizo la cotización  de una IPAD </t>
  </si>
  <si>
    <t xml:space="preserve">se envió la cotizacion de unos toner </t>
  </si>
  <si>
    <t xml:space="preserve">se envió la cotización de una macbook </t>
  </si>
  <si>
    <t xml:space="preserve">Se envió cotizacion de unos discos </t>
  </si>
  <si>
    <t xml:space="preserve">Se envió la cotizacion de una pantalla </t>
  </si>
  <si>
    <t xml:space="preserve">Se envió la cotizacion de un proyector </t>
  </si>
  <si>
    <t>Me comento que por el momento no tiene ningun proyecto en puerta unicamente lo que compraran en marzo</t>
  </si>
  <si>
    <t xml:space="preserve">Se le envió el correo para el pago de la factura que esta vencida </t>
  </si>
  <si>
    <t xml:space="preserve">Nos confirmo orden de compra de 400  candados </t>
  </si>
  <si>
    <t xml:space="preserve">Me comento que le marque el día jueves para que día nos puede dar la cita </t>
  </si>
  <si>
    <t xml:space="preserve">me dijo que le marque la proxima semana </t>
  </si>
  <si>
    <t>Jueves 10-11-2016</t>
  </si>
  <si>
    <t xml:space="preserve">MACBOOK </t>
  </si>
  <si>
    <t xml:space="preserve">TONER </t>
  </si>
  <si>
    <t xml:space="preserve">DISCOS </t>
  </si>
  <si>
    <t xml:space="preserve">$ 378.00USD </t>
  </si>
  <si>
    <t xml:space="preserve">PANTALLA </t>
  </si>
  <si>
    <t>4 ACTUAL / 2 PROS</t>
  </si>
  <si>
    <t xml:space="preserve">MARTHA MIRIAM GALICIA MARTAGON </t>
  </si>
  <si>
    <t xml:space="preserve">COMPRAS TRAFICO </t>
  </si>
  <si>
    <t xml:space="preserve">JOSE ARMANDO VALENZUELA  DIAZ </t>
  </si>
  <si>
    <t xml:space="preserve">ADMINISTRACION DE OBRA </t>
  </si>
  <si>
    <t xml:space="preserve">RESPONSABLE DE TI </t>
  </si>
  <si>
    <t>2016 diciembre</t>
  </si>
  <si>
    <t>Lenovo</t>
  </si>
  <si>
    <t>Enviar propuesta de equipo de computo Lenovo modelo X1</t>
  </si>
  <si>
    <t>Se visito a Mario Sanchez proporciono informacion de equipos a renovar Lenovo</t>
  </si>
  <si>
    <t>2017 ENERO</t>
  </si>
  <si>
    <t>2017 Enero</t>
  </si>
  <si>
    <t xml:space="preserve">Realizar visita al cliente junto con la marca </t>
  </si>
  <si>
    <t>cliente envio numero de parte de equipos que solicita de impresoras termicas epson</t>
  </si>
  <si>
    <t>se envio cotizacion y se esta a la espera de comentarios por parte del comprador y que nos de retro del precio</t>
  </si>
  <si>
    <t>SYMANTEC</t>
  </si>
  <si>
    <t>Cliente enviara carta para poder tener soporte y la marca nos mejores los precios</t>
  </si>
  <si>
    <t>En cuanto se tenga la carta se le enviaa a la marca para revisar mejora de precio y enviar propuesta</t>
  </si>
  <si>
    <t>2017 enero</t>
  </si>
  <si>
    <t>Se enviara propuesta de equipos</t>
  </si>
  <si>
    <t xml:space="preserve">Luis Galvez </t>
  </si>
  <si>
    <t>Gerente sistemas</t>
  </si>
  <si>
    <t>enviaran informacion de servidores</t>
  </si>
  <si>
    <t xml:space="preserve">Se enviara propuesta </t>
  </si>
  <si>
    <t>Solicito cotizacion de equipos de impresión Zebra</t>
  </si>
  <si>
    <t>Se envio propuesta economica y se esta a la espera de que nos de retro de precios</t>
  </si>
  <si>
    <t>marisol</t>
  </si>
  <si>
    <t>2017 julio</t>
  </si>
  <si>
    <t xml:space="preserve"> Luis Vega COMPRAS</t>
  </si>
  <si>
    <t>panasonic</t>
  </si>
  <si>
    <t xml:space="preserve">Solicito informacion de equipos de uso rudo para su gente de campo </t>
  </si>
  <si>
    <t>Se Enviaron fichas tecnicas e informacion de equipos de computo uso rudo y Handhels</t>
  </si>
  <si>
    <t>Se envio cotizacion de Telefonos Avaya. se perdio proyecto quedamos altos 2% en precio</t>
  </si>
  <si>
    <t>SERVIDORES PARA APERTURA DE TIENDAS Y NOS ENVIO RFP</t>
  </si>
  <si>
    <t>COMPUTO PARA APERTURA DE TIENDAS Y NOS ENVIO RFP</t>
  </si>
  <si>
    <t>se envio propuesta al cliente de equipos de imprecion y toner</t>
  </si>
  <si>
    <t>Rafael cano Compras</t>
  </si>
  <si>
    <t>8 y 9 de Noviembre</t>
  </si>
  <si>
    <t>Conferencia para revicion de proyectos</t>
  </si>
  <si>
    <t>Marisol Valencia</t>
  </si>
  <si>
    <t>SE ENVIO PROPUESTA AL CLIENTE</t>
  </si>
  <si>
    <t>Comenta nos enviara cotizaciones la proxima semana de equipos de computo e impresión zebra</t>
  </si>
  <si>
    <t>nos envio OC por 50 equipos de computo</t>
  </si>
  <si>
    <t>Nos confirmo OC por 38969.53</t>
  </si>
  <si>
    <t>confirmo cita para el dia 15/11/2016</t>
  </si>
  <si>
    <t>Colgate</t>
  </si>
  <si>
    <t>Pedro Vaquez/ Ana Candela</t>
  </si>
  <si>
    <t>Revision de levantamiento</t>
  </si>
  <si>
    <t>No nos proporcionaron informacion de contacto de sistemas</t>
  </si>
  <si>
    <t>A&amp;T</t>
  </si>
  <si>
    <t>Presentacion socia</t>
  </si>
  <si>
    <t>No requiere apoyo</t>
  </si>
  <si>
    <t>GRUPO FINANCIERO GENTERA</t>
  </si>
  <si>
    <t>Claudia Atilano</t>
  </si>
  <si>
    <t>no  tiene ninguna cotizacion pendiente</t>
  </si>
  <si>
    <t>BANCO DEL BAJIO</t>
  </si>
  <si>
    <t>No tomaron la llamada</t>
  </si>
  <si>
    <t>catilano@gentera.com.mx</t>
  </si>
  <si>
    <t>5276 7250</t>
  </si>
  <si>
    <t>Confirmo cita el dia 22/11/2016</t>
  </si>
  <si>
    <t>NO se encontro al personal encargado</t>
  </si>
  <si>
    <t>Se envio cotizacion de equipos lenovo</t>
  </si>
  <si>
    <t xml:space="preserve">sochoal@priceshoes.com </t>
  </si>
  <si>
    <t>Marcar el dia 17/11/2016 para proporcionar informacion de proyectos para 2017</t>
  </si>
  <si>
    <t>BANCO COMPRATRAMOS</t>
  </si>
  <si>
    <t>alamas@gentera.com.mx</t>
  </si>
  <si>
    <t>Aida Lamas</t>
  </si>
  <si>
    <t>Se obtubo contacto de compras y se envio informacion de socia</t>
  </si>
  <si>
    <t>Marcar la proxima semana para confirmar requerimientos que enviara</t>
  </si>
  <si>
    <t>IMPERIO AUTOMOTRIZZ</t>
  </si>
  <si>
    <t>se apoyo con soporte de hp</t>
  </si>
  <si>
    <t xml:space="preserve">BANREGIO </t>
  </si>
  <si>
    <t>No se logro contactar al personal indicado</t>
  </si>
  <si>
    <t>Computo/ servidores</t>
  </si>
  <si>
    <t>diciembre-enero 2016-2017</t>
  </si>
  <si>
    <t>equipo de computo</t>
  </si>
  <si>
    <t>equipo de impresión</t>
  </si>
  <si>
    <t>COLCHAS MEXICO  SA DE CV (CONCORD)</t>
  </si>
  <si>
    <t>william.valadez@concord.com.mx</t>
  </si>
  <si>
    <t>LIC WILLIAM VALADEZ</t>
  </si>
  <si>
    <t>Primera llamada se envia informacion socia</t>
  </si>
  <si>
    <t>COMPAÑIA AZUCARERA DEL RIO GUAYALEJO  SA</t>
  </si>
  <si>
    <t>juancarlos.ortiz@gsaenz.com.mx</t>
  </si>
  <si>
    <t>LIC JUAN CARLOS ORTIZ</t>
  </si>
  <si>
    <t>Juan carlos acaba de renovar computo y va renovar impresión hasta dic del 2017</t>
  </si>
  <si>
    <t>COMPAÑIA HERMANOS VAZQUEZ  SA</t>
  </si>
  <si>
    <t>dterrazas@hermanosvazquez.com.mx</t>
  </si>
  <si>
    <t xml:space="preserve"> DAVID TERRAZAS</t>
  </si>
  <si>
    <t>David que no tiene tiempo para recibirnos que mande mi informacion</t>
  </si>
  <si>
    <t>CONAGRA FOODS MEXICO  SA DE CV</t>
  </si>
  <si>
    <t>carlos.castro@conagrafoods.com</t>
  </si>
  <si>
    <t xml:space="preserve"> CARLOS CASTRO</t>
  </si>
  <si>
    <t>Cot. De hp 240 en promocion</t>
  </si>
  <si>
    <t>CONSTRUCCIONES Y DISEÑOS  SA DE CV</t>
  </si>
  <si>
    <t>ggalicia1@cd.com.mx</t>
  </si>
  <si>
    <t xml:space="preserve"> GERMAN GALICIA / LIC ANA SANCHEZ</t>
  </si>
  <si>
    <t>se logra el contacto de ana sanchez compras de ti</t>
  </si>
  <si>
    <t>CONTINENTAL TIRE DE MEXICO  SA DE CV</t>
  </si>
  <si>
    <t>carlos.aguilar@conti.com.mx</t>
  </si>
  <si>
    <t xml:space="preserve"> CARLOS AGUILAR </t>
  </si>
  <si>
    <t>Carlos los puede recibir la primera semana de diciembre</t>
  </si>
  <si>
    <t>CORPORACION GEO  SA DE CV</t>
  </si>
  <si>
    <t>ogrey@casasgeo.com</t>
  </si>
  <si>
    <t xml:space="preserve"> OLIVER GREY</t>
  </si>
  <si>
    <t>Oliver ve solo infraestructura tiene servidores lenovo</t>
  </si>
  <si>
    <t>DHL INTERNACIONAL DE MEXICO  SA DE CV</t>
  </si>
  <si>
    <t>aldo.cancaneo@dhl.com</t>
  </si>
  <si>
    <t xml:space="preserve"> ALDO CALCANEO</t>
  </si>
  <si>
    <t>se envia informacion socia</t>
  </si>
  <si>
    <t>DICA  SA DE CV</t>
  </si>
  <si>
    <t>juan.clark@dica.com.mx</t>
  </si>
  <si>
    <t>ING JUAN IGNACIO CLARK PALACIOS</t>
  </si>
  <si>
    <t>ABASTECIMIENTOS</t>
  </si>
  <si>
    <t>Se manda informacion y se llamara la proxima semana</t>
  </si>
  <si>
    <t>Confirma cita</t>
  </si>
  <si>
    <t>cotizacion de lectora  honeywell</t>
  </si>
  <si>
    <t>LICENCAIAS</t>
  </si>
  <si>
    <t>Validacion de configuracion de computo</t>
  </si>
  <si>
    <t>Se tiene que hacer levantamiento de impresión</t>
  </si>
  <si>
    <t>SERPA</t>
  </si>
  <si>
    <t>se envia ficha tecnica de equipo de uso rudo</t>
  </si>
  <si>
    <t>Se dectecta concurso de equipos de uso rudo para abril</t>
  </si>
  <si>
    <t>Concurso de handhelds</t>
  </si>
  <si>
    <t>llamada de seguimiento para vlidar configuracion y cantidad de handhelds que comprara</t>
  </si>
  <si>
    <t>Se enviara cotizacion de listas de regalos navideños</t>
  </si>
  <si>
    <t>TRANSE HO</t>
  </si>
  <si>
    <t>Juan va checar con compras posibles compras navideñas</t>
  </si>
  <si>
    <t>LICENCIAS SATA</t>
  </si>
  <si>
    <t>llamada de cobranza</t>
  </si>
  <si>
    <t>Para validar el proyecto de compras de diferentes equipos</t>
  </si>
  <si>
    <t>cobranza y dectecion de compras de canastas navideñas</t>
  </si>
  <si>
    <t xml:space="preserve">cobranza </t>
  </si>
  <si>
    <t>Se llama para preguntar si realizara compras navideñas</t>
  </si>
  <si>
    <t xml:space="preserve">Nos dio la cita </t>
  </si>
  <si>
    <t xml:space="preserve">Se realizo la cotizacion de unos telefonos </t>
  </si>
  <si>
    <t xml:space="preserve">Se el dio seguimiento a las cotizaciones que le se le enviaron unas las colocara con nosotros </t>
  </si>
  <si>
    <t xml:space="preserve">Se dio seguimiento a la entega de sus no break </t>
  </si>
  <si>
    <t>RICO-H</t>
  </si>
  <si>
    <t>ckris.martinez@ricoh-la.com</t>
  </si>
  <si>
    <t>52-84-46-54</t>
  </si>
  <si>
    <t xml:space="preserve">Ckris Amenette Martinez </t>
  </si>
  <si>
    <t xml:space="preserve">Supervisor de compras </t>
  </si>
  <si>
    <t xml:space="preserve">Me comento que todo lo de equipos lo lleva Alberto benitez </t>
  </si>
  <si>
    <t xml:space="preserve">Me dijo que esta revisando los precios de los consumibles que se le marque el día viernes </t>
  </si>
  <si>
    <t>Se realizo la cotizacion de de unos GPS</t>
  </si>
  <si>
    <t xml:space="preserve">Nos dio la cita para 05 de diciembre </t>
  </si>
  <si>
    <t xml:space="preserve">se realizo de articulos </t>
  </si>
  <si>
    <t>TRES GUERRAS</t>
  </si>
  <si>
    <t>enunez@tresguerras.com.mx</t>
  </si>
  <si>
    <t>01-461-618-70-00</t>
  </si>
  <si>
    <t>Erendida Nuñez</t>
  </si>
  <si>
    <t xml:space="preserve">compras computo </t>
  </si>
  <si>
    <t xml:space="preserve">Me comento que Enero del 2017  son propios y de la marca DELL </t>
  </si>
  <si>
    <t>Me comento que por el momneto no se le ofrece nada .</t>
  </si>
  <si>
    <t xml:space="preserve">Marcar el dí martes para ver que dia nos da la cita </t>
  </si>
  <si>
    <t xml:space="preserve">Esta revisando la información de la carta que el despues se comunica con nosotros </t>
  </si>
  <si>
    <t xml:space="preserve">15-11-2016 a la 1:00 pm </t>
  </si>
  <si>
    <t xml:space="preserve">GPS </t>
  </si>
  <si>
    <t>$ 4,200.00 usd</t>
  </si>
  <si>
    <t>$ 24.21 USD</t>
  </si>
  <si>
    <t xml:space="preserve">ART VARIOS </t>
  </si>
  <si>
    <t xml:space="preserve">$ 652.61 USD </t>
  </si>
  <si>
    <t xml:space="preserve">No realizan concurso los equipos los compran cada año en enero hacen cambio e todos los equipos de la marca dell </t>
  </si>
  <si>
    <t xml:space="preserve">4 actual </t>
  </si>
  <si>
    <t xml:space="preserve">Hospital español </t>
  </si>
  <si>
    <t xml:space="preserve">Gabriela Martinez </t>
  </si>
  <si>
    <t xml:space="preserve">Me cometo que en enero empiezan hacer el cambio de los equipos en diciemhre tendra la infromacion de cuantas piezas </t>
  </si>
  <si>
    <t xml:space="preserve">Edwin Alejandro Macias </t>
  </si>
  <si>
    <t xml:space="preserve">14 al 18 nov </t>
  </si>
  <si>
    <t>14 al 18 de Noviembre</t>
  </si>
  <si>
    <t>handhels</t>
  </si>
  <si>
    <t>Confirmo cita el dia 17/11/2016</t>
  </si>
  <si>
    <t>Se envio cotizacion de equipos de computo mini</t>
  </si>
  <si>
    <t>Compañía Embotelladora del fuerte</t>
  </si>
  <si>
    <t>Jesus Jose Chacon/ Compras</t>
  </si>
  <si>
    <t xml:space="preserve">16/11/2016 a las 12:30 </t>
  </si>
  <si>
    <t>Presentacion de Socia y deteccion de proyectos</t>
  </si>
  <si>
    <t>Equipos de computo</t>
  </si>
  <si>
    <t>HANDHELS</t>
  </si>
  <si>
    <t>SE ENVIARA INFORMACION DE HANDHELS DE USO RUDO PANASONIC</t>
  </si>
  <si>
    <t>se envio cotizacion de licencias</t>
  </si>
  <si>
    <t>Soportes</t>
  </si>
  <si>
    <t>Comento que hasta el dia miercoles nos enviara solicitudes de cotizacion</t>
  </si>
  <si>
    <t>Pantallas y tablets</t>
  </si>
  <si>
    <t>se envio cotizacion de soportes para equipos de computo</t>
  </si>
  <si>
    <t>No se encontro al personal correspondiente</t>
  </si>
  <si>
    <t>envio cotizacion de licencias</t>
  </si>
  <si>
    <t>Se envio cotizacion de Pantallas tablets y minicomponentes</t>
  </si>
  <si>
    <t>Nos proporcionaron informacion de Proyecto que tendran proximamente de Handhels</t>
  </si>
  <si>
    <t>Se saco conferencia con el cliente el dia Miercoles 16/11/2016 para comentarnos de sus proyectos</t>
  </si>
  <si>
    <t xml:space="preserve">Revisara si requiere paoyo en cotizaciones para enviarlo </t>
  </si>
  <si>
    <t>Quiere que se le mande informacion de socia</t>
  </si>
  <si>
    <t>Se hablo con Tania requiere marcar el dia 16/11/2016</t>
  </si>
  <si>
    <t>Lunes 14-11-2016</t>
  </si>
  <si>
    <t xml:space="preserve">Operadora de Aldesem </t>
  </si>
  <si>
    <t>josearmando.valenzuela@grupoaldesa.com.mx</t>
  </si>
  <si>
    <r>
      <t>Jose</t>
    </r>
    <r>
      <rPr>
        <b/>
        <sz val="8.8000000000000007"/>
        <color rgb="FF365F91"/>
        <rFont val="Arial"/>
        <family val="2"/>
      </rPr>
      <t xml:space="preserve"> Armando Valenzuela Díaz</t>
    </r>
  </si>
  <si>
    <t>Administracion de Obra Mexico-Acapulco Mtto</t>
  </si>
  <si>
    <t xml:space="preserve">Me confirmo el pago para el día Jueves de la factura que esta vencida </t>
  </si>
  <si>
    <t xml:space="preserve">Se envió evidencia de las facturas que nos solicitaba para el pago de las facturas </t>
  </si>
  <si>
    <t xml:space="preserve">Gayosso </t>
  </si>
  <si>
    <t>Alejandro Linares C.</t>
  </si>
  <si>
    <t>Gerente  Seguridad e Infraestructura</t>
  </si>
  <si>
    <t xml:space="preserve">se realizo facturacion de las condados y de un proyector </t>
  </si>
  <si>
    <t xml:space="preserve">Nos dio cita y tambien nos comento que el cambio de sus equipos son en enero debdio que se abrira otra planta </t>
  </si>
  <si>
    <t>Se facturo y nos envio otra orden de compra de las lamparas</t>
  </si>
  <si>
    <t xml:space="preserve">me comento que de los precios de los consumibles estamos competitivo que le marque el día Jueves haber si tiene una respuesta </t>
  </si>
  <si>
    <t xml:space="preserve">Aun no tiene las especificaciones de os equipos para el concurso </t>
  </si>
  <si>
    <t xml:space="preserve">Me envió cotizacion de articulos varios </t>
  </si>
  <si>
    <t xml:space="preserve">Se realizo la cotizacion de unas pantallas </t>
  </si>
  <si>
    <t xml:space="preserve">ERIK FERNANDEZ </t>
  </si>
  <si>
    <t xml:space="preserve">En enero estara realizando el cambio de los equios unicamente espera que le indiquen cuantas piezas requiere </t>
  </si>
  <si>
    <t xml:space="preserve">Me comento que le marque la proxima semana para ver quue día nos puede dar la cita </t>
  </si>
  <si>
    <t xml:space="preserve">Me dijo que por el momento no esta recibiendo a los proveedores será a principios de enero cuando empice  a dar citas </t>
  </si>
  <si>
    <t xml:space="preserve">Esta revisando la informacion que le marque el día jueves </t>
  </si>
  <si>
    <t>Rico-h</t>
  </si>
  <si>
    <t>alejandro.gomez@rico-la.com</t>
  </si>
  <si>
    <t xml:space="preserve">Alejandro Gomez </t>
  </si>
  <si>
    <t xml:space="preserve">se envió la cotizacion de equipos </t>
  </si>
  <si>
    <t xml:space="preserve">Me comento que le marque el día jueves </t>
  </si>
  <si>
    <t>MARTES 15-11-2016</t>
  </si>
  <si>
    <t>VIANA</t>
  </si>
  <si>
    <t>Julian Sousa Legorreta</t>
  </si>
  <si>
    <t>no tomo la llamada</t>
  </si>
  <si>
    <t>Jose Luis Navarro</t>
  </si>
  <si>
    <t>No se encontro marcar otro dia</t>
  </si>
  <si>
    <t>No contestaron</t>
  </si>
  <si>
    <t>UNIVESIDAD ANAHUAC</t>
  </si>
  <si>
    <t>Maria Eugenia Barrientos/ Compras</t>
  </si>
  <si>
    <t>24/11/2016 a las 12 del dia</t>
  </si>
  <si>
    <t>revisar proyectos por salir y presentacion de socia</t>
  </si>
  <si>
    <t>Marisol valencia/ Alejandro Perez</t>
  </si>
  <si>
    <t>antenas meraki</t>
  </si>
  <si>
    <t>mbarrien@anahuac.mx</t>
  </si>
  <si>
    <t>56270210 ext 8279</t>
  </si>
  <si>
    <t>Maria Eugenia Barrientos</t>
  </si>
  <si>
    <t>Se contacto a compras se obtubo cita para el dia 24/11/2016</t>
  </si>
  <si>
    <t>catalyst cisco</t>
  </si>
  <si>
    <t xml:space="preserve">UNIVERSIDAD ICEL </t>
  </si>
  <si>
    <t>avigail.herrera@icel.edu.mx</t>
  </si>
  <si>
    <t>Avigail Herrera</t>
  </si>
  <si>
    <t>gerente compras</t>
  </si>
  <si>
    <t>Se obtubo contacto de compras  y requieren marcar el dia 18/11/2016</t>
  </si>
  <si>
    <t>cisco modulo</t>
  </si>
  <si>
    <t xml:space="preserve">Se cotizacion de antenas meraki </t>
  </si>
  <si>
    <t>Italika</t>
  </si>
  <si>
    <t>accesorios panasonic</t>
  </si>
  <si>
    <t>no le han dado retro de precios de impresoras zebra</t>
  </si>
  <si>
    <t>envio cotizacion de Cisco</t>
  </si>
  <si>
    <t xml:space="preserve">Se envio cotizacion de modulo cisco </t>
  </si>
  <si>
    <t>Se envio cotizacion de accesarios</t>
  </si>
  <si>
    <t>se envio cotizacion de Hub</t>
  </si>
  <si>
    <t>se tendra cita con sistemas y confirmo para el dia jueves 17/11/2016</t>
  </si>
  <si>
    <t>comentara revisara cotizacion enviada para colocar OC</t>
  </si>
  <si>
    <t>Comenta esta a la espera de especificacion de servidores para que nos envie cotizacion</t>
  </si>
  <si>
    <t>FUNDACION LICENCIAS</t>
  </si>
  <si>
    <t>GAS NATURAL POLYCOM</t>
  </si>
  <si>
    <t>Van adquirir en 230 tabletas en marzo</t>
  </si>
  <si>
    <t>Cliente indica que le quedamos mal con el proyecto de impresión y no le mandamos informacion</t>
  </si>
  <si>
    <t>Se detecta renovacion de computo para mayo se debe contactar a lenovo</t>
  </si>
  <si>
    <t>no tienen requerimiento en este momento</t>
  </si>
  <si>
    <t>Le interesa el servicio de impresión administrada lo va checar con sistemas para darnos la cita</t>
  </si>
  <si>
    <t>jhidalgo@kaltex.com</t>
  </si>
  <si>
    <t>se envia informacion socia que no le llega según</t>
  </si>
  <si>
    <t>indica que el dia que podamos lo visitemos</t>
  </si>
  <si>
    <t>Regresar llamada el martes 22</t>
  </si>
  <si>
    <t>Nos da cita</t>
  </si>
  <si>
    <t>Continental</t>
  </si>
  <si>
    <t>Carlos aguilar</t>
  </si>
  <si>
    <t xml:space="preserve">todas </t>
  </si>
  <si>
    <t>erly</t>
  </si>
  <si>
    <t>Validando listas de precios para navidad</t>
  </si>
  <si>
    <t>Sofimex</t>
  </si>
  <si>
    <t>Sergio</t>
  </si>
  <si>
    <t>Interes en uso rudo panasonic</t>
  </si>
  <si>
    <t>Para validar propuesta de computo</t>
  </si>
  <si>
    <t xml:space="preserve">En espera de la cita </t>
  </si>
  <si>
    <t>se obtiene cita</t>
  </si>
  <si>
    <t>Se detecta proyecto de polycom, se obtiene cita para asistir con la marca</t>
  </si>
  <si>
    <t>Gas Natural</t>
  </si>
  <si>
    <t>Jesus Sanchez</t>
  </si>
  <si>
    <t xml:space="preserve">Todas </t>
  </si>
  <si>
    <t>Erly</t>
  </si>
  <si>
    <t>Para cierre de proyecto de las licencias</t>
  </si>
  <si>
    <t>Nos organizamos para entrega de tabletas</t>
  </si>
  <si>
    <t>Le urge el proyecto de impresión sera lo ultimo para este año</t>
  </si>
  <si>
    <t>POLYCOM</t>
  </si>
  <si>
    <t>El proyecto de cctv sera para Abril</t>
  </si>
  <si>
    <t>Jesus nos pide enviarle lista de precios para regalos navideños</t>
  </si>
  <si>
    <t>Para validar entregas de disco duros</t>
  </si>
  <si>
    <t>Jessica nos cotiza 45 tabletas las mas economicas y de buena calidad</t>
  </si>
  <si>
    <t>Para validar si compraran regalos navideños</t>
  </si>
  <si>
    <t>5 telefonos panasonic</t>
  </si>
  <si>
    <t xml:space="preserve">se envió cotización de las lamparas </t>
  </si>
  <si>
    <t xml:space="preserve">Me comento que aun estan revisando los precios de los equipos </t>
  </si>
  <si>
    <t xml:space="preserve">Cotizacion de un disco duro </t>
  </si>
  <si>
    <t xml:space="preserve">Se le envió la cotizacion de un teclado </t>
  </si>
  <si>
    <t xml:space="preserve">Se envió un correo debido que se tenia programada la llamada para la explicacion de nuestras lineas de negocio </t>
  </si>
  <si>
    <t xml:space="preserve">Se envió cotizacion de monitores y candados </t>
  </si>
  <si>
    <t xml:space="preserve">Me comento que por el momento no se le ofrece ya que esta viendo lo de la compra de los equipos </t>
  </si>
  <si>
    <t xml:space="preserve">se realizo la cotizacion de articulos varios </t>
  </si>
  <si>
    <t>LAMARASS</t>
  </si>
  <si>
    <t xml:space="preserve">TECLADO </t>
  </si>
  <si>
    <t xml:space="preserve">PANTALLAS Y CANDADOS </t>
  </si>
  <si>
    <t xml:space="preserve">CCTV </t>
  </si>
  <si>
    <t>Me comento que en enero empieza su concurso de CCTV</t>
  </si>
  <si>
    <t xml:space="preserve">eflore@tresguerras.com.mx </t>
  </si>
  <si>
    <t>En enero del 2017 empieza el consurso de CCTV</t>
  </si>
  <si>
    <t xml:space="preserve">5 ACTUAL </t>
  </si>
  <si>
    <t xml:space="preserve">Me comento que la cita sería a finales de mes </t>
  </si>
  <si>
    <t xml:space="preserve">Esta revisando la informacion que se le envió </t>
  </si>
  <si>
    <t xml:space="preserve">hablar el día Jueves para ver que día nos puede dar la cita </t>
  </si>
  <si>
    <t>MIERCOLES 16-11-2016</t>
  </si>
  <si>
    <t xml:space="preserve">Me comento que el viernes envía orden de compra de los articulos que tenemos reservado </t>
  </si>
  <si>
    <t xml:space="preserve">me confirmo la cita para a finales de noviembre que se le marque dos día antes para recoerdarle </t>
  </si>
  <si>
    <t>servidores</t>
  </si>
  <si>
    <t>3 act/</t>
  </si>
  <si>
    <t>Se envio cotizacion cisco</t>
  </si>
  <si>
    <t>Grupo Gentera</t>
  </si>
  <si>
    <t>Claudia Atilano/ Compras</t>
  </si>
  <si>
    <t>se realiza visita para deteccion de proyectos y presentacion de socia</t>
  </si>
  <si>
    <t>Cliente esta a la espera de que le envien informacion de los servidores para poder participar en el proyecto</t>
  </si>
  <si>
    <t>Comenta enviara informacion para apoyarlo con cotizaciones</t>
  </si>
  <si>
    <t xml:space="preserve">Cliente menciona esta en espera de retro de equipos de impresión </t>
  </si>
  <si>
    <t>accesorio pila</t>
  </si>
  <si>
    <t>Cliente comento que nos enviara cotizaciones de computo</t>
  </si>
  <si>
    <t>Se hablo con Tania requiere se le llame la proxima semana</t>
  </si>
  <si>
    <t>Cliente enviara informacuion de equipos d ecomputo a cotizar</t>
  </si>
  <si>
    <t>No tomo la llamada</t>
  </si>
  <si>
    <t>Confirmara Ciompra de equipos de computo por arrendamiento</t>
  </si>
  <si>
    <t>Se enviaron cotizaciones Computo y accesorios</t>
  </si>
  <si>
    <t xml:space="preserve">dva.pgomez@grupoautofin.com </t>
  </si>
  <si>
    <t>Paulina Gomez</t>
  </si>
  <si>
    <t>Se saco cita la proxima semana esta pendiente de enviar mitin y hablar mañana</t>
  </si>
  <si>
    <t>Se envio cotizacion de Proyector Epson</t>
  </si>
  <si>
    <t>Confirmo OC de Pilas</t>
  </si>
  <si>
    <t>Dora Luz/ Sistemas</t>
  </si>
  <si>
    <t>18/11/2016  12</t>
  </si>
  <si>
    <t>Revision de proyecto Handhels</t>
  </si>
  <si>
    <t>Sintenovo</t>
  </si>
  <si>
    <t>Rack</t>
  </si>
  <si>
    <t>EQUIPOS DE COMPUTO</t>
  </si>
  <si>
    <t>DICIEMBRE</t>
  </si>
  <si>
    <t>SE ENVIO PROPUESTA DE EQUIPOS DE COMPUTO MINI YU ESTAN POR CONFIRMAR OC POR ARRENDAMIENTO</t>
  </si>
  <si>
    <t>Sergio Rocha/ Gerente de compras</t>
  </si>
  <si>
    <t>Se visitara con la marca</t>
  </si>
  <si>
    <t>Alejandro Perez</t>
  </si>
  <si>
    <t xml:space="preserve">NO solicita nada </t>
  </si>
  <si>
    <t>Proyector</t>
  </si>
  <si>
    <t>No cuenta con cotizaciones pendientes</t>
  </si>
  <si>
    <t>Diseños y Clasicos</t>
  </si>
  <si>
    <t>Monitor</t>
  </si>
  <si>
    <t>requiere mandemos informacion</t>
  </si>
  <si>
    <t>Se envio OC de productos de Computo</t>
  </si>
  <si>
    <t>Comenta hasta la proxima semana dara cita</t>
  </si>
  <si>
    <t>dlunaj@italika.com.mx</t>
  </si>
  <si>
    <t>722 8859700 Ext. 50110</t>
  </si>
  <si>
    <t>Dora Luz</t>
  </si>
  <si>
    <t>Se visitara el dia 18/11/2016 para revision de proyecto Handhels</t>
  </si>
  <si>
    <t>Requiere marcar la proxima semana</t>
  </si>
  <si>
    <t>Comenta que estan por terminar su proceso para que nos den de alta como proveedores</t>
  </si>
  <si>
    <t>no  Tomaron llamada+</t>
  </si>
  <si>
    <t>MAY</t>
  </si>
  <si>
    <t>LICENCIAS ALTIRIS</t>
  </si>
  <si>
    <t>7,5</t>
  </si>
  <si>
    <t>LICENCIAS HP</t>
  </si>
  <si>
    <t>SW CISCO</t>
  </si>
  <si>
    <t>4900USD</t>
  </si>
  <si>
    <t>OPTIPLEX</t>
  </si>
  <si>
    <t>SCANER</t>
  </si>
  <si>
    <t xml:space="preserve">me comento que esta revisando las cotizaciones que se le enviaron </t>
  </si>
  <si>
    <t xml:space="preserve">Me comento que ellos manejan toodo con el grupo que se tiene no compran por a parte </t>
  </si>
  <si>
    <t xml:space="preserve">Me comento que los equipos los compran en marzo que se le habla a finales de noviembre para ver que día nos da la cita </t>
  </si>
  <si>
    <t xml:space="preserve">La cita la puede dar en diciembre debido que por el momento no nos puede atender po su cierres </t>
  </si>
  <si>
    <t xml:space="preserve">Me comento que le marque la semana que entra para ver que día nos da la cita </t>
  </si>
  <si>
    <t xml:space="preserve">Me comento que por el momento se le complica en darnos la ciat que le marque la proxima semana </t>
  </si>
  <si>
    <t xml:space="preserve">Que por el momento no requiere nada ya que esta en cierre de mes </t>
  </si>
  <si>
    <t xml:space="preserve">me comenta que por esta revisando la cotización que se le envió </t>
  </si>
  <si>
    <t xml:space="preserve">Me comento que nos enviara la relación de los equipos que requiere </t>
  </si>
  <si>
    <t xml:space="preserve">Se envió factura para el tramite de revisión </t>
  </si>
  <si>
    <t>08-12-2016 :10-12-2016</t>
  </si>
  <si>
    <t>Marisol</t>
  </si>
  <si>
    <t>UPC</t>
  </si>
  <si>
    <t>JUEVES 17-11-2016</t>
  </si>
  <si>
    <t xml:space="preserve">se envió correo de pago </t>
  </si>
  <si>
    <t xml:space="preserve">Me confirmo pago para el viernes </t>
  </si>
  <si>
    <t xml:space="preserve">me comento que será en enero cuando empiecen a comprar las lamparas </t>
  </si>
  <si>
    <t>Dio la cita para el proximo miercoles a las 11:00</t>
  </si>
  <si>
    <t xml:space="preserve">Se realizo una cotizacion de unas licencias </t>
  </si>
  <si>
    <t xml:space="preserve">Se tiene que realizar la llamada el día martes </t>
  </si>
  <si>
    <t xml:space="preserve">se realizo cotizacion de unas impresoras </t>
  </si>
  <si>
    <t>Se realizo cotizacion de unas discos</t>
  </si>
  <si>
    <t>hablar la proxima semana para que nos de la cita</t>
  </si>
  <si>
    <t xml:space="preserve">Se realizo cotización de art varios </t>
  </si>
  <si>
    <t xml:space="preserve">me coemento que le a mas tardar le enviemos la cotizacion el día martes de los art que nos hacen falta </t>
  </si>
  <si>
    <t xml:space="preserve">Se realizo cotizacion de unos mouse </t>
  </si>
  <si>
    <t>23-11-2016: 11-11-2016</t>
  </si>
  <si>
    <t xml:space="preserve">COREY </t>
  </si>
  <si>
    <t xml:space="preserve">LUIS INIGUÑIZ </t>
  </si>
  <si>
    <t>22-11-2016 : 11-11-2016</t>
  </si>
  <si>
    <t xml:space="preserve">LICENCIAS </t>
  </si>
  <si>
    <t>MOUSE</t>
  </si>
  <si>
    <t xml:space="preserve">IMPRESORAS </t>
  </si>
  <si>
    <t xml:space="preserve">DISCO </t>
  </si>
  <si>
    <t>Octavio Medrano</t>
  </si>
  <si>
    <t xml:space="preserve">Director de SISTEMAS </t>
  </si>
  <si>
    <t>Juan Martin Gachuz </t>
  </si>
  <si>
    <t>Subdirector de sistemas</t>
  </si>
  <si>
    <t>Carlos Gallegos </t>
  </si>
  <si>
    <t>Adrian Enriquez</t>
  </si>
  <si>
    <t>Javier Rodriguez </t>
  </si>
  <si>
    <t>Martes 22-11-2016</t>
  </si>
  <si>
    <t xml:space="preserve">EMMA </t>
  </si>
  <si>
    <t xml:space="preserve">21 AL 25 NOV </t>
  </si>
  <si>
    <t>Se el dio seguimiento a la garnatía del equipo ede la marca zebra</t>
  </si>
  <si>
    <t xml:space="preserve">Nos confirmo cita para el día jueves </t>
  </si>
  <si>
    <t xml:space="preserve">me comento que le marque el día Miercoles para ver si el día jueves nos puede recibir </t>
  </si>
  <si>
    <t xml:space="preserve">Se envió cotizacion de una camara web </t>
  </si>
  <si>
    <t xml:space="preserve">Me comento que mas tarde nos enviara la ordenes de compra de los artículos que se quedaron con nosotros </t>
  </si>
  <si>
    <t xml:space="preserve">Se envió cotizacion de un adaptador </t>
  </si>
  <si>
    <t>se reviso con el las especificaciones del equipo demo lo cual se esta buscando otra opcion</t>
  </si>
  <si>
    <t xml:space="preserve">Se envió la cotizacion de unas camaras de seguridad </t>
  </si>
  <si>
    <t xml:space="preserve">Nos dio cita para el día jueves </t>
  </si>
  <si>
    <t xml:space="preserve">Se envió la cotizacion de una miniprintir </t>
  </si>
  <si>
    <t xml:space="preserve">se realizo el proceso de revisión y envió de las camaras </t>
  </si>
  <si>
    <t>HECTOR HUGO VALLE</t>
  </si>
  <si>
    <t xml:space="preserve">24-11-2016 .11.00 AM </t>
  </si>
  <si>
    <t xml:space="preserve">CRISTOPHER </t>
  </si>
  <si>
    <t xml:space="preserve">24-11-2016 : 10:00 AM </t>
  </si>
  <si>
    <t xml:space="preserve">CAMARA WEB </t>
  </si>
  <si>
    <t xml:space="preserve">ADAPTADOR </t>
  </si>
  <si>
    <t xml:space="preserve">CAMARA DE SEGURIDAD </t>
  </si>
  <si>
    <t xml:space="preserve">MINIPRINTER </t>
  </si>
  <si>
    <t>21 al 24 de Noviembre</t>
  </si>
  <si>
    <t>5 act</t>
  </si>
  <si>
    <t>impresoras</t>
  </si>
  <si>
    <t>italika</t>
  </si>
  <si>
    <t>accesorios</t>
  </si>
  <si>
    <t>se envio cotizacion de accesorios</t>
  </si>
  <si>
    <t>diseños y clasicos</t>
  </si>
  <si>
    <t>reloj checador</t>
  </si>
  <si>
    <t>Se envio cotizacion de Ipad /iphone</t>
  </si>
  <si>
    <t>ipad/ Iphone</t>
  </si>
  <si>
    <t>comentatron que para enero proximo habra concurso de Tablets</t>
  </si>
  <si>
    <t>Se realizo facturacion de Tabltes y pantallas</t>
  </si>
  <si>
    <t>esta  a la espera de que le envien informacion de servidores para que nos envie invitacion</t>
  </si>
  <si>
    <t>Se saco cita el dia 09/10/2016 para comentarnos de sus proyectos</t>
  </si>
  <si>
    <t>Marcar el dia 29/11/2016 para proporcionar informacion de proyectos</t>
  </si>
  <si>
    <t>Marcar mas tarde</t>
  </si>
  <si>
    <t>computo e impresión</t>
  </si>
  <si>
    <t xml:space="preserve">08/10/2016 a las 3:30 </t>
  </si>
  <si>
    <t>Se saco cita con el cliente para el dia 29/11/2016</t>
  </si>
  <si>
    <t>08/12/2016 a las 10:00am</t>
  </si>
  <si>
    <t>revision de proyectos</t>
  </si>
  <si>
    <t>se confirmo oc de ipad</t>
  </si>
  <si>
    <t>09/12/2016 a las 10:00 am</t>
  </si>
  <si>
    <t>reunion para revision de proyectos 2017</t>
  </si>
  <si>
    <t>confuirmo citas para los dias 8 y 9 de diciembre</t>
  </si>
  <si>
    <t>29/11/12 A LAS 9:00 am</t>
  </si>
  <si>
    <t>revision de proyecto de equipos de computo y entrega de demos</t>
  </si>
  <si>
    <t xml:space="preserve">mpasindo@grupoautofin.com.mx </t>
  </si>
  <si>
    <t>Mirsha Pasindo</t>
  </si>
  <si>
    <t>Se realizo refacturacion de factura vencida</t>
  </si>
  <si>
    <t>Se realizo gestion de cobranza y realizaron pago de facturas vencida</t>
  </si>
  <si>
    <t>No se pudo contactar al personal de compras</t>
  </si>
  <si>
    <t xml:space="preserve">Requieren se envie carta a correo de compras </t>
  </si>
  <si>
    <t xml:space="preserve"> se le enviara propuesta de impresión administrada al cliente</t>
  </si>
  <si>
    <t>se obtubo contacto de sistemas y requiere marcar la proxima semana</t>
  </si>
  <si>
    <t>Cliente requiere colocar OC de equipos de computo y solicita credito</t>
  </si>
  <si>
    <t>enviara cotizacion de equipos de computo</t>
  </si>
  <si>
    <t>Miercoles 23-11-2016</t>
  </si>
  <si>
    <t xml:space="preserve">Me comento que el contacto de sistema es Juan Carlos Rodriguez lo cual se tiene programada una llamada para el día viernes </t>
  </si>
  <si>
    <t xml:space="preserve">Se hablo con Oscar Rodriguez lo cual me comento que en el segundo trimestre del 2017 empieza el concurso de los servidores y la cita la podria dar en la segunda semana de enero </t>
  </si>
  <si>
    <t xml:space="preserve">Nos dio la cita para el día lunes y poder llevar el demo </t>
  </si>
  <si>
    <t xml:space="preserve">Me comento que le marque la segunda semana de diciembre para ver si tiene la fecha e nque nos puee recibir </t>
  </si>
  <si>
    <t xml:space="preserve">no contesto </t>
  </si>
  <si>
    <t xml:space="preserve">Me comento que le maque el día viernes para ver que día nos puede dar la cita </t>
  </si>
  <si>
    <t xml:space="preserve">por el momento se le complicaba en darnos la cita que le marque la proxima semana </t>
  </si>
  <si>
    <t xml:space="preserve">la proxima semana nos enviara la relación de lo que necesita </t>
  </si>
  <si>
    <t xml:space="preserve">por el momento no requiere nada cuando tenga algo el se comunica con nosotros </t>
  </si>
  <si>
    <t>Se genero pedido de unas cosas que necitaba</t>
  </si>
  <si>
    <t xml:space="preserve">se realizo facturacion de unos telefonos y mas tarde envia la orden de compra de los demas articulos </t>
  </si>
  <si>
    <t xml:space="preserve">Que la proxima semana nos envia la relación de los equipos </t>
  </si>
  <si>
    <t xml:space="preserve">ellos ocupan equipos de Hp y sería en marzo cuando empiezan a realizar el cambio de los equipos </t>
  </si>
  <si>
    <t xml:space="preserve">se envió la carta de presentacion </t>
  </si>
  <si>
    <t xml:space="preserve">Que la semana que entra nos envia requerimiento </t>
  </si>
  <si>
    <t xml:space="preserve">SAMUEL </t>
  </si>
  <si>
    <t xml:space="preserve">28-11-2016 : 10:00 AM </t>
  </si>
  <si>
    <t xml:space="preserve">Entrega de demo </t>
  </si>
  <si>
    <t xml:space="preserve">Sol </t>
  </si>
  <si>
    <t>2do trimestre de 2017</t>
  </si>
  <si>
    <t xml:space="preserve">En el 2017 empezaran a realizar el cambio de los servidores </t>
  </si>
  <si>
    <t>Jueves 24-11-2016</t>
  </si>
  <si>
    <t xml:space="preserve">Hospital </t>
  </si>
  <si>
    <t xml:space="preserve">Servidores  </t>
  </si>
  <si>
    <t>Me comento Carlos Alvarado que la persona de sistemas esta de vacaciones y regresa la semana que entra lo cual se enviara cotización y carta de presentacion, el se encarga de las compras.Su correo es carlos.alvarado@corey.com.mx</t>
  </si>
  <si>
    <t>que se encontraba en una reunión que le marque el día viernes para ver si tiene alguna información</t>
  </si>
  <si>
    <t xml:space="preserve">Me comento que le marque el día martes para ver si tiene lo de los equipos para el arrendamiento, y tambien el martes nso dice que día nos puede atende. </t>
  </si>
  <si>
    <t>Se envió un correo en donde se solicita la cita para Alejandro pérez</t>
  </si>
  <si>
    <t xml:space="preserve">Me comento que el día de mañana nos enviara un correo acerca del consurso también me dio el nombre del jefe de infraestructura que es Carlos Montaño y se contactara para la cita </t>
  </si>
  <si>
    <t>Se envió un corre en donde se solicita la cita y poder hacer presentación.</t>
  </si>
  <si>
    <t>54481400 ext 31463</t>
  </si>
  <si>
    <t xml:space="preserve">Me comento que le marque la segunda semana de enero para ver que día nos podemos reunir y que por el momento no tiene ningun proyecto </t>
  </si>
  <si>
    <t>Se envió seguimiento a la entrega de sus equipos que teniamos pendiente</t>
  </si>
  <si>
    <t xml:space="preserve">Se envió una cotización de una pila al igual que la factura de una entrega que se tenia </t>
  </si>
  <si>
    <t xml:space="preserve">Me comento que le marque el día de mañana para ver que día nos puede dar la cita y ver lo de su concurso </t>
  </si>
  <si>
    <t xml:space="preserve">Nos dio la cita para el día Lunes a la 1:00 pm. </t>
  </si>
  <si>
    <t xml:space="preserve">se envió cotización </t>
  </si>
  <si>
    <t xml:space="preserve">Se envió la cotizacion de un equipo Hp </t>
  </si>
  <si>
    <t xml:space="preserve">Nos dio la cita debido que se viene un proyecto y se esta revisión con Mane su jefe </t>
  </si>
  <si>
    <t xml:space="preserve">me dio la cita para el día Lunes debido que se viene un proyecto de 120 pantallas </t>
  </si>
  <si>
    <t>Enviara informacion de equipos Epson y se registrara el proyecto</t>
  </si>
  <si>
    <t xml:space="preserve">Se confirmo OC </t>
  </si>
  <si>
    <t>Planta de Asfalto</t>
  </si>
  <si>
    <t>Ruben Rodriguez/ Sistemas</t>
  </si>
  <si>
    <t>29/11/2016 a las 11:00am</t>
  </si>
  <si>
    <t>Presentacion de cotizacion de servidores</t>
  </si>
  <si>
    <t>Alejandro perez/ Marisol Valencia</t>
  </si>
  <si>
    <t>Se registara el proyecto con la marca.</t>
  </si>
  <si>
    <t>se envio cotizacion de Pantallas</t>
  </si>
  <si>
    <t>menciona revisara cotizacion y nos enviara retro el dia 25/11/2016</t>
  </si>
  <si>
    <t xml:space="preserve">computo </t>
  </si>
  <si>
    <t>Se contacto a compras requiere marcar el dia 25/11/2016 para confirmar cita</t>
  </si>
  <si>
    <t>se envio cotizacion de telefonos</t>
  </si>
  <si>
    <t>PLANTA DE ASFALTO</t>
  </si>
  <si>
    <t xml:space="preserve">rrodriguez@plantadeasfalto.cdmx.gob.mx </t>
  </si>
  <si>
    <t>5338 1490   ext.3120</t>
  </si>
  <si>
    <t>Ruben Rodriguez</t>
  </si>
  <si>
    <t>se saco cita el dia 29/11/2016</t>
  </si>
  <si>
    <t xml:space="preserve">El dia lunes nos enviara retro de presion de propuesta enviada de telefonia </t>
  </si>
  <si>
    <t>Comento que la proxima semana nos enviara detalles de proyectos que se tienen  para enero 2017</t>
  </si>
  <si>
    <t>confirmo OC de Rack</t>
  </si>
  <si>
    <t xml:space="preserve">Proceso: Se tiene que enviar la factura con copia al solicitante, orden de compra, y acuse de recibido. </t>
  </si>
  <si>
    <t>Miguel Herrera</t>
  </si>
  <si>
    <t>Credito</t>
  </si>
  <si>
    <t>dva.mhernandez@grupoautofin.com</t>
  </si>
  <si>
    <t>en cada agencia se requiere preguntar por la persona que emitio la OC ya que ellos son quienes pueden recibir el producto</t>
  </si>
  <si>
    <t>Quien haya solicitado la OC</t>
  </si>
  <si>
    <t>Sistemas o compras</t>
  </si>
  <si>
    <t>En cuanto el lciente resiba el producto el debe mandar un numero de recepsion para poder subir la factura al portal y cuadrar montos una vez cuadrado todo se mete a revision la factura y se pasa a proceso de pago</t>
  </si>
  <si>
    <t>Edith Pereyra Maldonado</t>
  </si>
  <si>
    <t>cuentas por pagar</t>
  </si>
  <si>
    <t>016144390100 extencion 7342</t>
  </si>
  <si>
    <t xml:space="preserve">epmaldonado@bafar.com.mx </t>
  </si>
  <si>
    <t>solo subir facturas al portan cuando se cuente con numero de recepsion</t>
  </si>
  <si>
    <t xml:space="preserve">Para la entrega se debe contactar al usuario que solicito la OC </t>
  </si>
  <si>
    <t>Quien solicite la OC</t>
  </si>
  <si>
    <t>compras o UF</t>
  </si>
  <si>
    <t>06144390100 extencion 7202</t>
  </si>
  <si>
    <t>rcano@bafar.com.mx</t>
  </si>
  <si>
    <t xml:space="preserve">Se tiene que enviar la factura con copia al solicitante, orden de compra, y acuse de recibido. </t>
  </si>
  <si>
    <t>elizabeth jimenez</t>
  </si>
  <si>
    <t>cuentasporpagar@nissan.com.mx</t>
  </si>
  <si>
    <t>Se tiene que enviar la factura con copia al solicitante, orden de compra,para poder recibir</t>
  </si>
  <si>
    <t>persona que solicito el producto UF</t>
  </si>
  <si>
    <t xml:space="preserve">MARTHA GALICIA </t>
  </si>
  <si>
    <t xml:space="preserve">28-11-2016 : 4:00 PM </t>
  </si>
  <si>
    <t>MARISOL</t>
  </si>
  <si>
    <t xml:space="preserve">NORMA </t>
  </si>
  <si>
    <t>28-11-2016 : 1:00 PM</t>
  </si>
  <si>
    <t xml:space="preserve">EMMA MORA </t>
  </si>
  <si>
    <t xml:space="preserve">28-11-2016 : 11:00 AM </t>
  </si>
  <si>
    <t>RICHARD</t>
  </si>
  <si>
    <t xml:space="preserve">CARGADOR </t>
  </si>
  <si>
    <t>PILA</t>
  </si>
  <si>
    <t>1 MES 2016</t>
  </si>
  <si>
    <t xml:space="preserve">Me comento que dentro de 1 mes o dos meses estara realizando la compra de 120 pantallas </t>
  </si>
  <si>
    <t xml:space="preserve">DOS MESES </t>
  </si>
  <si>
    <t xml:space="preserve">Juan Carlos Rodriguez </t>
  </si>
  <si>
    <t xml:space="preserve">Oscar David Rodriguez </t>
  </si>
  <si>
    <t xml:space="preserve">Infraestructura </t>
  </si>
  <si>
    <t>me comento que en el segundo trismestre del 2017 empezaran a revisar el tema de los servidores debido que un no tiene el presupuesto</t>
  </si>
  <si>
    <t xml:space="preserve">Responsable de TI </t>
  </si>
  <si>
    <t xml:space="preserve">SAMSUNG,LG </t>
  </si>
  <si>
    <t xml:space="preserve">Se tiene cita el día 28-11-2016 debdio que dentro de 2 meses se realizara la compra de 120 piezas y se requiere de un DEMO </t>
  </si>
  <si>
    <t xml:space="preserve">Se tiene cita para el día Lunes y ver los nuevos proyectos que se tendran en el proximo año </t>
  </si>
  <si>
    <t xml:space="preserve">Ella nos podra recibir el proximo jueves junto con su jefe falta por confirmar el horario </t>
  </si>
  <si>
    <t>Se realizo el registro del concurso y el ejecutivo que lleva la marca es Jorge Esqueda, el correo es jorge.esqueda@hp.com</t>
  </si>
  <si>
    <t>En cuanto el cliente resiba el producto el debe mandar un numero de recepsion para poder subir la factura al portal y cuadrar montos una vez cuadrado todo se mete a revision la factura y se pasa a proceso de pago</t>
  </si>
  <si>
    <t>Se tiene que enviar factura junto con acuse de recibido al personal de compras para que el lo pase a pago</t>
  </si>
  <si>
    <t>David Hernandez</t>
  </si>
  <si>
    <t> 777-330-0393 Ext. 116</t>
  </si>
  <si>
    <t>dahernandez@sintenovo.com.mx</t>
  </si>
  <si>
    <t>Katia Gabriela Nuevo Esteves</t>
  </si>
  <si>
    <t xml:space="preserve">Carlos Montaño </t>
  </si>
  <si>
    <t xml:space="preserve">Jefe de Infraestructura </t>
  </si>
  <si>
    <t xml:space="preserve">Jennifer Garcia </t>
  </si>
  <si>
    <t xml:space="preserve">Responsable de Mobilidad </t>
  </si>
  <si>
    <t>..\PROCESOS DE PAGOS\GRUPO AUTOFIN.docx</t>
  </si>
  <si>
    <t>DIEBOLD IBM,GOBIERNO IBM</t>
  </si>
  <si>
    <t>IBM</t>
  </si>
  <si>
    <t>JESUS SOTO</t>
  </si>
  <si>
    <t>BLANCA CARLO</t>
  </si>
  <si>
    <t>Pagos@frd.org.mx</t>
  </si>
  <si>
    <t>ya se le mando correo a hilda y por escrito indico que se pagaba mas tardar el viernes</t>
  </si>
  <si>
    <t>DIC/FEB</t>
  </si>
  <si>
    <t>Subir factura al portal</t>
  </si>
  <si>
    <t>Silvia Espinoza</t>
  </si>
  <si>
    <t>Coor de ctas por pagar</t>
  </si>
  <si>
    <t xml:space="preserve">sespinosac@gasnaturalfenosa.com </t>
  </si>
  <si>
    <t>23000 usd</t>
  </si>
  <si>
    <t>23000usd</t>
  </si>
  <si>
    <t>Ya se subio la factura en espera de fecha de pago</t>
  </si>
  <si>
    <t>Depende de cada usuario</t>
  </si>
  <si>
    <t>Nelson Rodriguez</t>
  </si>
  <si>
    <t>gte de sistemas</t>
  </si>
  <si>
    <t xml:space="preserve">nrodriguezt@gasnaturalfenosa.com </t>
  </si>
  <si>
    <t>Entregar diademas a monterrey</t>
  </si>
  <si>
    <t>SE OBTIENE CITA Y USUARIO PARA VISTAR CON LA MARCA</t>
  </si>
  <si>
    <t>ASISTIR A CITA</t>
  </si>
  <si>
    <t>ERLY/YUSBELY</t>
  </si>
  <si>
    <t>RAMOS</t>
  </si>
  <si>
    <t>Subir facturas al sistemas</t>
  </si>
  <si>
    <t>Maria Laura lopez</t>
  </si>
  <si>
    <t>coor. De ctas por pagar</t>
  </si>
  <si>
    <t xml:space="preserve">marialaura.lopez@panamericano.mx </t>
  </si>
  <si>
    <t>ya se subio al nuevo sistema</t>
  </si>
  <si>
    <t>ADQUISICION DE 3 EQUIPOS</t>
  </si>
  <si>
    <t>ALEJANDRO ARCE</t>
  </si>
  <si>
    <t>DIANA BELTRAN</t>
  </si>
  <si>
    <t>ACTUALMENTE SUS SERVIDORES CON DELL</t>
  </si>
  <si>
    <t>SE OBTIENE CITA PARA PRESENTAR PROPUESTA</t>
  </si>
  <si>
    <t>Enviar al comprador</t>
  </si>
  <si>
    <t xml:space="preserve">IRMA SANCHEZ </t>
  </si>
  <si>
    <t>CONTRALORIA</t>
  </si>
  <si>
    <t>51302134 3132</t>
  </si>
  <si>
    <t>IRMA_SANCHEZ@NADRO.COM.MX</t>
  </si>
  <si>
    <t>MARIA ROSARIO BARRERA</t>
  </si>
  <si>
    <t>RENOVACION DE COMPUTO 1ER Q</t>
  </si>
  <si>
    <t>ENRIQUE YEE</t>
  </si>
  <si>
    <t>Miguel.Hernandez@nemak.com</t>
  </si>
  <si>
    <t>Hector.OvalleGomez@nemak.com</t>
  </si>
  <si>
    <t xml:space="preserve">Miguel Hernandez ( 1 y 2 ) </t>
  </si>
  <si>
    <t xml:space="preserve">Héctor Ovalle  Gomez (1y 2) </t>
  </si>
  <si>
    <t>maria.mendoza@nemak.com</t>
  </si>
  <si>
    <t xml:space="preserve">Maria del Rocio Mendoza ( 1 y 2) </t>
  </si>
  <si>
    <t xml:space="preserve">Judith  Ayala (1 y 2 ) </t>
  </si>
  <si>
    <t>judith.ayala01@nemak.com</t>
  </si>
  <si>
    <t xml:space="preserve">Alejandro Echeverria ( 3 y 4 ) </t>
  </si>
  <si>
    <t>Alejandro.Echeverria@nemak.com</t>
  </si>
  <si>
    <t xml:space="preserve">German Lotina ( 5 y 6) </t>
  </si>
  <si>
    <t>German.Lotina@nemak.com</t>
  </si>
  <si>
    <t xml:space="preserve">Impresión  y concusro de todas las plantas </t>
  </si>
  <si>
    <t xml:space="preserve">28 al 02 de Dic </t>
  </si>
  <si>
    <t>Lunes 28-11-2016</t>
  </si>
  <si>
    <t xml:space="preserve">Que se le marque el día miercoles para ver que día nos podemos reunir </t>
  </si>
  <si>
    <t xml:space="preserve">Nos conifrmo la cita para el día 05-12-2016 a las 10:00 am </t>
  </si>
  <si>
    <t xml:space="preserve">Se realizara una llamada el día Martes a las 4:30 pm debido que por el momento por cita no podria ser hasta enero </t>
  </si>
  <si>
    <t xml:space="preserve">Se realizo re facturacion para que el día viernes nos realicen el pago </t>
  </si>
  <si>
    <t>28 de Noviembre al 1 de diciembre</t>
  </si>
  <si>
    <t>Handhels y Tablets</t>
  </si>
  <si>
    <t>Confirmo OC de Soportes</t>
  </si>
  <si>
    <t>Reunion con la marca Lexmark</t>
  </si>
  <si>
    <t>Handhels</t>
  </si>
  <si>
    <t>Symbol</t>
  </si>
  <si>
    <t>Cliente nos enviara informacion de sus equipos para presentar opciones</t>
  </si>
  <si>
    <t>arturo.Lopez2@creditofamiliar.com.mx</t>
  </si>
  <si>
    <t>91570284 </t>
  </si>
  <si>
    <t>Alejandro Lopez</t>
  </si>
  <si>
    <t>Confirmo cita para el dia 30/11/2016</t>
  </si>
  <si>
    <t>Credito Familiar</t>
  </si>
  <si>
    <t>Arturo Lopez/ Compras</t>
  </si>
  <si>
    <t>Acuerdos para que nos considere en sus proximos proyectos</t>
  </si>
  <si>
    <t>Alejandro Perez/ Marisol Valencia</t>
  </si>
  <si>
    <t>Equipos de uso rudo</t>
  </si>
  <si>
    <t>Tablets</t>
  </si>
  <si>
    <t>Samsung</t>
  </si>
  <si>
    <t>Cliente nos enviara informacion de lo que solicita para enviar propuesta y mostrarle Ocion de Hanhelds de uso rudo panasonic</t>
  </si>
  <si>
    <t>Se realizo facturacion de pilas</t>
  </si>
  <si>
    <t>Discos duros</t>
  </si>
  <si>
    <t>sr</t>
  </si>
  <si>
    <t>srocha@grupoautofin.com</t>
  </si>
  <si>
    <t>Gerente compras</t>
  </si>
  <si>
    <t xml:space="preserve">confirmo cita con lexmark </t>
  </si>
  <si>
    <t>impresora</t>
  </si>
  <si>
    <t>Se Envio cotizacion de discos duros para servidores</t>
  </si>
  <si>
    <t>envio cotizacion de Meraki</t>
  </si>
  <si>
    <t>David Alvaro Hernandez</t>
  </si>
  <si>
    <t>confirmo OC de Rack que se puede entregar parcial</t>
  </si>
  <si>
    <t>comento que estan por salir dos proyectos de handhels y tablets</t>
  </si>
  <si>
    <t>Comenta que enviara cotizaciones de tablets</t>
  </si>
  <si>
    <t>Se envio cotizacion de pantallas</t>
  </si>
  <si>
    <t>requiere marcar otro dia</t>
  </si>
  <si>
    <t xml:space="preserve">se realizo la cotización de unas diademas </t>
  </si>
  <si>
    <t xml:space="preserve">Me comento que en enero empieza su concurso de arrendamiento serian 30 piezas por mes y es de la marca de Lenovo y no cambian modelo </t>
  </si>
  <si>
    <t xml:space="preserve">Se envió cotizacio nde equipos </t>
  </si>
  <si>
    <t xml:space="preserve">Por el momento no se le ofrece nada que le marque la proxima semana </t>
  </si>
  <si>
    <t xml:space="preserve">Que le marque el miercoles para ver si tiene algun requerimiento </t>
  </si>
  <si>
    <t xml:space="preserve">hablar el día miercoles para ver que día nos da la cita y ver un poco de su concurso </t>
  </si>
  <si>
    <t xml:space="preserve">Que le marque la siguiente semana para ver que día nos da la cita </t>
  </si>
  <si>
    <t>Me comento que le marque el día de mañana para que si podemos confirmaruna reunión o una lalamda</t>
  </si>
  <si>
    <t>Que en enero empiezan hacer la cita para los nuevos proveedores</t>
  </si>
  <si>
    <t xml:space="preserve">Que por el momento no requiere nada ya que esta en cierre de año </t>
  </si>
  <si>
    <t xml:space="preserve">Miriam Garcia </t>
  </si>
  <si>
    <t xml:space="preserve">Mary Kay </t>
  </si>
  <si>
    <t xml:space="preserve">29-11-2016: 4:30 pm </t>
  </si>
  <si>
    <t xml:space="preserve">DIADEMAS </t>
  </si>
  <si>
    <t xml:space="preserve">No cambian la marca es con la misma que van a estar trabajando </t>
  </si>
  <si>
    <t xml:space="preserve">1 actual / 1 pros </t>
  </si>
  <si>
    <t>MARTES 29-11-2016</t>
  </si>
  <si>
    <t xml:space="preserve">Alberto Meneses </t>
  </si>
  <si>
    <t>13-46-10-00 Ext 6134</t>
  </si>
  <si>
    <t>logisticaic@intercon.com.mx</t>
  </si>
  <si>
    <t xml:space="preserve">Gerente de Almacen </t>
  </si>
  <si>
    <t xml:space="preserve">Se confirmo la cita para el día 06-12-2016 para ver detalles el concurso </t>
  </si>
  <si>
    <t>Que lo del concurso quedo detenido hasta nuevo aviso debido que aun no le dan lo del presupuesto</t>
  </si>
  <si>
    <t xml:space="preserve">Que en este año ya no tiene compras sería hasta el proximo año debido que no tiene un programa en el cual les diga  que comprar ellos realizan la compra a como van solicitando </t>
  </si>
  <si>
    <t xml:space="preserve">impresión y computo </t>
  </si>
  <si>
    <t>UNILEVER HELADOS</t>
  </si>
  <si>
    <t>50-78-30-00</t>
  </si>
  <si>
    <t xml:space="preserve">Susana Sanchez </t>
  </si>
  <si>
    <t xml:space="preserve">Se obtuvo el nombre de la persona de compras lo cual no se obtuvo contcto con ella, se le dejo recado en el buzón </t>
  </si>
  <si>
    <t xml:space="preserve">DHL EXPRESS MEXICO </t>
  </si>
  <si>
    <t xml:space="preserve">Lourdes Ramirez </t>
  </si>
  <si>
    <t>53-45-20-00</t>
  </si>
  <si>
    <t xml:space="preserve">Ella es la encargada del área de compras lo cual me comento que le marque el jueves </t>
  </si>
  <si>
    <t xml:space="preserve">JUGOS DEL VALLE </t>
  </si>
  <si>
    <t>30-88-50-00</t>
  </si>
  <si>
    <t xml:space="preserve">ESTAFETA MEXICANA </t>
  </si>
  <si>
    <t>oscar.bautista@estafeta.com</t>
  </si>
  <si>
    <t>52-42-91-00 Ext 64313</t>
  </si>
  <si>
    <t xml:space="preserve">Oscar Bautista </t>
  </si>
  <si>
    <t>Responsable de TI</t>
  </si>
  <si>
    <t xml:space="preserve">Noe envió el modelo del equipo de videoconferencia que requiere. </t>
  </si>
  <si>
    <t xml:space="preserve">CORPORATIVO TRES GUERRAS </t>
  </si>
  <si>
    <t>enuñez@tresguerras.com.mx</t>
  </si>
  <si>
    <t>01-800-461-618-70-00</t>
  </si>
  <si>
    <t xml:space="preserve">Erendida nuñez </t>
  </si>
  <si>
    <t xml:space="preserve">Compras TI </t>
  </si>
  <si>
    <t xml:space="preserve">Se envió la carta de presentación </t>
  </si>
  <si>
    <t xml:space="preserve">OCC MUNDIAL </t>
  </si>
  <si>
    <t>arobles@occ.com.mx</t>
  </si>
  <si>
    <t>01-800-112-72-58</t>
  </si>
  <si>
    <t xml:space="preserve">Alfredo Robles </t>
  </si>
  <si>
    <t xml:space="preserve">ASOCIACION DISTRIBUIDORES CHRYSLER </t>
  </si>
  <si>
    <t>lsp@amdic.com.mx</t>
  </si>
  <si>
    <t>52-03-46-76</t>
  </si>
  <si>
    <t xml:space="preserve">Luisandra Suarez </t>
  </si>
  <si>
    <t xml:space="preserve">COMERCIALIZADORA COPAMEX </t>
  </si>
  <si>
    <t>22-82-69-00  / 01-81-50-00-60-00</t>
  </si>
  <si>
    <t>wendy.medrano@copamex.com</t>
  </si>
  <si>
    <t xml:space="preserve">Wendy Medrano </t>
  </si>
  <si>
    <t>28 de Noviembre al 02 de Diciembre</t>
  </si>
  <si>
    <t>BANCA MIFEL</t>
  </si>
  <si>
    <t>mauricio.crucez@mifel.com.mx</t>
  </si>
  <si>
    <t>Mauricio Crucez</t>
  </si>
  <si>
    <t>Adquisiciones</t>
  </si>
  <si>
    <t xml:space="preserve">Se Obtubo nuevo contacto de adquisiciones para poder sacar cita </t>
  </si>
  <si>
    <t>cometa nos enviara cotizacion de Ipad de 12.9 Pulghadas</t>
  </si>
  <si>
    <t>se envio cotizacion de discos</t>
  </si>
  <si>
    <t>Confirmara OC de pantallas</t>
  </si>
  <si>
    <t>videoproyector</t>
  </si>
  <si>
    <t>comento que a mas tardar en esta semana nos envia informacion de proyectos Handhels para cotizar</t>
  </si>
  <si>
    <t>PROCURADURIA GENERAL DE LA REPUBLICA</t>
  </si>
  <si>
    <t xml:space="preserve">miguel.warneros@pgr.gob.mx </t>
  </si>
  <si>
    <t>5346 0000 Ext. 8300</t>
  </si>
  <si>
    <t>Miguel Warneros</t>
  </si>
  <si>
    <t>cliente  requiere se le envie cotizacion previa de el servidor para poder confirmar cita</t>
  </si>
  <si>
    <t>Comento que nos enviara OC de tablets de uso rudo</t>
  </si>
  <si>
    <t>La proxima semana nos enviara cotizaciones</t>
  </si>
  <si>
    <t>Marcar el dia 02/12/2016 a las 11:00am</t>
  </si>
  <si>
    <t>En esta semana nos envia retro de equipos de impresión zebra</t>
  </si>
  <si>
    <t xml:space="preserve">Nos envió orden de compra </t>
  </si>
  <si>
    <t xml:space="preserve">ALBERTO MENESES </t>
  </si>
  <si>
    <t xml:space="preserve">06-12-2016 : 11:00 AM </t>
  </si>
  <si>
    <t>ALEX/ SOL</t>
  </si>
  <si>
    <t xml:space="preserve">Me comento que sus compras las terminaron el 17-11-2016 y empezaran a principios de año con los nuevos proyectos que le marque del día 09 al 13 de enero, se realiza el cambio de equipos </t>
  </si>
  <si>
    <t xml:space="preserve">ESTAFETA </t>
  </si>
  <si>
    <t>En la segunda semana se enero se le marcara para que nos indiquen acerca del concurso de los equipos</t>
  </si>
  <si>
    <t>Se esta consiguiendo el DEMO  con el cliente</t>
  </si>
  <si>
    <t xml:space="preserve">Diego Diaz </t>
  </si>
  <si>
    <t xml:space="preserve">Martin ortega </t>
  </si>
  <si>
    <t xml:space="preserve">Se confirmo la cita para revisar tema acerca del concurso del equipo que será el proximo año. </t>
  </si>
  <si>
    <t xml:space="preserve">Me envió la información que nos hace falta para poder conseguir el demo </t>
  </si>
  <si>
    <t xml:space="preserve">Se colocaron 4 ordenes de compra para entegar antes del 10 de diciembre </t>
  </si>
  <si>
    <t xml:space="preserve">Se coloco orden de compra de un cargador </t>
  </si>
  <si>
    <t xml:space="preserve">Me comento que no le han confirmado nada acerca de cuantos equipos necesitan que les enviemos </t>
  </si>
  <si>
    <t xml:space="preserve">Me envió comprobante de pago de al factura que teniamos pendiente </t>
  </si>
  <si>
    <t xml:space="preserve">Me comento que no le han pasado actualizado lo de los equipos que le marque el día lunes para ver si ya tiene la información </t>
  </si>
  <si>
    <t xml:space="preserve">Me confirmo la cita para el día  martes a las 4:00 pm </t>
  </si>
  <si>
    <t xml:space="preserve">GRETHEL PEREZ / ERNESTO JIMENEZ </t>
  </si>
  <si>
    <t>06-12-2016. 4.00 PM L</t>
  </si>
  <si>
    <t>Miercoles 30-11-2016</t>
  </si>
  <si>
    <t xml:space="preserve">Me dijo que la marque el pricnipios de enero para ver si tiene algun requerimiento de equipos </t>
  </si>
  <si>
    <t xml:space="preserve">Me comento que por el momento no tienen nada de requerimiento </t>
  </si>
  <si>
    <t xml:space="preserve">Me indica que en febrero empieza msus concurso de computo que le marque el día 06 de diciembre para ver si nos puede dar la cita </t>
  </si>
  <si>
    <t xml:space="preserve">MADISA CAT </t>
  </si>
  <si>
    <t>EQUIPOS</t>
  </si>
  <si>
    <t>Me comento que revisara si tiene algun concurso en puerta o yambien de las hanlhed</t>
  </si>
  <si>
    <t xml:space="preserve">se hablo con el de sistemas y me comento que el proximo año empieza con los proyectos </t>
  </si>
  <si>
    <t>Jueves 01-12-2016</t>
  </si>
  <si>
    <t xml:space="preserve">Me confirmo la cita para el día de hoy a las 10:00 am </t>
  </si>
  <si>
    <t>GAYOSSO</t>
  </si>
  <si>
    <t>ALEJANDRO LINARES</t>
  </si>
  <si>
    <t xml:space="preserve">01-12-2016: 10:00 AM </t>
  </si>
  <si>
    <t xml:space="preserve">Se hablo con el cliente para informarle que  el día viernes le estarán entregando los cables que le hicieron falta </t>
  </si>
  <si>
    <t xml:space="preserve">Se realizo el llenado del formato de Polycom para el DEMO </t>
  </si>
  <si>
    <t xml:space="preserve">Se envió la cotizacion del equipo HP </t>
  </si>
  <si>
    <t xml:space="preserve">Se realizo facturacion de unas accesorio que nos solicito </t>
  </si>
  <si>
    <t>se pospuso la cita hasta enero cuando regrese el jefe de Janet</t>
  </si>
  <si>
    <t xml:space="preserve">Se envio cotizacion de unos proyectores </t>
  </si>
  <si>
    <t xml:space="preserve">Se envio estatus de sus pedidos y tambien se comento del articulo que no se podra conseguir </t>
  </si>
  <si>
    <t xml:space="preserve">NEMAK DE  MEXICO </t>
  </si>
  <si>
    <t>Anice.Dominguez@nemak.com</t>
  </si>
  <si>
    <t xml:space="preserve">52 81 8748 5200 Ext 4343 </t>
  </si>
  <si>
    <t xml:space="preserve">Anice Dominguez </t>
  </si>
  <si>
    <t>Administrador de Proyectos</t>
  </si>
  <si>
    <t xml:space="preserve">Se dio información acerca de las ordenes de compra que nos habia colocado </t>
  </si>
  <si>
    <t xml:space="preserve">anice.dominguez@nemak.com </t>
  </si>
  <si>
    <t xml:space="preserve">Se envió la cotizacion de un disco duro </t>
  </si>
  <si>
    <t xml:space="preserve">Realizamos cotizacion de unos xbox </t>
  </si>
  <si>
    <t xml:space="preserve"> X BOX </t>
  </si>
  <si>
    <t xml:space="preserve">RICO -H </t>
  </si>
  <si>
    <t xml:space="preserve">alejandro.gomez@ricoh-la.com </t>
  </si>
  <si>
    <t xml:space="preserve"> 52 84 46 00 ext: 4503 
</t>
  </si>
  <si>
    <t xml:space="preserve">Alejandro Gómez Guerrero </t>
  </si>
  <si>
    <t xml:space="preserve">se envió cotizacion de equipos </t>
  </si>
  <si>
    <t>RICO -H</t>
  </si>
  <si>
    <t xml:space="preserve">EQUIPOS PORTATIL </t>
  </si>
  <si>
    <t>06/12/2016 A LAS 11:00 AM</t>
  </si>
  <si>
    <t>Cierre de proyecto memorias</t>
  </si>
  <si>
    <t>dva.mrhernandez@grupoautofin.com</t>
  </si>
  <si>
    <t>Maria del Rocio</t>
  </si>
  <si>
    <t>requiere apoyo para mejorar precion de cisco</t>
  </si>
  <si>
    <t>Comercializadora Hall</t>
  </si>
  <si>
    <t>Memorias</t>
  </si>
  <si>
    <t>se envio cotizacion de memorias USB</t>
  </si>
  <si>
    <t>requiere enviar documentacion de alta para proveedor</t>
  </si>
  <si>
    <t>requiere marcar la proxima semana</t>
  </si>
  <si>
    <t>dva.rmontiel@grupoautofin.com</t>
  </si>
  <si>
    <t>Rafael Montiel</t>
  </si>
  <si>
    <t xml:space="preserve">Se le envio cotizacion de soportes </t>
  </si>
  <si>
    <t>Se realizo facturacion de disco duro</t>
  </si>
  <si>
    <t>Se realizo facturacion de soportes</t>
  </si>
  <si>
    <t>se realizo facturacion de rack</t>
  </si>
  <si>
    <t xml:space="preserve">se confirmo cita </t>
  </si>
  <si>
    <t>norma.contreras@creditofamiliar.com.mx</t>
  </si>
  <si>
    <t>Patricia Contreras</t>
  </si>
  <si>
    <t>Confirmo cita el dia 07/12/2016</t>
  </si>
  <si>
    <t>Patricia Contreras, arturo lopez/ Compras</t>
  </si>
  <si>
    <t>Reunion solucion de iluminacion</t>
  </si>
  <si>
    <t>sintenovo</t>
  </si>
  <si>
    <t>Nos enviara caractefristicas de equipos para poder enviar propuesta</t>
  </si>
  <si>
    <t>Samanta magaña</t>
  </si>
  <si>
    <t>se envio cotizxacion de minicomponentes y pantallas</t>
  </si>
  <si>
    <t xml:space="preserve">Tablets, minicomponentes </t>
  </si>
  <si>
    <t>se envio cotizacion de monitores</t>
  </si>
  <si>
    <t>refacciones</t>
  </si>
  <si>
    <t>Confirmara OC de impresión</t>
  </si>
  <si>
    <t xml:space="preserve">Se contacto a compras y comenta que nos dara cita hasta enero </t>
  </si>
  <si>
    <t>marcar el dia 08/12/2016 para revisar cuando podra agendarnos cita</t>
  </si>
  <si>
    <t>se envio cotizacion cisco catalys</t>
  </si>
  <si>
    <t>Comenta que aun no le envian informacion de proyectos pero en cuanto lo tenga nos lo envia para apoyarlo</t>
  </si>
  <si>
    <t>no cuenta con cotizaciones</t>
  </si>
  <si>
    <t>no se encontro al contacto marcarle otro dia</t>
  </si>
  <si>
    <t xml:space="preserve">3 ACTUAL / 2 PROS </t>
  </si>
  <si>
    <t>PANASONIC, IBM</t>
  </si>
  <si>
    <t>ENE,FEB,MARZO</t>
  </si>
  <si>
    <t xml:space="preserve">Me comento que le marque el día Lunes para ver si tiene una respuesta acerca de la cotizacion </t>
  </si>
  <si>
    <t xml:space="preserve">Se le tiene que marcar el día martes para ver lo de sus prouectos </t>
  </si>
  <si>
    <t xml:space="preserve">Se dio de alta al cliente y las ordenes de requisicón para los consumibles </t>
  </si>
  <si>
    <t xml:space="preserve">Se envió cotizacion de una IPAD </t>
  </si>
  <si>
    <t xml:space="preserve">HOTEL CAMINO REAL </t>
  </si>
  <si>
    <t>Me comento la recepcionista que no se presento a trabajar el día de hoy</t>
  </si>
  <si>
    <t xml:space="preserve">Se envió cotizacon de una impresora termica </t>
  </si>
  <si>
    <t xml:space="preserve">IMPREDORA TERMICA </t>
  </si>
  <si>
    <t xml:space="preserve">Me comento que le marque el día de mañana para agendar la cita </t>
  </si>
  <si>
    <t xml:space="preserve">Me comento que de la cotizacion que le envie lo esta revisando </t>
  </si>
  <si>
    <t xml:space="preserve">Se hablo con Janet y me comento que le marque el día de mañana para ver si va a necesitar los 19 equipos </t>
  </si>
  <si>
    <t xml:space="preserve">Me comento que le marque el día de mañaan despues de las 9:00 am para ver que día nos pude dar al cita </t>
  </si>
  <si>
    <t>Lunes 05-12-2016</t>
  </si>
  <si>
    <t xml:space="preserve">MEDICUS </t>
  </si>
  <si>
    <t>rromero@medicus.com.mx</t>
  </si>
  <si>
    <t>80-00-44-00 ext 349</t>
  </si>
  <si>
    <t xml:space="preserve">Rodrigo Romero </t>
  </si>
  <si>
    <t>Gerente de Compras Equipo e Indirectos</t>
  </si>
  <si>
    <t xml:space="preserve">Se confrimo la cita para el día martes a las 10:00 am </t>
  </si>
  <si>
    <t xml:space="preserve">RODRIGO ROMERO </t>
  </si>
  <si>
    <t xml:space="preserve">06-12-2016 : 10:00 AM </t>
  </si>
  <si>
    <t xml:space="preserve">05 al 09 dic </t>
  </si>
  <si>
    <t xml:space="preserve">Me comento que estaba revisando la carta de presentación que se envió que le marque el día de mañaan </t>
  </si>
  <si>
    <t xml:space="preserve">ya envio la información al area de compras para ver que día nos podemos reunir junto con ellos </t>
  </si>
  <si>
    <t xml:space="preserve">Me comento que le marque el día de mañana </t>
  </si>
  <si>
    <t xml:space="preserve">Me dijo que le marque el día de mañana para ver si podemos tener la llamada via conferencia con el cliente </t>
  </si>
  <si>
    <t xml:space="preserve">1 actual / 1 prospecto </t>
  </si>
  <si>
    <t>05 al 09 de Diciembre</t>
  </si>
  <si>
    <t>se envio propuesta de equipos mini y esta por confirmar compra</t>
  </si>
  <si>
    <t xml:space="preserve">09/10/2016 a las 3:30 </t>
  </si>
  <si>
    <t>Confirmo que enviara requerimientos pendientes de equipos de computp</t>
  </si>
  <si>
    <t>productos varios</t>
  </si>
  <si>
    <t>se reaslizo facturacion de equipo de uso rudo</t>
  </si>
  <si>
    <t>evaluara si nos confirma OC por 5000 mil memorias usb</t>
  </si>
  <si>
    <t>En esta semana dara retro de equipos zebra</t>
  </si>
  <si>
    <t>se envio documentacion para que nos den de alta como proveedores</t>
  </si>
  <si>
    <t>Nos daran de alta como proveedores</t>
  </si>
  <si>
    <t>no  Tomaron llamada</t>
  </si>
  <si>
    <t>se envio cotizacion de equipos varios</t>
  </si>
  <si>
    <t>se confirmo entrega de equipo de impresión epson</t>
  </si>
  <si>
    <t xml:space="preserve">dva.rmontiel@grupoautofin.com </t>
  </si>
  <si>
    <t>se le presto un demo de soportes</t>
  </si>
  <si>
    <t>MARTES 06-12-2016</t>
  </si>
  <si>
    <t xml:space="preserve">Se hablo con el cliente para ver lo de la orden de compra que se tenia pendietne y de la misma manera se envió el correo de las facturas </t>
  </si>
  <si>
    <t xml:space="preserve">Se genero la factura del pedido que nos envió y tambien se obtuvo información de todo su proceso de revisión </t>
  </si>
  <si>
    <t xml:space="preserve">Se envió cotizacion de unas ipad </t>
  </si>
  <si>
    <t>CARCASA</t>
  </si>
  <si>
    <t xml:space="preserve">Se envió la documentacion que nos solicitaba </t>
  </si>
  <si>
    <t xml:space="preserve">Se dio respuesta acerca de la garantía que se tenía pendiente con el cliente se estara enviando el equipo el día Viernes </t>
  </si>
  <si>
    <t xml:space="preserve">ZORRO ABARROTERO </t>
  </si>
  <si>
    <r>
      <t>Sergio Aczel Castaño Ponce de Leon</t>
    </r>
    <r>
      <rPr>
        <sz val="11"/>
        <color theme="1"/>
        <rFont val="Calibri"/>
        <family val="2"/>
        <scheme val="minor"/>
      </rPr>
      <t xml:space="preserve"> </t>
    </r>
  </si>
  <si>
    <t>52-45-27-20</t>
  </si>
  <si>
    <t xml:space="preserve">Se dio respuesta de las garantías de unos discos duros </t>
  </si>
  <si>
    <t xml:space="preserve">me comento que esta en revisión de la cotización y de la cita sería despues del 19 de diciembre y de la misma forma en enero empieza el concurso de los equipos </t>
  </si>
  <si>
    <t xml:space="preserve">CAMINO REAL </t>
  </si>
  <si>
    <t xml:space="preserve">MIRIAM GARCIA </t>
  </si>
  <si>
    <t xml:space="preserve">22-12-2016: 10:00 AM </t>
  </si>
  <si>
    <t xml:space="preserve">SOL </t>
  </si>
  <si>
    <t xml:space="preserve">Nos realiza el pago esta semana de las facturas que estan vencidas </t>
  </si>
  <si>
    <t xml:space="preserve">Esta revisando la cotizacion que se le envió de la impresora de credenciales </t>
  </si>
  <si>
    <t>OPERADORA CENTRAL DE ESTACIONAMIENTOS SAPI DE CV</t>
  </si>
  <si>
    <t>Se envió la información de conficialidad para el pago de las facturas que estan vencudas</t>
  </si>
  <si>
    <t xml:space="preserve">Nos envio un requerimiento para poder hacer la compra este ems </t>
  </si>
  <si>
    <t xml:space="preserve">Me dijo que le marque el día jueves para que dia nos puede dar la cita </t>
  </si>
  <si>
    <t xml:space="preserve">habalar el día de mañana para poder tener una llamada conferencia con ella </t>
  </si>
  <si>
    <t xml:space="preserve">Arturo Acosta </t>
  </si>
  <si>
    <t xml:space="preserve">Director de Finanzas </t>
  </si>
  <si>
    <t>se envio propuesta y requiere marcar para confirmar cita</t>
  </si>
  <si>
    <t>Dulce Sosa/ rafael Montiel Compras</t>
  </si>
  <si>
    <t>06/12/16 a las 12</t>
  </si>
  <si>
    <t>Presentacion de demos, revicion de equipos de arrendamiento</t>
  </si>
  <si>
    <t>price shoes</t>
  </si>
  <si>
    <t>monitores</t>
  </si>
  <si>
    <t>Price Shoes</t>
  </si>
  <si>
    <t>equipos de computo</t>
  </si>
  <si>
    <t>nos enviara detalle de los equipos para enviar propuesta</t>
  </si>
  <si>
    <t>se envio cotizacion de memorias y monitores</t>
  </si>
  <si>
    <t>Comenta que enviara cotizaciones pendientes</t>
  </si>
  <si>
    <t>requiere llamar el dia 09/12/2016</t>
  </si>
  <si>
    <t xml:space="preserve">se revisara proyecto de soportes para tablet de uso rudo </t>
  </si>
  <si>
    <t>Se saco cita para revisar tema de arrendamiento</t>
  </si>
  <si>
    <t>requiere mandemos informacion por correo</t>
  </si>
  <si>
    <t>comenta que confirmara cita para la primer semana de enero</t>
  </si>
  <si>
    <t>comenta que nos enviara cotizacion de rack para enviar nueva propuesta</t>
  </si>
  <si>
    <t xml:space="preserve">Me comento que le marque el día de mañana  debido que estaba en ua junta </t>
  </si>
  <si>
    <t>MIERCOLES 07-12-2016</t>
  </si>
  <si>
    <t xml:space="preserve">Se realizo re facturación de las facturas para el pago para la proxima semana </t>
  </si>
  <si>
    <t>Me confirmo pago de la factura que teniamos vencidas</t>
  </si>
  <si>
    <t xml:space="preserve">Se envió cotización de varioas articulos </t>
  </si>
  <si>
    <t xml:space="preserve">INTERCON </t>
  </si>
  <si>
    <t xml:space="preserve">VARIOS ARTICULOS </t>
  </si>
  <si>
    <t xml:space="preserve">RED PACK </t>
  </si>
  <si>
    <t>pallende@redpack.com.mx</t>
  </si>
  <si>
    <t>52-78-83-60 EXT 2395</t>
  </si>
  <si>
    <t xml:space="preserve">Patricia Allende </t>
  </si>
  <si>
    <t xml:space="preserve">Gerente de Tesoreria </t>
  </si>
  <si>
    <t xml:space="preserve">Se envió la carta de presentación y por ese mismo medio nos confirma la cita para la proxima semana </t>
  </si>
  <si>
    <t xml:space="preserve">Se envió la cotizacion de unos televisores </t>
  </si>
  <si>
    <t xml:space="preserve">TELEVISIONES </t>
  </si>
  <si>
    <t>Se envió la cotizacion de una mac book</t>
  </si>
  <si>
    <t xml:space="preserve">se envió la cotizacion de una miniprinter </t>
  </si>
  <si>
    <t xml:space="preserve">mac book </t>
  </si>
  <si>
    <t xml:space="preserve">Se envió cotizacion de toner </t>
  </si>
  <si>
    <t>se entrego equipo demo de meraki</t>
  </si>
  <si>
    <t>Miguel Warneros Sistemas</t>
  </si>
  <si>
    <t>15/12/2016 a las 11</t>
  </si>
  <si>
    <t>Revision de proyecto de servidores</t>
  </si>
  <si>
    <t>memorias USB</t>
  </si>
  <si>
    <t>Enviara caracteristicas de los equipos para poder enviar propuesta</t>
  </si>
  <si>
    <t xml:space="preserve">se entrego demo de soporte de uso rudo para talet, </t>
  </si>
  <si>
    <t>se hace revision de proceso de facturacion para subirlo al portal</t>
  </si>
  <si>
    <t>Meraki licencias</t>
  </si>
  <si>
    <t>se envio aclaracion de facturas y se mete a revision</t>
  </si>
  <si>
    <t>Fcc Industrial</t>
  </si>
  <si>
    <t>se envio cotizacion de equipos</t>
  </si>
  <si>
    <t>comenta mañana nos enviara retro de la cotizacion que se le envio</t>
  </si>
  <si>
    <t>se envio cotizacion de telefonia</t>
  </si>
  <si>
    <t>requiere le mandemos informacion de socia y marcarle la proxima semana</t>
  </si>
  <si>
    <t>menciona esta pendiente de revisar que protectos tiene en puerta para poder enviarnos cotizaciones</t>
  </si>
  <si>
    <t>requiere marcar el dia 09/12/2016</t>
  </si>
  <si>
    <t xml:space="preserve">Se envio la cotizacion de una ipad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</si>
</sst>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quot;$&quot;#,##0;[Red]\-&quot;$&quot;#,##0"/>
    <numFmt numFmtId="8" formatCode="&quot;$&quot;#,##0.00;[Red]\-&quot;$&quot;#,##0.00"/>
    <numFmt numFmtId="44" formatCode="_-&quot;$&quot;* #,##0.00_-;\-&quot;$&quot;* #,##0.00_-;_-&quot;$&quot;* &quot;-&quot;??_-;_-@_-"/>
    <numFmt numFmtId="164" formatCode="_-&quot;$&quot;\ * #,##0.00_-;\-&quot;$&quot;\ * #,##0.00_-;_-&quot;$&quot;\ * &quot;-&quot;??_-;_-@_-"/>
    <numFmt numFmtId="165" formatCode="&quot;$&quot;#,##0;[Red]&quot;$&quot;#,##0"/>
    <numFmt numFmtId="166" formatCode="0_ ;\-0\ "/>
    <numFmt numFmtId="167" formatCode="#,##0.00_ ;\-#,##0.00\ "/>
    <numFmt numFmtId="168" formatCode="&quot;$&quot;#,##0.00;[Red]&quot;$&quot;#,##0.00"/>
  </numFmts>
  <fonts count="51" x14ac:knownFonts="1">
    <font>
      <sz val="11"/>
      <color theme="1"/>
      <name val="Calibri"/>
      <family val="2"/>
      <scheme val="minor"/>
    </font>
    <font>
      <sz val="10"/>
      <color theme="1"/>
      <name val="Calibri"/>
      <family val="2"/>
      <scheme val="minor"/>
    </font>
    <font>
      <sz val="11"/>
      <color theme="1"/>
      <name val="Calibri"/>
      <family val="2"/>
      <scheme val="minor"/>
    </font>
    <font>
      <b/>
      <sz val="26"/>
      <color theme="3"/>
      <name val="Calibri Light"/>
      <family val="2"/>
      <scheme val="major"/>
    </font>
    <font>
      <sz val="12"/>
      <color rgb="FF006100"/>
      <name val="Calibri"/>
      <family val="2"/>
      <scheme val="minor"/>
    </font>
    <font>
      <b/>
      <sz val="12"/>
      <color rgb="FFFA7D00"/>
      <name val="Calibri"/>
      <family val="2"/>
      <scheme val="minor"/>
    </font>
    <font>
      <sz val="12"/>
      <color rgb="FF9C6500"/>
      <name val="Calibri"/>
      <family val="2"/>
      <scheme val="minor"/>
    </font>
    <font>
      <u/>
      <sz val="11"/>
      <color theme="10"/>
      <name val="Calibri"/>
      <family val="2"/>
      <scheme val="minor"/>
    </font>
    <font>
      <u/>
      <sz val="11"/>
      <color theme="11"/>
      <name val="Calibri"/>
      <family val="2"/>
      <scheme val="minor"/>
    </font>
    <font>
      <sz val="11"/>
      <name val="Calibri"/>
      <family val="2"/>
      <scheme val="minor"/>
    </font>
    <font>
      <b/>
      <sz val="11"/>
      <color theme="1"/>
      <name val="Calibri"/>
      <family val="2"/>
      <scheme val="minor"/>
    </font>
    <font>
      <sz val="11"/>
      <color rgb="FF000000"/>
      <name val="Calibri"/>
      <family val="2"/>
      <scheme val="minor"/>
    </font>
    <font>
      <b/>
      <sz val="14"/>
      <name val="Calibri"/>
      <family val="2"/>
      <scheme val="minor"/>
    </font>
    <font>
      <b/>
      <sz val="11"/>
      <name val="Calibri"/>
      <family val="2"/>
      <scheme val="minor"/>
    </font>
    <font>
      <u/>
      <sz val="11"/>
      <color theme="1"/>
      <name val="Calibri"/>
      <family val="2"/>
      <scheme val="minor"/>
    </font>
    <font>
      <sz val="11"/>
      <color rgb="FF222222"/>
      <name val="Calibri"/>
      <family val="2"/>
      <scheme val="minor"/>
    </font>
    <font>
      <sz val="11"/>
      <color rgb="FF4D4D4D"/>
      <name val="Calibri"/>
      <family val="2"/>
      <scheme val="minor"/>
    </font>
    <font>
      <sz val="11"/>
      <color rgb="FF555555"/>
      <name val="Calibri"/>
      <family val="2"/>
      <scheme val="minor"/>
    </font>
    <font>
      <b/>
      <sz val="14"/>
      <color rgb="FFFF0000"/>
      <name val="Calibri"/>
      <family val="2"/>
      <scheme val="minor"/>
    </font>
    <font>
      <sz val="10"/>
      <name val="Calibri"/>
      <family val="2"/>
      <scheme val="minor"/>
    </font>
    <font>
      <sz val="9"/>
      <color indexed="81"/>
      <name val="Tahoma"/>
      <family val="2"/>
    </font>
    <font>
      <b/>
      <sz val="9"/>
      <color indexed="81"/>
      <name val="Tahoma"/>
      <family val="2"/>
    </font>
    <font>
      <i/>
      <sz val="11"/>
      <color theme="1"/>
      <name val="Calibri"/>
      <family val="2"/>
      <scheme val="minor"/>
    </font>
    <font>
      <sz val="10"/>
      <color theme="1"/>
      <name val="Arial"/>
      <family val="2"/>
    </font>
    <font>
      <i/>
      <sz val="11"/>
      <name val="Calibri"/>
      <family val="2"/>
      <scheme val="minor"/>
    </font>
    <font>
      <sz val="10"/>
      <color theme="1"/>
      <name val="Iskoola Pota"/>
      <family val="2"/>
    </font>
    <font>
      <sz val="10"/>
      <color theme="1"/>
      <name val="Calibri"/>
      <family val="2"/>
    </font>
    <font>
      <sz val="11"/>
      <color rgb="FF000000"/>
      <name val="Calibri"/>
      <family val="2"/>
    </font>
    <font>
      <sz val="11"/>
      <color theme="1"/>
      <name val="Calibri"/>
      <family val="2"/>
    </font>
    <font>
      <sz val="8.8000000000000007"/>
      <color theme="1"/>
      <name val="Calibri"/>
      <family val="2"/>
    </font>
    <font>
      <sz val="11"/>
      <color rgb="FF676767"/>
      <name val="Calibri"/>
      <family val="2"/>
      <scheme val="minor"/>
    </font>
    <font>
      <b/>
      <sz val="8.8000000000000007"/>
      <color rgb="FF555555"/>
      <name val="Arial"/>
      <family val="2"/>
    </font>
    <font>
      <b/>
      <sz val="8.8000000000000007"/>
      <color rgb="FF17365D"/>
      <name val="Arial"/>
      <family val="2"/>
    </font>
    <font>
      <b/>
      <sz val="8.8000000000000007"/>
      <color rgb="FF365F91"/>
      <name val="Arial"/>
      <family val="2"/>
    </font>
    <font>
      <sz val="8.8000000000000007"/>
      <color theme="1"/>
      <name val="Arial"/>
      <family val="2"/>
    </font>
    <font>
      <sz val="10"/>
      <color rgb="FF777777"/>
      <name val="Arial"/>
      <family val="2"/>
    </font>
    <font>
      <b/>
      <sz val="11"/>
      <color rgb="FF1F497D"/>
      <name val="Calibri"/>
      <family val="2"/>
    </font>
    <font>
      <sz val="9"/>
      <color theme="1"/>
      <name val="Calibri"/>
      <family val="2"/>
      <scheme val="minor"/>
    </font>
    <font>
      <sz val="11"/>
      <color theme="10"/>
      <name val="Calibri"/>
      <family val="2"/>
      <scheme val="minor"/>
    </font>
    <font>
      <sz val="14"/>
      <color rgb="FFFF0000"/>
      <name val="Calibri"/>
      <family val="2"/>
      <scheme val="minor"/>
    </font>
    <font>
      <sz val="8.8000000000000007"/>
      <color rgb="FF555555"/>
      <name val="Arial"/>
      <family val="2"/>
    </font>
    <font>
      <sz val="10"/>
      <color rgb="FF222222"/>
      <name val="Calibri"/>
      <family val="2"/>
      <scheme val="minor"/>
    </font>
    <font>
      <sz val="11"/>
      <color rgb="FF191919"/>
      <name val="Calibri"/>
      <family val="2"/>
      <scheme val="minor"/>
    </font>
    <font>
      <b/>
      <sz val="11"/>
      <color rgb="FF222222"/>
      <name val="Calibri"/>
      <family val="2"/>
      <scheme val="minor"/>
    </font>
    <font>
      <u/>
      <sz val="11"/>
      <color rgb="FF0000FF"/>
      <name val="Calibri"/>
      <family val="2"/>
      <scheme val="minor"/>
    </font>
    <font>
      <b/>
      <sz val="11"/>
      <color rgb="FF0000FF"/>
      <name val="Calibri"/>
      <family val="2"/>
      <scheme val="minor"/>
    </font>
    <font>
      <sz val="11"/>
      <color rgb="FF283074"/>
      <name val="Calibri"/>
      <family val="2"/>
      <scheme val="minor"/>
    </font>
    <font>
      <u/>
      <sz val="11"/>
      <color rgb="FF5F5F5F"/>
      <name val="Calibri"/>
      <family val="2"/>
      <scheme val="minor"/>
    </font>
    <font>
      <sz val="9"/>
      <color indexed="81"/>
      <name val="Tahoma"/>
      <charset val="1"/>
    </font>
    <font>
      <b/>
      <sz val="9"/>
      <color indexed="81"/>
      <name val="Tahoma"/>
      <charset val="1"/>
    </font>
    <font>
      <sz val="11"/>
      <color theme="1"/>
      <name val="Arial"/>
      <family val="2"/>
    </font>
  </fonts>
  <fills count="32">
    <fill>
      <patternFill patternType="none"/>
    </fill>
    <fill>
      <patternFill patternType="gray125"/>
    </fill>
    <fill>
      <patternFill patternType="solid">
        <fgColor rgb="FFC6EFCE"/>
      </patternFill>
    </fill>
    <fill>
      <patternFill patternType="solid">
        <fgColor rgb="FFFFEB9C"/>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rgb="FFF2F2F2"/>
      </patternFill>
    </fill>
    <fill>
      <patternFill patternType="solid">
        <fgColor rgb="FFFF6600"/>
        <bgColor indexed="64"/>
      </patternFill>
    </fill>
    <fill>
      <patternFill patternType="solid">
        <fgColor rgb="FFCCFFCC"/>
        <bgColor indexed="64"/>
      </patternFill>
    </fill>
    <fill>
      <patternFill patternType="solid">
        <fgColor theme="4" tint="0.39997558519241921"/>
        <bgColor indexed="64"/>
      </patternFill>
    </fill>
    <fill>
      <patternFill patternType="solid">
        <fgColor indexed="41"/>
        <bgColor indexed="64"/>
      </patternFill>
    </fill>
    <fill>
      <patternFill patternType="solid">
        <fgColor indexed="11"/>
        <bgColor indexed="64"/>
      </patternFill>
    </fill>
    <fill>
      <patternFill patternType="solid">
        <fgColor theme="4" tint="0.59999389629810485"/>
        <bgColor indexed="64"/>
      </patternFill>
    </fill>
    <fill>
      <patternFill patternType="solid">
        <fgColor rgb="FFCCFFCC"/>
        <bgColor rgb="FF000000"/>
      </patternFill>
    </fill>
    <fill>
      <patternFill patternType="solid">
        <fgColor rgb="FFFF0000"/>
        <bgColor indexed="64"/>
      </patternFill>
    </fill>
    <fill>
      <patternFill patternType="solid">
        <fgColor theme="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FFFF"/>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C00000"/>
        <bgColor indexed="64"/>
      </patternFill>
    </fill>
    <fill>
      <patternFill patternType="solid">
        <fgColor rgb="FFFFC000"/>
        <bgColor indexed="64"/>
      </patternFill>
    </fill>
    <fill>
      <patternFill patternType="solid">
        <fgColor rgb="FF7030A0"/>
        <bgColor indexed="64"/>
      </patternFill>
    </fill>
    <fill>
      <patternFill patternType="solid">
        <fgColor rgb="FF00FFFF"/>
        <bgColor indexed="64"/>
      </patternFill>
    </fill>
    <fill>
      <patternFill patternType="solid">
        <fgColor rgb="FF66FFFF"/>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33">
    <xf numFmtId="0" fontId="0" fillId="0" borderId="0"/>
    <xf numFmtId="0" fontId="1" fillId="0" borderId="0">
      <alignment vertical="center"/>
    </xf>
    <xf numFmtId="0" fontId="3" fillId="0" borderId="0" applyNumberFormat="0" applyFill="0" applyBorder="0" applyAlignment="0" applyProtection="0"/>
    <xf numFmtId="9" fontId="1" fillId="0" borderId="0" applyFont="0" applyFill="0" applyBorder="0" applyAlignment="0" applyProtection="0"/>
    <xf numFmtId="0" fontId="4" fillId="2" borderId="0" applyNumberFormat="0" applyBorder="0" applyAlignment="0" applyProtection="0"/>
    <xf numFmtId="0" fontId="5" fillId="7" borderId="3" applyNumberFormat="0" applyAlignment="0" applyProtection="0"/>
    <xf numFmtId="0" fontId="6" fillId="3" borderId="0" applyNumberFormat="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cellStyleXfs>
  <cellXfs count="614">
    <xf numFmtId="0" fontId="0" fillId="0" borderId="0" xfId="0"/>
    <xf numFmtId="0" fontId="0" fillId="0" borderId="1" xfId="0" applyFont="1" applyBorder="1"/>
    <xf numFmtId="0" fontId="0" fillId="0" borderId="9" xfId="0" applyFont="1" applyFill="1" applyBorder="1" applyAlignment="1">
      <alignment vertical="center"/>
    </xf>
    <xf numFmtId="0" fontId="0" fillId="0" borderId="1" xfId="0" applyFont="1" applyFill="1" applyBorder="1" applyAlignment="1">
      <alignment vertical="center"/>
    </xf>
    <xf numFmtId="0" fontId="0" fillId="0" borderId="0" xfId="0" applyFont="1"/>
    <xf numFmtId="0" fontId="0" fillId="0" borderId="9" xfId="0" applyFont="1" applyFill="1" applyBorder="1"/>
    <xf numFmtId="0" fontId="0" fillId="0" borderId="1" xfId="0" applyFont="1" applyFill="1" applyBorder="1"/>
    <xf numFmtId="0" fontId="0" fillId="0" borderId="1" xfId="0" applyFont="1" applyBorder="1" applyAlignment="1">
      <alignment horizontal="center"/>
    </xf>
    <xf numFmtId="0" fontId="0" fillId="8" borderId="1" xfId="0" applyFont="1" applyFill="1" applyBorder="1" applyAlignment="1"/>
    <xf numFmtId="0" fontId="0" fillId="8" borderId="1" xfId="0" applyFont="1" applyFill="1" applyBorder="1" applyAlignment="1">
      <alignment horizontal="center"/>
    </xf>
    <xf numFmtId="0" fontId="0" fillId="6" borderId="1" xfId="0" applyFont="1" applyFill="1" applyBorder="1" applyAlignment="1">
      <alignment horizontal="center"/>
    </xf>
    <xf numFmtId="0" fontId="0" fillId="5" borderId="1" xfId="0" applyFont="1" applyFill="1" applyBorder="1" applyAlignment="1">
      <alignment horizontal="center"/>
    </xf>
    <xf numFmtId="0" fontId="0" fillId="9" borderId="1" xfId="0" applyFont="1" applyFill="1" applyBorder="1" applyAlignment="1">
      <alignment horizontal="center" vertical="center" wrapText="1"/>
    </xf>
    <xf numFmtId="0" fontId="0" fillId="5" borderId="1" xfId="0" applyFont="1" applyFill="1" applyBorder="1" applyAlignment="1">
      <alignment horizontal="center" wrapText="1"/>
    </xf>
    <xf numFmtId="0" fontId="11" fillId="14" borderId="1" xfId="0" applyFont="1" applyFill="1" applyBorder="1" applyAlignment="1">
      <alignment horizontal="center" vertical="center" wrapText="1"/>
    </xf>
    <xf numFmtId="0" fontId="0" fillId="9" borderId="1" xfId="0" applyFont="1" applyFill="1" applyBorder="1" applyAlignment="1"/>
    <xf numFmtId="0" fontId="0" fillId="9" borderId="1" xfId="0" applyFont="1" applyFill="1" applyBorder="1" applyAlignment="1">
      <alignment horizontal="center"/>
    </xf>
    <xf numFmtId="0" fontId="0" fillId="4" borderId="1" xfId="0" applyFont="1" applyFill="1" applyBorder="1" applyAlignment="1">
      <alignment horizontal="center"/>
    </xf>
    <xf numFmtId="0" fontId="0" fillId="6" borderId="1" xfId="0" applyFont="1" applyFill="1" applyBorder="1"/>
    <xf numFmtId="164" fontId="0" fillId="0" borderId="1" xfId="29" applyFont="1" applyBorder="1"/>
    <xf numFmtId="0" fontId="10" fillId="0" borderId="1" xfId="0" applyFont="1" applyBorder="1" applyAlignment="1">
      <alignment horizontal="center"/>
    </xf>
    <xf numFmtId="0" fontId="0" fillId="9" borderId="1" xfId="0" applyFont="1" applyFill="1" applyBorder="1"/>
    <xf numFmtId="0" fontId="10" fillId="0" borderId="1" xfId="0" applyFont="1" applyBorder="1"/>
    <xf numFmtId="0" fontId="10" fillId="0" borderId="1" xfId="0" applyFont="1" applyFill="1" applyBorder="1"/>
    <xf numFmtId="0" fontId="0" fillId="0" borderId="0" xfId="0" applyFont="1" applyAlignment="1">
      <alignment horizontal="center"/>
    </xf>
    <xf numFmtId="0" fontId="0" fillId="0" borderId="0" xfId="0" applyFont="1" applyFill="1"/>
    <xf numFmtId="0" fontId="0" fillId="6" borderId="0" xfId="0" applyFont="1" applyFill="1"/>
    <xf numFmtId="0" fontId="0" fillId="0" borderId="0" xfId="0" applyFont="1" applyFill="1" applyAlignment="1">
      <alignment horizontal="center"/>
    </xf>
    <xf numFmtId="0" fontId="7" fillId="0" borderId="1" xfId="126" applyFont="1" applyBorder="1"/>
    <xf numFmtId="0" fontId="10" fillId="6" borderId="0" xfId="0" applyFont="1" applyFill="1" applyAlignment="1">
      <alignment horizontal="center"/>
    </xf>
    <xf numFmtId="0" fontId="10" fillId="5" borderId="0" xfId="0" applyFont="1" applyFill="1" applyAlignment="1">
      <alignment horizontal="center"/>
    </xf>
    <xf numFmtId="0" fontId="10" fillId="6" borderId="0" xfId="0" applyFont="1" applyFill="1" applyBorder="1" applyAlignment="1">
      <alignment horizontal="center"/>
    </xf>
    <xf numFmtId="0" fontId="0" fillId="13" borderId="1" xfId="0" applyFont="1" applyFill="1" applyBorder="1"/>
    <xf numFmtId="0" fontId="0" fillId="13" borderId="1" xfId="0" applyFont="1" applyFill="1" applyBorder="1" applyAlignment="1">
      <alignment horizontal="center"/>
    </xf>
    <xf numFmtId="0" fontId="11" fillId="13" borderId="1" xfId="0" applyFont="1" applyFill="1" applyBorder="1" applyAlignment="1">
      <alignment horizontal="center"/>
    </xf>
    <xf numFmtId="0" fontId="0" fillId="13" borderId="1" xfId="0" applyFont="1" applyFill="1" applyBorder="1" applyAlignment="1">
      <alignment horizontal="center" wrapText="1"/>
    </xf>
    <xf numFmtId="0" fontId="0" fillId="6" borderId="0" xfId="0" applyFont="1" applyFill="1" applyAlignment="1">
      <alignment horizontal="center"/>
    </xf>
    <xf numFmtId="0" fontId="0" fillId="13" borderId="0" xfId="0" applyFont="1" applyFill="1"/>
    <xf numFmtId="0" fontId="0" fillId="13" borderId="0" xfId="0" applyFont="1" applyFill="1" applyAlignment="1">
      <alignment horizontal="center"/>
    </xf>
    <xf numFmtId="0" fontId="11" fillId="13" borderId="0" xfId="0" applyFont="1" applyFill="1" applyAlignment="1">
      <alignment horizontal="center"/>
    </xf>
    <xf numFmtId="0" fontId="10" fillId="13" borderId="0" xfId="0" applyFont="1" applyFill="1" applyAlignment="1">
      <alignment horizontal="center"/>
    </xf>
    <xf numFmtId="0" fontId="0" fillId="9" borderId="0" xfId="0" applyFont="1" applyFill="1"/>
    <xf numFmtId="0" fontId="11" fillId="0" borderId="1" xfId="0" applyFont="1" applyBorder="1"/>
    <xf numFmtId="0" fontId="0" fillId="15" borderId="0" xfId="0" applyFont="1" applyFill="1"/>
    <xf numFmtId="0" fontId="0" fillId="0" borderId="1" xfId="0" applyFont="1" applyBorder="1" applyAlignment="1">
      <alignment horizontal="center" vertical="center" wrapText="1"/>
    </xf>
    <xf numFmtId="0" fontId="0" fillId="5" borderId="0" xfId="0" applyFont="1" applyFill="1"/>
    <xf numFmtId="0" fontId="0" fillId="0" borderId="1" xfId="0" applyFont="1" applyBorder="1" applyAlignment="1">
      <alignment wrapText="1"/>
    </xf>
    <xf numFmtId="0" fontId="0" fillId="5" borderId="1" xfId="0" applyFont="1" applyFill="1" applyBorder="1"/>
    <xf numFmtId="0" fontId="0" fillId="15" borderId="1" xfId="0" applyFont="1" applyFill="1" applyBorder="1"/>
    <xf numFmtId="0" fontId="0" fillId="15" borderId="0" xfId="0" applyFont="1" applyFill="1" applyAlignment="1">
      <alignment horizontal="center"/>
    </xf>
    <xf numFmtId="0" fontId="0" fillId="11" borderId="0" xfId="0" applyFont="1" applyFill="1"/>
    <xf numFmtId="0" fontId="9" fillId="12"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9" fillId="15" borderId="1" xfId="0" applyFont="1" applyFill="1" applyBorder="1" applyAlignment="1">
      <alignment horizontal="center" vertical="center"/>
    </xf>
    <xf numFmtId="0" fontId="9" fillId="6" borderId="1" xfId="0" applyFont="1" applyFill="1" applyBorder="1" applyAlignment="1">
      <alignment horizontal="center" vertical="center"/>
    </xf>
    <xf numFmtId="0" fontId="9" fillId="8" borderId="1" xfId="0" applyFont="1" applyFill="1" applyBorder="1" applyAlignment="1">
      <alignment horizontal="center" vertical="center" wrapText="1"/>
    </xf>
    <xf numFmtId="0" fontId="9" fillId="8" borderId="1" xfId="0" applyFont="1" applyFill="1" applyBorder="1" applyAlignment="1">
      <alignment horizontal="center" vertical="center"/>
    </xf>
    <xf numFmtId="164" fontId="0" fillId="11" borderId="1" xfId="29" applyFont="1" applyFill="1" applyBorder="1"/>
    <xf numFmtId="164" fontId="0" fillId="11" borderId="4" xfId="29" applyFont="1" applyFill="1" applyBorder="1" applyAlignment="1"/>
    <xf numFmtId="0" fontId="9" fillId="4" borderId="1" xfId="0" applyFont="1" applyFill="1" applyBorder="1" applyAlignment="1">
      <alignment horizontal="center" vertical="center"/>
    </xf>
    <xf numFmtId="0" fontId="9" fillId="4" borderId="4" xfId="0" applyFont="1" applyFill="1" applyBorder="1" applyAlignment="1">
      <alignment horizontal="center" vertical="center"/>
    </xf>
    <xf numFmtId="0" fontId="9" fillId="15" borderId="4" xfId="0" applyFont="1" applyFill="1" applyBorder="1" applyAlignment="1">
      <alignment horizontal="center" vertical="center"/>
    </xf>
    <xf numFmtId="0" fontId="9" fillId="6" borderId="4" xfId="0" applyFont="1" applyFill="1" applyBorder="1" applyAlignment="1">
      <alignment horizontal="center" vertical="center"/>
    </xf>
    <xf numFmtId="0" fontId="9" fillId="11" borderId="2" xfId="0" applyFont="1" applyFill="1" applyBorder="1" applyAlignment="1"/>
    <xf numFmtId="17" fontId="0" fillId="11" borderId="1" xfId="29" applyNumberFormat="1" applyFont="1" applyFill="1" applyBorder="1"/>
    <xf numFmtId="0" fontId="0" fillId="4" borderId="1" xfId="0" applyFont="1" applyFill="1" applyBorder="1" applyAlignment="1">
      <alignment wrapText="1"/>
    </xf>
    <xf numFmtId="0" fontId="0" fillId="4" borderId="1" xfId="0" applyFont="1" applyFill="1" applyBorder="1"/>
    <xf numFmtId="0" fontId="0" fillId="15" borderId="1" xfId="0" applyFont="1" applyFill="1" applyBorder="1" applyAlignment="1">
      <alignment wrapText="1"/>
    </xf>
    <xf numFmtId="0" fontId="0" fillId="6" borderId="1" xfId="0" applyFont="1" applyFill="1" applyBorder="1" applyAlignment="1">
      <alignment wrapText="1"/>
    </xf>
    <xf numFmtId="0" fontId="9" fillId="11" borderId="2" xfId="0" applyFont="1" applyFill="1" applyBorder="1" applyAlignment="1">
      <alignment horizontal="center"/>
    </xf>
    <xf numFmtId="0" fontId="0" fillId="12" borderId="1" xfId="0" applyFont="1" applyFill="1" applyBorder="1"/>
    <xf numFmtId="14" fontId="0" fillId="11" borderId="1" xfId="29" applyNumberFormat="1" applyFont="1" applyFill="1" applyBorder="1"/>
    <xf numFmtId="8" fontId="0" fillId="0" borderId="1" xfId="0" applyNumberFormat="1" applyFont="1" applyBorder="1"/>
    <xf numFmtId="17" fontId="0" fillId="0" borderId="1" xfId="0" applyNumberFormat="1" applyFont="1" applyBorder="1"/>
    <xf numFmtId="0" fontId="0" fillId="0" borderId="1" xfId="126" applyFont="1" applyBorder="1"/>
    <xf numFmtId="14" fontId="0" fillId="0" borderId="1" xfId="0" applyNumberFormat="1" applyFont="1" applyBorder="1"/>
    <xf numFmtId="0" fontId="0" fillId="0" borderId="1" xfId="0" applyFont="1" applyFill="1" applyBorder="1" applyAlignment="1">
      <alignment horizontal="left"/>
    </xf>
    <xf numFmtId="164" fontId="0" fillId="11" borderId="4" xfId="29" applyFont="1" applyFill="1" applyBorder="1" applyAlignment="1">
      <alignment horizontal="center" wrapText="1"/>
    </xf>
    <xf numFmtId="0" fontId="0" fillId="0" borderId="0" xfId="0" applyFont="1" applyAlignment="1">
      <alignment horizontal="center"/>
    </xf>
    <xf numFmtId="0" fontId="9" fillId="11" borderId="7" xfId="0" applyFont="1" applyFill="1" applyBorder="1" applyAlignment="1"/>
    <xf numFmtId="0" fontId="9" fillId="4" borderId="4" xfId="0" applyFont="1" applyFill="1" applyBorder="1" applyAlignment="1">
      <alignment horizontal="center" vertical="center" wrapText="1"/>
    </xf>
    <xf numFmtId="0" fontId="0" fillId="22" borderId="1" xfId="0" applyFont="1" applyFill="1" applyBorder="1" applyAlignment="1">
      <alignment horizontal="center" vertical="center" wrapText="1"/>
    </xf>
    <xf numFmtId="0" fontId="0" fillId="22" borderId="1" xfId="0" applyFont="1" applyFill="1" applyBorder="1" applyAlignment="1">
      <alignment horizontal="center" wrapText="1"/>
    </xf>
    <xf numFmtId="0" fontId="0" fillId="0" borderId="0" xfId="0" applyFont="1" applyFill="1" applyBorder="1"/>
    <xf numFmtId="0" fontId="0" fillId="0" borderId="1" xfId="0" applyFont="1" applyBorder="1" applyAlignment="1">
      <alignment horizontal="right"/>
    </xf>
    <xf numFmtId="0" fontId="0" fillId="0" borderId="1" xfId="0" applyFont="1" applyBorder="1" applyAlignment="1">
      <alignment horizontal="left"/>
    </xf>
    <xf numFmtId="0" fontId="0" fillId="19" borderId="1" xfId="0" applyFont="1" applyFill="1" applyBorder="1" applyAlignment="1"/>
    <xf numFmtId="0" fontId="14" fillId="0" borderId="1" xfId="126" applyFont="1" applyBorder="1" applyAlignment="1"/>
    <xf numFmtId="0" fontId="0" fillId="0" borderId="1" xfId="0" applyFont="1" applyBorder="1" applyAlignment="1">
      <alignment horizontal="left" wrapText="1"/>
    </xf>
    <xf numFmtId="0" fontId="0" fillId="0" borderId="1" xfId="0" applyFont="1" applyBorder="1" applyAlignment="1"/>
    <xf numFmtId="0" fontId="0" fillId="19" borderId="1" xfId="0" applyFont="1" applyFill="1" applyBorder="1" applyAlignment="1">
      <alignment horizontal="center"/>
    </xf>
    <xf numFmtId="0" fontId="11" fillId="19" borderId="1" xfId="0" applyFont="1" applyFill="1" applyBorder="1" applyAlignment="1">
      <alignment horizontal="center"/>
    </xf>
    <xf numFmtId="0" fontId="0" fillId="19" borderId="1" xfId="0" applyFont="1" applyFill="1" applyBorder="1"/>
    <xf numFmtId="8" fontId="0" fillId="0" borderId="1" xfId="0" applyNumberFormat="1" applyFont="1" applyBorder="1" applyAlignment="1">
      <alignment horizontal="center" vertical="center" wrapText="1"/>
    </xf>
    <xf numFmtId="9" fontId="0" fillId="0" borderId="1" xfId="0" applyNumberFormat="1" applyFont="1" applyBorder="1" applyAlignment="1">
      <alignment horizontal="center" vertical="center" wrapText="1"/>
    </xf>
    <xf numFmtId="14" fontId="0" fillId="0" borderId="1" xfId="0" applyNumberFormat="1" applyFont="1" applyBorder="1" applyAlignment="1">
      <alignment horizontal="center" vertical="center" wrapText="1"/>
    </xf>
    <xf numFmtId="17" fontId="0" fillId="0" borderId="1" xfId="0" applyNumberFormat="1" applyFont="1" applyFill="1" applyBorder="1" applyAlignment="1">
      <alignment horizontal="center" wrapText="1"/>
    </xf>
    <xf numFmtId="0" fontId="0" fillId="0" borderId="1" xfId="0" applyFont="1" applyFill="1" applyBorder="1" applyAlignment="1">
      <alignment horizontal="left" vertical="center" wrapText="1"/>
    </xf>
    <xf numFmtId="0" fontId="14" fillId="0" borderId="1" xfId="126" applyFont="1" applyFill="1" applyBorder="1" applyAlignment="1"/>
    <xf numFmtId="0" fontId="0" fillId="0" borderId="1" xfId="0" applyFont="1" applyFill="1" applyBorder="1" applyAlignment="1">
      <alignment horizontal="left" wrapText="1"/>
    </xf>
    <xf numFmtId="0" fontId="0" fillId="0" borderId="1" xfId="0" applyFont="1" applyFill="1" applyBorder="1" applyAlignment="1"/>
    <xf numFmtId="9" fontId="0" fillId="0" borderId="1" xfId="0" applyNumberFormat="1" applyFont="1" applyBorder="1"/>
    <xf numFmtId="0" fontId="15" fillId="0" borderId="1" xfId="0" applyFont="1" applyBorder="1"/>
    <xf numFmtId="0" fontId="16" fillId="0" borderId="1" xfId="0" applyFont="1" applyBorder="1"/>
    <xf numFmtId="0" fontId="0" fillId="0" borderId="1" xfId="0" applyFont="1" applyFill="1" applyBorder="1" applyAlignment="1">
      <alignment horizontal="center" vertical="center"/>
    </xf>
    <xf numFmtId="0" fontId="0" fillId="0" borderId="1" xfId="0" applyFont="1" applyBorder="1" applyAlignment="1">
      <alignment horizontal="left" vertical="center" wrapText="1"/>
    </xf>
    <xf numFmtId="0" fontId="0" fillId="20" borderId="0" xfId="0" applyFont="1" applyFill="1"/>
    <xf numFmtId="0" fontId="0" fillId="20" borderId="0" xfId="0" applyFont="1" applyFill="1" applyAlignment="1">
      <alignment horizontal="center"/>
    </xf>
    <xf numFmtId="0" fontId="0" fillId="22" borderId="1" xfId="0" applyFont="1" applyFill="1" applyBorder="1" applyAlignment="1">
      <alignment horizontal="left" vertical="center" wrapText="1"/>
    </xf>
    <xf numFmtId="8" fontId="0" fillId="0" borderId="0" xfId="0" applyNumberFormat="1" applyFont="1"/>
    <xf numFmtId="10" fontId="0" fillId="0" borderId="0" xfId="0" applyNumberFormat="1" applyFont="1"/>
    <xf numFmtId="17" fontId="0" fillId="0" borderId="0" xfId="0" applyNumberFormat="1" applyFont="1"/>
    <xf numFmtId="6" fontId="0" fillId="0" borderId="0" xfId="0" applyNumberFormat="1" applyFont="1"/>
    <xf numFmtId="0" fontId="0" fillId="0" borderId="7" xfId="0" applyFont="1" applyBorder="1" applyAlignment="1">
      <alignment wrapText="1"/>
    </xf>
    <xf numFmtId="0" fontId="15" fillId="21" borderId="7" xfId="0" applyFont="1" applyFill="1" applyBorder="1" applyAlignment="1">
      <alignment wrapText="1"/>
    </xf>
    <xf numFmtId="0" fontId="0" fillId="22" borderId="7" xfId="0" applyFont="1" applyFill="1" applyBorder="1" applyAlignment="1">
      <alignment horizontal="left" vertical="center" wrapText="1"/>
    </xf>
    <xf numFmtId="0" fontId="0" fillId="20" borderId="0" xfId="0" applyFont="1" applyFill="1" applyAlignment="1">
      <alignment wrapText="1"/>
    </xf>
    <xf numFmtId="0" fontId="0" fillId="22" borderId="0" xfId="0" applyFont="1" applyFill="1"/>
    <xf numFmtId="0" fontId="0" fillId="22" borderId="1" xfId="0" applyFont="1" applyFill="1" applyBorder="1"/>
    <xf numFmtId="0" fontId="0" fillId="5" borderId="7" xfId="0" applyFont="1" applyFill="1" applyBorder="1"/>
    <xf numFmtId="0" fontId="0" fillId="15" borderId="1" xfId="0" applyFont="1" applyFill="1" applyBorder="1" applyAlignment="1">
      <alignment horizontal="left" vertical="center" wrapText="1"/>
    </xf>
    <xf numFmtId="0" fontId="0" fillId="0" borderId="7" xfId="0" applyFont="1" applyBorder="1"/>
    <xf numFmtId="0" fontId="0" fillId="0" borderId="7" xfId="0" applyFont="1" applyBorder="1" applyAlignment="1">
      <alignment horizontal="left" wrapText="1"/>
    </xf>
    <xf numFmtId="0" fontId="0" fillId="22" borderId="7" xfId="0" applyFont="1" applyFill="1" applyBorder="1" applyAlignment="1">
      <alignment horizontal="center" wrapText="1"/>
    </xf>
    <xf numFmtId="0" fontId="0" fillId="22" borderId="1" xfId="0" applyFont="1" applyFill="1" applyBorder="1" applyAlignment="1">
      <alignment horizontal="left"/>
    </xf>
    <xf numFmtId="0" fontId="0" fillId="0" borderId="9" xfId="0" applyFont="1" applyFill="1" applyBorder="1" applyAlignment="1"/>
    <xf numFmtId="0" fontId="0" fillId="22" borderId="4" xfId="0" applyFont="1" applyFill="1" applyBorder="1" applyAlignment="1">
      <alignment horizontal="left" vertical="center" wrapText="1"/>
    </xf>
    <xf numFmtId="0" fontId="0" fillId="5" borderId="1" xfId="0" applyFont="1" applyFill="1" applyBorder="1" applyAlignment="1">
      <alignment horizontal="center" vertical="center" wrapText="1"/>
    </xf>
    <xf numFmtId="0" fontId="0" fillId="5" borderId="0" xfId="0" applyFont="1" applyFill="1" applyAlignment="1">
      <alignment horizontal="center"/>
    </xf>
    <xf numFmtId="0" fontId="0" fillId="6" borderId="0" xfId="0" applyFont="1" applyFill="1" applyBorder="1" applyAlignment="1">
      <alignment horizontal="center"/>
    </xf>
    <xf numFmtId="0" fontId="17" fillId="0" borderId="0" xfId="0" applyFont="1"/>
    <xf numFmtId="0" fontId="14" fillId="0" borderId="1" xfId="126" applyFont="1" applyFill="1" applyBorder="1" applyAlignment="1">
      <alignment vertical="center"/>
    </xf>
    <xf numFmtId="0" fontId="14" fillId="0" borderId="1" xfId="126" applyFont="1" applyBorder="1"/>
    <xf numFmtId="0" fontId="14" fillId="0" borderId="1" xfId="126" applyFont="1" applyFill="1" applyBorder="1"/>
    <xf numFmtId="0" fontId="14" fillId="0" borderId="0" xfId="126" applyFont="1"/>
    <xf numFmtId="0" fontId="11" fillId="0" borderId="1" xfId="0" applyFont="1" applyBorder="1" applyAlignment="1">
      <alignment vertical="center"/>
    </xf>
    <xf numFmtId="0" fontId="0" fillId="5" borderId="9" xfId="0" applyFont="1" applyFill="1" applyBorder="1"/>
    <xf numFmtId="0" fontId="0" fillId="0" borderId="15" xfId="0" applyFont="1" applyFill="1" applyBorder="1"/>
    <xf numFmtId="0" fontId="0" fillId="22" borderId="9" xfId="0" applyFont="1" applyFill="1" applyBorder="1" applyAlignment="1">
      <alignment horizontal="center" wrapText="1"/>
    </xf>
    <xf numFmtId="0" fontId="0" fillId="5" borderId="1" xfId="0" applyFont="1" applyFill="1" applyBorder="1" applyAlignment="1">
      <alignment horizontal="left"/>
    </xf>
    <xf numFmtId="0" fontId="0" fillId="5" borderId="1" xfId="0" applyFont="1" applyFill="1" applyBorder="1" applyAlignment="1">
      <alignment horizontal="left" wrapText="1"/>
    </xf>
    <xf numFmtId="0" fontId="0" fillId="15" borderId="1" xfId="0" applyFont="1" applyFill="1" applyBorder="1" applyAlignment="1"/>
    <xf numFmtId="16" fontId="0" fillId="0" borderId="1" xfId="0" applyNumberFormat="1" applyFont="1" applyBorder="1" applyAlignment="1">
      <alignment horizontal="center"/>
    </xf>
    <xf numFmtId="164" fontId="7" fillId="11" borderId="4" xfId="126" applyNumberFormat="1" applyFont="1" applyFill="1" applyBorder="1" applyAlignment="1"/>
    <xf numFmtId="0" fontId="0" fillId="11" borderId="4" xfId="29" applyNumberFormat="1" applyFont="1" applyFill="1" applyBorder="1" applyAlignment="1"/>
    <xf numFmtId="164" fontId="0" fillId="11" borderId="4" xfId="29" applyFont="1" applyFill="1" applyBorder="1"/>
    <xf numFmtId="164" fontId="0" fillId="11" borderId="10" xfId="29" applyFont="1" applyFill="1" applyBorder="1" applyAlignment="1"/>
    <xf numFmtId="164" fontId="0" fillId="11" borderId="8" xfId="29" applyFont="1" applyFill="1" applyBorder="1"/>
    <xf numFmtId="0" fontId="0" fillId="5" borderId="1" xfId="0" applyFont="1" applyFill="1" applyBorder="1" applyAlignment="1"/>
    <xf numFmtId="0" fontId="9" fillId="11" borderId="9" xfId="0" applyFont="1" applyFill="1" applyBorder="1" applyAlignment="1">
      <alignment horizontal="center"/>
    </xf>
    <xf numFmtId="0" fontId="9" fillId="12" borderId="2" xfId="0" applyFont="1" applyFill="1" applyBorder="1" applyAlignment="1">
      <alignment horizontal="center" vertical="center"/>
    </xf>
    <xf numFmtId="0" fontId="7" fillId="0" borderId="0" xfId="126"/>
    <xf numFmtId="164" fontId="0" fillId="0" borderId="1" xfId="29" applyFont="1" applyBorder="1" applyAlignment="1">
      <alignment horizontal="center" vertical="center" wrapText="1"/>
    </xf>
    <xf numFmtId="0" fontId="7" fillId="0" borderId="14" xfId="126" applyFont="1" applyFill="1" applyBorder="1"/>
    <xf numFmtId="0" fontId="0" fillId="0" borderId="0" xfId="0" applyFont="1" applyAlignment="1">
      <alignment horizontal="left"/>
    </xf>
    <xf numFmtId="0" fontId="0" fillId="22" borderId="9" xfId="0" applyFont="1" applyFill="1" applyBorder="1" applyAlignment="1"/>
    <xf numFmtId="0" fontId="0" fillId="5" borderId="9" xfId="0" applyFont="1" applyFill="1" applyBorder="1" applyAlignment="1"/>
    <xf numFmtId="0" fontId="0" fillId="0" borderId="8" xfId="0" applyFont="1" applyBorder="1"/>
    <xf numFmtId="0" fontId="0" fillId="0" borderId="8" xfId="0" applyFont="1" applyFill="1" applyBorder="1"/>
    <xf numFmtId="0" fontId="16" fillId="0" borderId="8" xfId="0" applyFont="1" applyBorder="1"/>
    <xf numFmtId="0" fontId="0" fillId="0" borderId="8" xfId="0" applyFont="1" applyBorder="1" applyAlignment="1"/>
    <xf numFmtId="0" fontId="0" fillId="0" borderId="8" xfId="0" applyFont="1" applyFill="1" applyBorder="1" applyAlignment="1"/>
    <xf numFmtId="0" fontId="0" fillId="0" borderId="8" xfId="0" applyFont="1" applyBorder="1" applyAlignment="1">
      <alignment wrapText="1"/>
    </xf>
    <xf numFmtId="0" fontId="0" fillId="22" borderId="1" xfId="0" applyFont="1" applyFill="1" applyBorder="1" applyAlignment="1"/>
    <xf numFmtId="9" fontId="0" fillId="0" borderId="0" xfId="0" applyNumberFormat="1" applyFont="1"/>
    <xf numFmtId="8" fontId="0" fillId="0" borderId="0" xfId="0" applyNumberFormat="1" applyFont="1" applyAlignment="1">
      <alignment horizontal="right"/>
    </xf>
    <xf numFmtId="0" fontId="0" fillId="0" borderId="1" xfId="0" applyFont="1" applyBorder="1" applyAlignment="1">
      <alignment horizontal="center" wrapText="1"/>
    </xf>
    <xf numFmtId="164" fontId="9" fillId="0" borderId="0" xfId="29" applyFont="1" applyAlignment="1">
      <alignment horizontal="left" vertical="top"/>
    </xf>
    <xf numFmtId="0" fontId="9" fillId="11" borderId="2" xfId="0" applyFont="1" applyFill="1" applyBorder="1" applyAlignment="1">
      <alignment horizontal="center"/>
    </xf>
    <xf numFmtId="0" fontId="9" fillId="12" borderId="2" xfId="0" applyFont="1" applyFill="1" applyBorder="1" applyAlignment="1">
      <alignment horizontal="center" vertical="center"/>
    </xf>
    <xf numFmtId="0" fontId="0" fillId="22" borderId="9" xfId="0" applyFont="1" applyFill="1" applyBorder="1"/>
    <xf numFmtId="0" fontId="0" fillId="0" borderId="0" xfId="0" applyFont="1" applyAlignment="1">
      <alignment horizontal="right"/>
    </xf>
    <xf numFmtId="8" fontId="0" fillId="0" borderId="1" xfId="0" applyNumberFormat="1" applyFont="1" applyBorder="1" applyAlignment="1">
      <alignment horizontal="right"/>
    </xf>
    <xf numFmtId="164" fontId="0" fillId="11" borderId="7" xfId="29" applyFont="1" applyFill="1" applyBorder="1"/>
    <xf numFmtId="0" fontId="0" fillId="4" borderId="7" xfId="0" applyFont="1" applyFill="1" applyBorder="1"/>
    <xf numFmtId="0" fontId="0" fillId="12" borderId="7" xfId="0" applyFont="1" applyFill="1" applyBorder="1"/>
    <xf numFmtId="0" fontId="0" fillId="15" borderId="7" xfId="0" applyFont="1" applyFill="1" applyBorder="1"/>
    <xf numFmtId="0" fontId="0" fillId="6" borderId="7" xfId="0" applyFont="1" applyFill="1" applyBorder="1"/>
    <xf numFmtId="0" fontId="9" fillId="4" borderId="2" xfId="0" applyFont="1" applyFill="1" applyBorder="1" applyAlignment="1">
      <alignment horizontal="center" vertical="center" wrapText="1"/>
    </xf>
    <xf numFmtId="0" fontId="9" fillId="12" borderId="2" xfId="0" applyFont="1" applyFill="1" applyBorder="1" applyAlignment="1">
      <alignment horizontal="center" vertical="center" wrapText="1"/>
    </xf>
    <xf numFmtId="0" fontId="9" fillId="15" borderId="2" xfId="0" applyFont="1" applyFill="1" applyBorder="1" applyAlignment="1">
      <alignment horizontal="center" vertical="center"/>
    </xf>
    <xf numFmtId="0" fontId="9" fillId="6" borderId="2" xfId="0" applyFont="1" applyFill="1" applyBorder="1" applyAlignment="1">
      <alignment horizontal="center" vertical="center"/>
    </xf>
    <xf numFmtId="0" fontId="9" fillId="0" borderId="0" xfId="0" applyFont="1" applyFill="1" applyBorder="1" applyAlignment="1">
      <alignment horizontal="center"/>
    </xf>
    <xf numFmtId="164" fontId="0" fillId="0" borderId="0" xfId="29" applyFont="1" applyFill="1" applyBorder="1"/>
    <xf numFmtId="0" fontId="0" fillId="22" borderId="0" xfId="0" applyFont="1" applyFill="1" applyBorder="1"/>
    <xf numFmtId="0" fontId="0" fillId="22" borderId="0" xfId="0" applyFont="1" applyFill="1" applyBorder="1" applyAlignment="1"/>
    <xf numFmtId="0" fontId="7" fillId="0" borderId="1" xfId="126" applyBorder="1"/>
    <xf numFmtId="0" fontId="0" fillId="22" borderId="1" xfId="0" applyFont="1" applyFill="1" applyBorder="1" applyAlignment="1">
      <alignment wrapText="1"/>
    </xf>
    <xf numFmtId="0" fontId="0" fillId="0" borderId="14" xfId="0" applyFont="1" applyFill="1" applyBorder="1"/>
    <xf numFmtId="17" fontId="0" fillId="0" borderId="1" xfId="0" applyNumberFormat="1" applyFont="1" applyBorder="1" applyAlignment="1">
      <alignment horizontal="center" wrapText="1"/>
    </xf>
    <xf numFmtId="0" fontId="0" fillId="0" borderId="9" xfId="0" applyFont="1" applyFill="1" applyBorder="1" applyAlignment="1">
      <alignment horizontal="left"/>
    </xf>
    <xf numFmtId="0" fontId="0" fillId="15" borderId="9" xfId="0" applyFont="1" applyFill="1" applyBorder="1" applyAlignment="1">
      <alignment horizontal="center" wrapText="1"/>
    </xf>
    <xf numFmtId="0" fontId="0" fillId="22" borderId="0" xfId="0" applyFont="1" applyFill="1" applyBorder="1" applyAlignment="1">
      <alignment horizontal="center" vertical="center" wrapText="1"/>
    </xf>
    <xf numFmtId="164" fontId="10" fillId="0" borderId="1" xfId="0" applyNumberFormat="1" applyFont="1" applyBorder="1"/>
    <xf numFmtId="0" fontId="0" fillId="0" borderId="1" xfId="0" applyFont="1" applyFill="1" applyBorder="1" applyAlignment="1">
      <alignment vertical="center" wrapText="1"/>
    </xf>
    <xf numFmtId="0" fontId="0" fillId="0" borderId="1" xfId="0" applyNumberFormat="1" applyFont="1" applyFill="1" applyBorder="1" applyAlignment="1">
      <alignment vertical="center" wrapText="1"/>
    </xf>
    <xf numFmtId="0" fontId="1" fillId="0" borderId="0" xfId="0" applyFont="1" applyFill="1" applyBorder="1" applyAlignment="1">
      <alignment vertical="center" wrapText="1"/>
    </xf>
    <xf numFmtId="0" fontId="7" fillId="0" borderId="1" xfId="126" applyNumberFormat="1" applyFont="1" applyFill="1" applyBorder="1" applyAlignment="1">
      <alignment vertical="center" wrapText="1"/>
    </xf>
    <xf numFmtId="0" fontId="0" fillId="0" borderId="1" xfId="0" applyNumberFormat="1" applyFont="1" applyFill="1" applyBorder="1" applyAlignment="1">
      <alignment horizontal="left" vertical="center"/>
    </xf>
    <xf numFmtId="0" fontId="0" fillId="0" borderId="1" xfId="0" applyNumberFormat="1" applyFont="1" applyFill="1" applyBorder="1" applyAlignment="1">
      <alignment horizontal="left" vertical="center" wrapText="1"/>
    </xf>
    <xf numFmtId="0" fontId="0" fillId="0" borderId="1" xfId="0" applyFont="1" applyBorder="1" applyAlignment="1">
      <alignment vertical="center" wrapText="1"/>
    </xf>
    <xf numFmtId="0" fontId="7" fillId="0" borderId="1" xfId="126" applyFont="1" applyBorder="1" applyAlignment="1">
      <alignment vertical="center" wrapText="1"/>
    </xf>
    <xf numFmtId="0" fontId="0" fillId="0" borderId="1" xfId="0" applyNumberFormat="1" applyFont="1" applyBorder="1" applyAlignment="1">
      <alignment vertical="center" wrapText="1"/>
    </xf>
    <xf numFmtId="0" fontId="0" fillId="15" borderId="9" xfId="0" applyFont="1" applyFill="1" applyBorder="1"/>
    <xf numFmtId="0" fontId="0" fillId="22" borderId="9" xfId="126" applyFont="1" applyFill="1" applyBorder="1"/>
    <xf numFmtId="0" fontId="0" fillId="0" borderId="7" xfId="0" applyFont="1" applyBorder="1" applyAlignment="1">
      <alignment vertical="center" wrapText="1"/>
    </xf>
    <xf numFmtId="0" fontId="0" fillId="0" borderId="7" xfId="0" applyFont="1" applyFill="1" applyBorder="1" applyAlignment="1">
      <alignment horizontal="left" vertical="center" wrapText="1"/>
    </xf>
    <xf numFmtId="0" fontId="7" fillId="0" borderId="1" xfId="126" applyNumberFormat="1" applyBorder="1" applyAlignment="1">
      <alignment vertical="center" wrapText="1"/>
    </xf>
    <xf numFmtId="0" fontId="7" fillId="0" borderId="1" xfId="126" applyFont="1" applyFill="1" applyBorder="1"/>
    <xf numFmtId="164" fontId="19" fillId="0" borderId="0" xfId="29" applyFont="1" applyAlignment="1">
      <alignment horizontal="left" vertical="top"/>
    </xf>
    <xf numFmtId="0" fontId="9" fillId="0" borderId="0" xfId="0" applyFont="1"/>
    <xf numFmtId="0" fontId="23" fillId="0" borderId="0" xfId="0" applyFont="1"/>
    <xf numFmtId="14" fontId="0" fillId="0" borderId="0" xfId="0" applyNumberFormat="1" applyFont="1"/>
    <xf numFmtId="0" fontId="0" fillId="0" borderId="12" xfId="0" applyFont="1" applyBorder="1"/>
    <xf numFmtId="0" fontId="0" fillId="0" borderId="0" xfId="0" applyNumberFormat="1" applyFont="1" applyAlignment="1">
      <alignment vertical="center" wrapText="1"/>
    </xf>
    <xf numFmtId="0" fontId="1" fillId="22" borderId="9" xfId="0" applyFont="1" applyFill="1" applyBorder="1"/>
    <xf numFmtId="0" fontId="1" fillId="15" borderId="1" xfId="0" applyFont="1" applyFill="1" applyBorder="1"/>
    <xf numFmtId="0" fontId="0" fillId="0" borderId="0" xfId="0" applyFont="1" applyFill="1" applyBorder="1" applyAlignment="1"/>
    <xf numFmtId="0" fontId="1" fillId="22" borderId="1" xfId="0" applyFont="1" applyFill="1" applyBorder="1"/>
    <xf numFmtId="8" fontId="0" fillId="0" borderId="1" xfId="0" applyNumberFormat="1" applyFont="1" applyBorder="1"/>
    <xf numFmtId="0" fontId="2" fillId="0" borderId="0" xfId="126" applyFont="1"/>
    <xf numFmtId="0" fontId="0" fillId="0" borderId="1" xfId="0" applyFont="1" applyBorder="1" applyAlignment="1">
      <alignment horizontal="center"/>
    </xf>
    <xf numFmtId="0" fontId="7" fillId="0" borderId="1" xfId="126" applyNumberFormat="1" applyFill="1" applyBorder="1" applyAlignment="1">
      <alignment vertical="center" wrapText="1"/>
    </xf>
    <xf numFmtId="0" fontId="0" fillId="0" borderId="7" xfId="0" applyFont="1" applyFill="1" applyBorder="1" applyAlignment="1">
      <alignment vertical="center" wrapText="1"/>
    </xf>
    <xf numFmtId="0" fontId="0" fillId="0" borderId="7" xfId="0" applyFont="1" applyFill="1" applyBorder="1"/>
    <xf numFmtId="0" fontId="0" fillId="22" borderId="1" xfId="0" applyFont="1" applyFill="1" applyBorder="1" applyAlignment="1">
      <alignment vertical="center" wrapText="1"/>
    </xf>
    <xf numFmtId="0" fontId="7" fillId="0" borderId="1" xfId="126" applyFill="1" applyBorder="1" applyAlignment="1">
      <alignment vertical="center" wrapText="1"/>
    </xf>
    <xf numFmtId="0" fontId="1" fillId="0" borderId="1" xfId="0" applyFont="1" applyFill="1" applyBorder="1" applyAlignment="1">
      <alignment vertical="center" wrapText="1"/>
    </xf>
    <xf numFmtId="0" fontId="1" fillId="22" borderId="1" xfId="0" applyFont="1" applyFill="1" applyBorder="1" applyAlignment="1">
      <alignment horizontal="center" wrapText="1"/>
    </xf>
    <xf numFmtId="0" fontId="0" fillId="15" borderId="1" xfId="0" applyFont="1" applyFill="1" applyBorder="1" applyAlignment="1">
      <alignment horizontal="left"/>
    </xf>
    <xf numFmtId="0" fontId="0" fillId="0" borderId="4" xfId="0" applyFont="1" applyBorder="1"/>
    <xf numFmtId="0" fontId="0" fillId="0" borderId="1" xfId="0" applyFont="1" applyFill="1" applyBorder="1" applyAlignment="1">
      <alignment horizontal="left" vertical="center"/>
    </xf>
    <xf numFmtId="0" fontId="9" fillId="0" borderId="1" xfId="126" applyFont="1" applyFill="1" applyBorder="1" applyAlignment="1">
      <alignment vertical="center"/>
    </xf>
    <xf numFmtId="0" fontId="0" fillId="13" borderId="4" xfId="0" applyFont="1" applyFill="1" applyBorder="1"/>
    <xf numFmtId="0" fontId="0" fillId="24" borderId="1" xfId="0" applyFont="1" applyFill="1" applyBorder="1"/>
    <xf numFmtId="0" fontId="0" fillId="4" borderId="1" xfId="0" applyNumberFormat="1" applyFont="1" applyFill="1" applyBorder="1" applyAlignment="1">
      <alignment vertical="center" wrapText="1"/>
    </xf>
    <xf numFmtId="0" fontId="0" fillId="4" borderId="1" xfId="0" applyFont="1" applyFill="1" applyBorder="1" applyAlignment="1">
      <alignment vertical="center" wrapText="1"/>
    </xf>
    <xf numFmtId="0" fontId="11" fillId="0" borderId="1" xfId="0" applyFont="1" applyBorder="1" applyAlignment="1">
      <alignment horizontal="left"/>
    </xf>
    <xf numFmtId="0" fontId="11" fillId="0" borderId="8" xfId="0" applyFont="1" applyBorder="1" applyAlignment="1">
      <alignment horizontal="left"/>
    </xf>
    <xf numFmtId="0" fontId="0" fillId="18" borderId="0" xfId="0" applyFont="1" applyFill="1" applyBorder="1" applyAlignment="1">
      <alignment wrapText="1"/>
    </xf>
    <xf numFmtId="0" fontId="9" fillId="4" borderId="0" xfId="0" applyFont="1" applyFill="1"/>
    <xf numFmtId="0" fontId="0" fillId="18" borderId="0" xfId="0" applyFont="1" applyFill="1"/>
    <xf numFmtId="0" fontId="9" fillId="0" borderId="7" xfId="0" applyFont="1" applyBorder="1"/>
    <xf numFmtId="0" fontId="9" fillId="0" borderId="1" xfId="0" applyFont="1" applyBorder="1"/>
    <xf numFmtId="0" fontId="0" fillId="5" borderId="1" xfId="0" applyFont="1" applyFill="1" applyBorder="1" applyAlignment="1">
      <alignment wrapText="1"/>
    </xf>
    <xf numFmtId="0" fontId="0" fillId="18" borderId="1" xfId="0" applyFont="1" applyFill="1" applyBorder="1" applyAlignment="1">
      <alignment horizontal="left" vertical="top" wrapText="1"/>
    </xf>
    <xf numFmtId="6" fontId="0" fillId="0" borderId="1" xfId="0" applyNumberFormat="1" applyFont="1" applyBorder="1"/>
    <xf numFmtId="165" fontId="0" fillId="0" borderId="1" xfId="0" applyNumberFormat="1" applyFont="1" applyBorder="1"/>
    <xf numFmtId="0" fontId="0" fillId="18" borderId="1" xfId="0" applyFont="1" applyFill="1" applyBorder="1" applyAlignment="1">
      <alignment wrapText="1"/>
    </xf>
    <xf numFmtId="0" fontId="0" fillId="18" borderId="1" xfId="0" applyFont="1" applyFill="1" applyBorder="1"/>
    <xf numFmtId="0" fontId="9" fillId="24" borderId="1" xfId="0" applyFont="1" applyFill="1" applyBorder="1"/>
    <xf numFmtId="0" fontId="9" fillId="24" borderId="0" xfId="0" applyFont="1" applyFill="1"/>
    <xf numFmtId="0" fontId="0" fillId="19" borderId="1" xfId="0" applyFont="1" applyFill="1" applyBorder="1" applyAlignment="1">
      <alignment wrapText="1"/>
    </xf>
    <xf numFmtId="0" fontId="0" fillId="4"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19" borderId="1" xfId="0" applyFont="1" applyFill="1" applyBorder="1" applyAlignment="1">
      <alignment horizontal="left" vertical="top" wrapText="1"/>
    </xf>
    <xf numFmtId="0" fontId="11" fillId="0" borderId="1" xfId="0" applyFont="1" applyBorder="1" applyAlignment="1">
      <alignment horizontal="center"/>
    </xf>
    <xf numFmtId="0" fontId="0" fillId="0" borderId="1" xfId="0" applyFont="1" applyBorder="1" applyAlignment="1">
      <alignment horizontal="left" vertical="top"/>
    </xf>
    <xf numFmtId="0" fontId="0" fillId="13" borderId="1" xfId="0" applyFont="1" applyFill="1" applyBorder="1" applyAlignment="1">
      <alignment horizontal="center" vertical="center" wrapText="1"/>
    </xf>
    <xf numFmtId="0" fontId="0" fillId="0" borderId="4" xfId="126" applyFont="1" applyBorder="1"/>
    <xf numFmtId="0" fontId="0" fillId="0" borderId="0" xfId="126" applyFont="1"/>
    <xf numFmtId="0" fontId="0" fillId="0" borderId="1" xfId="126" applyFont="1" applyBorder="1" applyAlignment="1">
      <alignment horizontal="center"/>
    </xf>
    <xf numFmtId="8" fontId="0" fillId="0" borderId="1" xfId="0" applyNumberFormat="1" applyFont="1" applyBorder="1"/>
    <xf numFmtId="0" fontId="0" fillId="0" borderId="8" xfId="0" applyFont="1" applyBorder="1" applyAlignment="1">
      <alignment horizontal="left"/>
    </xf>
    <xf numFmtId="0" fontId="9" fillId="0" borderId="1" xfId="126" applyFont="1" applyBorder="1"/>
    <xf numFmtId="0" fontId="0" fillId="0" borderId="1" xfId="0" applyFont="1" applyBorder="1" applyAlignment="1">
      <alignment horizontal="center" vertical="center"/>
    </xf>
    <xf numFmtId="0" fontId="0" fillId="0" borderId="0" xfId="0" applyFont="1" applyBorder="1"/>
    <xf numFmtId="0" fontId="0" fillId="0" borderId="0" xfId="0" applyFont="1" applyAlignment="1">
      <alignment wrapText="1"/>
    </xf>
    <xf numFmtId="0" fontId="0" fillId="5" borderId="1" xfId="0" applyFont="1" applyFill="1" applyBorder="1" applyAlignment="1">
      <alignment horizontal="left" vertical="top" wrapText="1"/>
    </xf>
    <xf numFmtId="0" fontId="0" fillId="0" borderId="0" xfId="0" applyFont="1" applyAlignment="1">
      <alignment horizontal="center"/>
    </xf>
    <xf numFmtId="0" fontId="10" fillId="16" borderId="0" xfId="0" applyFont="1" applyFill="1" applyAlignment="1">
      <alignment horizontal="center"/>
    </xf>
    <xf numFmtId="0" fontId="0" fillId="0" borderId="1" xfId="0" applyFont="1" applyBorder="1" applyAlignment="1">
      <alignment horizontal="center"/>
    </xf>
    <xf numFmtId="0" fontId="0" fillId="8" borderId="6" xfId="0" applyFont="1" applyFill="1" applyBorder="1" applyAlignment="1">
      <alignment horizontal="center"/>
    </xf>
    <xf numFmtId="0" fontId="9" fillId="11" borderId="2" xfId="0" applyFont="1" applyFill="1" applyBorder="1" applyAlignment="1">
      <alignment horizontal="center"/>
    </xf>
    <xf numFmtId="0" fontId="0" fillId="4" borderId="0" xfId="0" applyFont="1" applyFill="1" applyBorder="1" applyAlignment="1">
      <alignment horizontal="center"/>
    </xf>
    <xf numFmtId="0" fontId="9" fillId="24" borderId="0" xfId="0" applyFont="1" applyFill="1" applyAlignment="1">
      <alignment wrapText="1"/>
    </xf>
    <xf numFmtId="0" fontId="9" fillId="0" borderId="0" xfId="126" applyFont="1" applyAlignment="1">
      <alignment horizontal="left" vertical="top"/>
    </xf>
    <xf numFmtId="0" fontId="9" fillId="0" borderId="0" xfId="0" applyFont="1" applyAlignment="1">
      <alignment vertical="center" wrapText="1"/>
    </xf>
    <xf numFmtId="0" fontId="9" fillId="0" borderId="0" xfId="0" applyFont="1" applyAlignment="1">
      <alignment horizontal="left" vertical="top"/>
    </xf>
    <xf numFmtId="0" fontId="9" fillId="22" borderId="0" xfId="0" applyFont="1" applyFill="1" applyAlignment="1">
      <alignment horizontal="left" vertical="top"/>
    </xf>
    <xf numFmtId="0" fontId="9" fillId="6" borderId="0" xfId="0" applyFont="1" applyFill="1" applyAlignment="1">
      <alignment horizontal="left" vertical="top"/>
    </xf>
    <xf numFmtId="22" fontId="9" fillId="0" borderId="0" xfId="0" applyNumberFormat="1" applyFont="1" applyAlignment="1">
      <alignment horizontal="left" vertical="top"/>
    </xf>
    <xf numFmtId="0" fontId="13" fillId="6" borderId="0" xfId="0" applyFont="1" applyFill="1" applyAlignment="1">
      <alignment horizontal="left" vertical="top"/>
    </xf>
    <xf numFmtId="14" fontId="9" fillId="0" borderId="0" xfId="0" applyNumberFormat="1" applyFont="1" applyAlignment="1">
      <alignment horizontal="left" vertical="top"/>
    </xf>
    <xf numFmtId="0" fontId="9" fillId="5" borderId="0" xfId="0" applyFont="1" applyFill="1" applyAlignment="1">
      <alignment horizontal="left" vertical="top"/>
    </xf>
    <xf numFmtId="0" fontId="0" fillId="25" borderId="0" xfId="0" applyFont="1" applyFill="1"/>
    <xf numFmtId="0" fontId="9" fillId="25" borderId="0" xfId="0" applyFont="1" applyFill="1" applyAlignment="1">
      <alignment horizontal="left" vertical="top"/>
    </xf>
    <xf numFmtId="0" fontId="0" fillId="4" borderId="0" xfId="0" applyFont="1" applyFill="1"/>
    <xf numFmtId="0" fontId="9" fillId="4" borderId="0" xfId="0" applyFont="1" applyFill="1" applyAlignment="1">
      <alignment horizontal="left" vertical="top"/>
    </xf>
    <xf numFmtId="8" fontId="9" fillId="0" borderId="0" xfId="0" applyNumberFormat="1" applyFont="1" applyAlignment="1">
      <alignment horizontal="left" vertical="top"/>
    </xf>
    <xf numFmtId="0" fontId="9" fillId="15" borderId="0" xfId="0" applyFont="1" applyFill="1" applyAlignment="1">
      <alignment horizontal="left" vertical="top"/>
    </xf>
    <xf numFmtId="14" fontId="0" fillId="25" borderId="0" xfId="0" applyNumberFormat="1" applyFont="1" applyFill="1"/>
    <xf numFmtId="0" fontId="9" fillId="0" borderId="0" xfId="0" applyFont="1" applyAlignment="1">
      <alignment horizontal="left"/>
    </xf>
    <xf numFmtId="0" fontId="9" fillId="22" borderId="0" xfId="0" applyFont="1" applyFill="1" applyAlignment="1">
      <alignment horizontal="left"/>
    </xf>
    <xf numFmtId="0" fontId="9" fillId="6" borderId="0" xfId="0" applyFont="1" applyFill="1" applyAlignment="1">
      <alignment horizontal="left"/>
    </xf>
    <xf numFmtId="14" fontId="9" fillId="0" borderId="0" xfId="0" applyNumberFormat="1" applyFont="1" applyAlignment="1">
      <alignment horizontal="left"/>
    </xf>
    <xf numFmtId="4" fontId="9" fillId="0" borderId="0" xfId="0" applyNumberFormat="1" applyFont="1" applyAlignment="1">
      <alignment horizontal="left"/>
    </xf>
    <xf numFmtId="0" fontId="9" fillId="15" borderId="0" xfId="0" applyFont="1" applyFill="1" applyAlignment="1">
      <alignment horizontal="left"/>
    </xf>
    <xf numFmtId="0" fontId="9" fillId="0" borderId="0" xfId="0" applyFont="1" applyAlignment="1">
      <alignment horizontal="left" wrapText="1"/>
    </xf>
    <xf numFmtId="0" fontId="24" fillId="0" borderId="0" xfId="0" applyFont="1" applyAlignment="1">
      <alignment horizontal="left"/>
    </xf>
    <xf numFmtId="0" fontId="9" fillId="5" borderId="0" xfId="0" applyFont="1" applyFill="1" applyAlignment="1">
      <alignment horizontal="left"/>
    </xf>
    <xf numFmtId="0" fontId="9" fillId="0" borderId="0" xfId="126" applyFont="1" applyAlignment="1">
      <alignment horizontal="left"/>
    </xf>
    <xf numFmtId="0" fontId="9" fillId="25" borderId="0" xfId="0" applyFont="1" applyFill="1" applyAlignment="1">
      <alignment horizontal="left"/>
    </xf>
    <xf numFmtId="4" fontId="9" fillId="0" borderId="0" xfId="0" applyNumberFormat="1" applyFont="1" applyAlignment="1">
      <alignment horizontal="left" vertical="top"/>
    </xf>
    <xf numFmtId="17" fontId="9" fillId="0" borderId="0" xfId="0" applyNumberFormat="1" applyFont="1" applyAlignment="1">
      <alignment horizontal="left" vertical="top"/>
    </xf>
    <xf numFmtId="0" fontId="9" fillId="0" borderId="0" xfId="0" applyFont="1" applyAlignment="1">
      <alignment horizontal="left" vertical="top" wrapText="1"/>
    </xf>
    <xf numFmtId="0" fontId="9" fillId="22" borderId="0" xfId="0" applyFont="1" applyFill="1" applyAlignment="1">
      <alignment horizontal="left" vertical="top" wrapText="1"/>
    </xf>
    <xf numFmtId="14" fontId="0" fillId="26" borderId="0" xfId="0" applyNumberFormat="1" applyFont="1" applyFill="1"/>
    <xf numFmtId="0" fontId="0" fillId="26" borderId="0" xfId="0" applyFont="1" applyFill="1"/>
    <xf numFmtId="0" fontId="9" fillId="26" borderId="0" xfId="0" applyFont="1" applyFill="1" applyAlignment="1">
      <alignment horizontal="left" vertical="top"/>
    </xf>
    <xf numFmtId="0" fontId="9" fillId="4" borderId="0" xfId="0" applyFont="1" applyFill="1" applyBorder="1" applyAlignment="1">
      <alignment horizontal="left" vertical="top"/>
    </xf>
    <xf numFmtId="0" fontId="9" fillId="4" borderId="0" xfId="0" applyFont="1" applyFill="1" applyBorder="1"/>
    <xf numFmtId="0" fontId="9" fillId="15" borderId="0" xfId="0" applyFont="1" applyFill="1" applyBorder="1" applyAlignment="1">
      <alignment horizontal="left" vertical="top"/>
    </xf>
    <xf numFmtId="0" fontId="9" fillId="22" borderId="0" xfId="0" applyFont="1" applyFill="1" applyBorder="1" applyAlignment="1">
      <alignment horizontal="left" vertical="top"/>
    </xf>
    <xf numFmtId="0" fontId="9" fillId="4" borderId="0" xfId="126" applyFont="1" applyFill="1" applyBorder="1" applyAlignment="1">
      <alignment horizontal="left" vertical="top"/>
    </xf>
    <xf numFmtId="0" fontId="9" fillId="5" borderId="0" xfId="0" applyFont="1" applyFill="1" applyBorder="1" applyAlignment="1">
      <alignment horizontal="left" vertical="top"/>
    </xf>
    <xf numFmtId="164" fontId="9" fillId="4" borderId="0" xfId="29" applyFont="1" applyFill="1" applyBorder="1" applyAlignment="1">
      <alignment horizontal="left" vertical="top"/>
    </xf>
    <xf numFmtId="14" fontId="9" fillId="4" borderId="0" xfId="0" applyNumberFormat="1" applyFont="1" applyFill="1" applyBorder="1" applyAlignment="1">
      <alignment horizontal="left" vertical="top"/>
    </xf>
    <xf numFmtId="0" fontId="7" fillId="4" borderId="0" xfId="126" applyFont="1" applyFill="1" applyBorder="1" applyAlignment="1">
      <alignment horizontal="left" vertical="top"/>
    </xf>
    <xf numFmtId="0" fontId="0" fillId="4" borderId="0" xfId="0" applyNumberFormat="1" applyFont="1" applyFill="1" applyBorder="1" applyAlignment="1">
      <alignment horizontal="left" vertical="top" wrapText="1"/>
    </xf>
    <xf numFmtId="0" fontId="0" fillId="4" borderId="0" xfId="0" applyFont="1" applyFill="1" applyBorder="1" applyAlignment="1">
      <alignment horizontal="left" vertical="top"/>
    </xf>
    <xf numFmtId="0" fontId="0" fillId="22" borderId="0" xfId="0" applyFont="1" applyFill="1" applyBorder="1" applyAlignment="1">
      <alignment horizontal="left" vertical="top"/>
    </xf>
    <xf numFmtId="0" fontId="0" fillId="15" borderId="0" xfId="0" applyFont="1" applyFill="1" applyBorder="1" applyAlignment="1">
      <alignment horizontal="left" vertical="top"/>
    </xf>
    <xf numFmtId="0" fontId="9" fillId="4" borderId="0" xfId="0" applyNumberFormat="1" applyFont="1" applyFill="1" applyBorder="1" applyAlignment="1">
      <alignment horizontal="left" vertical="top" wrapText="1"/>
    </xf>
    <xf numFmtId="0" fontId="0" fillId="5" borderId="0" xfId="0" applyFont="1" applyFill="1" applyBorder="1" applyAlignment="1">
      <alignment horizontal="left" vertical="top"/>
    </xf>
    <xf numFmtId="0" fontId="0" fillId="0" borderId="0" xfId="0" applyFont="1" applyBorder="1" applyAlignment="1">
      <alignment horizontal="left" vertical="top"/>
    </xf>
    <xf numFmtId="4" fontId="0" fillId="0" borderId="0" xfId="0" applyNumberFormat="1" applyFont="1"/>
    <xf numFmtId="0" fontId="0" fillId="0" borderId="0" xfId="126" applyFont="1" applyBorder="1" applyAlignment="1">
      <alignment horizontal="left" vertical="top"/>
    </xf>
    <xf numFmtId="0" fontId="0" fillId="0" borderId="0" xfId="0" applyFont="1" applyBorder="1" applyAlignment="1">
      <alignment horizontal="left" vertical="top" wrapText="1"/>
    </xf>
    <xf numFmtId="0" fontId="0" fillId="0" borderId="0" xfId="0" applyFont="1" applyFill="1" applyBorder="1" applyAlignment="1">
      <alignment horizontal="left" vertical="top"/>
    </xf>
    <xf numFmtId="0" fontId="0" fillId="4" borderId="0" xfId="126" applyFont="1" applyFill="1" applyBorder="1" applyAlignment="1">
      <alignment horizontal="left" vertical="top"/>
    </xf>
    <xf numFmtId="0" fontId="0" fillId="22" borderId="0" xfId="0" applyFont="1" applyFill="1" applyAlignment="1">
      <alignment horizontal="left" vertical="top"/>
    </xf>
    <xf numFmtId="0" fontId="0" fillId="0" borderId="0" xfId="0" applyFont="1" applyAlignment="1">
      <alignment horizontal="left" vertical="top"/>
    </xf>
    <xf numFmtId="0" fontId="0" fillId="0" borderId="0" xfId="126" applyFont="1" applyAlignment="1">
      <alignment horizontal="left" vertical="top"/>
    </xf>
    <xf numFmtId="0" fontId="0" fillId="15" borderId="0" xfId="0" applyFont="1" applyFill="1" applyAlignment="1">
      <alignment horizontal="left" vertical="top"/>
    </xf>
    <xf numFmtId="0" fontId="0" fillId="4" borderId="0" xfId="0" applyFont="1" applyFill="1" applyBorder="1" applyAlignment="1">
      <alignment horizontal="left" vertical="top" wrapText="1"/>
    </xf>
    <xf numFmtId="0" fontId="22" fillId="4" borderId="0" xfId="0" applyFont="1" applyFill="1" applyBorder="1" applyAlignment="1">
      <alignment horizontal="left" vertical="top"/>
    </xf>
    <xf numFmtId="0" fontId="0" fillId="22" borderId="0" xfId="0" applyFont="1" applyFill="1" applyBorder="1" applyAlignment="1">
      <alignment horizontal="left" vertical="top" wrapText="1"/>
    </xf>
    <xf numFmtId="0" fontId="0" fillId="0" borderId="0" xfId="0" applyFont="1" applyFill="1" applyBorder="1" applyAlignment="1">
      <alignment wrapText="1"/>
    </xf>
    <xf numFmtId="17" fontId="0" fillId="11" borderId="4" xfId="29" applyNumberFormat="1" applyFont="1" applyFill="1" applyBorder="1" applyAlignment="1"/>
    <xf numFmtId="2" fontId="9" fillId="8" borderId="1" xfId="0" applyNumberFormat="1" applyFont="1" applyFill="1" applyBorder="1" applyAlignment="1">
      <alignment horizontal="center" vertical="center" wrapText="1"/>
    </xf>
    <xf numFmtId="2" fontId="0" fillId="11" borderId="4" xfId="29" applyNumberFormat="1" applyFont="1" applyFill="1" applyBorder="1" applyAlignment="1"/>
    <xf numFmtId="0" fontId="26" fillId="0" borderId="0" xfId="0" applyFont="1"/>
    <xf numFmtId="0" fontId="25" fillId="0" borderId="1" xfId="0" applyFont="1" applyBorder="1"/>
    <xf numFmtId="0" fontId="27" fillId="0" borderId="1" xfId="0" applyFont="1" applyBorder="1"/>
    <xf numFmtId="0" fontId="2" fillId="0" borderId="1" xfId="126" applyFont="1" applyBorder="1"/>
    <xf numFmtId="0" fontId="28" fillId="0" borderId="1" xfId="0" applyFont="1" applyBorder="1"/>
    <xf numFmtId="0" fontId="28" fillId="0" borderId="1" xfId="0" applyFont="1" applyBorder="1" applyAlignment="1">
      <alignment horizontal="left"/>
    </xf>
    <xf numFmtId="0" fontId="0" fillId="27" borderId="1" xfId="0" applyFont="1" applyFill="1" applyBorder="1"/>
    <xf numFmtId="22" fontId="0" fillId="0" borderId="0" xfId="0" applyNumberFormat="1" applyFont="1"/>
    <xf numFmtId="14" fontId="0" fillId="0" borderId="0" xfId="0" applyNumberFormat="1" applyFont="1" applyAlignment="1">
      <alignment horizontal="right"/>
    </xf>
    <xf numFmtId="17" fontId="0" fillId="0" borderId="1" xfId="0" applyNumberFormat="1" applyFont="1" applyBorder="1" applyAlignment="1">
      <alignment horizontal="right"/>
    </xf>
    <xf numFmtId="14" fontId="0" fillId="0" borderId="1" xfId="0" applyNumberFormat="1" applyFont="1" applyBorder="1" applyAlignment="1">
      <alignment wrapText="1"/>
    </xf>
    <xf numFmtId="0" fontId="0" fillId="0" borderId="1" xfId="0" applyFont="1" applyBorder="1" applyAlignment="1">
      <alignment horizontal="center"/>
    </xf>
    <xf numFmtId="0" fontId="0" fillId="5" borderId="0" xfId="0" applyFont="1" applyFill="1" applyBorder="1"/>
    <xf numFmtId="0" fontId="28" fillId="5" borderId="9" xfId="0" applyFont="1" applyFill="1" applyBorder="1"/>
    <xf numFmtId="0" fontId="28" fillId="5" borderId="14" xfId="0" applyFont="1" applyFill="1" applyBorder="1"/>
    <xf numFmtId="0" fontId="28" fillId="22" borderId="14" xfId="0" applyFont="1" applyFill="1" applyBorder="1"/>
    <xf numFmtId="0" fontId="7" fillId="0" borderId="1" xfId="126" applyBorder="1" applyAlignment="1"/>
    <xf numFmtId="0" fontId="28" fillId="0" borderId="8" xfId="0" applyFont="1" applyBorder="1"/>
    <xf numFmtId="0" fontId="28" fillId="22" borderId="1" xfId="0" applyFont="1" applyFill="1" applyBorder="1" applyAlignment="1">
      <alignment horizontal="center" wrapText="1"/>
    </xf>
    <xf numFmtId="9" fontId="0" fillId="0" borderId="0" xfId="211" applyFont="1"/>
    <xf numFmtId="0" fontId="0" fillId="0" borderId="1" xfId="0" applyFont="1" applyBorder="1" applyAlignment="1">
      <alignment horizontal="center"/>
    </xf>
    <xf numFmtId="0" fontId="9" fillId="12" borderId="2" xfId="0" applyFont="1" applyFill="1" applyBorder="1" applyAlignment="1">
      <alignment horizontal="center" vertical="center"/>
    </xf>
    <xf numFmtId="0" fontId="9" fillId="11" borderId="2" xfId="0" applyFont="1" applyFill="1" applyBorder="1" applyAlignment="1">
      <alignment horizontal="center"/>
    </xf>
    <xf numFmtId="0" fontId="0" fillId="0" borderId="0" xfId="126" applyFont="1" applyBorder="1"/>
    <xf numFmtId="0" fontId="0" fillId="18" borderId="4" xfId="0" applyFont="1" applyFill="1" applyBorder="1"/>
    <xf numFmtId="0" fontId="0" fillId="15" borderId="9" xfId="0" applyFont="1" applyFill="1" applyBorder="1" applyAlignment="1"/>
    <xf numFmtId="0" fontId="28" fillId="22" borderId="9" xfId="0" applyFont="1" applyFill="1" applyBorder="1"/>
    <xf numFmtId="164" fontId="0" fillId="11" borderId="1" xfId="29" applyFont="1" applyFill="1" applyBorder="1" applyAlignment="1">
      <alignment horizontal="center" wrapText="1"/>
    </xf>
    <xf numFmtId="164" fontId="0" fillId="11" borderId="1" xfId="29" applyFont="1" applyFill="1" applyBorder="1" applyAlignment="1">
      <alignment horizontal="center" vertical="center" wrapText="1"/>
    </xf>
    <xf numFmtId="0" fontId="0" fillId="4" borderId="1" xfId="0" applyFont="1" applyFill="1" applyBorder="1" applyAlignment="1">
      <alignment horizontal="center" wrapText="1"/>
    </xf>
    <xf numFmtId="0" fontId="28" fillId="22" borderId="1" xfId="0" applyFont="1" applyFill="1" applyBorder="1"/>
    <xf numFmtId="0" fontId="15" fillId="21" borderId="1" xfId="0" applyFont="1" applyFill="1" applyBorder="1" applyAlignment="1">
      <alignment wrapText="1"/>
    </xf>
    <xf numFmtId="0" fontId="30" fillId="0" borderId="1" xfId="0" applyFont="1" applyBorder="1" applyAlignment="1">
      <alignment horizontal="left" vertical="top" wrapText="1" indent="1"/>
    </xf>
    <xf numFmtId="0" fontId="9" fillId="11" borderId="2" xfId="0" applyFont="1" applyFill="1" applyBorder="1" applyAlignment="1">
      <alignment horizontal="center"/>
    </xf>
    <xf numFmtId="0" fontId="0" fillId="15" borderId="0" xfId="0" applyFont="1" applyFill="1" applyBorder="1"/>
    <xf numFmtId="0" fontId="15" fillId="0" borderId="0" xfId="0" applyFont="1"/>
    <xf numFmtId="0" fontId="0" fillId="0" borderId="1" xfId="0" applyFont="1" applyBorder="1" applyAlignment="1">
      <alignment horizontal="center"/>
    </xf>
    <xf numFmtId="0" fontId="7" fillId="0" borderId="0" xfId="126" applyFill="1" applyBorder="1" applyAlignment="1"/>
    <xf numFmtId="0" fontId="1" fillId="0" borderId="9" xfId="0" applyFont="1" applyFill="1" applyBorder="1" applyAlignment="1">
      <alignment vertical="center" wrapText="1"/>
    </xf>
    <xf numFmtId="0" fontId="1" fillId="22" borderId="9" xfId="0" applyFont="1" applyFill="1" applyBorder="1" applyAlignment="1">
      <alignment vertical="center" wrapText="1"/>
    </xf>
    <xf numFmtId="0" fontId="1" fillId="5" borderId="9" xfId="0" applyFont="1" applyFill="1" applyBorder="1" applyAlignment="1">
      <alignment vertical="center" wrapText="1"/>
    </xf>
    <xf numFmtId="22" fontId="11" fillId="0" borderId="0" xfId="0" applyNumberFormat="1" applyFont="1"/>
    <xf numFmtId="0" fontId="0" fillId="0" borderId="0" xfId="0" applyFont="1" applyAlignment="1">
      <alignment horizontal="center" vertical="center" wrapText="1"/>
    </xf>
    <xf numFmtId="0" fontId="7" fillId="0" borderId="9" xfId="126" applyFill="1" applyBorder="1" applyAlignment="1">
      <alignment vertical="center" wrapText="1"/>
    </xf>
    <xf numFmtId="0" fontId="32" fillId="0" borderId="0" xfId="0" applyFont="1"/>
    <xf numFmtId="0" fontId="31" fillId="0" borderId="0" xfId="0" applyFont="1" applyAlignment="1"/>
    <xf numFmtId="0" fontId="34" fillId="0" borderId="0" xfId="0" applyFont="1"/>
    <xf numFmtId="0" fontId="35" fillId="0" borderId="0" xfId="0" applyFont="1"/>
    <xf numFmtId="0" fontId="36" fillId="0" borderId="0" xfId="0" applyFont="1"/>
    <xf numFmtId="8" fontId="0" fillId="0" borderId="1" xfId="0" applyNumberFormat="1" applyFont="1" applyBorder="1" applyAlignment="1">
      <alignment wrapText="1"/>
    </xf>
    <xf numFmtId="0" fontId="7" fillId="0" borderId="9" xfId="126" applyFill="1" applyBorder="1"/>
    <xf numFmtId="0" fontId="1" fillId="0" borderId="8" xfId="0" applyFont="1" applyFill="1" applyBorder="1" applyAlignment="1">
      <alignment vertical="center" wrapText="1"/>
    </xf>
    <xf numFmtId="0" fontId="28" fillId="5" borderId="1" xfId="0" applyFont="1" applyFill="1" applyBorder="1"/>
    <xf numFmtId="0" fontId="1" fillId="5" borderId="1" xfId="0" applyFont="1" applyFill="1" applyBorder="1" applyAlignment="1">
      <alignment vertical="center" wrapText="1"/>
    </xf>
    <xf numFmtId="0" fontId="1" fillId="0" borderId="14" xfId="0" applyFont="1" applyFill="1" applyBorder="1" applyAlignment="1">
      <alignment vertical="center" wrapText="1"/>
    </xf>
    <xf numFmtId="0" fontId="11" fillId="0" borderId="8" xfId="0" applyFont="1" applyBorder="1"/>
    <xf numFmtId="22" fontId="0" fillId="0" borderId="0" xfId="0" applyNumberFormat="1" applyFont="1" applyAlignment="1">
      <alignment horizontal="center" vertical="center"/>
    </xf>
    <xf numFmtId="14" fontId="0" fillId="0" borderId="0" xfId="0" applyNumberFormat="1" applyFont="1" applyAlignment="1">
      <alignment horizontal="center" vertical="center"/>
    </xf>
    <xf numFmtId="0" fontId="0" fillId="28" borderId="1" xfId="0" applyFont="1" applyFill="1" applyBorder="1"/>
    <xf numFmtId="0" fontId="10" fillId="11" borderId="0" xfId="0" applyFont="1" applyFill="1"/>
    <xf numFmtId="164" fontId="0" fillId="11" borderId="1" xfId="29" applyFont="1" applyFill="1" applyBorder="1" applyAlignment="1"/>
    <xf numFmtId="164" fontId="0" fillId="11" borderId="4" xfId="29" applyFont="1" applyFill="1" applyBorder="1" applyAlignment="1">
      <alignment wrapText="1"/>
    </xf>
    <xf numFmtId="0" fontId="13" fillId="11" borderId="2" xfId="0" applyFont="1" applyFill="1" applyBorder="1" applyAlignment="1">
      <alignment horizontal="center"/>
    </xf>
    <xf numFmtId="0" fontId="9" fillId="11" borderId="1" xfId="0" applyFont="1" applyFill="1" applyBorder="1" applyAlignment="1">
      <alignment horizontal="center"/>
    </xf>
    <xf numFmtId="0" fontId="10" fillId="24" borderId="0" xfId="0" applyFont="1" applyFill="1"/>
    <xf numFmtId="0" fontId="0" fillId="24" borderId="0" xfId="0" applyFont="1" applyFill="1"/>
    <xf numFmtId="164" fontId="0" fillId="11" borderId="1" xfId="29" applyFont="1" applyFill="1" applyBorder="1" applyAlignment="1">
      <alignment wrapText="1"/>
    </xf>
    <xf numFmtId="164" fontId="0" fillId="11" borderId="4" xfId="29" applyFont="1" applyFill="1" applyBorder="1" applyAlignment="1">
      <alignment vertical="top" wrapText="1"/>
    </xf>
    <xf numFmtId="164" fontId="0" fillId="11" borderId="4" xfId="29" applyFont="1" applyFill="1" applyBorder="1" applyAlignment="1">
      <alignment horizontal="left" vertical="top" wrapText="1"/>
    </xf>
    <xf numFmtId="164" fontId="0" fillId="5" borderId="4" xfId="29" applyFont="1" applyFill="1" applyBorder="1" applyAlignment="1">
      <alignment wrapText="1"/>
    </xf>
    <xf numFmtId="0" fontId="11" fillId="0" borderId="0" xfId="0" applyFont="1"/>
    <xf numFmtId="0" fontId="0" fillId="5" borderId="0" xfId="0" applyFont="1" applyFill="1" applyBorder="1" applyAlignment="1"/>
    <xf numFmtId="0" fontId="0" fillId="0" borderId="1" xfId="0" applyFont="1" applyBorder="1" applyAlignment="1">
      <alignment horizontal="center"/>
    </xf>
    <xf numFmtId="0" fontId="31" fillId="0" borderId="0" xfId="0" applyFont="1"/>
    <xf numFmtId="0" fontId="0" fillId="22" borderId="14" xfId="0" applyFont="1" applyFill="1" applyBorder="1"/>
    <xf numFmtId="0" fontId="0" fillId="5" borderId="14" xfId="0" applyFont="1" applyFill="1" applyBorder="1"/>
    <xf numFmtId="0" fontId="0" fillId="18" borderId="4" xfId="0" applyFont="1" applyFill="1" applyBorder="1" applyAlignment="1">
      <alignment wrapText="1"/>
    </xf>
    <xf numFmtId="0" fontId="0" fillId="0" borderId="0" xfId="0" applyFont="1" applyAlignment="1">
      <alignment horizontal="center" wrapText="1"/>
    </xf>
    <xf numFmtId="0" fontId="0" fillId="0" borderId="0" xfId="0" applyFont="1" applyAlignment="1">
      <alignment horizontal="center"/>
    </xf>
    <xf numFmtId="0" fontId="0" fillId="16" borderId="0" xfId="0" applyFont="1" applyFill="1" applyAlignment="1">
      <alignment horizontal="center"/>
    </xf>
    <xf numFmtId="0" fontId="0" fillId="8" borderId="6" xfId="0" applyFont="1" applyFill="1" applyBorder="1" applyAlignment="1">
      <alignment horizontal="center"/>
    </xf>
    <xf numFmtId="0" fontId="9" fillId="11" borderId="2" xfId="0" applyFont="1" applyFill="1" applyBorder="1" applyAlignment="1">
      <alignment horizontal="center"/>
    </xf>
    <xf numFmtId="164" fontId="0" fillId="11" borderId="4" xfId="29" applyFont="1" applyFill="1" applyBorder="1" applyAlignment="1">
      <alignment horizontal="center" wrapText="1"/>
    </xf>
    <xf numFmtId="0" fontId="0" fillId="0" borderId="12" xfId="0" applyFont="1" applyBorder="1" applyAlignment="1">
      <alignment wrapText="1"/>
    </xf>
    <xf numFmtId="0" fontId="9" fillId="11" borderId="2" xfId="0" applyFont="1" applyFill="1" applyBorder="1" applyAlignment="1">
      <alignment horizontal="center"/>
    </xf>
    <xf numFmtId="164" fontId="38" fillId="11" borderId="4" xfId="126" applyNumberFormat="1" applyFont="1" applyFill="1" applyBorder="1" applyAlignment="1">
      <alignment wrapText="1"/>
    </xf>
    <xf numFmtId="164" fontId="0" fillId="11" borderId="1" xfId="126" applyNumberFormat="1" applyFont="1" applyFill="1" applyBorder="1" applyAlignment="1">
      <alignment wrapText="1"/>
    </xf>
    <xf numFmtId="164" fontId="0" fillId="11" borderId="10" xfId="29" applyFont="1" applyFill="1" applyBorder="1"/>
    <xf numFmtId="0" fontId="0" fillId="4" borderId="4" xfId="0" applyFont="1" applyFill="1" applyBorder="1"/>
    <xf numFmtId="164" fontId="0" fillId="11" borderId="0" xfId="29" applyFont="1" applyFill="1" applyBorder="1"/>
    <xf numFmtId="0" fontId="0" fillId="11" borderId="1" xfId="29" applyNumberFormat="1" applyFont="1" applyFill="1" applyBorder="1"/>
    <xf numFmtId="164" fontId="7" fillId="11" borderId="1" xfId="126" applyNumberFormat="1" applyFont="1" applyFill="1" applyBorder="1"/>
    <xf numFmtId="0" fontId="10" fillId="29" borderId="0" xfId="0" applyFont="1" applyFill="1"/>
    <xf numFmtId="0" fontId="0" fillId="29" borderId="0" xfId="0" applyFont="1" applyFill="1"/>
    <xf numFmtId="0" fontId="40" fillId="30" borderId="0" xfId="0" applyFont="1" applyFill="1"/>
    <xf numFmtId="164" fontId="0" fillId="30" borderId="1" xfId="29" applyFont="1" applyFill="1" applyBorder="1" applyAlignment="1">
      <alignment horizontal="center" wrapText="1"/>
    </xf>
    <xf numFmtId="164" fontId="0" fillId="30" borderId="1" xfId="29" applyFont="1" applyFill="1" applyBorder="1"/>
    <xf numFmtId="164" fontId="0" fillId="11" borderId="1" xfId="29" applyFont="1" applyFill="1" applyBorder="1" applyAlignment="1">
      <alignment horizontal="left" wrapText="1"/>
    </xf>
    <xf numFmtId="0" fontId="41" fillId="0" borderId="1" xfId="0" applyFont="1" applyBorder="1" applyAlignment="1">
      <alignment wrapText="1"/>
    </xf>
    <xf numFmtId="0" fontId="37" fillId="0" borderId="1" xfId="0" applyFont="1" applyBorder="1" applyAlignment="1">
      <alignment wrapText="1"/>
    </xf>
    <xf numFmtId="164" fontId="7" fillId="11" borderId="4" xfId="126" applyNumberFormat="1" applyFill="1" applyBorder="1" applyAlignment="1"/>
    <xf numFmtId="0" fontId="7" fillId="0" borderId="0" xfId="126" applyFont="1"/>
    <xf numFmtId="0" fontId="7" fillId="0" borderId="0" xfId="126" applyFont="1" applyAlignment="1">
      <alignment horizontal="center"/>
    </xf>
    <xf numFmtId="0" fontId="42" fillId="0" borderId="0" xfId="0" applyFont="1"/>
    <xf numFmtId="0" fontId="7" fillId="0" borderId="0" xfId="126" applyFont="1" applyAlignment="1">
      <alignment horizontal="right"/>
    </xf>
    <xf numFmtId="0" fontId="7" fillId="0" borderId="0" xfId="126" applyNumberFormat="1" applyFont="1" applyFill="1" applyBorder="1" applyAlignment="1">
      <alignment vertical="center" wrapText="1"/>
    </xf>
    <xf numFmtId="0" fontId="7" fillId="0" borderId="0" xfId="126" applyFont="1" applyFill="1" applyAlignment="1">
      <alignment horizontal="right"/>
    </xf>
    <xf numFmtId="0" fontId="9" fillId="0" borderId="0" xfId="0" applyNumberFormat="1" applyFont="1" applyFill="1" applyBorder="1" applyAlignment="1">
      <alignment vertical="center" wrapText="1"/>
    </xf>
    <xf numFmtId="0" fontId="0" fillId="23" borderId="0" xfId="0" applyFont="1" applyFill="1"/>
    <xf numFmtId="164" fontId="0" fillId="0" borderId="0" xfId="29" applyFont="1"/>
    <xf numFmtId="0" fontId="9" fillId="0" borderId="0" xfId="0" applyNumberFormat="1" applyFont="1" applyFill="1" applyBorder="1" applyAlignment="1">
      <alignment horizontal="right" vertical="center" wrapText="1"/>
    </xf>
    <xf numFmtId="0" fontId="0" fillId="5" borderId="16" xfId="0" applyFont="1" applyFill="1" applyBorder="1"/>
    <xf numFmtId="0" fontId="0" fillId="5" borderId="17" xfId="0" applyFont="1" applyFill="1" applyBorder="1"/>
    <xf numFmtId="0" fontId="0" fillId="5" borderId="17" xfId="0" applyFont="1" applyFill="1" applyBorder="1" applyAlignment="1">
      <alignment horizontal="center"/>
    </xf>
    <xf numFmtId="0" fontId="0" fillId="5" borderId="18" xfId="0" applyFont="1" applyFill="1" applyBorder="1"/>
    <xf numFmtId="0" fontId="0" fillId="5" borderId="10" xfId="0" applyFont="1" applyFill="1" applyBorder="1"/>
    <xf numFmtId="0" fontId="0" fillId="5" borderId="10" xfId="0" applyFont="1" applyFill="1" applyBorder="1" applyAlignment="1">
      <alignment horizontal="center"/>
    </xf>
    <xf numFmtId="0" fontId="43" fillId="0" borderId="0" xfId="0" applyFont="1"/>
    <xf numFmtId="0" fontId="44" fillId="0" borderId="0" xfId="0" applyFont="1"/>
    <xf numFmtId="0" fontId="45" fillId="0" borderId="0" xfId="0" applyFont="1"/>
    <xf numFmtId="0" fontId="46" fillId="0" borderId="0" xfId="0" applyFont="1" applyAlignment="1">
      <alignment horizontal="center" vertical="center"/>
    </xf>
    <xf numFmtId="0" fontId="47" fillId="0" borderId="0" xfId="0" applyFont="1"/>
    <xf numFmtId="16" fontId="0" fillId="0" borderId="0" xfId="0" applyNumberFormat="1" applyFont="1"/>
    <xf numFmtId="0" fontId="17" fillId="0" borderId="0" xfId="0" applyFont="1" applyAlignment="1">
      <alignment horizontal="right"/>
    </xf>
    <xf numFmtId="0" fontId="0" fillId="5" borderId="8" xfId="0" applyFont="1" applyFill="1" applyBorder="1"/>
    <xf numFmtId="1" fontId="0" fillId="0" borderId="0" xfId="0" applyNumberFormat="1" applyFont="1"/>
    <xf numFmtId="1" fontId="0" fillId="11" borderId="4" xfId="29" applyNumberFormat="1" applyFont="1" applyFill="1" applyBorder="1" applyAlignment="1"/>
    <xf numFmtId="166" fontId="0" fillId="11" borderId="4" xfId="29" applyNumberFormat="1" applyFont="1" applyFill="1" applyBorder="1" applyAlignment="1"/>
    <xf numFmtId="167" fontId="0" fillId="11" borderId="4" xfId="29" applyNumberFormat="1" applyFont="1" applyFill="1" applyBorder="1" applyAlignment="1"/>
    <xf numFmtId="0" fontId="0" fillId="0" borderId="1" xfId="0" applyFont="1" applyBorder="1" applyAlignment="1">
      <alignment horizontal="center"/>
    </xf>
    <xf numFmtId="0" fontId="9" fillId="30" borderId="1" xfId="126" applyFont="1" applyFill="1" applyBorder="1"/>
    <xf numFmtId="0" fontId="0" fillId="0" borderId="0" xfId="0" applyFont="1" applyAlignment="1">
      <alignment horizontal="center"/>
    </xf>
    <xf numFmtId="0" fontId="0" fillId="0" borderId="0" xfId="0" applyFont="1" applyAlignment="1">
      <alignment horizontal="center" wrapText="1"/>
    </xf>
    <xf numFmtId="0" fontId="9" fillId="11" borderId="2" xfId="0" applyFont="1" applyFill="1" applyBorder="1" applyAlignment="1">
      <alignment horizontal="center"/>
    </xf>
    <xf numFmtId="164" fontId="0" fillId="11" borderId="4" xfId="29" applyFont="1" applyFill="1" applyBorder="1" applyAlignment="1">
      <alignment horizontal="center" wrapText="1"/>
    </xf>
    <xf numFmtId="0" fontId="0" fillId="15" borderId="14" xfId="0" applyFont="1" applyFill="1" applyBorder="1"/>
    <xf numFmtId="0" fontId="0" fillId="22" borderId="4" xfId="0" applyFont="1" applyFill="1" applyBorder="1"/>
    <xf numFmtId="0" fontId="0" fillId="5" borderId="4" xfId="0" applyFont="1" applyFill="1" applyBorder="1" applyAlignment="1"/>
    <xf numFmtId="0" fontId="0" fillId="5" borderId="4" xfId="0" applyFont="1" applyFill="1" applyBorder="1" applyAlignment="1">
      <alignment horizontal="center" vertical="center" wrapText="1"/>
    </xf>
    <xf numFmtId="0" fontId="0" fillId="15" borderId="4" xfId="0" applyFont="1" applyFill="1" applyBorder="1"/>
    <xf numFmtId="0" fontId="0" fillId="22" borderId="4" xfId="0" applyFont="1" applyFill="1" applyBorder="1" applyAlignment="1">
      <alignment horizontal="center" wrapText="1"/>
    </xf>
    <xf numFmtId="0" fontId="0" fillId="22" borderId="4" xfId="0" applyFont="1" applyFill="1" applyBorder="1" applyAlignment="1"/>
    <xf numFmtId="0" fontId="0" fillId="22" borderId="15" xfId="0" applyFont="1" applyFill="1" applyBorder="1" applyAlignment="1"/>
    <xf numFmtId="0" fontId="1" fillId="0" borderId="1" xfId="0" applyFont="1" applyBorder="1"/>
    <xf numFmtId="0" fontId="1" fillId="0" borderId="1" xfId="0" applyFont="1" applyFill="1" applyBorder="1"/>
    <xf numFmtId="0" fontId="0" fillId="15" borderId="15" xfId="0" applyFont="1" applyFill="1" applyBorder="1" applyAlignment="1"/>
    <xf numFmtId="164" fontId="0" fillId="31" borderId="1" xfId="29" applyFont="1" applyFill="1" applyBorder="1"/>
    <xf numFmtId="164" fontId="0" fillId="31" borderId="1" xfId="29" applyFont="1" applyFill="1" applyBorder="1" applyAlignment="1">
      <alignment horizontal="center" wrapText="1"/>
    </xf>
    <xf numFmtId="164" fontId="0" fillId="31" borderId="1" xfId="29" applyFont="1" applyFill="1" applyBorder="1" applyAlignment="1">
      <alignment horizontal="center" vertical="center" wrapText="1"/>
    </xf>
    <xf numFmtId="0" fontId="0" fillId="0" borderId="0" xfId="0" applyFont="1" applyAlignment="1">
      <alignment horizontal="center"/>
    </xf>
    <xf numFmtId="0" fontId="9" fillId="11" borderId="2" xfId="0" applyFont="1" applyFill="1" applyBorder="1" applyAlignment="1">
      <alignment horizontal="center"/>
    </xf>
    <xf numFmtId="0" fontId="2" fillId="30" borderId="1" xfId="126" applyFont="1" applyFill="1" applyBorder="1"/>
    <xf numFmtId="0" fontId="50" fillId="0" borderId="0" xfId="0" applyFont="1"/>
    <xf numFmtId="0" fontId="0" fillId="18" borderId="7" xfId="0" applyFont="1" applyFill="1" applyBorder="1" applyAlignment="1">
      <alignment wrapText="1"/>
    </xf>
    <xf numFmtId="0" fontId="0" fillId="0" borderId="1" xfId="0" applyFont="1" applyBorder="1" applyAlignment="1">
      <alignment horizontal="center"/>
    </xf>
    <xf numFmtId="164" fontId="0" fillId="11" borderId="8" xfId="29" applyFont="1" applyFill="1" applyBorder="1" applyAlignment="1">
      <alignment horizontal="center"/>
    </xf>
    <xf numFmtId="164" fontId="0" fillId="11" borderId="4" xfId="29" applyFont="1" applyFill="1" applyBorder="1" applyAlignment="1">
      <alignment horizontal="center"/>
    </xf>
    <xf numFmtId="0" fontId="9" fillId="11" borderId="2" xfId="0" applyFont="1" applyFill="1" applyBorder="1" applyAlignment="1">
      <alignment horizontal="center"/>
    </xf>
    <xf numFmtId="0" fontId="0" fillId="0" borderId="1" xfId="0" applyNumberFormat="1" applyFont="1" applyBorder="1"/>
    <xf numFmtId="0" fontId="0" fillId="0" borderId="0" xfId="0" applyFont="1" applyAlignment="1">
      <alignment horizontal="center"/>
    </xf>
    <xf numFmtId="0" fontId="10" fillId="16" borderId="0" xfId="0" applyFont="1" applyFill="1" applyAlignment="1">
      <alignment horizontal="center"/>
    </xf>
    <xf numFmtId="164" fontId="0" fillId="11" borderId="8" xfId="29" applyFont="1" applyFill="1" applyBorder="1" applyAlignment="1">
      <alignment horizontal="center"/>
    </xf>
    <xf numFmtId="164" fontId="0" fillId="11" borderId="4" xfId="29" applyFont="1" applyFill="1" applyBorder="1" applyAlignment="1">
      <alignment horizontal="center"/>
    </xf>
    <xf numFmtId="164" fontId="0" fillId="11" borderId="10" xfId="29" applyFont="1" applyFill="1" applyBorder="1" applyAlignment="1">
      <alignment horizontal="center"/>
    </xf>
    <xf numFmtId="0" fontId="9" fillId="12" borderId="8" xfId="0" applyFont="1" applyFill="1" applyBorder="1" applyAlignment="1">
      <alignment horizontal="center" vertical="center" wrapText="1"/>
    </xf>
    <xf numFmtId="0" fontId="9" fillId="12" borderId="4" xfId="0" applyFont="1" applyFill="1" applyBorder="1" applyAlignment="1">
      <alignment horizontal="center" vertical="center" wrapText="1"/>
    </xf>
    <xf numFmtId="0" fontId="0" fillId="8" borderId="6" xfId="0" applyFont="1" applyFill="1" applyBorder="1" applyAlignment="1">
      <alignment horizontal="center"/>
    </xf>
    <xf numFmtId="0" fontId="0" fillId="0" borderId="1" xfId="0" applyFont="1" applyBorder="1" applyAlignment="1">
      <alignment horizontal="center"/>
    </xf>
    <xf numFmtId="0" fontId="9" fillId="11" borderId="2" xfId="0" applyFont="1" applyFill="1" applyBorder="1" applyAlignment="1">
      <alignment horizontal="center"/>
    </xf>
    <xf numFmtId="164" fontId="10" fillId="11" borderId="11" xfId="29" applyFont="1" applyFill="1" applyBorder="1" applyAlignment="1">
      <alignment horizontal="center"/>
    </xf>
    <xf numFmtId="164" fontId="10" fillId="11" borderId="5" xfId="29" applyFont="1" applyFill="1" applyBorder="1" applyAlignment="1">
      <alignment horizontal="center"/>
    </xf>
    <xf numFmtId="0" fontId="13" fillId="11" borderId="7" xfId="0" applyFont="1" applyFill="1" applyBorder="1" applyAlignment="1">
      <alignment horizontal="center"/>
    </xf>
    <xf numFmtId="0" fontId="13" fillId="11" borderId="1" xfId="0" applyFont="1" applyFill="1" applyBorder="1" applyAlignment="1">
      <alignment horizontal="center"/>
    </xf>
    <xf numFmtId="0" fontId="0" fillId="0" borderId="9" xfId="0" applyFont="1" applyFill="1" applyBorder="1" applyAlignment="1">
      <alignment horizontal="left" wrapText="1"/>
    </xf>
    <xf numFmtId="0" fontId="0" fillId="0" borderId="14" xfId="0" applyFont="1" applyFill="1" applyBorder="1" applyAlignment="1"/>
    <xf numFmtId="0" fontId="0" fillId="4" borderId="1" xfId="0" applyFill="1" applyBorder="1"/>
    <xf numFmtId="164" fontId="0" fillId="30" borderId="1" xfId="29" applyFont="1" applyFill="1" applyBorder="1" applyAlignment="1">
      <alignment horizontal="center" vertical="center" wrapText="1"/>
    </xf>
    <xf numFmtId="16" fontId="0" fillId="24" borderId="1" xfId="0" applyNumberFormat="1" applyFont="1" applyFill="1" applyBorder="1" applyAlignment="1">
      <alignment horizontal="center" wrapText="1"/>
    </xf>
    <xf numFmtId="0" fontId="0" fillId="0" borderId="1" xfId="0" applyFont="1" applyBorder="1" applyAlignment="1">
      <alignment horizontal="right" vertical="top" wrapText="1"/>
    </xf>
    <xf numFmtId="0" fontId="0" fillId="0" borderId="1" xfId="0" applyFont="1" applyBorder="1" applyAlignment="1">
      <alignment vertical="center"/>
    </xf>
    <xf numFmtId="168" fontId="0" fillId="0" borderId="1" xfId="0" applyNumberFormat="1" applyFont="1" applyBorder="1" applyAlignment="1">
      <alignment horizontal="center" vertical="center"/>
    </xf>
    <xf numFmtId="0" fontId="0" fillId="0" borderId="1" xfId="0" applyFont="1" applyBorder="1" applyAlignment="1">
      <alignment vertical="top" wrapText="1"/>
    </xf>
    <xf numFmtId="0" fontId="10" fillId="10" borderId="1" xfId="0" applyFont="1" applyFill="1" applyBorder="1" applyAlignment="1">
      <alignment horizontal="center"/>
    </xf>
    <xf numFmtId="0" fontId="0" fillId="0" borderId="0" xfId="0" applyFont="1" applyAlignment="1">
      <alignment horizontal="center" wrapText="1"/>
    </xf>
    <xf numFmtId="0" fontId="0" fillId="0" borderId="0" xfId="0" applyFont="1" applyAlignment="1">
      <alignment horizontal="center"/>
    </xf>
    <xf numFmtId="0" fontId="10" fillId="16" borderId="0" xfId="0" applyFont="1" applyFill="1" applyAlignment="1">
      <alignment horizontal="center"/>
    </xf>
    <xf numFmtId="0" fontId="10" fillId="5" borderId="6" xfId="0" applyFont="1" applyFill="1" applyBorder="1" applyAlignment="1">
      <alignment horizontal="center"/>
    </xf>
    <xf numFmtId="0" fontId="10" fillId="8" borderId="6" xfId="0" applyFont="1" applyFill="1" applyBorder="1" applyAlignment="1">
      <alignment horizontal="center"/>
    </xf>
    <xf numFmtId="0" fontId="10" fillId="8" borderId="5" xfId="0" applyFont="1" applyFill="1" applyBorder="1" applyAlignment="1">
      <alignment horizontal="center"/>
    </xf>
    <xf numFmtId="0" fontId="10" fillId="18" borderId="8" xfId="0" applyFont="1" applyFill="1" applyBorder="1" applyAlignment="1">
      <alignment horizontal="center"/>
    </xf>
    <xf numFmtId="0" fontId="10" fillId="18" borderId="10" xfId="0" applyFont="1" applyFill="1" applyBorder="1" applyAlignment="1">
      <alignment horizontal="center"/>
    </xf>
    <xf numFmtId="0" fontId="10" fillId="18" borderId="4" xfId="0" applyFont="1" applyFill="1" applyBorder="1" applyAlignment="1">
      <alignment horizontal="center"/>
    </xf>
    <xf numFmtId="0" fontId="10" fillId="17" borderId="1" xfId="0" applyFont="1" applyFill="1" applyBorder="1" applyAlignment="1">
      <alignment horizontal="center"/>
    </xf>
    <xf numFmtId="0" fontId="9" fillId="11" borderId="7" xfId="0" applyFont="1" applyFill="1" applyBorder="1" applyAlignment="1">
      <alignment horizontal="center"/>
    </xf>
    <xf numFmtId="0" fontId="9" fillId="11" borderId="9" xfId="0" applyFont="1" applyFill="1" applyBorder="1" applyAlignment="1">
      <alignment horizontal="center"/>
    </xf>
    <xf numFmtId="0" fontId="9" fillId="12" borderId="8" xfId="0" applyFont="1" applyFill="1" applyBorder="1" applyAlignment="1">
      <alignment horizontal="center" vertical="center" wrapText="1"/>
    </xf>
    <xf numFmtId="0" fontId="9" fillId="12" borderId="4"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9" fillId="8" borderId="4" xfId="0" applyFont="1" applyFill="1" applyBorder="1" applyAlignment="1">
      <alignment horizontal="center" vertical="center" wrapText="1"/>
    </xf>
    <xf numFmtId="164" fontId="0" fillId="11" borderId="8" xfId="29" applyFont="1" applyFill="1" applyBorder="1" applyAlignment="1">
      <alignment horizontal="center"/>
    </xf>
    <xf numFmtId="164" fontId="0" fillId="11" borderId="10" xfId="29" applyFont="1" applyFill="1" applyBorder="1" applyAlignment="1">
      <alignment horizontal="center"/>
    </xf>
    <xf numFmtId="0" fontId="9" fillId="4" borderId="8" xfId="0" applyFont="1" applyFill="1" applyBorder="1" applyAlignment="1">
      <alignment horizontal="center" vertical="center" wrapText="1"/>
    </xf>
    <xf numFmtId="0" fontId="9" fillId="4" borderId="10" xfId="0" applyFont="1" applyFill="1" applyBorder="1" applyAlignment="1">
      <alignment horizontal="center" vertical="center" wrapText="1"/>
    </xf>
    <xf numFmtId="164" fontId="0" fillId="11" borderId="4" xfId="29" applyFont="1" applyFill="1" applyBorder="1" applyAlignment="1">
      <alignment horizontal="center"/>
    </xf>
    <xf numFmtId="0" fontId="12" fillId="4" borderId="8" xfId="0" applyFont="1" applyFill="1" applyBorder="1" applyAlignment="1">
      <alignment horizontal="center" vertical="center" wrapText="1"/>
    </xf>
    <xf numFmtId="0" fontId="12" fillId="4" borderId="10"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9" fillId="11" borderId="7" xfId="0" applyFont="1" applyFill="1" applyBorder="1" applyAlignment="1">
      <alignment horizontal="center" wrapText="1"/>
    </xf>
    <xf numFmtId="0" fontId="9" fillId="11" borderId="9" xfId="0" applyFont="1" applyFill="1" applyBorder="1" applyAlignment="1">
      <alignment horizontal="center" wrapText="1"/>
    </xf>
    <xf numFmtId="164" fontId="0" fillId="11" borderId="8" xfId="29" applyFont="1" applyFill="1" applyBorder="1" applyAlignment="1">
      <alignment horizontal="center" vertical="top"/>
    </xf>
    <xf numFmtId="164" fontId="0" fillId="11" borderId="4" xfId="29" applyFont="1" applyFill="1" applyBorder="1" applyAlignment="1">
      <alignment horizontal="center" vertical="top"/>
    </xf>
    <xf numFmtId="17" fontId="0" fillId="11" borderId="8" xfId="29" applyNumberFormat="1" applyFont="1" applyFill="1" applyBorder="1" applyAlignment="1">
      <alignment horizontal="center"/>
    </xf>
    <xf numFmtId="0" fontId="0" fillId="11" borderId="4" xfId="29" applyNumberFormat="1" applyFont="1" applyFill="1" applyBorder="1" applyAlignment="1">
      <alignment horizontal="center"/>
    </xf>
    <xf numFmtId="0" fontId="0" fillId="0" borderId="1" xfId="0" applyFont="1" applyFill="1" applyBorder="1" applyAlignment="1">
      <alignment horizontal="center"/>
    </xf>
    <xf numFmtId="9" fontId="0" fillId="0" borderId="1" xfId="0" applyNumberFormat="1" applyFont="1" applyBorder="1" applyAlignment="1">
      <alignment horizontal="right"/>
    </xf>
    <xf numFmtId="0" fontId="0" fillId="0" borderId="1" xfId="0" applyFont="1" applyBorder="1" applyAlignment="1">
      <alignment horizontal="center"/>
    </xf>
    <xf numFmtId="0" fontId="0" fillId="17" borderId="1" xfId="0" applyFont="1" applyFill="1" applyBorder="1" applyAlignment="1">
      <alignment horizontal="center"/>
    </xf>
    <xf numFmtId="0" fontId="0" fillId="16" borderId="0" xfId="0" applyFont="1" applyFill="1" applyAlignment="1">
      <alignment horizontal="center"/>
    </xf>
    <xf numFmtId="0" fontId="0" fillId="5" borderId="6" xfId="0" applyFont="1" applyFill="1" applyBorder="1" applyAlignment="1">
      <alignment horizontal="center"/>
    </xf>
    <xf numFmtId="0" fontId="0" fillId="8" borderId="6" xfId="0" applyFont="1" applyFill="1" applyBorder="1" applyAlignment="1">
      <alignment horizontal="center"/>
    </xf>
    <xf numFmtId="0" fontId="0" fillId="8" borderId="5" xfId="0" applyFont="1" applyFill="1" applyBorder="1" applyAlignment="1">
      <alignment horizontal="center"/>
    </xf>
    <xf numFmtId="0" fontId="0" fillId="18" borderId="8" xfId="0" applyFont="1" applyFill="1" applyBorder="1" applyAlignment="1">
      <alignment horizontal="center"/>
    </xf>
    <xf numFmtId="0" fontId="0" fillId="18" borderId="10" xfId="0" applyFont="1" applyFill="1" applyBorder="1" applyAlignment="1">
      <alignment horizontal="center"/>
    </xf>
    <xf numFmtId="0" fontId="0" fillId="18" borderId="4" xfId="0" applyFont="1" applyFill="1" applyBorder="1" applyAlignment="1">
      <alignment horizontal="center"/>
    </xf>
    <xf numFmtId="164" fontId="2" fillId="30" borderId="8" xfId="29" applyFont="1" applyFill="1" applyBorder="1" applyAlignment="1">
      <alignment horizontal="center" vertical="center" wrapText="1"/>
    </xf>
    <xf numFmtId="164" fontId="2" fillId="30" borderId="4" xfId="29" applyFont="1" applyFill="1" applyBorder="1" applyAlignment="1">
      <alignment horizontal="center" vertical="center" wrapText="1"/>
    </xf>
    <xf numFmtId="164" fontId="0" fillId="30" borderId="8" xfId="29" applyFont="1" applyFill="1" applyBorder="1" applyAlignment="1">
      <alignment horizontal="center" wrapText="1"/>
    </xf>
    <xf numFmtId="164" fontId="0" fillId="30" borderId="4" xfId="29" applyFont="1" applyFill="1" applyBorder="1" applyAlignment="1">
      <alignment horizontal="center" wrapText="1"/>
    </xf>
    <xf numFmtId="164" fontId="0" fillId="30" borderId="8" xfId="29" applyFont="1" applyFill="1" applyBorder="1" applyAlignment="1">
      <alignment horizontal="center"/>
    </xf>
    <xf numFmtId="164" fontId="0" fillId="30" borderId="4" xfId="29" applyFont="1" applyFill="1" applyBorder="1" applyAlignment="1">
      <alignment horizontal="center"/>
    </xf>
    <xf numFmtId="0" fontId="9" fillId="12" borderId="7" xfId="0" applyFont="1" applyFill="1" applyBorder="1" applyAlignment="1">
      <alignment horizontal="center" vertical="center"/>
    </xf>
    <xf numFmtId="0" fontId="9" fillId="12" borderId="2" xfId="0" applyFont="1" applyFill="1" applyBorder="1" applyAlignment="1">
      <alignment horizontal="center" vertical="center"/>
    </xf>
    <xf numFmtId="0" fontId="12" fillId="4" borderId="11"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4" borderId="6" xfId="0" applyFont="1" applyFill="1" applyBorder="1" applyAlignment="1">
      <alignment horizontal="center" vertical="center" wrapText="1"/>
    </xf>
    <xf numFmtId="164" fontId="0" fillId="11" borderId="8" xfId="29" applyFont="1" applyFill="1" applyBorder="1" applyAlignment="1">
      <alignment horizontal="center" wrapText="1"/>
    </xf>
    <xf numFmtId="164" fontId="0" fillId="11" borderId="4" xfId="29" applyFont="1" applyFill="1" applyBorder="1" applyAlignment="1">
      <alignment horizontal="center" wrapText="1"/>
    </xf>
    <xf numFmtId="0" fontId="9" fillId="11" borderId="2" xfId="0" applyFont="1" applyFill="1" applyBorder="1" applyAlignment="1">
      <alignment horizontal="center"/>
    </xf>
    <xf numFmtId="164" fontId="18" fillId="11" borderId="8" xfId="29" applyFont="1" applyFill="1" applyBorder="1" applyAlignment="1">
      <alignment horizontal="center"/>
    </xf>
    <xf numFmtId="164" fontId="18" fillId="11" borderId="4" xfId="29" applyFont="1" applyFill="1" applyBorder="1" applyAlignment="1">
      <alignment horizontal="center"/>
    </xf>
    <xf numFmtId="164" fontId="39" fillId="11" borderId="8" xfId="29" applyFont="1" applyFill="1" applyBorder="1" applyAlignment="1">
      <alignment horizontal="center"/>
    </xf>
    <xf numFmtId="164" fontId="39" fillId="11" borderId="4" xfId="29" applyFont="1" applyFill="1" applyBorder="1" applyAlignment="1">
      <alignment horizontal="center"/>
    </xf>
    <xf numFmtId="164" fontId="0" fillId="11" borderId="1" xfId="29" applyFont="1" applyFill="1" applyBorder="1" applyAlignment="1">
      <alignment horizontal="center"/>
    </xf>
    <xf numFmtId="0" fontId="17" fillId="30" borderId="8" xfId="0" applyFont="1" applyFill="1" applyBorder="1" applyAlignment="1">
      <alignment horizontal="center"/>
    </xf>
    <xf numFmtId="0" fontId="17" fillId="30" borderId="4" xfId="0" applyFont="1" applyFill="1" applyBorder="1" applyAlignment="1">
      <alignment horizontal="center"/>
    </xf>
    <xf numFmtId="164" fontId="0" fillId="31" borderId="8" xfId="29" applyFont="1" applyFill="1" applyBorder="1" applyAlignment="1">
      <alignment horizontal="center"/>
    </xf>
    <xf numFmtId="164" fontId="0" fillId="31" borderId="4" xfId="29" applyFont="1" applyFill="1" applyBorder="1" applyAlignment="1">
      <alignment horizontal="center"/>
    </xf>
    <xf numFmtId="0" fontId="0" fillId="24" borderId="1" xfId="0" applyFont="1" applyFill="1" applyBorder="1" applyAlignment="1">
      <alignment horizontal="center" wrapText="1"/>
    </xf>
    <xf numFmtId="0" fontId="10" fillId="4" borderId="0" xfId="0" applyFont="1" applyFill="1" applyBorder="1" applyAlignment="1">
      <alignment horizontal="center"/>
    </xf>
    <xf numFmtId="0" fontId="10" fillId="18" borderId="11" xfId="0" applyFont="1" applyFill="1" applyBorder="1" applyAlignment="1">
      <alignment horizontal="center"/>
    </xf>
    <xf numFmtId="0" fontId="10" fillId="18" borderId="6" xfId="0" applyFont="1" applyFill="1" applyBorder="1" applyAlignment="1">
      <alignment horizontal="center"/>
    </xf>
    <xf numFmtId="0" fontId="10" fillId="18" borderId="5" xfId="0" applyFont="1" applyFill="1" applyBorder="1" applyAlignment="1">
      <alignment horizontal="center"/>
    </xf>
    <xf numFmtId="164" fontId="10" fillId="11" borderId="11" xfId="29" applyFont="1" applyFill="1" applyBorder="1" applyAlignment="1">
      <alignment horizontal="center"/>
    </xf>
    <xf numFmtId="164" fontId="10" fillId="11" borderId="5" xfId="29" applyFont="1" applyFill="1" applyBorder="1" applyAlignment="1">
      <alignment horizontal="center"/>
    </xf>
    <xf numFmtId="164" fontId="0" fillId="11" borderId="11" xfId="29" applyFont="1" applyFill="1" applyBorder="1" applyAlignment="1">
      <alignment horizontal="center"/>
    </xf>
    <xf numFmtId="164" fontId="0" fillId="11" borderId="5" xfId="29" applyFont="1" applyFill="1" applyBorder="1" applyAlignment="1">
      <alignment horizontal="center"/>
    </xf>
    <xf numFmtId="0" fontId="13" fillId="11" borderId="1" xfId="0" applyFont="1" applyFill="1" applyBorder="1" applyAlignment="1">
      <alignment horizontal="center"/>
    </xf>
    <xf numFmtId="164" fontId="10" fillId="11" borderId="8" xfId="29" applyFont="1" applyFill="1" applyBorder="1" applyAlignment="1">
      <alignment horizontal="center"/>
    </xf>
    <xf numFmtId="164" fontId="10" fillId="11" borderId="4" xfId="29" applyFont="1" applyFill="1" applyBorder="1" applyAlignment="1">
      <alignment horizontal="center"/>
    </xf>
    <xf numFmtId="164" fontId="10" fillId="11" borderId="1" xfId="29" applyFont="1" applyFill="1" applyBorder="1" applyAlignment="1">
      <alignment horizontal="center"/>
    </xf>
    <xf numFmtId="164" fontId="0" fillId="11" borderId="12" xfId="29" applyFont="1" applyFill="1" applyBorder="1" applyAlignment="1">
      <alignment horizontal="center"/>
    </xf>
    <xf numFmtId="164" fontId="0" fillId="11" borderId="13" xfId="29" applyFont="1" applyFill="1" applyBorder="1" applyAlignment="1">
      <alignment horizontal="center"/>
    </xf>
    <xf numFmtId="0" fontId="13" fillId="11" borderId="7" xfId="0" applyFont="1" applyFill="1" applyBorder="1" applyAlignment="1">
      <alignment horizontal="center"/>
    </xf>
    <xf numFmtId="0" fontId="13" fillId="11" borderId="9" xfId="0" applyFont="1" applyFill="1" applyBorder="1" applyAlignment="1">
      <alignment horizontal="center"/>
    </xf>
    <xf numFmtId="0" fontId="1" fillId="4" borderId="0" xfId="0" applyFont="1" applyFill="1" applyBorder="1" applyAlignment="1">
      <alignment horizontal="center" wrapText="1"/>
    </xf>
    <xf numFmtId="0" fontId="13" fillId="11" borderId="1" xfId="0" applyFont="1" applyFill="1" applyBorder="1" applyAlignment="1">
      <alignment horizontal="center" wrapText="1"/>
    </xf>
    <xf numFmtId="164" fontId="10" fillId="11" borderId="10" xfId="29" applyFont="1" applyFill="1" applyBorder="1" applyAlignment="1">
      <alignment horizontal="center"/>
    </xf>
    <xf numFmtId="164" fontId="0" fillId="11" borderId="1" xfId="29" applyFont="1" applyFill="1" applyBorder="1" applyAlignment="1">
      <alignment horizontal="center" wrapText="1"/>
    </xf>
    <xf numFmtId="0" fontId="28" fillId="22" borderId="0" xfId="0" applyFont="1" applyFill="1" applyBorder="1"/>
  </cellXfs>
  <cellStyles count="233">
    <cellStyle name="Buena 2" xfId="4"/>
    <cellStyle name="Cálculo 2" xfId="5"/>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Moneda" xfId="29" builtinId="4"/>
    <cellStyle name="Moneda 2" xfId="7"/>
    <cellStyle name="Moneda 2 10" xfId="127"/>
    <cellStyle name="Moneda 2 11" xfId="148"/>
    <cellStyle name="Moneda 2 12" xfId="169"/>
    <cellStyle name="Moneda 2 13" xfId="190"/>
    <cellStyle name="Moneda 2 14" xfId="212"/>
    <cellStyle name="Moneda 2 2" xfId="10"/>
    <cellStyle name="Moneda 2 2 2" xfId="129"/>
    <cellStyle name="Moneda 2 2 3" xfId="150"/>
    <cellStyle name="Moneda 2 2 4" xfId="171"/>
    <cellStyle name="Moneda 2 2 5" xfId="192"/>
    <cellStyle name="Moneda 2 2 6" xfId="214"/>
    <cellStyle name="Moneda 2 3" xfId="13"/>
    <cellStyle name="Moneda 2 3 2" xfId="132"/>
    <cellStyle name="Moneda 2 3 3" xfId="153"/>
    <cellStyle name="Moneda 2 3 4" xfId="174"/>
    <cellStyle name="Moneda 2 3 5" xfId="195"/>
    <cellStyle name="Moneda 2 3 6" xfId="217"/>
    <cellStyle name="Moneda 2 4" xfId="15"/>
    <cellStyle name="Moneda 2 4 2" xfId="134"/>
    <cellStyle name="Moneda 2 4 3" xfId="155"/>
    <cellStyle name="Moneda 2 4 4" xfId="176"/>
    <cellStyle name="Moneda 2 4 5" xfId="197"/>
    <cellStyle name="Moneda 2 4 6" xfId="219"/>
    <cellStyle name="Moneda 2 5" xfId="18"/>
    <cellStyle name="Moneda 2 5 2" xfId="137"/>
    <cellStyle name="Moneda 2 5 3" xfId="158"/>
    <cellStyle name="Moneda 2 5 4" xfId="179"/>
    <cellStyle name="Moneda 2 5 5" xfId="200"/>
    <cellStyle name="Moneda 2 5 6" xfId="222"/>
    <cellStyle name="Moneda 2 6" xfId="20"/>
    <cellStyle name="Moneda 2 6 2" xfId="139"/>
    <cellStyle name="Moneda 2 6 3" xfId="160"/>
    <cellStyle name="Moneda 2 6 4" xfId="181"/>
    <cellStyle name="Moneda 2 6 5" xfId="202"/>
    <cellStyle name="Moneda 2 6 6" xfId="224"/>
    <cellStyle name="Moneda 2 7" xfId="22"/>
    <cellStyle name="Moneda 2 7 2" xfId="141"/>
    <cellStyle name="Moneda 2 7 3" xfId="162"/>
    <cellStyle name="Moneda 2 7 4" xfId="183"/>
    <cellStyle name="Moneda 2 7 5" xfId="204"/>
    <cellStyle name="Moneda 2 7 6" xfId="226"/>
    <cellStyle name="Moneda 2 8" xfId="24"/>
    <cellStyle name="Moneda 2 8 2" xfId="143"/>
    <cellStyle name="Moneda 2 8 3" xfId="164"/>
    <cellStyle name="Moneda 2 8 4" xfId="185"/>
    <cellStyle name="Moneda 2 8 5" xfId="206"/>
    <cellStyle name="Moneda 2 8 6" xfId="228"/>
    <cellStyle name="Moneda 2 9" xfId="28"/>
    <cellStyle name="Moneda 2 9 2" xfId="147"/>
    <cellStyle name="Moneda 2 9 3" xfId="168"/>
    <cellStyle name="Moneda 2 9 4" xfId="189"/>
    <cellStyle name="Moneda 2 9 5" xfId="210"/>
    <cellStyle name="Moneda 2 9 6" xfId="232"/>
    <cellStyle name="Moneda 3" xfId="9"/>
    <cellStyle name="Moneda 3 10" xfId="128"/>
    <cellStyle name="Moneda 3 11" xfId="149"/>
    <cellStyle name="Moneda 3 12" xfId="170"/>
    <cellStyle name="Moneda 3 13" xfId="191"/>
    <cellStyle name="Moneda 3 14" xfId="213"/>
    <cellStyle name="Moneda 3 2" xfId="11"/>
    <cellStyle name="Moneda 3 2 2" xfId="130"/>
    <cellStyle name="Moneda 3 2 3" xfId="151"/>
    <cellStyle name="Moneda 3 2 4" xfId="172"/>
    <cellStyle name="Moneda 3 2 5" xfId="193"/>
    <cellStyle name="Moneda 3 2 6" xfId="215"/>
    <cellStyle name="Moneda 3 3" xfId="14"/>
    <cellStyle name="Moneda 3 3 2" xfId="133"/>
    <cellStyle name="Moneda 3 3 3" xfId="154"/>
    <cellStyle name="Moneda 3 3 4" xfId="175"/>
    <cellStyle name="Moneda 3 3 5" xfId="196"/>
    <cellStyle name="Moneda 3 3 6" xfId="218"/>
    <cellStyle name="Moneda 3 4" xfId="16"/>
    <cellStyle name="Moneda 3 4 2" xfId="135"/>
    <cellStyle name="Moneda 3 4 3" xfId="156"/>
    <cellStyle name="Moneda 3 4 4" xfId="177"/>
    <cellStyle name="Moneda 3 4 5" xfId="198"/>
    <cellStyle name="Moneda 3 4 6" xfId="220"/>
    <cellStyle name="Moneda 3 5" xfId="19"/>
    <cellStyle name="Moneda 3 5 2" xfId="138"/>
    <cellStyle name="Moneda 3 5 3" xfId="159"/>
    <cellStyle name="Moneda 3 5 4" xfId="180"/>
    <cellStyle name="Moneda 3 5 5" xfId="201"/>
    <cellStyle name="Moneda 3 5 6" xfId="223"/>
    <cellStyle name="Moneda 3 6" xfId="21"/>
    <cellStyle name="Moneda 3 6 2" xfId="140"/>
    <cellStyle name="Moneda 3 6 3" xfId="161"/>
    <cellStyle name="Moneda 3 6 4" xfId="182"/>
    <cellStyle name="Moneda 3 6 5" xfId="203"/>
    <cellStyle name="Moneda 3 6 6" xfId="225"/>
    <cellStyle name="Moneda 3 7" xfId="23"/>
    <cellStyle name="Moneda 3 7 2" xfId="142"/>
    <cellStyle name="Moneda 3 7 3" xfId="163"/>
    <cellStyle name="Moneda 3 7 4" xfId="184"/>
    <cellStyle name="Moneda 3 7 5" xfId="205"/>
    <cellStyle name="Moneda 3 7 6" xfId="227"/>
    <cellStyle name="Moneda 3 8" xfId="25"/>
    <cellStyle name="Moneda 3 8 2" xfId="144"/>
    <cellStyle name="Moneda 3 8 3" xfId="165"/>
    <cellStyle name="Moneda 3 8 4" xfId="186"/>
    <cellStyle name="Moneda 3 8 5" xfId="207"/>
    <cellStyle name="Moneda 3 8 6" xfId="229"/>
    <cellStyle name="Moneda 3 9" xfId="27"/>
    <cellStyle name="Moneda 3 9 2" xfId="146"/>
    <cellStyle name="Moneda 3 9 3" xfId="167"/>
    <cellStyle name="Moneda 3 9 4" xfId="188"/>
    <cellStyle name="Moneda 3 9 5" xfId="209"/>
    <cellStyle name="Moneda 3 9 6" xfId="231"/>
    <cellStyle name="Moneda 4" xfId="12"/>
    <cellStyle name="Moneda 4 2" xfId="131"/>
    <cellStyle name="Moneda 4 3" xfId="152"/>
    <cellStyle name="Moneda 4 4" xfId="173"/>
    <cellStyle name="Moneda 4 5" xfId="194"/>
    <cellStyle name="Moneda 4 6" xfId="216"/>
    <cellStyle name="Moneda 5" xfId="17"/>
    <cellStyle name="Moneda 5 2" xfId="136"/>
    <cellStyle name="Moneda 5 3" xfId="157"/>
    <cellStyle name="Moneda 5 4" xfId="178"/>
    <cellStyle name="Moneda 5 5" xfId="199"/>
    <cellStyle name="Moneda 5 6" xfId="221"/>
    <cellStyle name="Moneda 6" xfId="26"/>
    <cellStyle name="Moneda 6 2" xfId="145"/>
    <cellStyle name="Moneda 6 3" xfId="166"/>
    <cellStyle name="Moneda 6 4" xfId="187"/>
    <cellStyle name="Moneda 6 5" xfId="208"/>
    <cellStyle name="Moneda 6 6" xfId="230"/>
    <cellStyle name="Neutral 2" xfId="6"/>
    <cellStyle name="Normal" xfId="0" builtinId="0"/>
    <cellStyle name="Normal 2" xfId="1"/>
    <cellStyle name="Normal 3" xfId="8"/>
    <cellStyle name="Porcentaje" xfId="211" builtinId="5"/>
    <cellStyle name="Porcentaje 2" xfId="3"/>
    <cellStyle name="Título 4" xfId="2"/>
  </cellStyles>
  <dxfs count="18">
    <dxf>
      <font>
        <b val="0"/>
        <i val="0"/>
        <strike val="0"/>
      </font>
    </dxf>
    <dxf>
      <fill>
        <patternFill>
          <bgColor theme="2"/>
        </patternFill>
      </fill>
    </dxf>
    <dxf>
      <font>
        <b/>
        <i val="0"/>
        <strike val="0"/>
      </font>
    </dxf>
    <dxf>
      <font>
        <color theme="0"/>
      </font>
      <fill>
        <patternFill>
          <bgColor theme="3"/>
        </patternFill>
      </fill>
      <border>
        <vertical/>
      </border>
    </dxf>
    <dxf>
      <font>
        <b val="0"/>
        <i val="0"/>
        <strike val="0"/>
        <color theme="3"/>
      </font>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3" tint="0.39994506668294322"/>
        </vertical>
        <horizontal/>
      </border>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patternFill patternType="solid">
          <fgColor theme="0" tint="-0.14996795556505021"/>
          <bgColor theme="0" tint="-4.9989318521683403E-2"/>
        </patternFill>
      </fill>
      <border>
        <left style="thin">
          <color theme="0" tint="-0.249977111117893"/>
        </left>
        <right style="thin">
          <color theme="0" tint="-0.249977111117893"/>
        </right>
        <vertical style="thin">
          <color theme="1" tint="0.34998626667073579"/>
        </vertical>
      </border>
    </dxf>
    <dxf>
      <fill>
        <patternFill patternType="solid">
          <fgColor theme="0" tint="-0.14996795556505021"/>
          <bgColor theme="0" tint="-4.9989318521683403E-2"/>
        </patternFill>
      </fill>
      <border>
        <top style="thin">
          <color theme="0" tint="-0.249977111117893"/>
        </top>
        <bottom style="thin">
          <color theme="0" tint="-0.249977111117893"/>
        </bottom>
      </border>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left style="thin">
          <color theme="0" tint="-0.14996795556505021"/>
        </left>
        <right style="thin">
          <color theme="0" tint="-0.14996795556505021"/>
        </right>
        <vertical style="thin">
          <color theme="1" tint="0.34998626667073579"/>
        </vertical>
      </border>
    </dxf>
  </dxfs>
  <tableStyles count="2" defaultTableStyle="TableStyleMedium2" defaultPivotStyle="PivotStyleLight16">
    <tableStyle name="Leave Report" table="0" count="13">
      <tableStyleElement type="wholeTable" dxfId="17"/>
      <tableStyleElement type="headerRow" dxfId="16"/>
      <tableStyleElement type="totalRow" dxfId="15"/>
      <tableStyleElement type="firstRowStripe" dxfId="14"/>
      <tableStyleElement type="firstColumnStripe" dxfId="13"/>
      <tableStyleElement type="firstSubtotalColumn" dxfId="12"/>
      <tableStyleElement type="firstSubtotalRow" dxfId="11"/>
      <tableStyleElement type="secondSubtotalRow" dxfId="10"/>
      <tableStyleElement type="firstRowSubheading" dxfId="9"/>
      <tableStyleElement type="secondRowSubheading" dxfId="8"/>
      <tableStyleElement type="thirdRowSubheading" dxfId="7"/>
      <tableStyleElement type="pageFieldLabels" dxfId="6"/>
      <tableStyleElement type="pageFieldValues" dxfId="5"/>
    </tableStyle>
    <tableStyle name="Table Style 1" pivot="0" count="5">
      <tableStyleElement type="wholeTable" dxfId="4"/>
      <tableStyleElement type="headerRow" dxfId="3"/>
      <tableStyleElement type="firstColumn" dxfId="2"/>
      <tableStyleElement type="firstRowStripe" dxfId="1"/>
      <tableStyleElement type="firstHeaderCell" dxfId="0"/>
    </tableStyle>
  </tableStyles>
  <colors>
    <mruColors>
      <color rgb="FF00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342</xdr:row>
      <xdr:rowOff>0</xdr:rowOff>
    </xdr:from>
    <xdr:to>
      <xdr:col>8</xdr:col>
      <xdr:colOff>828675</xdr:colOff>
      <xdr:row>353</xdr:row>
      <xdr:rowOff>142875</xdr:rowOff>
    </xdr:to>
    <xdr:sp macro="" textlink="">
      <xdr:nvSpPr>
        <xdr:cNvPr id="2" name="AutoShape 1" descr="https://mail.google.com/mail/ca/u/0/?ui=2&amp;ik=8bb2db98c5&amp;view=fimg&amp;th=1586967318cf46f3&amp;attid=0.0.4&amp;disp=emb&amp;attbid=ANGjdJ98OwuP2URNebIqXTlvtn4lsPj98WTy3sO8gkDRCv1T1k_F23TnGwFrVzuFDvWXLIyt9g6sWvItRX44Oy_zQFdX5YKISiPNw8All-lOuHboT86bJE-v4FmzoEU&amp;sz=w1788-h718&amp;ats=1479250378158&amp;rm=1586967318cf46f3&amp;zw&amp;atsh=1"/>
        <xdr:cNvSpPr>
          <a:spLocks noChangeAspect="1" noChangeArrowheads="1"/>
        </xdr:cNvSpPr>
      </xdr:nvSpPr>
      <xdr:spPr bwMode="auto">
        <a:xfrm>
          <a:off x="981075" y="97164525"/>
          <a:ext cx="8515350" cy="3419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342</xdr:row>
      <xdr:rowOff>0</xdr:rowOff>
    </xdr:from>
    <xdr:to>
      <xdr:col>8</xdr:col>
      <xdr:colOff>828675</xdr:colOff>
      <xdr:row>353</xdr:row>
      <xdr:rowOff>142875</xdr:rowOff>
    </xdr:to>
    <xdr:sp macro="" textlink="">
      <xdr:nvSpPr>
        <xdr:cNvPr id="3" name="AutoShape 1" descr="https://mail.google.com/mail/ca/u/0/?ui=2&amp;ik=8bb2db98c5&amp;view=fimg&amp;th=1586967318cf46f3&amp;attid=0.0.4&amp;disp=emb&amp;attbid=ANGjdJ98OwuP2URNebIqXTlvtn4lsPj98WTy3sO8gkDRCv1T1k_F23TnGwFrVzuFDvWXLIyt9g6sWvItRX44Oy_zQFdX5YKISiPNw8All-lOuHboT86bJE-v4FmzoEU&amp;sz=w1788-h718&amp;ats=1479250378158&amp;rm=1586967318cf46f3&amp;zw&amp;atsh=1"/>
        <xdr:cNvSpPr>
          <a:spLocks noChangeAspect="1" noChangeArrowheads="1"/>
        </xdr:cNvSpPr>
      </xdr:nvSpPr>
      <xdr:spPr bwMode="auto">
        <a:xfrm>
          <a:off x="981075" y="0"/>
          <a:ext cx="8515350" cy="3419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342</xdr:row>
      <xdr:rowOff>0</xdr:rowOff>
    </xdr:from>
    <xdr:to>
      <xdr:col>8</xdr:col>
      <xdr:colOff>828675</xdr:colOff>
      <xdr:row>353</xdr:row>
      <xdr:rowOff>142875</xdr:rowOff>
    </xdr:to>
    <xdr:sp macro="" textlink="">
      <xdr:nvSpPr>
        <xdr:cNvPr id="4" name="AutoShape 1" descr="https://mail.google.com/mail/ca/u/0/?ui=2&amp;ik=8bb2db98c5&amp;view=fimg&amp;th=1586967318cf46f3&amp;attid=0.0.4&amp;disp=emb&amp;attbid=ANGjdJ98OwuP2URNebIqXTlvtn4lsPj98WTy3sO8gkDRCv1T1k_F23TnGwFrVzuFDvWXLIyt9g6sWvItRX44Oy_zQFdX5YKISiPNw8All-lOuHboT86bJE-v4FmzoEU&amp;sz=w1788-h718&amp;ats=1479250378158&amp;rm=1586967318cf46f3&amp;zw&amp;atsh=1"/>
        <xdr:cNvSpPr>
          <a:spLocks noChangeAspect="1" noChangeArrowheads="1"/>
        </xdr:cNvSpPr>
      </xdr:nvSpPr>
      <xdr:spPr bwMode="auto">
        <a:xfrm>
          <a:off x="981075" y="97164525"/>
          <a:ext cx="8515350" cy="3419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342</xdr:row>
      <xdr:rowOff>0</xdr:rowOff>
    </xdr:from>
    <xdr:to>
      <xdr:col>8</xdr:col>
      <xdr:colOff>828675</xdr:colOff>
      <xdr:row>353</xdr:row>
      <xdr:rowOff>142875</xdr:rowOff>
    </xdr:to>
    <xdr:sp macro="" textlink="">
      <xdr:nvSpPr>
        <xdr:cNvPr id="5" name="AutoShape 1" descr="https://mail.google.com/mail/ca/u/0/?ui=2&amp;ik=8bb2db98c5&amp;view=fimg&amp;th=1586967318cf46f3&amp;attid=0.0.4&amp;disp=emb&amp;attbid=ANGjdJ98OwuP2URNebIqXTlvtn4lsPj98WTy3sO8gkDRCv1T1k_F23TnGwFrVzuFDvWXLIyt9g6sWvItRX44Oy_zQFdX5YKISiPNw8All-lOuHboT86bJE-v4FmzoEU&amp;sz=w1788-h718&amp;ats=1479250378158&amp;rm=1586967318cf46f3&amp;zw&amp;atsh=1"/>
        <xdr:cNvSpPr>
          <a:spLocks noChangeAspect="1" noChangeArrowheads="1"/>
        </xdr:cNvSpPr>
      </xdr:nvSpPr>
      <xdr:spPr bwMode="auto">
        <a:xfrm>
          <a:off x="981075" y="97164525"/>
          <a:ext cx="8515350" cy="3419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342</xdr:row>
      <xdr:rowOff>0</xdr:rowOff>
    </xdr:from>
    <xdr:to>
      <xdr:col>8</xdr:col>
      <xdr:colOff>828675</xdr:colOff>
      <xdr:row>353</xdr:row>
      <xdr:rowOff>142875</xdr:rowOff>
    </xdr:to>
    <xdr:sp macro="" textlink="">
      <xdr:nvSpPr>
        <xdr:cNvPr id="6" name="AutoShape 1" descr="https://mail.google.com/mail/ca/u/0/?ui=2&amp;ik=8bb2db98c5&amp;view=fimg&amp;th=1586967318cf46f3&amp;attid=0.0.4&amp;disp=emb&amp;attbid=ANGjdJ98OwuP2URNebIqXTlvtn4lsPj98WTy3sO8gkDRCv1T1k_F23TnGwFrVzuFDvWXLIyt9g6sWvItRX44Oy_zQFdX5YKISiPNw8All-lOuHboT86bJE-v4FmzoEU&amp;sz=w1788-h718&amp;ats=1479250378158&amp;rm=1586967318cf46f3&amp;zw&amp;atsh=1"/>
        <xdr:cNvSpPr>
          <a:spLocks noChangeAspect="1" noChangeArrowheads="1"/>
        </xdr:cNvSpPr>
      </xdr:nvSpPr>
      <xdr:spPr bwMode="auto">
        <a:xfrm>
          <a:off x="981075" y="0"/>
          <a:ext cx="8515350" cy="3419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342</xdr:row>
      <xdr:rowOff>0</xdr:rowOff>
    </xdr:from>
    <xdr:to>
      <xdr:col>8</xdr:col>
      <xdr:colOff>828675</xdr:colOff>
      <xdr:row>353</xdr:row>
      <xdr:rowOff>180975</xdr:rowOff>
    </xdr:to>
    <xdr:sp macro="" textlink="">
      <xdr:nvSpPr>
        <xdr:cNvPr id="7" name="AutoShape 1" descr="https://mail.google.com/mail/ca/u/0/?ui=2&amp;ik=8bb2db98c5&amp;view=fimg&amp;th=1586967318cf46f3&amp;attid=0.0.4&amp;disp=emb&amp;attbid=ANGjdJ98OwuP2URNebIqXTlvtn4lsPj98WTy3sO8gkDRCv1T1k_F23TnGwFrVzuFDvWXLIyt9g6sWvItRX44Oy_zQFdX5YKISiPNw8All-lOuHboT86bJE-v4FmzoEU&amp;sz=w1788-h718&amp;ats=1479250378158&amp;rm=1586967318cf46f3&amp;zw&amp;atsh=1"/>
        <xdr:cNvSpPr>
          <a:spLocks noChangeAspect="1" noChangeArrowheads="1"/>
        </xdr:cNvSpPr>
      </xdr:nvSpPr>
      <xdr:spPr bwMode="auto">
        <a:xfrm>
          <a:off x="981075" y="97164525"/>
          <a:ext cx="8515350" cy="3419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342</xdr:row>
      <xdr:rowOff>0</xdr:rowOff>
    </xdr:from>
    <xdr:to>
      <xdr:col>8</xdr:col>
      <xdr:colOff>828675</xdr:colOff>
      <xdr:row>353</xdr:row>
      <xdr:rowOff>161925</xdr:rowOff>
    </xdr:to>
    <xdr:sp macro="" textlink="">
      <xdr:nvSpPr>
        <xdr:cNvPr id="8" name="AutoShape 1" descr="https://mail.google.com/mail/ca/u/0/?ui=2&amp;ik=8bb2db98c5&amp;view=fimg&amp;th=1586967318cf46f3&amp;attid=0.0.4&amp;disp=emb&amp;attbid=ANGjdJ98OwuP2URNebIqXTlvtn4lsPj98WTy3sO8gkDRCv1T1k_F23TnGwFrVzuFDvWXLIyt9g6sWvItRX44Oy_zQFdX5YKISiPNw8All-lOuHboT86bJE-v4FmzoEU&amp;sz=w1788-h718&amp;ats=1479250378158&amp;rm=1586967318cf46f3&amp;zw&amp;atsh=1"/>
        <xdr:cNvSpPr>
          <a:spLocks noChangeAspect="1" noChangeArrowheads="1"/>
        </xdr:cNvSpPr>
      </xdr:nvSpPr>
      <xdr:spPr bwMode="auto">
        <a:xfrm>
          <a:off x="981075" y="97164525"/>
          <a:ext cx="8515350" cy="3419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342</xdr:row>
      <xdr:rowOff>0</xdr:rowOff>
    </xdr:from>
    <xdr:to>
      <xdr:col>8</xdr:col>
      <xdr:colOff>828675</xdr:colOff>
      <xdr:row>353</xdr:row>
      <xdr:rowOff>161925</xdr:rowOff>
    </xdr:to>
    <xdr:sp macro="" textlink="">
      <xdr:nvSpPr>
        <xdr:cNvPr id="9" name="AutoShape 1" descr="https://mail.google.com/mail/ca/u/0/?ui=2&amp;ik=8bb2db98c5&amp;view=fimg&amp;th=1586967318cf46f3&amp;attid=0.0.4&amp;disp=emb&amp;attbid=ANGjdJ98OwuP2URNebIqXTlvtn4lsPj98WTy3sO8gkDRCv1T1k_F23TnGwFrVzuFDvWXLIyt9g6sWvItRX44Oy_zQFdX5YKISiPNw8All-lOuHboT86bJE-v4FmzoEU&amp;sz=w1788-h718&amp;ats=1479250378158&amp;rm=1586967318cf46f3&amp;zw&amp;atsh=1"/>
        <xdr:cNvSpPr>
          <a:spLocks noChangeAspect="1" noChangeArrowheads="1"/>
        </xdr:cNvSpPr>
      </xdr:nvSpPr>
      <xdr:spPr bwMode="auto">
        <a:xfrm>
          <a:off x="981075" y="97164525"/>
          <a:ext cx="8515350" cy="3419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342</xdr:row>
      <xdr:rowOff>0</xdr:rowOff>
    </xdr:from>
    <xdr:to>
      <xdr:col>8</xdr:col>
      <xdr:colOff>828675</xdr:colOff>
      <xdr:row>353</xdr:row>
      <xdr:rowOff>161925</xdr:rowOff>
    </xdr:to>
    <xdr:sp macro="" textlink="">
      <xdr:nvSpPr>
        <xdr:cNvPr id="10" name="AutoShape 1" descr="https://mail.google.com/mail/ca/u/0/?ui=2&amp;ik=8bb2db98c5&amp;view=fimg&amp;th=1586967318cf46f3&amp;attid=0.0.4&amp;disp=emb&amp;attbid=ANGjdJ98OwuP2URNebIqXTlvtn4lsPj98WTy3sO8gkDRCv1T1k_F23TnGwFrVzuFDvWXLIyt9g6sWvItRX44Oy_zQFdX5YKISiPNw8All-lOuHboT86bJE-v4FmzoEU&amp;sz=w1788-h718&amp;ats=1479250378158&amp;rm=1586967318cf46f3&amp;zw&amp;atsh=1"/>
        <xdr:cNvSpPr>
          <a:spLocks noChangeAspect="1" noChangeArrowheads="1"/>
        </xdr:cNvSpPr>
      </xdr:nvSpPr>
      <xdr:spPr bwMode="auto">
        <a:xfrm>
          <a:off x="981075" y="0"/>
          <a:ext cx="8515350" cy="3419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342</xdr:row>
      <xdr:rowOff>0</xdr:rowOff>
    </xdr:from>
    <xdr:to>
      <xdr:col>8</xdr:col>
      <xdr:colOff>828675</xdr:colOff>
      <xdr:row>353</xdr:row>
      <xdr:rowOff>161925</xdr:rowOff>
    </xdr:to>
    <xdr:sp macro="" textlink="">
      <xdr:nvSpPr>
        <xdr:cNvPr id="11" name="AutoShape 1" descr="https://mail.google.com/mail/ca/u/0/?ui=2&amp;ik=8bb2db98c5&amp;view=fimg&amp;th=1586967318cf46f3&amp;attid=0.0.4&amp;disp=emb&amp;attbid=ANGjdJ98OwuP2URNebIqXTlvtn4lsPj98WTy3sO8gkDRCv1T1k_F23TnGwFrVzuFDvWXLIyt9g6sWvItRX44Oy_zQFdX5YKISiPNw8All-lOuHboT86bJE-v4FmzoEU&amp;sz=w1788-h718&amp;ats=1479250378158&amp;rm=1586967318cf46f3&amp;zw&amp;atsh=1"/>
        <xdr:cNvSpPr>
          <a:spLocks noChangeAspect="1" noChangeArrowheads="1"/>
        </xdr:cNvSpPr>
      </xdr:nvSpPr>
      <xdr:spPr bwMode="auto">
        <a:xfrm>
          <a:off x="981075" y="97164525"/>
          <a:ext cx="8515350" cy="3419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342</xdr:row>
      <xdr:rowOff>0</xdr:rowOff>
    </xdr:from>
    <xdr:to>
      <xdr:col>8</xdr:col>
      <xdr:colOff>828675</xdr:colOff>
      <xdr:row>353</xdr:row>
      <xdr:rowOff>161925</xdr:rowOff>
    </xdr:to>
    <xdr:sp macro="" textlink="">
      <xdr:nvSpPr>
        <xdr:cNvPr id="12" name="AutoShape 1" descr="https://mail.google.com/mail/ca/u/0/?ui=2&amp;ik=8bb2db98c5&amp;view=fimg&amp;th=1586967318cf46f3&amp;attid=0.0.4&amp;disp=emb&amp;attbid=ANGjdJ98OwuP2URNebIqXTlvtn4lsPj98WTy3sO8gkDRCv1T1k_F23TnGwFrVzuFDvWXLIyt9g6sWvItRX44Oy_zQFdX5YKISiPNw8All-lOuHboT86bJE-v4FmzoEU&amp;sz=w1788-h718&amp;ats=1479250378158&amp;rm=1586967318cf46f3&amp;zw&amp;atsh=1"/>
        <xdr:cNvSpPr>
          <a:spLocks noChangeAspect="1" noChangeArrowheads="1"/>
        </xdr:cNvSpPr>
      </xdr:nvSpPr>
      <xdr:spPr bwMode="auto">
        <a:xfrm>
          <a:off x="981075" y="97164525"/>
          <a:ext cx="8515350" cy="3419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342</xdr:row>
      <xdr:rowOff>0</xdr:rowOff>
    </xdr:from>
    <xdr:to>
      <xdr:col>8</xdr:col>
      <xdr:colOff>828675</xdr:colOff>
      <xdr:row>353</xdr:row>
      <xdr:rowOff>161925</xdr:rowOff>
    </xdr:to>
    <xdr:sp macro="" textlink="">
      <xdr:nvSpPr>
        <xdr:cNvPr id="13" name="AutoShape 1" descr="https://mail.google.com/mail/ca/u/0/?ui=2&amp;ik=8bb2db98c5&amp;view=fimg&amp;th=1586967318cf46f3&amp;attid=0.0.4&amp;disp=emb&amp;attbid=ANGjdJ98OwuP2URNebIqXTlvtn4lsPj98WTy3sO8gkDRCv1T1k_F23TnGwFrVzuFDvWXLIyt9g6sWvItRX44Oy_zQFdX5YKISiPNw8All-lOuHboT86bJE-v4FmzoEU&amp;sz=w1788-h718&amp;ats=1479250378158&amp;rm=1586967318cf46f3&amp;zw&amp;atsh=1"/>
        <xdr:cNvSpPr>
          <a:spLocks noChangeAspect="1" noChangeArrowheads="1"/>
        </xdr:cNvSpPr>
      </xdr:nvSpPr>
      <xdr:spPr bwMode="auto">
        <a:xfrm>
          <a:off x="981075" y="97164525"/>
          <a:ext cx="8515350" cy="3419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mma%20L&#243;pez/AppData/Local/Microsoft/Windows/Temporary%20Internet%20Files/Content.IE5/NJE2SS0Q/NUEVOS%20INDICADORES%2011-10-16%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ND KAREN "/>
      <sheetName val="KAREN IND "/>
      <sheetName val="KAREN FILE CLIENTES "/>
    </sheetNames>
    <sheetDataSet>
      <sheetData sheetId="0"/>
      <sheetData sheetId="1">
        <row r="5">
          <cell r="X5">
            <v>168767.8</v>
          </cell>
        </row>
        <row r="6">
          <cell r="X6">
            <v>278116.71999999997</v>
          </cell>
        </row>
        <row r="7">
          <cell r="X7">
            <v>463540</v>
          </cell>
        </row>
        <row r="12">
          <cell r="X12">
            <v>17590.27</v>
          </cell>
        </row>
        <row r="15">
          <cell r="X15">
            <v>0</v>
          </cell>
        </row>
        <row r="16">
          <cell r="X16">
            <v>0</v>
          </cell>
        </row>
        <row r="17">
          <cell r="X17">
            <v>0</v>
          </cell>
        </row>
        <row r="28">
          <cell r="X28">
            <v>11433.83</v>
          </cell>
        </row>
        <row r="29">
          <cell r="X29">
            <v>9356.5300000000007</v>
          </cell>
        </row>
        <row r="85">
          <cell r="X85">
            <v>3497.57</v>
          </cell>
        </row>
        <row r="86">
          <cell r="X86">
            <v>18936.2</v>
          </cell>
        </row>
        <row r="95">
          <cell r="X95">
            <v>0</v>
          </cell>
        </row>
        <row r="96">
          <cell r="X96">
            <v>0</v>
          </cell>
        </row>
        <row r="115">
          <cell r="X115">
            <v>3485.6</v>
          </cell>
        </row>
        <row r="116">
          <cell r="X116">
            <v>3410.1</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6" Type="http://schemas.openxmlformats.org/officeDocument/2006/relationships/hyperlink" Target="mailto:carlos.mares@mifel.com.mx" TargetMode="External"/><Relationship Id="rId117" Type="http://schemas.openxmlformats.org/officeDocument/2006/relationships/hyperlink" Target="mailto:avigail.herrera@icel.edu.mx" TargetMode="External"/><Relationship Id="rId21" Type="http://schemas.openxmlformats.org/officeDocument/2006/relationships/hyperlink" Target="mailto:memoruvalcaba@gmail.com" TargetMode="External"/><Relationship Id="rId42" Type="http://schemas.openxmlformats.org/officeDocument/2006/relationships/hyperlink" Target="mailto:yuri.martinez@nissan.com.mx" TargetMode="External"/><Relationship Id="rId47" Type="http://schemas.openxmlformats.org/officeDocument/2006/relationships/hyperlink" Target="mailto:servicio@comerhall.com" TargetMode="External"/><Relationship Id="rId63" Type="http://schemas.openxmlformats.org/officeDocument/2006/relationships/hyperlink" Target="mailto:mlhdez@colchasconcord.com" TargetMode="External"/><Relationship Id="rId68" Type="http://schemas.openxmlformats.org/officeDocument/2006/relationships/hyperlink" Target="mailto:mlhdez@colchasconcord.com" TargetMode="External"/><Relationship Id="rId84" Type="http://schemas.openxmlformats.org/officeDocument/2006/relationships/hyperlink" Target="mailto:mlhdez@colchasconcord.com" TargetMode="External"/><Relationship Id="rId89" Type="http://schemas.openxmlformats.org/officeDocument/2006/relationships/hyperlink" Target="mailto:marisol.vidrio@drreddys.com" TargetMode="External"/><Relationship Id="rId112" Type="http://schemas.openxmlformats.org/officeDocument/2006/relationships/hyperlink" Target="mailto:yvazquez@vestasoluciones.com" TargetMode="External"/><Relationship Id="rId133" Type="http://schemas.openxmlformats.org/officeDocument/2006/relationships/hyperlink" Target="mailto:rrodriguez@plantadeasfalto.cdmx.gob.mx" TargetMode="External"/><Relationship Id="rId138" Type="http://schemas.openxmlformats.org/officeDocument/2006/relationships/hyperlink" Target="mailto:memoruvalcaba@gmail.com" TargetMode="External"/><Relationship Id="rId154" Type="http://schemas.openxmlformats.org/officeDocument/2006/relationships/hyperlink" Target="mailto:mbarrien@anahuac.mx" TargetMode="External"/><Relationship Id="rId159" Type="http://schemas.openxmlformats.org/officeDocument/2006/relationships/hyperlink" Target="mailto:alamas@gentera.com.mx" TargetMode="External"/><Relationship Id="rId16" Type="http://schemas.openxmlformats.org/officeDocument/2006/relationships/hyperlink" Target="mailto:carlos.mares@mifel.com.mx" TargetMode="External"/><Relationship Id="rId107" Type="http://schemas.openxmlformats.org/officeDocument/2006/relationships/hyperlink" Target="mailto:ogamez@tornel.com.mx" TargetMode="External"/><Relationship Id="rId11" Type="http://schemas.openxmlformats.org/officeDocument/2006/relationships/hyperlink" Target="mailto:compras@mx.nestle.com" TargetMode="External"/><Relationship Id="rId32" Type="http://schemas.openxmlformats.org/officeDocument/2006/relationships/hyperlink" Target="mailto:epichardo@canalonce.ipn.mx" TargetMode="External"/><Relationship Id="rId37" Type="http://schemas.openxmlformats.org/officeDocument/2006/relationships/hyperlink" Target="mailto:yuri.martinez@nissan.com.mx" TargetMode="External"/><Relationship Id="rId53" Type="http://schemas.openxmlformats.org/officeDocument/2006/relationships/hyperlink" Target="mailto:mlhdez@colchasconcord.com" TargetMode="External"/><Relationship Id="rId58" Type="http://schemas.openxmlformats.org/officeDocument/2006/relationships/hyperlink" Target="mailto:yvazquez@vestasoluciones.com" TargetMode="External"/><Relationship Id="rId74" Type="http://schemas.openxmlformats.org/officeDocument/2006/relationships/hyperlink" Target="mailto:yvazquez@vestasoluciones.com" TargetMode="External"/><Relationship Id="rId79" Type="http://schemas.openxmlformats.org/officeDocument/2006/relationships/hyperlink" Target="mailto:yvazquez@vestasoluciones.com" TargetMode="External"/><Relationship Id="rId102" Type="http://schemas.openxmlformats.org/officeDocument/2006/relationships/hyperlink" Target="mailto:mlhdez@colchasconcord.com" TargetMode="External"/><Relationship Id="rId123" Type="http://schemas.openxmlformats.org/officeDocument/2006/relationships/hyperlink" Target="mailto:avigail.herrera@icel.edu.mx" TargetMode="External"/><Relationship Id="rId128" Type="http://schemas.openxmlformats.org/officeDocument/2006/relationships/hyperlink" Target="mailto:alan.santillas@ipsos.com" TargetMode="External"/><Relationship Id="rId144" Type="http://schemas.openxmlformats.org/officeDocument/2006/relationships/hyperlink" Target="mailto:ialtamirano@tecnoval.com.mx" TargetMode="External"/><Relationship Id="rId149" Type="http://schemas.openxmlformats.org/officeDocument/2006/relationships/hyperlink" Target="mailto:norma.contreras@creditofamiliar.com.mx" TargetMode="External"/><Relationship Id="rId5" Type="http://schemas.openxmlformats.org/officeDocument/2006/relationships/hyperlink" Target="mailto:carlos.mares@mifel.com.mx" TargetMode="External"/><Relationship Id="rId90" Type="http://schemas.openxmlformats.org/officeDocument/2006/relationships/hyperlink" Target="mailto:pedro_vazquez@colpal.com" TargetMode="External"/><Relationship Id="rId95" Type="http://schemas.openxmlformats.org/officeDocument/2006/relationships/hyperlink" Target="mailto:yvazquez@vestasoluciones.com" TargetMode="External"/><Relationship Id="rId160" Type="http://schemas.openxmlformats.org/officeDocument/2006/relationships/hyperlink" Target="mailto:yvazquez@vestasoluciones.com" TargetMode="External"/><Relationship Id="rId165" Type="http://schemas.openxmlformats.org/officeDocument/2006/relationships/hyperlink" Target="mailto:mauricio.crucez@mifel.com.mx" TargetMode="External"/><Relationship Id="rId22" Type="http://schemas.openxmlformats.org/officeDocument/2006/relationships/hyperlink" Target="mailto:ogamez@tornel.com.mx" TargetMode="External"/><Relationship Id="rId27" Type="http://schemas.openxmlformats.org/officeDocument/2006/relationships/hyperlink" Target="mailto:compras@intima.com.mx" TargetMode="External"/><Relationship Id="rId43" Type="http://schemas.openxmlformats.org/officeDocument/2006/relationships/hyperlink" Target="mailto:ra845c@att.com" TargetMode="External"/><Relationship Id="rId48" Type="http://schemas.openxmlformats.org/officeDocument/2006/relationships/hyperlink" Target="mailto:yuri.martinez@nissan.com.mx" TargetMode="External"/><Relationship Id="rId64" Type="http://schemas.openxmlformats.org/officeDocument/2006/relationships/hyperlink" Target="mailto:hugo.paredes@grupolala.com" TargetMode="External"/><Relationship Id="rId69" Type="http://schemas.openxmlformats.org/officeDocument/2006/relationships/hyperlink" Target="mailto:dva.msanchez@grupoautofin.com" TargetMode="External"/><Relationship Id="rId113" Type="http://schemas.openxmlformats.org/officeDocument/2006/relationships/hyperlink" Target="mailto:compras@intima.com.mx" TargetMode="External"/><Relationship Id="rId118" Type="http://schemas.openxmlformats.org/officeDocument/2006/relationships/hyperlink" Target="mailto:alamas@gentera.com.mx" TargetMode="External"/><Relationship Id="rId134" Type="http://schemas.openxmlformats.org/officeDocument/2006/relationships/hyperlink" Target="mailto:yuri.martinez@nissan.com.mx" TargetMode="External"/><Relationship Id="rId139" Type="http://schemas.openxmlformats.org/officeDocument/2006/relationships/hyperlink" Target="mailto:lchernandez@lacentral.com" TargetMode="External"/><Relationship Id="rId80" Type="http://schemas.openxmlformats.org/officeDocument/2006/relationships/hyperlink" Target="mailto:tannia.villalpando@mabe.com.mx" TargetMode="External"/><Relationship Id="rId85" Type="http://schemas.openxmlformats.org/officeDocument/2006/relationships/hyperlink" Target="mailto:rescobar@nutrisa.com" TargetMode="External"/><Relationship Id="rId150" Type="http://schemas.openxmlformats.org/officeDocument/2006/relationships/hyperlink" Target="mailto:dva.smagana@grupoautofin.com" TargetMode="External"/><Relationship Id="rId155" Type="http://schemas.openxmlformats.org/officeDocument/2006/relationships/hyperlink" Target="mailto:arturo.Lopez2@creditofamiliar.com.mx" TargetMode="External"/><Relationship Id="rId12" Type="http://schemas.openxmlformats.org/officeDocument/2006/relationships/hyperlink" Target="mailto:rpavon@amvismexico.com.mx" TargetMode="External"/><Relationship Id="rId17" Type="http://schemas.openxmlformats.org/officeDocument/2006/relationships/hyperlink" Target="mailto:compras14.mex@cometra.com.mx%20/fj" TargetMode="External"/><Relationship Id="rId33" Type="http://schemas.openxmlformats.org/officeDocument/2006/relationships/hyperlink" Target="mailto:hugo.paredes@grupolala.com" TargetMode="External"/><Relationship Id="rId38" Type="http://schemas.openxmlformats.org/officeDocument/2006/relationships/hyperlink" Target="mailto:lchernandez@lacentral.com" TargetMode="External"/><Relationship Id="rId59" Type="http://schemas.openxmlformats.org/officeDocument/2006/relationships/hyperlink" Target="mailto:yuri.martinez@nissan.com.mx" TargetMode="External"/><Relationship Id="rId103" Type="http://schemas.openxmlformats.org/officeDocument/2006/relationships/hyperlink" Target="mailto:yvazquez@vestasoluciones.com" TargetMode="External"/><Relationship Id="rId108" Type="http://schemas.openxmlformats.org/officeDocument/2006/relationships/hyperlink" Target="mailto:avigail.herrera@icel.edu.mx" TargetMode="External"/><Relationship Id="rId124" Type="http://schemas.openxmlformats.org/officeDocument/2006/relationships/hyperlink" Target="mailto:dva.msanchez@grupoautofin.com" TargetMode="External"/><Relationship Id="rId129" Type="http://schemas.openxmlformats.org/officeDocument/2006/relationships/hyperlink" Target="mailto:dva.msanchez@grupoautofin.com" TargetMode="External"/><Relationship Id="rId54" Type="http://schemas.openxmlformats.org/officeDocument/2006/relationships/hyperlink" Target="mailto:carlos.mares@mifel.com.mx" TargetMode="External"/><Relationship Id="rId70" Type="http://schemas.openxmlformats.org/officeDocument/2006/relationships/hyperlink" Target="mailto:yuri.martinez@nissan.com.mx" TargetMode="External"/><Relationship Id="rId75" Type="http://schemas.openxmlformats.org/officeDocument/2006/relationships/hyperlink" Target="mailto:carlos.mares@mifel.com.mx" TargetMode="External"/><Relationship Id="rId91" Type="http://schemas.openxmlformats.org/officeDocument/2006/relationships/hyperlink" Target="mailto:yuri.martinez@nissan.com.mx" TargetMode="External"/><Relationship Id="rId96" Type="http://schemas.openxmlformats.org/officeDocument/2006/relationships/hyperlink" Target="mailto:pedro_vazquez@colpal.com" TargetMode="External"/><Relationship Id="rId140" Type="http://schemas.openxmlformats.org/officeDocument/2006/relationships/hyperlink" Target="mailto:lchernandez@lacentral.com" TargetMode="External"/><Relationship Id="rId145" Type="http://schemas.openxmlformats.org/officeDocument/2006/relationships/hyperlink" Target="mailto:yuri.martinez@nissan.com.mx" TargetMode="External"/><Relationship Id="rId161" Type="http://schemas.openxmlformats.org/officeDocument/2006/relationships/hyperlink" Target="mailto:avigail.herrera@icel.edu.mx" TargetMode="External"/><Relationship Id="rId166" Type="http://schemas.openxmlformats.org/officeDocument/2006/relationships/hyperlink" Target="mailto:mlhdez@colchasconcord.com" TargetMode="External"/><Relationship Id="rId1" Type="http://schemas.openxmlformats.org/officeDocument/2006/relationships/hyperlink" Target="mailto:ra845c@att.com" TargetMode="External"/><Relationship Id="rId6" Type="http://schemas.openxmlformats.org/officeDocument/2006/relationships/hyperlink" Target="mailto:ogamez@tornel.com.mx" TargetMode="External"/><Relationship Id="rId15" Type="http://schemas.openxmlformats.org/officeDocument/2006/relationships/hyperlink" Target="mailto:antonio.ortega@socia.com" TargetMode="External"/><Relationship Id="rId23" Type="http://schemas.openxmlformats.org/officeDocument/2006/relationships/hyperlink" Target="mailto:mlhdez@colchasconcord.com" TargetMode="External"/><Relationship Id="rId28" Type="http://schemas.openxmlformats.org/officeDocument/2006/relationships/hyperlink" Target="mailto:rescobar@nutrisa.com" TargetMode="External"/><Relationship Id="rId36" Type="http://schemas.openxmlformats.org/officeDocument/2006/relationships/hyperlink" Target="mailto:sergio.balanzar@saludangeles.com" TargetMode="External"/><Relationship Id="rId49" Type="http://schemas.openxmlformats.org/officeDocument/2006/relationships/hyperlink" Target="mailto:ra845c@att.com" TargetMode="External"/><Relationship Id="rId57" Type="http://schemas.openxmlformats.org/officeDocument/2006/relationships/hyperlink" Target="mailto:marisol.vidrio@drreddys.com" TargetMode="External"/><Relationship Id="rId106" Type="http://schemas.openxmlformats.org/officeDocument/2006/relationships/hyperlink" Target="mailto:tannia.villalpando@mabe.com.mx" TargetMode="External"/><Relationship Id="rId114" Type="http://schemas.openxmlformats.org/officeDocument/2006/relationships/hyperlink" Target="mailto:mlhdez@colchasconcord.com" TargetMode="External"/><Relationship Id="rId119" Type="http://schemas.openxmlformats.org/officeDocument/2006/relationships/hyperlink" Target="mailto:juan.pimentel@grupogondi.com" TargetMode="External"/><Relationship Id="rId127" Type="http://schemas.openxmlformats.org/officeDocument/2006/relationships/hyperlink" Target="mailto:marisol.vidrio@drreddys.com" TargetMode="External"/><Relationship Id="rId10" Type="http://schemas.openxmlformats.org/officeDocument/2006/relationships/hyperlink" Target="mailto:amendez@bal.com.mx" TargetMode="External"/><Relationship Id="rId31" Type="http://schemas.openxmlformats.org/officeDocument/2006/relationships/hyperlink" Target="mailto:ogamez@tornel.com.mx" TargetMode="External"/><Relationship Id="rId44" Type="http://schemas.openxmlformats.org/officeDocument/2006/relationships/hyperlink" Target="mailto:carlos.mares@mifel.com.mx" TargetMode="External"/><Relationship Id="rId52" Type="http://schemas.openxmlformats.org/officeDocument/2006/relationships/hyperlink" Target="mailto:lchernandez@lacentral.com" TargetMode="External"/><Relationship Id="rId60" Type="http://schemas.openxmlformats.org/officeDocument/2006/relationships/hyperlink" Target="mailto:adrian.munoz@assaabloyd.com" TargetMode="External"/><Relationship Id="rId65" Type="http://schemas.openxmlformats.org/officeDocument/2006/relationships/hyperlink" Target="mailto:yvazquez@vestasoluciones.com" TargetMode="External"/><Relationship Id="rId73" Type="http://schemas.openxmlformats.org/officeDocument/2006/relationships/hyperlink" Target="mailto:ialtamirano@tecnoval.com.mx" TargetMode="External"/><Relationship Id="rId78" Type="http://schemas.openxmlformats.org/officeDocument/2006/relationships/hyperlink" Target="mailto:yuri.martinez@nissan.com.mx" TargetMode="External"/><Relationship Id="rId81" Type="http://schemas.openxmlformats.org/officeDocument/2006/relationships/hyperlink" Target="mailto:ra845c@att.com" TargetMode="External"/><Relationship Id="rId86" Type="http://schemas.openxmlformats.org/officeDocument/2006/relationships/hyperlink" Target="mailto:ogamez@tornel.com.mx" TargetMode="External"/><Relationship Id="rId94" Type="http://schemas.openxmlformats.org/officeDocument/2006/relationships/hyperlink" Target="mailto:rescobar@nutrisa.com" TargetMode="External"/><Relationship Id="rId99" Type="http://schemas.openxmlformats.org/officeDocument/2006/relationships/hyperlink" Target="mailto:dva.msanchez@grupoautofin.com" TargetMode="External"/><Relationship Id="rId101" Type="http://schemas.openxmlformats.org/officeDocument/2006/relationships/hyperlink" Target="mailto:juan.pimentel@grupogondi.com" TargetMode="External"/><Relationship Id="rId122" Type="http://schemas.openxmlformats.org/officeDocument/2006/relationships/hyperlink" Target="mailto:mlhdez@colchasconcord.com" TargetMode="External"/><Relationship Id="rId130" Type="http://schemas.openxmlformats.org/officeDocument/2006/relationships/hyperlink" Target="mailto:mbarrien@anahuac.mx" TargetMode="External"/><Relationship Id="rId135" Type="http://schemas.openxmlformats.org/officeDocument/2006/relationships/hyperlink" Target="mailto:srocha@grupoautofin.com" TargetMode="External"/><Relationship Id="rId143" Type="http://schemas.openxmlformats.org/officeDocument/2006/relationships/hyperlink" Target="mailto:antonio.ortega@socia.com" TargetMode="External"/><Relationship Id="rId148" Type="http://schemas.openxmlformats.org/officeDocument/2006/relationships/hyperlink" Target="mailto:dva.rmontiel@grupoautofin.com" TargetMode="External"/><Relationship Id="rId151" Type="http://schemas.openxmlformats.org/officeDocument/2006/relationships/hyperlink" Target="mailto:mlhdez@colchasconcord.com" TargetMode="External"/><Relationship Id="rId156" Type="http://schemas.openxmlformats.org/officeDocument/2006/relationships/hyperlink" Target="mailto:yuri.martinez@nissan.com.mx" TargetMode="External"/><Relationship Id="rId164" Type="http://schemas.openxmlformats.org/officeDocument/2006/relationships/hyperlink" Target="mailto:yuri.martinez@nissan.com.mx" TargetMode="External"/><Relationship Id="rId4" Type="http://schemas.openxmlformats.org/officeDocument/2006/relationships/hyperlink" Target="mailto:pedro_vazquez@colpal.com" TargetMode="External"/><Relationship Id="rId9" Type="http://schemas.openxmlformats.org/officeDocument/2006/relationships/hyperlink" Target="mailto:memoruvalcaba@gmail.com" TargetMode="External"/><Relationship Id="rId13" Type="http://schemas.openxmlformats.org/officeDocument/2006/relationships/hyperlink" Target="mailto:rescobar@nutrisa.com" TargetMode="External"/><Relationship Id="rId18" Type="http://schemas.openxmlformats.org/officeDocument/2006/relationships/hyperlink" Target="mailto:compras@intima.com.mx" TargetMode="External"/><Relationship Id="rId39" Type="http://schemas.openxmlformats.org/officeDocument/2006/relationships/hyperlink" Target="mailto:mlhdez@colchasconcord.com" TargetMode="External"/><Relationship Id="rId109" Type="http://schemas.openxmlformats.org/officeDocument/2006/relationships/hyperlink" Target="mailto:mbarrien@anahuac.mx" TargetMode="External"/><Relationship Id="rId34" Type="http://schemas.openxmlformats.org/officeDocument/2006/relationships/hyperlink" Target="mailto:antonio.ortega@socia.com" TargetMode="External"/><Relationship Id="rId50" Type="http://schemas.openxmlformats.org/officeDocument/2006/relationships/hyperlink" Target="mailto:compras2@grupoautofin.com" TargetMode="External"/><Relationship Id="rId55" Type="http://schemas.openxmlformats.org/officeDocument/2006/relationships/hyperlink" Target="mailto:ogamez@tornel.com.mx" TargetMode="External"/><Relationship Id="rId76" Type="http://schemas.openxmlformats.org/officeDocument/2006/relationships/hyperlink" Target="mailto:alan.santillas@ipsos.com" TargetMode="External"/><Relationship Id="rId97" Type="http://schemas.openxmlformats.org/officeDocument/2006/relationships/hyperlink" Target="mailto:ra845c@att.com" TargetMode="External"/><Relationship Id="rId104" Type="http://schemas.openxmlformats.org/officeDocument/2006/relationships/hyperlink" Target="mailto:mlhdez@colchasconcord.com" TargetMode="External"/><Relationship Id="rId120" Type="http://schemas.openxmlformats.org/officeDocument/2006/relationships/hyperlink" Target="mailto:yuri.martinez@nissan.com.mx" TargetMode="External"/><Relationship Id="rId125" Type="http://schemas.openxmlformats.org/officeDocument/2006/relationships/hyperlink" Target="mailto:compras@intima.com.mx" TargetMode="External"/><Relationship Id="rId141" Type="http://schemas.openxmlformats.org/officeDocument/2006/relationships/hyperlink" Target="mailto:mauricio.crucez@mifel.com.mx" TargetMode="External"/><Relationship Id="rId146" Type="http://schemas.openxmlformats.org/officeDocument/2006/relationships/hyperlink" Target="mailto:arturo.Lopez2@creditofamiliar.com.mx" TargetMode="External"/><Relationship Id="rId167" Type="http://schemas.openxmlformats.org/officeDocument/2006/relationships/drawing" Target="../drawings/drawing1.xml"/><Relationship Id="rId7" Type="http://schemas.openxmlformats.org/officeDocument/2006/relationships/hyperlink" Target="mailto:compras14.mex@cometra.com.mx%20/fj" TargetMode="External"/><Relationship Id="rId71" Type="http://schemas.openxmlformats.org/officeDocument/2006/relationships/hyperlink" Target="mailto:antonio.ortega@socia.com" TargetMode="External"/><Relationship Id="rId92" Type="http://schemas.openxmlformats.org/officeDocument/2006/relationships/hyperlink" Target="mailto:juan.pimentel@grupogondi.com" TargetMode="External"/><Relationship Id="rId162" Type="http://schemas.openxmlformats.org/officeDocument/2006/relationships/hyperlink" Target="mailto:tannia.villalpando@mabe.com.mx" TargetMode="External"/><Relationship Id="rId2" Type="http://schemas.openxmlformats.org/officeDocument/2006/relationships/hyperlink" Target="mailto:rescobar@nutrisa.com" TargetMode="External"/><Relationship Id="rId29" Type="http://schemas.openxmlformats.org/officeDocument/2006/relationships/hyperlink" Target="mailto:tannia.villalpando@mabe.com.mx" TargetMode="External"/><Relationship Id="rId24" Type="http://schemas.openxmlformats.org/officeDocument/2006/relationships/hyperlink" Target="mailto:tannia.villalpando@mabe.com.mx" TargetMode="External"/><Relationship Id="rId40" Type="http://schemas.openxmlformats.org/officeDocument/2006/relationships/hyperlink" Target="mailto:compras@intima.com.mx" TargetMode="External"/><Relationship Id="rId45" Type="http://schemas.openxmlformats.org/officeDocument/2006/relationships/hyperlink" Target="mailto:compras2@grupoautofin.com" TargetMode="External"/><Relationship Id="rId66" Type="http://schemas.openxmlformats.org/officeDocument/2006/relationships/hyperlink" Target="mailto:marisol.vidrio@drreddys.com" TargetMode="External"/><Relationship Id="rId87" Type="http://schemas.openxmlformats.org/officeDocument/2006/relationships/hyperlink" Target="mailto:dva.msanchez@grupoautofin.com" TargetMode="External"/><Relationship Id="rId110" Type="http://schemas.openxmlformats.org/officeDocument/2006/relationships/hyperlink" Target="mailto:yuri.martinez@nissan.com.mx" TargetMode="External"/><Relationship Id="rId115" Type="http://schemas.openxmlformats.org/officeDocument/2006/relationships/hyperlink" Target="mailto:tannia.villalpando@mabe.com.mx" TargetMode="External"/><Relationship Id="rId131" Type="http://schemas.openxmlformats.org/officeDocument/2006/relationships/hyperlink" Target="mailto:mlhdez@colchasconcord.com" TargetMode="External"/><Relationship Id="rId136" Type="http://schemas.openxmlformats.org/officeDocument/2006/relationships/hyperlink" Target="mailto:arturo.Lopez2@creditofamiliar.com.mx" TargetMode="External"/><Relationship Id="rId157" Type="http://schemas.openxmlformats.org/officeDocument/2006/relationships/hyperlink" Target="mailto:juan.pimentel@grupogondi.com" TargetMode="External"/><Relationship Id="rId61" Type="http://schemas.openxmlformats.org/officeDocument/2006/relationships/hyperlink" Target="mailto:ialtamirano@tecnoval.com.mx" TargetMode="External"/><Relationship Id="rId82" Type="http://schemas.openxmlformats.org/officeDocument/2006/relationships/hyperlink" Target="mailto:icordoba@pentafon.com" TargetMode="External"/><Relationship Id="rId152" Type="http://schemas.openxmlformats.org/officeDocument/2006/relationships/hyperlink" Target="mailto:ogamez@tornel.com.mx" TargetMode="External"/><Relationship Id="rId19" Type="http://schemas.openxmlformats.org/officeDocument/2006/relationships/hyperlink" Target="mailto:mlhdez@colchasconcord.com" TargetMode="External"/><Relationship Id="rId14" Type="http://schemas.openxmlformats.org/officeDocument/2006/relationships/hyperlink" Target="mailto:ra845c@att.com" TargetMode="External"/><Relationship Id="rId30" Type="http://schemas.openxmlformats.org/officeDocument/2006/relationships/hyperlink" Target="mailto:ialtamirano@tecnoval.com.mx" TargetMode="External"/><Relationship Id="rId35" Type="http://schemas.openxmlformats.org/officeDocument/2006/relationships/hyperlink" Target="mailto:pedro_vazquez@colpal.com" TargetMode="External"/><Relationship Id="rId56" Type="http://schemas.openxmlformats.org/officeDocument/2006/relationships/hyperlink" Target="mailto:hugo.paredes@grupolala.com" TargetMode="External"/><Relationship Id="rId77" Type="http://schemas.openxmlformats.org/officeDocument/2006/relationships/hyperlink" Target="mailto:pedro_vazquez@colpal.com" TargetMode="External"/><Relationship Id="rId100" Type="http://schemas.openxmlformats.org/officeDocument/2006/relationships/hyperlink" Target="mailto:alamas@gentera.com.mx" TargetMode="External"/><Relationship Id="rId105" Type="http://schemas.openxmlformats.org/officeDocument/2006/relationships/hyperlink" Target="mailto:adrian.munoz@assaabloyd.com" TargetMode="External"/><Relationship Id="rId126" Type="http://schemas.openxmlformats.org/officeDocument/2006/relationships/hyperlink" Target="mailto:compras@mx.nestle.com" TargetMode="External"/><Relationship Id="rId147" Type="http://schemas.openxmlformats.org/officeDocument/2006/relationships/hyperlink" Target="mailto:arturo.Lopez2@creditofamiliar.com.mx" TargetMode="External"/><Relationship Id="rId8" Type="http://schemas.openxmlformats.org/officeDocument/2006/relationships/hyperlink" Target="mailto:compras@intima.com.mx" TargetMode="External"/><Relationship Id="rId51" Type="http://schemas.openxmlformats.org/officeDocument/2006/relationships/hyperlink" Target="mailto:yvazquez@vestasoluciones.com" TargetMode="External"/><Relationship Id="rId72" Type="http://schemas.openxmlformats.org/officeDocument/2006/relationships/hyperlink" Target="mailto:antonio.ortega@socia.com" TargetMode="External"/><Relationship Id="rId93" Type="http://schemas.openxmlformats.org/officeDocument/2006/relationships/hyperlink" Target="mailto:icordoba@pentafon.com" TargetMode="External"/><Relationship Id="rId98" Type="http://schemas.openxmlformats.org/officeDocument/2006/relationships/hyperlink" Target="mailto:catilano@gentera.com.mx" TargetMode="External"/><Relationship Id="rId121" Type="http://schemas.openxmlformats.org/officeDocument/2006/relationships/hyperlink" Target="mailto:yvazquez@vestasoluciones.com" TargetMode="External"/><Relationship Id="rId142" Type="http://schemas.openxmlformats.org/officeDocument/2006/relationships/hyperlink" Target="mailto:miguel.warneros@pgr.gob.mx" TargetMode="External"/><Relationship Id="rId163" Type="http://schemas.openxmlformats.org/officeDocument/2006/relationships/hyperlink" Target="mailto:miguel.warneros@pgr.gob.mx" TargetMode="External"/><Relationship Id="rId3" Type="http://schemas.openxmlformats.org/officeDocument/2006/relationships/hyperlink" Target="mailto:antonio.ortega@socia.com" TargetMode="External"/><Relationship Id="rId25" Type="http://schemas.openxmlformats.org/officeDocument/2006/relationships/hyperlink" Target="mailto:antonio.ortega@socia.com" TargetMode="External"/><Relationship Id="rId46" Type="http://schemas.openxmlformats.org/officeDocument/2006/relationships/hyperlink" Target="mailto:ialtamirano@tecnoval.com.mx" TargetMode="External"/><Relationship Id="rId67" Type="http://schemas.openxmlformats.org/officeDocument/2006/relationships/hyperlink" Target="mailto:yuri.martinez@nissan.com.mx" TargetMode="External"/><Relationship Id="rId116" Type="http://schemas.openxmlformats.org/officeDocument/2006/relationships/hyperlink" Target="mailto:yvazquez@vestasoluciones.com" TargetMode="External"/><Relationship Id="rId137" Type="http://schemas.openxmlformats.org/officeDocument/2006/relationships/hyperlink" Target="mailto:yvazquez@vestasoluciones.com" TargetMode="External"/><Relationship Id="rId158" Type="http://schemas.openxmlformats.org/officeDocument/2006/relationships/hyperlink" Target="mailto:miguel.warneros@pgr.gob.mx" TargetMode="External"/><Relationship Id="rId20" Type="http://schemas.openxmlformats.org/officeDocument/2006/relationships/hyperlink" Target="mailto:tannia.villalpando@mabe.com.mx" TargetMode="External"/><Relationship Id="rId41" Type="http://schemas.openxmlformats.org/officeDocument/2006/relationships/hyperlink" Target="mailto:ialtamirano@tecnoval.com.mx" TargetMode="External"/><Relationship Id="rId62" Type="http://schemas.openxmlformats.org/officeDocument/2006/relationships/hyperlink" Target="mailto:yuri.martinez@nissan.com.mx" TargetMode="External"/><Relationship Id="rId83" Type="http://schemas.openxmlformats.org/officeDocument/2006/relationships/hyperlink" Target="mailto:adrian.munoz@assaabloyd.com" TargetMode="External"/><Relationship Id="rId88" Type="http://schemas.openxmlformats.org/officeDocument/2006/relationships/hyperlink" Target="mailto:ogamez@tornel.com.mx" TargetMode="External"/><Relationship Id="rId111" Type="http://schemas.openxmlformats.org/officeDocument/2006/relationships/hyperlink" Target="mailto:ra845c@att.com" TargetMode="External"/><Relationship Id="rId132" Type="http://schemas.openxmlformats.org/officeDocument/2006/relationships/hyperlink" Target="mailto:ogamez@tornel.com.mx" TargetMode="External"/><Relationship Id="rId153" Type="http://schemas.openxmlformats.org/officeDocument/2006/relationships/hyperlink" Target="mailto:avigail.herrera@icel.edu.mx"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cuentasporpagar@nissan.com.mx" TargetMode="External"/><Relationship Id="rId2" Type="http://schemas.openxmlformats.org/officeDocument/2006/relationships/hyperlink" Target="mailto:rcano@bafar.com.mx" TargetMode="External"/><Relationship Id="rId1" Type="http://schemas.openxmlformats.org/officeDocument/2006/relationships/hyperlink" Target="mailto:dva.mhernandez@grupoautofin.com" TargetMode="External"/><Relationship Id="rId6" Type="http://schemas.openxmlformats.org/officeDocument/2006/relationships/hyperlink" Target="mailto:cuentasporpagar@nissan.com.mx" TargetMode="External"/><Relationship Id="rId5" Type="http://schemas.openxmlformats.org/officeDocument/2006/relationships/hyperlink" Target="mailto:rcano@bafar.com.mx" TargetMode="External"/><Relationship Id="rId4" Type="http://schemas.openxmlformats.org/officeDocument/2006/relationships/hyperlink" Target="mailto:dva.mhernandez@grupoautofin.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JACOB@SERGURO.COM" TargetMode="External"/><Relationship Id="rId13" Type="http://schemas.openxmlformats.org/officeDocument/2006/relationships/hyperlink" Target="mailto:MTITADO@ELEKTRA.COM.MX" TargetMode="External"/><Relationship Id="rId18" Type="http://schemas.openxmlformats.org/officeDocument/2006/relationships/hyperlink" Target="mailto:ALAMAS@GDENTERA.COM.MX" TargetMode="External"/><Relationship Id="rId26" Type="http://schemas.openxmlformats.org/officeDocument/2006/relationships/hyperlink" Target="mailto:JBECERRA@Sahuayo.MX" TargetMode="External"/><Relationship Id="rId3" Type="http://schemas.openxmlformats.org/officeDocument/2006/relationships/hyperlink" Target="mailto:REDES@SOFIMEX.COM.MX" TargetMode="External"/><Relationship Id="rId21" Type="http://schemas.openxmlformats.org/officeDocument/2006/relationships/hyperlink" Target="mailto:MNUNEZ@POCHTECA.COM.MX" TargetMode="External"/><Relationship Id="rId7" Type="http://schemas.openxmlformats.org/officeDocument/2006/relationships/hyperlink" Target="mailto:OPEREZ@BAL.COM.MX" TargetMode="External"/><Relationship Id="rId12" Type="http://schemas.openxmlformats.org/officeDocument/2006/relationships/hyperlink" Target="mailto:UGALDEA@SANBORNS" TargetMode="External"/><Relationship Id="rId17" Type="http://schemas.openxmlformats.org/officeDocument/2006/relationships/hyperlink" Target="mailto:BARUSH.AVENTANO@BBVA.COM" TargetMode="External"/><Relationship Id="rId25" Type="http://schemas.openxmlformats.org/officeDocument/2006/relationships/hyperlink" Target="mailto:COMPRAS@central-mx.com" TargetMode="External"/><Relationship Id="rId33" Type="http://schemas.openxmlformats.org/officeDocument/2006/relationships/hyperlink" Target="mailto:PAULSUAREZ@GALAS.COM.MX" TargetMode="External"/><Relationship Id="rId2" Type="http://schemas.openxmlformats.org/officeDocument/2006/relationships/hyperlink" Target="mailto:SAMANTHA.OBREGON@PMI.COM" TargetMode="External"/><Relationship Id="rId16" Type="http://schemas.openxmlformats.org/officeDocument/2006/relationships/hyperlink" Target="mailto:BARUSH.AVENTANO@BBVA.COM" TargetMode="External"/><Relationship Id="rId20" Type="http://schemas.openxmlformats.org/officeDocument/2006/relationships/hyperlink" Target="http://www.value.com.mx/" TargetMode="External"/><Relationship Id="rId29" Type="http://schemas.openxmlformats.org/officeDocument/2006/relationships/hyperlink" Target="mailto:SORTIZ@LACORONA.COM.MX" TargetMode="External"/><Relationship Id="rId1" Type="http://schemas.openxmlformats.org/officeDocument/2006/relationships/hyperlink" Target="mailto:fsantosb@almexa.com.mx" TargetMode="External"/><Relationship Id="rId6" Type="http://schemas.openxmlformats.org/officeDocument/2006/relationships/hyperlink" Target="mailto:JOSUE.ANGELES@GEMEX.MX" TargetMode="External"/><Relationship Id="rId11" Type="http://schemas.openxmlformats.org/officeDocument/2006/relationships/hyperlink" Target="mailto:EMPARENTE@QUALITAS.COM.MX" TargetMode="External"/><Relationship Id="rId24" Type="http://schemas.openxmlformats.org/officeDocument/2006/relationships/hyperlink" Target="mailto:MIRIAM.GALICIA@GRUPOREALTURISMO.COM" TargetMode="External"/><Relationship Id="rId32" Type="http://schemas.openxmlformats.org/officeDocument/2006/relationships/hyperlink" Target="mailto:JUAN.PIMENTEL@GRUPOGONDI.COM" TargetMode="External"/><Relationship Id="rId5" Type="http://schemas.openxmlformats.org/officeDocument/2006/relationships/hyperlink" Target="mailto:DARIAS@VEPORMAS.COM" TargetMode="External"/><Relationship Id="rId15" Type="http://schemas.openxmlformats.org/officeDocument/2006/relationships/hyperlink" Target="mailto:JMIRANDA@CLARION.COM,MX" TargetMode="External"/><Relationship Id="rId23" Type="http://schemas.openxmlformats.org/officeDocument/2006/relationships/hyperlink" Target="mailto:UGALDEA@SANBORNS" TargetMode="External"/><Relationship Id="rId28" Type="http://schemas.openxmlformats.org/officeDocument/2006/relationships/hyperlink" Target="mailto:FHERNANDEZ@GALVASID.COM" TargetMode="External"/><Relationship Id="rId10" Type="http://schemas.openxmlformats.org/officeDocument/2006/relationships/hyperlink" Target="mailto:KARYNA.GARCIA@SAP.COM" TargetMode="External"/><Relationship Id="rId19" Type="http://schemas.openxmlformats.org/officeDocument/2006/relationships/hyperlink" Target="mailto:FAUSTINO.HERNANDEZ@INF.CASASABA.COM" TargetMode="External"/><Relationship Id="rId31" Type="http://schemas.openxmlformats.org/officeDocument/2006/relationships/hyperlink" Target="mailto:EMALDONADO@LIVERPOOL.COM.MX" TargetMode="External"/><Relationship Id="rId4" Type="http://schemas.openxmlformats.org/officeDocument/2006/relationships/hyperlink" Target="http://www.alsea.net/mailto::portal.contacto.compras@alsea.com.mx" TargetMode="External"/><Relationship Id="rId9" Type="http://schemas.openxmlformats.org/officeDocument/2006/relationships/hyperlink" Target="mailto:SAMUEL.MONTER@GATES.COM" TargetMode="External"/><Relationship Id="rId14" Type="http://schemas.openxmlformats.org/officeDocument/2006/relationships/hyperlink" Target="mailto:EMMANUEL.MARTINEZ@SKYTEX.COM.MX" TargetMode="External"/><Relationship Id="rId22" Type="http://schemas.openxmlformats.org/officeDocument/2006/relationships/hyperlink" Target="mailto:CNAMORADO@VALUE" TargetMode="External"/><Relationship Id="rId27" Type="http://schemas.openxmlformats.org/officeDocument/2006/relationships/hyperlink" Target="mailto:LOZANO.ROSANELLY@PRINCIPAL.COM" TargetMode="External"/><Relationship Id="rId30" Type="http://schemas.openxmlformats.org/officeDocument/2006/relationships/hyperlink" Target="mailto:COMPRAS@central-mx.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SIMI\PROCESOS%20DE%20ENTREGA%20Y%20PAGO%20DE%20FACTURA.pdf" TargetMode="External"/><Relationship Id="rId2" Type="http://schemas.openxmlformats.org/officeDocument/2006/relationships/hyperlink" Target="mailto:sseva@ssdrsimi.com.mx" TargetMode="External"/><Relationship Id="rId1" Type="http://schemas.openxmlformats.org/officeDocument/2006/relationships/hyperlink" Target="..\SIMI\PROCESOS%20DE%20ENTREGA%20Y%20PAGO%20DE%20FACTURA.pdf" TargetMode="External"/><Relationship Id="rId6" Type="http://schemas.openxmlformats.org/officeDocument/2006/relationships/hyperlink" Target="..\ZORRO\Formatos%20alta%20y%20cr&#233;dito%20SOCIA.pdf" TargetMode="External"/><Relationship Id="rId5" Type="http://schemas.openxmlformats.org/officeDocument/2006/relationships/hyperlink" Target="..\ZORRO\Formatos%20alta%20y%20cr&#233;dito%20SOCIA.pdf" TargetMode="External"/><Relationship Id="rId4" Type="http://schemas.openxmlformats.org/officeDocument/2006/relationships/hyperlink" Target="mailto:ssjzaragoza@ssdrsimi.com.Mx"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mailto:ortegapj@arca.mx" TargetMode="External"/><Relationship Id="rId117" Type="http://schemas.openxmlformats.org/officeDocument/2006/relationships/hyperlink" Target="mailto:ismael.mu&#241;oz@fahorro.com.mx" TargetMode="External"/><Relationship Id="rId21" Type="http://schemas.openxmlformats.org/officeDocument/2006/relationships/hyperlink" Target="mailto:jsanchezs@gasnatural.com" TargetMode="External"/><Relationship Id="rId42" Type="http://schemas.openxmlformats.org/officeDocument/2006/relationships/hyperlink" Target="mailto:adominguez@radiocentro.com" TargetMode="External"/><Relationship Id="rId47" Type="http://schemas.openxmlformats.org/officeDocument/2006/relationships/hyperlink" Target="mailto:compras@mx.nestle.com" TargetMode="External"/><Relationship Id="rId63" Type="http://schemas.openxmlformats.org/officeDocument/2006/relationships/hyperlink" Target="mailto:nchavez@cloudit.com" TargetMode="External"/><Relationship Id="rId68" Type="http://schemas.openxmlformats.org/officeDocument/2006/relationships/hyperlink" Target="mailto:angeles.aguilar@qg.com" TargetMode="External"/><Relationship Id="rId84" Type="http://schemas.openxmlformats.org/officeDocument/2006/relationships/hyperlink" Target="mailto:derobles@deacero.com" TargetMode="External"/><Relationship Id="rId89" Type="http://schemas.openxmlformats.org/officeDocument/2006/relationships/hyperlink" Target="mailto:comprasmx@gasnatural.com" TargetMode="External"/><Relationship Id="rId112" Type="http://schemas.openxmlformats.org/officeDocument/2006/relationships/hyperlink" Target="mailto:amezcuae@lab-armstrong.com.mx" TargetMode="External"/><Relationship Id="rId133" Type="http://schemas.openxmlformats.org/officeDocument/2006/relationships/hyperlink" Target="mailto:carlos-hernandez@ameco.com.mx" TargetMode="External"/><Relationship Id="rId138" Type="http://schemas.openxmlformats.org/officeDocument/2006/relationships/hyperlink" Target="mailto:arojasg@italmex.com" TargetMode="External"/><Relationship Id="rId16" Type="http://schemas.openxmlformats.org/officeDocument/2006/relationships/hyperlink" Target="mailto:perla_azucena_paclan@whirlpool.com" TargetMode="External"/><Relationship Id="rId107" Type="http://schemas.openxmlformats.org/officeDocument/2006/relationships/hyperlink" Target="mailto:ortegapj@arca.mx" TargetMode="External"/><Relationship Id="rId11" Type="http://schemas.openxmlformats.org/officeDocument/2006/relationships/hyperlink" Target="mailto:luisaac@soriana.mx" TargetMode="External"/><Relationship Id="rId32" Type="http://schemas.openxmlformats.org/officeDocument/2006/relationships/hyperlink" Target="mailto:eescalante@alpek.com" TargetMode="External"/><Relationship Id="rId37" Type="http://schemas.openxmlformats.org/officeDocument/2006/relationships/hyperlink" Target="mailto:leonardo.basurto@xignux.com.mx" TargetMode="External"/><Relationship Id="rId53" Type="http://schemas.openxmlformats.org/officeDocument/2006/relationships/hyperlink" Target="mailto:marcorangel@gpoln.com" TargetMode="External"/><Relationship Id="rId58" Type="http://schemas.openxmlformats.org/officeDocument/2006/relationships/hyperlink" Target="mailto:eamezcua@asmstrong.com" TargetMode="External"/><Relationship Id="rId74" Type="http://schemas.openxmlformats.org/officeDocument/2006/relationships/hyperlink" Target="mailto:compras3mx@gasnatural.com" TargetMode="External"/><Relationship Id="rId79" Type="http://schemas.openxmlformats.org/officeDocument/2006/relationships/hyperlink" Target="mailto:arojasg@italmex.com" TargetMode="External"/><Relationship Id="rId102" Type="http://schemas.openxmlformats.org/officeDocument/2006/relationships/hyperlink" Target="mailto:lebarrios@izzi.mx" TargetMode="External"/><Relationship Id="rId123" Type="http://schemas.openxmlformats.org/officeDocument/2006/relationships/hyperlink" Target="mailto:ggalicia1@cd.com.mx" TargetMode="External"/><Relationship Id="rId128" Type="http://schemas.openxmlformats.org/officeDocument/2006/relationships/hyperlink" Target="mailto:jcarranza@montepiedad.com" TargetMode="External"/><Relationship Id="rId144" Type="http://schemas.openxmlformats.org/officeDocument/2006/relationships/hyperlink" Target="mailto:angeles.aguilar@qg.com" TargetMode="External"/><Relationship Id="rId149" Type="http://schemas.openxmlformats.org/officeDocument/2006/relationships/hyperlink" Target="mailto:mportales@frd.org.mx" TargetMode="External"/><Relationship Id="rId5" Type="http://schemas.openxmlformats.org/officeDocument/2006/relationships/hyperlink" Target="mailto:jsanchezs@gasnatural.com" TargetMode="External"/><Relationship Id="rId90" Type="http://schemas.openxmlformats.org/officeDocument/2006/relationships/hyperlink" Target="mailto:Jrodriguezp@villacero.com.mx" TargetMode="External"/><Relationship Id="rId95" Type="http://schemas.openxmlformats.org/officeDocument/2006/relationships/hyperlink" Target="mailto:eescalante@alpek.com" TargetMode="External"/><Relationship Id="rId22" Type="http://schemas.openxmlformats.org/officeDocument/2006/relationships/hyperlink" Target="mailto:nchavez@cloudit.com" TargetMode="External"/><Relationship Id="rId27" Type="http://schemas.openxmlformats.org/officeDocument/2006/relationships/hyperlink" Target="mailto:hector.rosiles@a-movil.com" TargetMode="External"/><Relationship Id="rId43" Type="http://schemas.openxmlformats.org/officeDocument/2006/relationships/hyperlink" Target="mailto:dilia.dominguez@aeromar.mx" TargetMode="External"/><Relationship Id="rId48" Type="http://schemas.openxmlformats.org/officeDocument/2006/relationships/hyperlink" Target="mailto:llopez@gimm.com.mx" TargetMode="External"/><Relationship Id="rId64" Type="http://schemas.openxmlformats.org/officeDocument/2006/relationships/hyperlink" Target="mailto:ovallesteros@genommalab.com" TargetMode="External"/><Relationship Id="rId69" Type="http://schemas.openxmlformats.org/officeDocument/2006/relationships/hyperlink" Target="mailto:sistemas4@yakuletmex.net" TargetMode="External"/><Relationship Id="rId113" Type="http://schemas.openxmlformats.org/officeDocument/2006/relationships/hyperlink" Target="mailto:rsolis@novartis.com" TargetMode="External"/><Relationship Id="rId118" Type="http://schemas.openxmlformats.org/officeDocument/2006/relationships/hyperlink" Target="mailto:marco.castillo@dupont.mx" TargetMode="External"/><Relationship Id="rId134" Type="http://schemas.openxmlformats.org/officeDocument/2006/relationships/hyperlink" Target="mailto:samuel.martinez@myt.com" TargetMode="External"/><Relationship Id="rId139" Type="http://schemas.openxmlformats.org/officeDocument/2006/relationships/hyperlink" Target="mailto:mu&#241;oznd8@ivonne.mx" TargetMode="External"/><Relationship Id="rId80" Type="http://schemas.openxmlformats.org/officeDocument/2006/relationships/hyperlink" Target="mailto:mu&#241;oznd8@ivonne.mx" TargetMode="External"/><Relationship Id="rId85" Type="http://schemas.openxmlformats.org/officeDocument/2006/relationships/hyperlink" Target="mailto:LUISCARLOS.FRANCO@CEMEX.COM" TargetMode="External"/><Relationship Id="rId150" Type="http://schemas.openxmlformats.org/officeDocument/2006/relationships/hyperlink" Target="mailto:juan.clark@dica.com.mx" TargetMode="External"/><Relationship Id="rId12" Type="http://schemas.openxmlformats.org/officeDocument/2006/relationships/hyperlink" Target="mailto:llopez@gimm.com.mx" TargetMode="External"/><Relationship Id="rId17" Type="http://schemas.openxmlformats.org/officeDocument/2006/relationships/hyperlink" Target="mailto:yazmin.tostado@codere.com" TargetMode="External"/><Relationship Id="rId25" Type="http://schemas.openxmlformats.org/officeDocument/2006/relationships/hyperlink" Target="mailto:mario.chavez1@fcagroup.com" TargetMode="External"/><Relationship Id="rId33" Type="http://schemas.openxmlformats.org/officeDocument/2006/relationships/hyperlink" Target="mailto:esau.salazar@ternium.com" TargetMode="External"/><Relationship Id="rId38" Type="http://schemas.openxmlformats.org/officeDocument/2006/relationships/hyperlink" Target="mailto:compras3.mx@gasnatural.com" TargetMode="External"/><Relationship Id="rId46" Type="http://schemas.openxmlformats.org/officeDocument/2006/relationships/hyperlink" Target="mailto:sistemas4@yakuletmex.net" TargetMode="External"/><Relationship Id="rId59" Type="http://schemas.openxmlformats.org/officeDocument/2006/relationships/hyperlink" Target="mailto:pavila@bridgestone.mx" TargetMode="External"/><Relationship Id="rId67" Type="http://schemas.openxmlformats.org/officeDocument/2006/relationships/hyperlink" Target="mailto:mjimenez@aspel.com.mx" TargetMode="External"/><Relationship Id="rId103" Type="http://schemas.openxmlformats.org/officeDocument/2006/relationships/hyperlink" Target="mailto:compras14.mex@cometra.com.mx" TargetMode="External"/><Relationship Id="rId108" Type="http://schemas.openxmlformats.org/officeDocument/2006/relationships/hyperlink" Target="mailto:hector.rosiles@a-movil.com" TargetMode="External"/><Relationship Id="rId116" Type="http://schemas.openxmlformats.org/officeDocument/2006/relationships/hyperlink" Target="mailto:eaguilar@grupoado.com" TargetMode="External"/><Relationship Id="rId124" Type="http://schemas.openxmlformats.org/officeDocument/2006/relationships/hyperlink" Target="mailto:william.valadez@concord.com.mx" TargetMode="External"/><Relationship Id="rId129" Type="http://schemas.openxmlformats.org/officeDocument/2006/relationships/hyperlink" Target="mailto:jdominguez@iusa.com.mx" TargetMode="External"/><Relationship Id="rId137" Type="http://schemas.openxmlformats.org/officeDocument/2006/relationships/hyperlink" Target="mailto:enrique.mendez@gmodelo.com.mx" TargetMode="External"/><Relationship Id="rId20" Type="http://schemas.openxmlformats.org/officeDocument/2006/relationships/hyperlink" Target="mailto:compras14.mex@cometra.com.mx" TargetMode="External"/><Relationship Id="rId41" Type="http://schemas.openxmlformats.org/officeDocument/2006/relationships/hyperlink" Target="mailto:AMUNGUI6@ford.com" TargetMode="External"/><Relationship Id="rId54" Type="http://schemas.openxmlformats.org/officeDocument/2006/relationships/hyperlink" Target="mailto:lflores@lectra.com" TargetMode="External"/><Relationship Id="rId62" Type="http://schemas.openxmlformats.org/officeDocument/2006/relationships/hyperlink" Target="mailto:jramirez@fparis.com.mx" TargetMode="External"/><Relationship Id="rId70" Type="http://schemas.openxmlformats.org/officeDocument/2006/relationships/hyperlink" Target="mailto:lebarrios@izzi.mx" TargetMode="External"/><Relationship Id="rId75" Type="http://schemas.openxmlformats.org/officeDocument/2006/relationships/hyperlink" Target="mailto:Lucia.moreno@kone.com.mx" TargetMode="External"/><Relationship Id="rId83" Type="http://schemas.openxmlformats.org/officeDocument/2006/relationships/hyperlink" Target="mailto:arturo.a@gigante.com.mx" TargetMode="External"/><Relationship Id="rId88" Type="http://schemas.openxmlformats.org/officeDocument/2006/relationships/hyperlink" Target="mailto:jgarciam@panamericano.mx" TargetMode="External"/><Relationship Id="rId91" Type="http://schemas.openxmlformats.org/officeDocument/2006/relationships/hyperlink" Target="mailto:sasalazar@soriana.com" TargetMode="External"/><Relationship Id="rId96" Type="http://schemas.openxmlformats.org/officeDocument/2006/relationships/hyperlink" Target="mailto:marcorangel@gpoln.com" TargetMode="External"/><Relationship Id="rId111" Type="http://schemas.openxmlformats.org/officeDocument/2006/relationships/hyperlink" Target="mailto:amvera@ssdrsimi.com.mx" TargetMode="External"/><Relationship Id="rId132" Type="http://schemas.openxmlformats.org/officeDocument/2006/relationships/hyperlink" Target="mailto:comprasmx@gasnatural.com" TargetMode="External"/><Relationship Id="rId140" Type="http://schemas.openxmlformats.org/officeDocument/2006/relationships/hyperlink" Target="mailto:jhidalgo@kaltex.com" TargetMode="External"/><Relationship Id="rId145" Type="http://schemas.openxmlformats.org/officeDocument/2006/relationships/hyperlink" Target="mailto:compras14.mex@cometra.com.mx" TargetMode="External"/><Relationship Id="rId1" Type="http://schemas.openxmlformats.org/officeDocument/2006/relationships/hyperlink" Target="mailto:angeles.aguilar@qg.com" TargetMode="External"/><Relationship Id="rId6" Type="http://schemas.openxmlformats.org/officeDocument/2006/relationships/hyperlink" Target="mailto:mportales@frd.org.mx" TargetMode="External"/><Relationship Id="rId15" Type="http://schemas.openxmlformats.org/officeDocument/2006/relationships/hyperlink" Target="mailto:compras@mx.nestle.com" TargetMode="External"/><Relationship Id="rId23" Type="http://schemas.openxmlformats.org/officeDocument/2006/relationships/hyperlink" Target="mailto:Lucia.moreno@kone.com.mx" TargetMode="External"/><Relationship Id="rId28" Type="http://schemas.openxmlformats.org/officeDocument/2006/relationships/hyperlink" Target="mailto:arhernandez@sears.com.mx" TargetMode="External"/><Relationship Id="rId36" Type="http://schemas.openxmlformats.org/officeDocument/2006/relationships/hyperlink" Target="mailto:jcramirez@jabil.com" TargetMode="External"/><Relationship Id="rId49" Type="http://schemas.openxmlformats.org/officeDocument/2006/relationships/hyperlink" Target="mailto:lebarrios@izzi.mx" TargetMode="External"/><Relationship Id="rId57" Type="http://schemas.openxmlformats.org/officeDocument/2006/relationships/hyperlink" Target="mailto:Igarcia@gzapata.com.mx" TargetMode="External"/><Relationship Id="rId106" Type="http://schemas.openxmlformats.org/officeDocument/2006/relationships/hyperlink" Target="mailto:AMUNGUI6@ford.com" TargetMode="External"/><Relationship Id="rId114" Type="http://schemas.openxmlformats.org/officeDocument/2006/relationships/hyperlink" Target="mailto:ncruz@aserta.com.mx" TargetMode="External"/><Relationship Id="rId119" Type="http://schemas.openxmlformats.org/officeDocument/2006/relationships/hyperlink" Target="mailto:lebarrios@izzi.mx" TargetMode="External"/><Relationship Id="rId127" Type="http://schemas.openxmlformats.org/officeDocument/2006/relationships/hyperlink" Target="mailto:derobles@deacero.com" TargetMode="External"/><Relationship Id="rId10" Type="http://schemas.openxmlformats.org/officeDocument/2006/relationships/hyperlink" Target="mailto:armandovelazquez@sertec.com.mx" TargetMode="External"/><Relationship Id="rId31" Type="http://schemas.openxmlformats.org/officeDocument/2006/relationships/hyperlink" Target="mailto:javier.alcantara@grupolala.com" TargetMode="External"/><Relationship Id="rId44" Type="http://schemas.openxmlformats.org/officeDocument/2006/relationships/hyperlink" Target="mailto:jguerreros@refacionariascalifornia.com.mx" TargetMode="External"/><Relationship Id="rId52" Type="http://schemas.openxmlformats.org/officeDocument/2006/relationships/hyperlink" Target="mailto:carmen.rodriguez@gentera.mx" TargetMode="External"/><Relationship Id="rId60" Type="http://schemas.openxmlformats.org/officeDocument/2006/relationships/hyperlink" Target="mailto:alfre.juarez@gan.com.mx" TargetMode="External"/><Relationship Id="rId65" Type="http://schemas.openxmlformats.org/officeDocument/2006/relationships/hyperlink" Target="mailto:eamezcua@asmstrong.com" TargetMode="External"/><Relationship Id="rId73" Type="http://schemas.openxmlformats.org/officeDocument/2006/relationships/hyperlink" Target="mailto:orlando.chavez@hsbc.com" TargetMode="External"/><Relationship Id="rId78" Type="http://schemas.openxmlformats.org/officeDocument/2006/relationships/hyperlink" Target="mailto:enrique.mendez@gmodelo.com.mx" TargetMode="External"/><Relationship Id="rId81" Type="http://schemas.openxmlformats.org/officeDocument/2006/relationships/hyperlink" Target="mailto:luisaac@soriana.mx" TargetMode="External"/><Relationship Id="rId86" Type="http://schemas.openxmlformats.org/officeDocument/2006/relationships/hyperlink" Target="mailto:perla_azucena_paclan@whirlpool.com" TargetMode="External"/><Relationship Id="rId94" Type="http://schemas.openxmlformats.org/officeDocument/2006/relationships/hyperlink" Target="mailto:victor.fuentes@ifa.com.mx" TargetMode="External"/><Relationship Id="rId99" Type="http://schemas.openxmlformats.org/officeDocument/2006/relationships/hyperlink" Target="mailto:eamezcua@amstron-lab.com" TargetMode="External"/><Relationship Id="rId101" Type="http://schemas.openxmlformats.org/officeDocument/2006/relationships/hyperlink" Target="mailto:llopez@gimm.com.mx" TargetMode="External"/><Relationship Id="rId122" Type="http://schemas.openxmlformats.org/officeDocument/2006/relationships/hyperlink" Target="mailto:juan.clark@dica.com.mx" TargetMode="External"/><Relationship Id="rId130" Type="http://schemas.openxmlformats.org/officeDocument/2006/relationships/hyperlink" Target="mailto:samuel.martinez@myt.com" TargetMode="External"/><Relationship Id="rId135" Type="http://schemas.openxmlformats.org/officeDocument/2006/relationships/hyperlink" Target="mailto:alfre.juarez@gan.com.mx" TargetMode="External"/><Relationship Id="rId143" Type="http://schemas.openxmlformats.org/officeDocument/2006/relationships/hyperlink" Target="mailto:amezcuae@lab-armstrong.com.mx" TargetMode="External"/><Relationship Id="rId148" Type="http://schemas.openxmlformats.org/officeDocument/2006/relationships/hyperlink" Target="mailto:jsanchezs@gasnatural.com" TargetMode="External"/><Relationship Id="rId151" Type="http://schemas.openxmlformats.org/officeDocument/2006/relationships/hyperlink" Target="mailto:ggalicia1@cd.com.mx" TargetMode="External"/><Relationship Id="rId4" Type="http://schemas.openxmlformats.org/officeDocument/2006/relationships/hyperlink" Target="mailto:viridiana.sanchez@laureate.mx" TargetMode="External"/><Relationship Id="rId9" Type="http://schemas.openxmlformats.org/officeDocument/2006/relationships/hyperlink" Target="mailto:sistemas2@yakuletmex.net" TargetMode="External"/><Relationship Id="rId13" Type="http://schemas.openxmlformats.org/officeDocument/2006/relationships/hyperlink" Target="mailto:david.vieyra@vitalmex.com.mx" TargetMode="External"/><Relationship Id="rId18" Type="http://schemas.openxmlformats.org/officeDocument/2006/relationships/hyperlink" Target="mailto:eamezcua@amstron-lab.com" TargetMode="External"/><Relationship Id="rId39" Type="http://schemas.openxmlformats.org/officeDocument/2006/relationships/hyperlink" Target="mailto:mportales@frd.org.mx" TargetMode="External"/><Relationship Id="rId109" Type="http://schemas.openxmlformats.org/officeDocument/2006/relationships/hyperlink" Target="mailto:marco.castillo@dupont.mx" TargetMode="External"/><Relationship Id="rId34" Type="http://schemas.openxmlformats.org/officeDocument/2006/relationships/hyperlink" Target="mailto:compras3.mx@gasnatural.com" TargetMode="External"/><Relationship Id="rId50" Type="http://schemas.openxmlformats.org/officeDocument/2006/relationships/hyperlink" Target="mailto:laml@cinepolis.com" TargetMode="External"/><Relationship Id="rId55" Type="http://schemas.openxmlformats.org/officeDocument/2006/relationships/hyperlink" Target="mailto:jcarranza@montepiedad.com" TargetMode="External"/><Relationship Id="rId76" Type="http://schemas.openxmlformats.org/officeDocument/2006/relationships/hyperlink" Target="mailto:laml@cinepolis.com" TargetMode="External"/><Relationship Id="rId97" Type="http://schemas.openxmlformats.org/officeDocument/2006/relationships/hyperlink" Target="mailto:lflores@lectra.com" TargetMode="External"/><Relationship Id="rId104" Type="http://schemas.openxmlformats.org/officeDocument/2006/relationships/hyperlink" Target="mailto:jsanchezs@gasnatural.com" TargetMode="External"/><Relationship Id="rId120" Type="http://schemas.openxmlformats.org/officeDocument/2006/relationships/hyperlink" Target="mailto:jrodrigor@danone.com.mx" TargetMode="External"/><Relationship Id="rId125" Type="http://schemas.openxmlformats.org/officeDocument/2006/relationships/hyperlink" Target="mailto:eescalante@alpek.com" TargetMode="External"/><Relationship Id="rId141" Type="http://schemas.openxmlformats.org/officeDocument/2006/relationships/hyperlink" Target="mailto:eescalante@alpek.com" TargetMode="External"/><Relationship Id="rId146" Type="http://schemas.openxmlformats.org/officeDocument/2006/relationships/hyperlink" Target="mailto:lflores@lectra.com" TargetMode="External"/><Relationship Id="rId7" Type="http://schemas.openxmlformats.org/officeDocument/2006/relationships/hyperlink" Target="mailto:aquiroz@colmex.com.mx" TargetMode="External"/><Relationship Id="rId71" Type="http://schemas.openxmlformats.org/officeDocument/2006/relationships/hyperlink" Target="mailto:ricardo.zepeda@laureate.mx" TargetMode="External"/><Relationship Id="rId92" Type="http://schemas.openxmlformats.org/officeDocument/2006/relationships/hyperlink" Target="mailto:jesus.sanchez@gasnatural.com" TargetMode="External"/><Relationship Id="rId2" Type="http://schemas.openxmlformats.org/officeDocument/2006/relationships/hyperlink" Target="mailto:mreyes@janmx.jnj.com" TargetMode="External"/><Relationship Id="rId29" Type="http://schemas.openxmlformats.org/officeDocument/2006/relationships/hyperlink" Target="mailto:samuel.romero@alfa.com.mx" TargetMode="External"/><Relationship Id="rId24" Type="http://schemas.openxmlformats.org/officeDocument/2006/relationships/hyperlink" Target="mailto:Icastrop@audi.mx" TargetMode="External"/><Relationship Id="rId40" Type="http://schemas.openxmlformats.org/officeDocument/2006/relationships/hyperlink" Target="mailto:fj-paulin@cometra.com.mx" TargetMode="External"/><Relationship Id="rId45" Type="http://schemas.openxmlformats.org/officeDocument/2006/relationships/hyperlink" Target="mailto:angeles.aguilar@qg.com" TargetMode="External"/><Relationship Id="rId66" Type="http://schemas.openxmlformats.org/officeDocument/2006/relationships/hyperlink" Target="mailto:g.monterrubio@bmv.com" TargetMode="External"/><Relationship Id="rId87" Type="http://schemas.openxmlformats.org/officeDocument/2006/relationships/hyperlink" Target="mailto:samuel.martinez@myt.com" TargetMode="External"/><Relationship Id="rId110" Type="http://schemas.openxmlformats.org/officeDocument/2006/relationships/hyperlink" Target="mailto:ovallesteros@genommalab.com" TargetMode="External"/><Relationship Id="rId115" Type="http://schemas.openxmlformats.org/officeDocument/2006/relationships/hyperlink" Target="mailto:marcorangel@gpoln.com" TargetMode="External"/><Relationship Id="rId131" Type="http://schemas.openxmlformats.org/officeDocument/2006/relationships/hyperlink" Target="mailto:jgarciam@panamericano.mx" TargetMode="External"/><Relationship Id="rId136" Type="http://schemas.openxmlformats.org/officeDocument/2006/relationships/hyperlink" Target="mailto:jdominguez@iusa.com.mx" TargetMode="External"/><Relationship Id="rId61" Type="http://schemas.openxmlformats.org/officeDocument/2006/relationships/hyperlink" Target="mailto:carlos-hernandez@ameco.com.mx" TargetMode="External"/><Relationship Id="rId82" Type="http://schemas.openxmlformats.org/officeDocument/2006/relationships/hyperlink" Target="mailto:carmen.rodriguez@gentera.mx" TargetMode="External"/><Relationship Id="rId152" Type="http://schemas.openxmlformats.org/officeDocument/2006/relationships/hyperlink" Target="mailto:william.valadez@concord.com.mx" TargetMode="External"/><Relationship Id="rId19" Type="http://schemas.openxmlformats.org/officeDocument/2006/relationships/hyperlink" Target="mailto:fj-paulin@cometra.com.mx" TargetMode="External"/><Relationship Id="rId14" Type="http://schemas.openxmlformats.org/officeDocument/2006/relationships/hyperlink" Target="mailto:ovallesteros@genommalab.com" TargetMode="External"/><Relationship Id="rId30" Type="http://schemas.openxmlformats.org/officeDocument/2006/relationships/hyperlink" Target="mailto:AMUNGUI6@ford.com" TargetMode="External"/><Relationship Id="rId35" Type="http://schemas.openxmlformats.org/officeDocument/2006/relationships/hyperlink" Target="mailto:angeles.aguilar@qg.com" TargetMode="External"/><Relationship Id="rId56" Type="http://schemas.openxmlformats.org/officeDocument/2006/relationships/hyperlink" Target="mailto:marco.castillo@dupont.mx" TargetMode="External"/><Relationship Id="rId77" Type="http://schemas.openxmlformats.org/officeDocument/2006/relationships/hyperlink" Target="mailto:jdominguez@iusa.com.mx" TargetMode="External"/><Relationship Id="rId100" Type="http://schemas.openxmlformats.org/officeDocument/2006/relationships/hyperlink" Target="mailto:luisaac@soriana.mx" TargetMode="External"/><Relationship Id="rId105" Type="http://schemas.openxmlformats.org/officeDocument/2006/relationships/hyperlink" Target="mailto:nchavez@cloudit.com" TargetMode="External"/><Relationship Id="rId126" Type="http://schemas.openxmlformats.org/officeDocument/2006/relationships/hyperlink" Target="mailto:luisaac@soriana.mx" TargetMode="External"/><Relationship Id="rId147" Type="http://schemas.openxmlformats.org/officeDocument/2006/relationships/hyperlink" Target="mailto:jcarranza@montepiedad.com" TargetMode="External"/><Relationship Id="rId8" Type="http://schemas.openxmlformats.org/officeDocument/2006/relationships/hyperlink" Target="mailto:jcastillo@elektra.mx" TargetMode="External"/><Relationship Id="rId51" Type="http://schemas.openxmlformats.org/officeDocument/2006/relationships/hyperlink" Target="mailto:ivillegas@cinemex.com.mx" TargetMode="External"/><Relationship Id="rId72" Type="http://schemas.openxmlformats.org/officeDocument/2006/relationships/hyperlink" Target="mailto:jrodrigor@danone.com.mx" TargetMode="External"/><Relationship Id="rId93" Type="http://schemas.openxmlformats.org/officeDocument/2006/relationships/hyperlink" Target="mailto:derobles@deacero.com" TargetMode="External"/><Relationship Id="rId98" Type="http://schemas.openxmlformats.org/officeDocument/2006/relationships/hyperlink" Target="mailto:jcarranza@montepiedad.com" TargetMode="External"/><Relationship Id="rId121" Type="http://schemas.openxmlformats.org/officeDocument/2006/relationships/hyperlink" Target="mailto:angeles.aguilar@qg.com" TargetMode="External"/><Relationship Id="rId142" Type="http://schemas.openxmlformats.org/officeDocument/2006/relationships/hyperlink" Target="mailto:luisaac@soriana.mx" TargetMode="External"/><Relationship Id="rId3" Type="http://schemas.openxmlformats.org/officeDocument/2006/relationships/hyperlink" Target="mailto:marco.castillo@dupont.mx"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Downloads/PROCEDIMIENTOS%20DE%20REVISION%20Y%20PAGOS%20YUS.docx" TargetMode="External"/><Relationship Id="rId7" Type="http://schemas.openxmlformats.org/officeDocument/2006/relationships/printerSettings" Target="../printerSettings/printerSettings2.bin"/><Relationship Id="rId2" Type="http://schemas.openxmlformats.org/officeDocument/2006/relationships/hyperlink" Target="../../Downloads/PROCEDIMIENTOS%20DE%20REVISION%20Y%20PAGOS%20YUS.docx" TargetMode="External"/><Relationship Id="rId1" Type="http://schemas.openxmlformats.org/officeDocument/2006/relationships/hyperlink" Target="../../Downloads/PROCEDIMIENTOS%20DE%20REVISION%20Y%20PAGOS%20YUS.docx" TargetMode="External"/><Relationship Id="rId6" Type="http://schemas.openxmlformats.org/officeDocument/2006/relationships/hyperlink" Target="mailto:IRMA_SANCHEZ@NADRO.COM.MX" TargetMode="External"/><Relationship Id="rId5" Type="http://schemas.openxmlformats.org/officeDocument/2006/relationships/hyperlink" Target="mailto:Pagos@frd.org.mx" TargetMode="External"/><Relationship Id="rId4" Type="http://schemas.openxmlformats.org/officeDocument/2006/relationships/hyperlink" Target="../../Downloads/PROCEDIMIENTOS%20DE%20REVISION%20Y%20PAGOS%20YUS.docx"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17" Type="http://schemas.openxmlformats.org/officeDocument/2006/relationships/hyperlink" Target="mailto:miriam.galicia@gruporealturismo.com" TargetMode="External"/><Relationship Id="rId299" Type="http://schemas.openxmlformats.org/officeDocument/2006/relationships/hyperlink" Target="mailto:ddiaz@intercon.com.mx" TargetMode="External"/><Relationship Id="rId303" Type="http://schemas.openxmlformats.org/officeDocument/2006/relationships/hyperlink" Target="mailto:josearmando.valenzuela@grupoaldesa.com.mx" TargetMode="External"/><Relationship Id="rId21" Type="http://schemas.openxmlformats.org/officeDocument/2006/relationships/hyperlink" Target="mailto:fcruz@ideal.com.mx" TargetMode="External"/><Relationship Id="rId42" Type="http://schemas.openxmlformats.org/officeDocument/2006/relationships/hyperlink" Target="mailto:Itzel.ramirez@mx.zurich.com" TargetMode="External"/><Relationship Id="rId63" Type="http://schemas.openxmlformats.org/officeDocument/2006/relationships/hyperlink" Target="mailto:darteaga@intercon.com.mx" TargetMode="External"/><Relationship Id="rId84" Type="http://schemas.openxmlformats.org/officeDocument/2006/relationships/hyperlink" Target="mailto:efrain.uranga@polioles.com.mx" TargetMode="External"/><Relationship Id="rId138" Type="http://schemas.openxmlformats.org/officeDocument/2006/relationships/hyperlink" Target="mailto:blanca.arvizu@villacero.vom" TargetMode="External"/><Relationship Id="rId159" Type="http://schemas.openxmlformats.org/officeDocument/2006/relationships/hyperlink" Target="mailto:fcruz@ideal.com.mx" TargetMode="External"/><Relationship Id="rId170" Type="http://schemas.openxmlformats.org/officeDocument/2006/relationships/hyperlink" Target="mailto:luis.miranda@mkcorp.com" TargetMode="External"/><Relationship Id="rId191" Type="http://schemas.openxmlformats.org/officeDocument/2006/relationships/hyperlink" Target="mailto:Itzel.ramirez@mx.zurich.com" TargetMode="External"/><Relationship Id="rId205" Type="http://schemas.openxmlformats.org/officeDocument/2006/relationships/hyperlink" Target="mailto:ddiaz@intercon.com.mx" TargetMode="External"/><Relationship Id="rId226" Type="http://schemas.openxmlformats.org/officeDocument/2006/relationships/hyperlink" Target="mailto:Itzel.ramirez@mx.zurich.com" TargetMode="External"/><Relationship Id="rId247" Type="http://schemas.openxmlformats.org/officeDocument/2006/relationships/hyperlink" Target="mailto:jtorres@comerci.com.mx" TargetMode="External"/><Relationship Id="rId107" Type="http://schemas.openxmlformats.org/officeDocument/2006/relationships/hyperlink" Target="mailto:hiram.cuevas@construcarr.com" TargetMode="External"/><Relationship Id="rId268" Type="http://schemas.openxmlformats.org/officeDocument/2006/relationships/hyperlink" Target="mailto:Itzel.ramirez@mx.zurich.com" TargetMode="External"/><Relationship Id="rId289" Type="http://schemas.openxmlformats.org/officeDocument/2006/relationships/hyperlink" Target="mailto:victora.cervantes@grupoaldesa.com.mx" TargetMode="External"/><Relationship Id="rId11" Type="http://schemas.openxmlformats.org/officeDocument/2006/relationships/hyperlink" Target="mailto:alberto.medina@tmm.com.mx" TargetMode="External"/><Relationship Id="rId32" Type="http://schemas.openxmlformats.org/officeDocument/2006/relationships/hyperlink" Target="mailto:aroldan@gayosso.com" TargetMode="External"/><Relationship Id="rId53" Type="http://schemas.openxmlformats.org/officeDocument/2006/relationships/hyperlink" Target="mailto:gabriela.royan@volvo.com" TargetMode="External"/><Relationship Id="rId74" Type="http://schemas.openxmlformats.org/officeDocument/2006/relationships/hyperlink" Target="mailto:emora@mexichem.com" TargetMode="External"/><Relationship Id="rId128" Type="http://schemas.openxmlformats.org/officeDocument/2006/relationships/hyperlink" Target="mailto:ddiaz@intercon.com.mx" TargetMode="External"/><Relationship Id="rId149" Type="http://schemas.openxmlformats.org/officeDocument/2006/relationships/hyperlink" Target="mailto:fcruz@ideal.com.mx" TargetMode="External"/><Relationship Id="rId5" Type="http://schemas.openxmlformats.org/officeDocument/2006/relationships/hyperlink" Target="mailto:jicruz@interacciones.com" TargetMode="External"/><Relationship Id="rId95" Type="http://schemas.openxmlformats.org/officeDocument/2006/relationships/hyperlink" Target="mailto:folmosg@ideal.com.mx" TargetMode="External"/><Relationship Id="rId160" Type="http://schemas.openxmlformats.org/officeDocument/2006/relationships/hyperlink" Target="mailto:jicruz@interacciones.com" TargetMode="External"/><Relationship Id="rId181" Type="http://schemas.openxmlformats.org/officeDocument/2006/relationships/hyperlink" Target="mailto:Itzel.ramirez@mx.zurich.com" TargetMode="External"/><Relationship Id="rId216" Type="http://schemas.openxmlformats.org/officeDocument/2006/relationships/hyperlink" Target="mailto:gabriela.royan@volvo.com" TargetMode="External"/><Relationship Id="rId237" Type="http://schemas.openxmlformats.org/officeDocument/2006/relationships/hyperlink" Target="mailto:enunez@tresguerras.com.mx" TargetMode="External"/><Relationship Id="rId258" Type="http://schemas.openxmlformats.org/officeDocument/2006/relationships/hyperlink" Target="mailto:folmosg@ideal.com.mx" TargetMode="External"/><Relationship Id="rId279" Type="http://schemas.openxmlformats.org/officeDocument/2006/relationships/hyperlink" Target="mailto:victora.cervantes@grupoaldesa.com.mx" TargetMode="External"/><Relationship Id="rId22" Type="http://schemas.openxmlformats.org/officeDocument/2006/relationships/hyperlink" Target="mailto:jicruz@interacciones.com" TargetMode="External"/><Relationship Id="rId43" Type="http://schemas.openxmlformats.org/officeDocument/2006/relationships/hyperlink" Target="mailto:emora@mexichem.com" TargetMode="External"/><Relationship Id="rId64" Type="http://schemas.openxmlformats.org/officeDocument/2006/relationships/hyperlink" Target="mailto:Itzel.ramirez@mx.zurich.com" TargetMode="External"/><Relationship Id="rId118" Type="http://schemas.openxmlformats.org/officeDocument/2006/relationships/hyperlink" Target="mailto:lescartin@silanes.com.mx" TargetMode="External"/><Relationship Id="rId139" Type="http://schemas.openxmlformats.org/officeDocument/2006/relationships/hyperlink" Target="mailto:usalazar@carvid.com" TargetMode="External"/><Relationship Id="rId290" Type="http://schemas.openxmlformats.org/officeDocument/2006/relationships/hyperlink" Target="mailto:jtorres@comerci.com.mx" TargetMode="External"/><Relationship Id="rId304" Type="http://schemas.openxmlformats.org/officeDocument/2006/relationships/hyperlink" Target="mailto:ddiaz@intercon.com.mx" TargetMode="External"/><Relationship Id="rId85" Type="http://schemas.openxmlformats.org/officeDocument/2006/relationships/hyperlink" Target="mailto:usalazar@carvid.com" TargetMode="External"/><Relationship Id="rId150" Type="http://schemas.openxmlformats.org/officeDocument/2006/relationships/hyperlink" Target="mailto:jicruz@interacciones.com" TargetMode="External"/><Relationship Id="rId171" Type="http://schemas.openxmlformats.org/officeDocument/2006/relationships/hyperlink" Target="mailto:miriam.galicia@gruporealturismo.com" TargetMode="External"/><Relationship Id="rId192" Type="http://schemas.openxmlformats.org/officeDocument/2006/relationships/hyperlink" Target="mailto:ddiaz@intercon.com.mx" TargetMode="External"/><Relationship Id="rId206" Type="http://schemas.openxmlformats.org/officeDocument/2006/relationships/hyperlink" Target="mailto:Itzel.ramirez@mx.zurich.com" TargetMode="External"/><Relationship Id="rId227" Type="http://schemas.openxmlformats.org/officeDocument/2006/relationships/hyperlink" Target="mailto:Itzel.ramirez@mx.zurich.com" TargetMode="External"/><Relationship Id="rId248" Type="http://schemas.openxmlformats.org/officeDocument/2006/relationships/hyperlink" Target="mailto:victora.cervantes@grupoaldesa.com.mx" TargetMode="External"/><Relationship Id="rId269" Type="http://schemas.openxmlformats.org/officeDocument/2006/relationships/hyperlink" Target="mailto:victora.cervantes@grupoaldesa.com.mx" TargetMode="External"/><Relationship Id="rId12" Type="http://schemas.openxmlformats.org/officeDocument/2006/relationships/hyperlink" Target="mailto:ezavala@lear.com" TargetMode="External"/><Relationship Id="rId33" Type="http://schemas.openxmlformats.org/officeDocument/2006/relationships/hyperlink" Target="mailto:Itzel.ramirez@mx.zurich.com" TargetMode="External"/><Relationship Id="rId108" Type="http://schemas.openxmlformats.org/officeDocument/2006/relationships/hyperlink" Target="mailto:mejoracontinua@gruporal.com" TargetMode="External"/><Relationship Id="rId129" Type="http://schemas.openxmlformats.org/officeDocument/2006/relationships/hyperlink" Target="mailto:molvera@shf.gob.mx" TargetMode="External"/><Relationship Id="rId280" Type="http://schemas.openxmlformats.org/officeDocument/2006/relationships/hyperlink" Target="mailto:emora@mexichem.com" TargetMode="External"/><Relationship Id="rId54" Type="http://schemas.openxmlformats.org/officeDocument/2006/relationships/hyperlink" Target="mailto:nadia.martinez@sca.com" TargetMode="External"/><Relationship Id="rId75" Type="http://schemas.openxmlformats.org/officeDocument/2006/relationships/hyperlink" Target="mailto:darteaga@intercon.com.mx" TargetMode="External"/><Relationship Id="rId96" Type="http://schemas.openxmlformats.org/officeDocument/2006/relationships/hyperlink" Target="mailto:imunoz@manpower.com.mx" TargetMode="External"/><Relationship Id="rId140" Type="http://schemas.openxmlformats.org/officeDocument/2006/relationships/hyperlink" Target="mailto:alberto.medina@tmm.com.mx" TargetMode="External"/><Relationship Id="rId161" Type="http://schemas.openxmlformats.org/officeDocument/2006/relationships/hyperlink" Target="mailto:lescartin@silanes.com.mx" TargetMode="External"/><Relationship Id="rId182" Type="http://schemas.openxmlformats.org/officeDocument/2006/relationships/hyperlink" Target="mailto:ckris.martinez@ricoh-la.com" TargetMode="External"/><Relationship Id="rId217" Type="http://schemas.openxmlformats.org/officeDocument/2006/relationships/hyperlink" Target="mailto:nadia.martinez@sca.com" TargetMode="External"/><Relationship Id="rId6" Type="http://schemas.openxmlformats.org/officeDocument/2006/relationships/hyperlink" Target="mailto:folmosg@ideal.com.mx" TargetMode="External"/><Relationship Id="rId238" Type="http://schemas.openxmlformats.org/officeDocument/2006/relationships/hyperlink" Target="mailto:miriam.galicia@gruporealturismo.com" TargetMode="External"/><Relationship Id="rId259" Type="http://schemas.openxmlformats.org/officeDocument/2006/relationships/hyperlink" Target="mailto:gabriela.martinez@hespanol.com" TargetMode="External"/><Relationship Id="rId23" Type="http://schemas.openxmlformats.org/officeDocument/2006/relationships/hyperlink" Target="mailto:lescartin@silanes.com.mx" TargetMode="External"/><Relationship Id="rId119" Type="http://schemas.openxmlformats.org/officeDocument/2006/relationships/hyperlink" Target="mailto:agonzalez@coralclubes.com" TargetMode="External"/><Relationship Id="rId270" Type="http://schemas.openxmlformats.org/officeDocument/2006/relationships/hyperlink" Target="mailto:lescartin@silanes.com.mx" TargetMode="External"/><Relationship Id="rId291" Type="http://schemas.openxmlformats.org/officeDocument/2006/relationships/hyperlink" Target="mailto:rromero@medicus.com.mx" TargetMode="External"/><Relationship Id="rId305" Type="http://schemas.openxmlformats.org/officeDocument/2006/relationships/hyperlink" Target="mailto:pallende@redpack.com.mx" TargetMode="External"/><Relationship Id="rId44" Type="http://schemas.openxmlformats.org/officeDocument/2006/relationships/hyperlink" Target="mailto:usalazar@carvid.com" TargetMode="External"/><Relationship Id="rId65" Type="http://schemas.openxmlformats.org/officeDocument/2006/relationships/hyperlink" Target="mailto:contacto.sistemas@lacoste&#241;a.com.mx" TargetMode="External"/><Relationship Id="rId86" Type="http://schemas.openxmlformats.org/officeDocument/2006/relationships/hyperlink" Target="mailto:alberto.medina@tmm.com.mx" TargetMode="External"/><Relationship Id="rId130" Type="http://schemas.openxmlformats.org/officeDocument/2006/relationships/hyperlink" Target="mailto:emora@mexichem.com" TargetMode="External"/><Relationship Id="rId151" Type="http://schemas.openxmlformats.org/officeDocument/2006/relationships/hyperlink" Target="mailto:lescartin@silanes.com.mx" TargetMode="External"/><Relationship Id="rId172" Type="http://schemas.openxmlformats.org/officeDocument/2006/relationships/hyperlink" Target="mailto:Itzel.ramirez@mx.zurich.com" TargetMode="External"/><Relationship Id="rId193" Type="http://schemas.openxmlformats.org/officeDocument/2006/relationships/hyperlink" Target="mailto:emora@mexichem.com" TargetMode="External"/><Relationship Id="rId207" Type="http://schemas.openxmlformats.org/officeDocument/2006/relationships/hyperlink" Target="mailto:Itzel.ramirez@mx.zurich.com" TargetMode="External"/><Relationship Id="rId228" Type="http://schemas.openxmlformats.org/officeDocument/2006/relationships/hyperlink" Target="mailto:darteaga@intercon.com.mx" TargetMode="External"/><Relationship Id="rId249" Type="http://schemas.openxmlformats.org/officeDocument/2006/relationships/hyperlink" Target="mailto:posorio@chedraui.com.mx" TargetMode="External"/><Relationship Id="rId13" Type="http://schemas.openxmlformats.org/officeDocument/2006/relationships/hyperlink" Target="mailto:gabriela.royan@volvo.com" TargetMode="External"/><Relationship Id="rId109" Type="http://schemas.openxmlformats.org/officeDocument/2006/relationships/hyperlink" Target="mailto:emora@mexichem.com" TargetMode="External"/><Relationship Id="rId260" Type="http://schemas.openxmlformats.org/officeDocument/2006/relationships/hyperlink" Target="mailto:oscar.bautista@estafeta.com" TargetMode="External"/><Relationship Id="rId281" Type="http://schemas.openxmlformats.org/officeDocument/2006/relationships/hyperlink" Target="mailto:Itzel.ramirez@mx.zurich.com" TargetMode="External"/><Relationship Id="rId34" Type="http://schemas.openxmlformats.org/officeDocument/2006/relationships/hyperlink" Target="mailto:afernandobarcenas@kpmg.com.mx" TargetMode="External"/><Relationship Id="rId55" Type="http://schemas.openxmlformats.org/officeDocument/2006/relationships/hyperlink" Target="mailto:molvera@shf.gob.mx" TargetMode="External"/><Relationship Id="rId76" Type="http://schemas.openxmlformats.org/officeDocument/2006/relationships/hyperlink" Target="mailto:Itzel.ramirez@mx.zurich.com" TargetMode="External"/><Relationship Id="rId97" Type="http://schemas.openxmlformats.org/officeDocument/2006/relationships/hyperlink" Target="mailto:efrain.uranga@polioles.com.mx" TargetMode="External"/><Relationship Id="rId120" Type="http://schemas.openxmlformats.org/officeDocument/2006/relationships/hyperlink" Target="mailto:julio_vargas@conair.com" TargetMode="External"/><Relationship Id="rId141" Type="http://schemas.openxmlformats.org/officeDocument/2006/relationships/hyperlink" Target="mailto:ezavala@lear.com" TargetMode="External"/><Relationship Id="rId7" Type="http://schemas.openxmlformats.org/officeDocument/2006/relationships/hyperlink" Target="mailto:imunoz@manpower.com.mx" TargetMode="External"/><Relationship Id="rId162" Type="http://schemas.openxmlformats.org/officeDocument/2006/relationships/hyperlink" Target="mailto:emora@mexichem.com" TargetMode="External"/><Relationship Id="rId183" Type="http://schemas.openxmlformats.org/officeDocument/2006/relationships/hyperlink" Target="mailto:emora@mexichem.com" TargetMode="External"/><Relationship Id="rId218" Type="http://schemas.openxmlformats.org/officeDocument/2006/relationships/hyperlink" Target="mailto:miriam.galicia@gruporealturismo.com" TargetMode="External"/><Relationship Id="rId239" Type="http://schemas.openxmlformats.org/officeDocument/2006/relationships/hyperlink" Target="mailto:miriam.galicia@gruporealturismo.com" TargetMode="External"/><Relationship Id="rId250" Type="http://schemas.openxmlformats.org/officeDocument/2006/relationships/hyperlink" Target="mailto:miriam.galicia@gruporealturismo.com" TargetMode="External"/><Relationship Id="rId271" Type="http://schemas.openxmlformats.org/officeDocument/2006/relationships/hyperlink" Target="mailto:Itzel.ramirez@mx.zurich.com" TargetMode="External"/><Relationship Id="rId292" Type="http://schemas.openxmlformats.org/officeDocument/2006/relationships/hyperlink" Target="mailto:arobles@occ.com.mx" TargetMode="External"/><Relationship Id="rId306" Type="http://schemas.openxmlformats.org/officeDocument/2006/relationships/hyperlink" Target="mailto:emora@mexichem.com" TargetMode="External"/><Relationship Id="rId24" Type="http://schemas.openxmlformats.org/officeDocument/2006/relationships/hyperlink" Target="mailto:lescartin@silanes.com.mx" TargetMode="External"/><Relationship Id="rId40" Type="http://schemas.openxmlformats.org/officeDocument/2006/relationships/hyperlink" Target="mailto:victora.cervantes@grupoaldesa.com.mx" TargetMode="External"/><Relationship Id="rId45" Type="http://schemas.openxmlformats.org/officeDocument/2006/relationships/hyperlink" Target="mailto:molvera@shf.gob.mx" TargetMode="External"/><Relationship Id="rId66" Type="http://schemas.openxmlformats.org/officeDocument/2006/relationships/hyperlink" Target="mailto:hiram.cuevas@construcarr.com" TargetMode="External"/><Relationship Id="rId87" Type="http://schemas.openxmlformats.org/officeDocument/2006/relationships/hyperlink" Target="mailto:ezavala@lear.com" TargetMode="External"/><Relationship Id="rId110" Type="http://schemas.openxmlformats.org/officeDocument/2006/relationships/hyperlink" Target="mailto:martha.negrete@reforma.com" TargetMode="External"/><Relationship Id="rId115" Type="http://schemas.openxmlformats.org/officeDocument/2006/relationships/hyperlink" Target="mailto:gabriela.royan@volvo.com" TargetMode="External"/><Relationship Id="rId131" Type="http://schemas.openxmlformats.org/officeDocument/2006/relationships/hyperlink" Target="mailto:galvarez@planseguro.com.mx" TargetMode="External"/><Relationship Id="rId136" Type="http://schemas.openxmlformats.org/officeDocument/2006/relationships/hyperlink" Target="mailto:Itzel.ramirez@mx.zurich.com" TargetMode="External"/><Relationship Id="rId157" Type="http://schemas.openxmlformats.org/officeDocument/2006/relationships/hyperlink" Target="mailto:compras@invex.com" TargetMode="External"/><Relationship Id="rId178" Type="http://schemas.openxmlformats.org/officeDocument/2006/relationships/hyperlink" Target="mailto:gcastaneda@gayosso.com" TargetMode="External"/><Relationship Id="rId301" Type="http://schemas.openxmlformats.org/officeDocument/2006/relationships/hyperlink" Target="mailto:enu&#241;ez@tresguerras.com.mx" TargetMode="External"/><Relationship Id="rId61" Type="http://schemas.openxmlformats.org/officeDocument/2006/relationships/hyperlink" Target="mailto:emora@mexichem.com" TargetMode="External"/><Relationship Id="rId82" Type="http://schemas.openxmlformats.org/officeDocument/2006/relationships/hyperlink" Target="mailto:imunoz@manpower.com.mx" TargetMode="External"/><Relationship Id="rId152" Type="http://schemas.openxmlformats.org/officeDocument/2006/relationships/hyperlink" Target="mailto:gcastaneda@gayosso.com" TargetMode="External"/><Relationship Id="rId173" Type="http://schemas.openxmlformats.org/officeDocument/2006/relationships/hyperlink" Target="mailto:molvera@shf.gob.mx" TargetMode="External"/><Relationship Id="rId194" Type="http://schemas.openxmlformats.org/officeDocument/2006/relationships/hyperlink" Target="mailto:lescartin@silanes.com.mx" TargetMode="External"/><Relationship Id="rId199" Type="http://schemas.openxmlformats.org/officeDocument/2006/relationships/hyperlink" Target="mailto:alejandro.gomez@rico-la.com" TargetMode="External"/><Relationship Id="rId203" Type="http://schemas.openxmlformats.org/officeDocument/2006/relationships/hyperlink" Target="mailto:alejandro.gomez@rico-la.com" TargetMode="External"/><Relationship Id="rId208" Type="http://schemas.openxmlformats.org/officeDocument/2006/relationships/hyperlink" Target="mailto:eflore@tresguerras.com.mx" TargetMode="External"/><Relationship Id="rId229" Type="http://schemas.openxmlformats.org/officeDocument/2006/relationships/hyperlink" Target="mailto:jicruz@interacciones.com" TargetMode="External"/><Relationship Id="rId19" Type="http://schemas.openxmlformats.org/officeDocument/2006/relationships/hyperlink" Target="mailto:alberto.mendoza@gcollado.com" TargetMode="External"/><Relationship Id="rId224" Type="http://schemas.openxmlformats.org/officeDocument/2006/relationships/hyperlink" Target="mailto:Itzel.ramirez@mx.zurich.com" TargetMode="External"/><Relationship Id="rId240" Type="http://schemas.openxmlformats.org/officeDocument/2006/relationships/hyperlink" Target="mailto:emora@mexichem.com" TargetMode="External"/><Relationship Id="rId245" Type="http://schemas.openxmlformats.org/officeDocument/2006/relationships/hyperlink" Target="mailto:imunoz@manpower.com.mx" TargetMode="External"/><Relationship Id="rId261" Type="http://schemas.openxmlformats.org/officeDocument/2006/relationships/hyperlink" Target="mailto:emora@mexichem.com" TargetMode="External"/><Relationship Id="rId266" Type="http://schemas.openxmlformats.org/officeDocument/2006/relationships/hyperlink" Target="mailto:wendy.medrano@copamex.com" TargetMode="External"/><Relationship Id="rId287" Type="http://schemas.openxmlformats.org/officeDocument/2006/relationships/hyperlink" Target="mailto:luis.miranda@mkcorp.com" TargetMode="External"/><Relationship Id="rId14" Type="http://schemas.openxmlformats.org/officeDocument/2006/relationships/hyperlink" Target="mailto:nadia.martinez@sca.com" TargetMode="External"/><Relationship Id="rId30" Type="http://schemas.openxmlformats.org/officeDocument/2006/relationships/hyperlink" Target="mailto:fcruz@ideal.com.mx" TargetMode="External"/><Relationship Id="rId35" Type="http://schemas.openxmlformats.org/officeDocument/2006/relationships/hyperlink" Target="mailto:lescartin@silanes.com.mx" TargetMode="External"/><Relationship Id="rId56" Type="http://schemas.openxmlformats.org/officeDocument/2006/relationships/hyperlink" Target="mailto:lescartin@silanes.com.mx" TargetMode="External"/><Relationship Id="rId77" Type="http://schemas.openxmlformats.org/officeDocument/2006/relationships/hyperlink" Target="mailto:miriam.galicia@gruporealturismo.com" TargetMode="External"/><Relationship Id="rId100" Type="http://schemas.openxmlformats.org/officeDocument/2006/relationships/hyperlink" Target="mailto:usalazar@carvid.com" TargetMode="External"/><Relationship Id="rId105" Type="http://schemas.openxmlformats.org/officeDocument/2006/relationships/hyperlink" Target="mailto:miriam.galicia@gruporealturismo.com" TargetMode="External"/><Relationship Id="rId126" Type="http://schemas.openxmlformats.org/officeDocument/2006/relationships/hyperlink" Target="mailto:compras@invex.com" TargetMode="External"/><Relationship Id="rId147" Type="http://schemas.openxmlformats.org/officeDocument/2006/relationships/hyperlink" Target="mailto:alberto.mendoza@gcollado.com" TargetMode="External"/><Relationship Id="rId168" Type="http://schemas.openxmlformats.org/officeDocument/2006/relationships/hyperlink" Target="mailto:gabriela.royan@volvo.com" TargetMode="External"/><Relationship Id="rId282" Type="http://schemas.openxmlformats.org/officeDocument/2006/relationships/hyperlink" Target="mailto:miriam.galicia@gruporealturismo.com" TargetMode="External"/><Relationship Id="rId8" Type="http://schemas.openxmlformats.org/officeDocument/2006/relationships/hyperlink" Target="mailto:jorge.pena@mane.com" TargetMode="External"/><Relationship Id="rId51" Type="http://schemas.openxmlformats.org/officeDocument/2006/relationships/hyperlink" Target="mailto:Itzel.ramirez@mx.zurich.com" TargetMode="External"/><Relationship Id="rId72" Type="http://schemas.openxmlformats.org/officeDocument/2006/relationships/hyperlink" Target="mailto:contacto.sistemas@lacoste&#241;a.com.mx" TargetMode="External"/><Relationship Id="rId93" Type="http://schemas.openxmlformats.org/officeDocument/2006/relationships/hyperlink" Target="mailto:hiram.cuevas@construcarr.com" TargetMode="External"/><Relationship Id="rId98" Type="http://schemas.openxmlformats.org/officeDocument/2006/relationships/hyperlink" Target="mailto:miriam.galicia@gruporealturismo.com" TargetMode="External"/><Relationship Id="rId121" Type="http://schemas.openxmlformats.org/officeDocument/2006/relationships/hyperlink" Target="mailto:blanca.arvizu@villacero.vom" TargetMode="External"/><Relationship Id="rId142" Type="http://schemas.openxmlformats.org/officeDocument/2006/relationships/hyperlink" Target="mailto:gabriela.royan@volvo.com" TargetMode="External"/><Relationship Id="rId163" Type="http://schemas.openxmlformats.org/officeDocument/2006/relationships/hyperlink" Target="mailto:jicruz@interacciones.com" TargetMode="External"/><Relationship Id="rId184" Type="http://schemas.openxmlformats.org/officeDocument/2006/relationships/hyperlink" Target="mailto:ddiaz@intercon.com.mx" TargetMode="External"/><Relationship Id="rId189" Type="http://schemas.openxmlformats.org/officeDocument/2006/relationships/hyperlink" Target="mailto:gabriela.martinez@hespanol.com" TargetMode="External"/><Relationship Id="rId219" Type="http://schemas.openxmlformats.org/officeDocument/2006/relationships/hyperlink" Target="mailto:molvera@shf.gob.mx" TargetMode="External"/><Relationship Id="rId3" Type="http://schemas.openxmlformats.org/officeDocument/2006/relationships/hyperlink" Target="mailto:gcastaneda@gayosso.com" TargetMode="External"/><Relationship Id="rId214" Type="http://schemas.openxmlformats.org/officeDocument/2006/relationships/hyperlink" Target="mailto:alberto.medina@tmm.com.mx" TargetMode="External"/><Relationship Id="rId230" Type="http://schemas.openxmlformats.org/officeDocument/2006/relationships/hyperlink" Target="mailto:folmosg@ideal.com.mx" TargetMode="External"/><Relationship Id="rId235" Type="http://schemas.openxmlformats.org/officeDocument/2006/relationships/hyperlink" Target="mailto:darteaga@intercon.com.mx" TargetMode="External"/><Relationship Id="rId251" Type="http://schemas.openxmlformats.org/officeDocument/2006/relationships/hyperlink" Target="mailto:luis.miranda@mkcorp.com" TargetMode="External"/><Relationship Id="rId256" Type="http://schemas.openxmlformats.org/officeDocument/2006/relationships/hyperlink" Target="mailto:jicruz@interacciones.com" TargetMode="External"/><Relationship Id="rId277" Type="http://schemas.openxmlformats.org/officeDocument/2006/relationships/hyperlink" Target="mailto:gabriela.royan@volvo.com" TargetMode="External"/><Relationship Id="rId298" Type="http://schemas.openxmlformats.org/officeDocument/2006/relationships/hyperlink" Target="mailto:josearmando.valenzuela@grupoaldesa.com.mx" TargetMode="External"/><Relationship Id="rId25" Type="http://schemas.openxmlformats.org/officeDocument/2006/relationships/hyperlink" Target="mailto:s.caballero@acuarioinbursa.com.mx" TargetMode="External"/><Relationship Id="rId46" Type="http://schemas.openxmlformats.org/officeDocument/2006/relationships/hyperlink" Target="mailto:Itzel.ramirez@mx.zurich.com" TargetMode="External"/><Relationship Id="rId67" Type="http://schemas.openxmlformats.org/officeDocument/2006/relationships/hyperlink" Target="mailto:dlabandera@copreci.com.mx%20Daniel%20la%20bandera%20Jefe%20de%20sistemas%20se%20envi&#243;%20la%20carta%20de%20presentacion" TargetMode="External"/><Relationship Id="rId116" Type="http://schemas.openxmlformats.org/officeDocument/2006/relationships/hyperlink" Target="mailto:nadia.martinez@sca.com" TargetMode="External"/><Relationship Id="rId137" Type="http://schemas.openxmlformats.org/officeDocument/2006/relationships/hyperlink" Target="mailto:ddiaz@intercon.com.mx" TargetMode="External"/><Relationship Id="rId158" Type="http://schemas.openxmlformats.org/officeDocument/2006/relationships/hyperlink" Target="mailto:posorio@chedraui.com.mx" TargetMode="External"/><Relationship Id="rId272" Type="http://schemas.openxmlformats.org/officeDocument/2006/relationships/hyperlink" Target="mailto:jorge.pena@mane.com" TargetMode="External"/><Relationship Id="rId293" Type="http://schemas.openxmlformats.org/officeDocument/2006/relationships/hyperlink" Target="mailto:lsp@amdic.com.mx" TargetMode="External"/><Relationship Id="rId302" Type="http://schemas.openxmlformats.org/officeDocument/2006/relationships/hyperlink" Target="mailto:posorio@chedraui.com.mx" TargetMode="External"/><Relationship Id="rId307" Type="http://schemas.openxmlformats.org/officeDocument/2006/relationships/printerSettings" Target="../printerSettings/printerSettings4.bin"/><Relationship Id="rId20" Type="http://schemas.openxmlformats.org/officeDocument/2006/relationships/hyperlink" Target="mailto:arturo.rodriguez@segurossura.com.mx" TargetMode="External"/><Relationship Id="rId41" Type="http://schemas.openxmlformats.org/officeDocument/2006/relationships/hyperlink" Target="mailto:lescartin@silanes.com.mx" TargetMode="External"/><Relationship Id="rId62" Type="http://schemas.openxmlformats.org/officeDocument/2006/relationships/hyperlink" Target="mailto:lescartin@silanes.com.mx" TargetMode="External"/><Relationship Id="rId83" Type="http://schemas.openxmlformats.org/officeDocument/2006/relationships/hyperlink" Target="mailto:eflores@tresguerras.com.mx" TargetMode="External"/><Relationship Id="rId88" Type="http://schemas.openxmlformats.org/officeDocument/2006/relationships/hyperlink" Target="mailto:gabriela.royan@volvo.com" TargetMode="External"/><Relationship Id="rId111" Type="http://schemas.openxmlformats.org/officeDocument/2006/relationships/hyperlink" Target="mailto:gcastaneda@gayosso.com" TargetMode="External"/><Relationship Id="rId132" Type="http://schemas.openxmlformats.org/officeDocument/2006/relationships/hyperlink" Target="mailto:lescartin@silanes.com.mx" TargetMode="External"/><Relationship Id="rId153" Type="http://schemas.openxmlformats.org/officeDocument/2006/relationships/hyperlink" Target="mailto:gcastaneda@gayosso.com" TargetMode="External"/><Relationship Id="rId174" Type="http://schemas.openxmlformats.org/officeDocument/2006/relationships/hyperlink" Target="mailto:lescartin@silanes.com.mx" TargetMode="External"/><Relationship Id="rId179" Type="http://schemas.openxmlformats.org/officeDocument/2006/relationships/hyperlink" Target="mailto:posorio@chedraui.com.mx" TargetMode="External"/><Relationship Id="rId195" Type="http://schemas.openxmlformats.org/officeDocument/2006/relationships/hyperlink" Target="mailto:blanca.arvizu@villacero.vom" TargetMode="External"/><Relationship Id="rId209" Type="http://schemas.openxmlformats.org/officeDocument/2006/relationships/hyperlink" Target="mailto:julio_vargas@conair.com" TargetMode="External"/><Relationship Id="rId190" Type="http://schemas.openxmlformats.org/officeDocument/2006/relationships/hyperlink" Target="mailto:josearmando.valenzuela@grupoaldesa.com.mx" TargetMode="External"/><Relationship Id="rId204" Type="http://schemas.openxmlformats.org/officeDocument/2006/relationships/hyperlink" Target="mailto:Itzel.ramirez@mx.zurich.com" TargetMode="External"/><Relationship Id="rId220" Type="http://schemas.openxmlformats.org/officeDocument/2006/relationships/hyperlink" Target="mailto:ddiaz@intercon.com.mx" TargetMode="External"/><Relationship Id="rId225" Type="http://schemas.openxmlformats.org/officeDocument/2006/relationships/hyperlink" Target="mailto:luis.miranda@mkcorp.com" TargetMode="External"/><Relationship Id="rId241" Type="http://schemas.openxmlformats.org/officeDocument/2006/relationships/hyperlink" Target="mailto:lescartin@silanes.com.mx" TargetMode="External"/><Relationship Id="rId246" Type="http://schemas.openxmlformats.org/officeDocument/2006/relationships/hyperlink" Target="mailto:Itzel.ramirez@mx.zurich.com" TargetMode="External"/><Relationship Id="rId267" Type="http://schemas.openxmlformats.org/officeDocument/2006/relationships/hyperlink" Target="mailto:emora@mexichem.com" TargetMode="External"/><Relationship Id="rId288" Type="http://schemas.openxmlformats.org/officeDocument/2006/relationships/hyperlink" Target="mailto:lescartin@silanes.com.mx" TargetMode="External"/><Relationship Id="rId15" Type="http://schemas.openxmlformats.org/officeDocument/2006/relationships/hyperlink" Target="mailto:emora@mexichem.com" TargetMode="External"/><Relationship Id="rId36" Type="http://schemas.openxmlformats.org/officeDocument/2006/relationships/hyperlink" Target="mailto:emora@mexichem.com" TargetMode="External"/><Relationship Id="rId57" Type="http://schemas.openxmlformats.org/officeDocument/2006/relationships/hyperlink" Target="mailto:fernando.miramontes@multiva.com.mx" TargetMode="External"/><Relationship Id="rId106" Type="http://schemas.openxmlformats.org/officeDocument/2006/relationships/hyperlink" Target="mailto:alberto.medina@tmm.com.mx" TargetMode="External"/><Relationship Id="rId127" Type="http://schemas.openxmlformats.org/officeDocument/2006/relationships/hyperlink" Target="mailto:posorio@chedraui.com.mx" TargetMode="External"/><Relationship Id="rId262" Type="http://schemas.openxmlformats.org/officeDocument/2006/relationships/hyperlink" Target="mailto:enu&#241;ez@tresguerras.com.mx" TargetMode="External"/><Relationship Id="rId283" Type="http://schemas.openxmlformats.org/officeDocument/2006/relationships/hyperlink" Target="mailto:miriam.galicia@gruporealturismo.com" TargetMode="External"/><Relationship Id="rId10" Type="http://schemas.openxmlformats.org/officeDocument/2006/relationships/hyperlink" Target="mailto:usalazar@carvid.com" TargetMode="External"/><Relationship Id="rId31" Type="http://schemas.openxmlformats.org/officeDocument/2006/relationships/hyperlink" Target="mailto:emora@mexichem.com" TargetMode="External"/><Relationship Id="rId52" Type="http://schemas.openxmlformats.org/officeDocument/2006/relationships/hyperlink" Target="mailto:ezavala@lear.com" TargetMode="External"/><Relationship Id="rId73" Type="http://schemas.openxmlformats.org/officeDocument/2006/relationships/hyperlink" Target="mailto:s.caballero@acuarioinbursa.com.mx" TargetMode="External"/><Relationship Id="rId78" Type="http://schemas.openxmlformats.org/officeDocument/2006/relationships/hyperlink" Target="mailto:lescartin@silanes.com.mx" TargetMode="External"/><Relationship Id="rId94" Type="http://schemas.openxmlformats.org/officeDocument/2006/relationships/hyperlink" Target="mailto:mejoracontinua@gruporal.com" TargetMode="External"/><Relationship Id="rId99" Type="http://schemas.openxmlformats.org/officeDocument/2006/relationships/hyperlink" Target="mailto:julio_vargas@conair.com" TargetMode="External"/><Relationship Id="rId101" Type="http://schemas.openxmlformats.org/officeDocument/2006/relationships/hyperlink" Target="mailto:agonzalez@coralclubes.com" TargetMode="External"/><Relationship Id="rId122" Type="http://schemas.openxmlformats.org/officeDocument/2006/relationships/hyperlink" Target="mailto:compras@invex.com" TargetMode="External"/><Relationship Id="rId143" Type="http://schemas.openxmlformats.org/officeDocument/2006/relationships/hyperlink" Target="mailto:nadia.martinez@sca.com" TargetMode="External"/><Relationship Id="rId148" Type="http://schemas.openxmlformats.org/officeDocument/2006/relationships/hyperlink" Target="mailto:arturo.rodriguez@segurossura.com.mx" TargetMode="External"/><Relationship Id="rId164" Type="http://schemas.openxmlformats.org/officeDocument/2006/relationships/hyperlink" Target="mailto:jorge.pena@mane.com" TargetMode="External"/><Relationship Id="rId169" Type="http://schemas.openxmlformats.org/officeDocument/2006/relationships/hyperlink" Target="mailto:nadia.martinez@sca.com" TargetMode="External"/><Relationship Id="rId185" Type="http://schemas.openxmlformats.org/officeDocument/2006/relationships/hyperlink" Target="mailto:miriam.galicia@gruporealturismo.com" TargetMode="External"/><Relationship Id="rId4" Type="http://schemas.openxmlformats.org/officeDocument/2006/relationships/hyperlink" Target="mailto:zsolorio@notmusa.com.mx" TargetMode="External"/><Relationship Id="rId9" Type="http://schemas.openxmlformats.org/officeDocument/2006/relationships/hyperlink" Target="mailto:efrain.uranga@polioles.com.mx" TargetMode="External"/><Relationship Id="rId180" Type="http://schemas.openxmlformats.org/officeDocument/2006/relationships/hyperlink" Target="mailto:nadia.martinez@sca.com" TargetMode="External"/><Relationship Id="rId210" Type="http://schemas.openxmlformats.org/officeDocument/2006/relationships/hyperlink" Target="mailto:imunoz@manpower.com.mx" TargetMode="External"/><Relationship Id="rId215" Type="http://schemas.openxmlformats.org/officeDocument/2006/relationships/hyperlink" Target="mailto:ezavala@lear.com" TargetMode="External"/><Relationship Id="rId236" Type="http://schemas.openxmlformats.org/officeDocument/2006/relationships/hyperlink" Target="mailto:gabriela.martinez@hespanol.com" TargetMode="External"/><Relationship Id="rId257" Type="http://schemas.openxmlformats.org/officeDocument/2006/relationships/hyperlink" Target="mailto:enunez@tresguerras.com.mx" TargetMode="External"/><Relationship Id="rId278" Type="http://schemas.openxmlformats.org/officeDocument/2006/relationships/hyperlink" Target="mailto:nadia.martinez@sca.com" TargetMode="External"/><Relationship Id="rId26" Type="http://schemas.openxmlformats.org/officeDocument/2006/relationships/hyperlink" Target="mailto:victora.cervantes@grupoaldesa.com.mx" TargetMode="External"/><Relationship Id="rId231" Type="http://schemas.openxmlformats.org/officeDocument/2006/relationships/hyperlink" Target="mailto:posorio@chedraui.com.mx" TargetMode="External"/><Relationship Id="rId252" Type="http://schemas.openxmlformats.org/officeDocument/2006/relationships/hyperlink" Target="mailto:victora.cervantes@grupoaldesa.com.mx" TargetMode="External"/><Relationship Id="rId273" Type="http://schemas.openxmlformats.org/officeDocument/2006/relationships/hyperlink" Target="mailto:efrain.uranga@polioles.com.mx" TargetMode="External"/><Relationship Id="rId294" Type="http://schemas.openxmlformats.org/officeDocument/2006/relationships/hyperlink" Target="mailto:wendy.medrano@copamex.com" TargetMode="External"/><Relationship Id="rId47" Type="http://schemas.openxmlformats.org/officeDocument/2006/relationships/hyperlink" Target="mailto:emora@mexichem.com" TargetMode="External"/><Relationship Id="rId68" Type="http://schemas.openxmlformats.org/officeDocument/2006/relationships/hyperlink" Target="mailto:molvera@shf.gob.mx" TargetMode="External"/><Relationship Id="rId89" Type="http://schemas.openxmlformats.org/officeDocument/2006/relationships/hyperlink" Target="mailto:nadia.martinez@sca.com" TargetMode="External"/><Relationship Id="rId112" Type="http://schemas.openxmlformats.org/officeDocument/2006/relationships/hyperlink" Target="mailto:jtorres@comerci.com.mx" TargetMode="External"/><Relationship Id="rId133" Type="http://schemas.openxmlformats.org/officeDocument/2006/relationships/hyperlink" Target="mailto:agonzalez@coralclubes.com" TargetMode="External"/><Relationship Id="rId154" Type="http://schemas.openxmlformats.org/officeDocument/2006/relationships/hyperlink" Target="mailto:ddiaz@intercon.com.mx" TargetMode="External"/><Relationship Id="rId175" Type="http://schemas.openxmlformats.org/officeDocument/2006/relationships/hyperlink" Target="mailto:emora@mexichem.com" TargetMode="External"/><Relationship Id="rId196" Type="http://schemas.openxmlformats.org/officeDocument/2006/relationships/hyperlink" Target="mailto:gabriela.martinez@hespanol.com" TargetMode="External"/><Relationship Id="rId200" Type="http://schemas.openxmlformats.org/officeDocument/2006/relationships/hyperlink" Target="mailto:posorio@chedraui.com.mx" TargetMode="External"/><Relationship Id="rId16" Type="http://schemas.openxmlformats.org/officeDocument/2006/relationships/hyperlink" Target="mailto:luis.miranda@mkcorp.com" TargetMode="External"/><Relationship Id="rId221" Type="http://schemas.openxmlformats.org/officeDocument/2006/relationships/hyperlink" Target="mailto:victora.cervantes@grupoaldesa.com.mx" TargetMode="External"/><Relationship Id="rId242" Type="http://schemas.openxmlformats.org/officeDocument/2006/relationships/hyperlink" Target="mailto:gcastaneda@gayosso.com" TargetMode="External"/><Relationship Id="rId263" Type="http://schemas.openxmlformats.org/officeDocument/2006/relationships/hyperlink" Target="mailto:lescartin@silanes.com.mx" TargetMode="External"/><Relationship Id="rId284" Type="http://schemas.openxmlformats.org/officeDocument/2006/relationships/hyperlink" Target="mailto:luis.miranda@mkcorp.com" TargetMode="External"/><Relationship Id="rId37" Type="http://schemas.openxmlformats.org/officeDocument/2006/relationships/hyperlink" Target="mailto:luis.miranda@mkcorp.com" TargetMode="External"/><Relationship Id="rId58" Type="http://schemas.openxmlformats.org/officeDocument/2006/relationships/hyperlink" Target="mailto:gabriela.martinez@hespanol.com" TargetMode="External"/><Relationship Id="rId79" Type="http://schemas.openxmlformats.org/officeDocument/2006/relationships/hyperlink" Target="mailto:s.caballero@acuarioinbursa.com.mx" TargetMode="External"/><Relationship Id="rId102" Type="http://schemas.openxmlformats.org/officeDocument/2006/relationships/hyperlink" Target="mailto:ygarrido@quajerstate.com.mx" TargetMode="External"/><Relationship Id="rId123" Type="http://schemas.openxmlformats.org/officeDocument/2006/relationships/hyperlink" Target="mailto:posorio@chedraui.com.mx" TargetMode="External"/><Relationship Id="rId144" Type="http://schemas.openxmlformats.org/officeDocument/2006/relationships/hyperlink" Target="mailto:emora@mexichem.com" TargetMode="External"/><Relationship Id="rId90" Type="http://schemas.openxmlformats.org/officeDocument/2006/relationships/hyperlink" Target="mailto:luis.miranda@mkcorp.com" TargetMode="External"/><Relationship Id="rId165" Type="http://schemas.openxmlformats.org/officeDocument/2006/relationships/hyperlink" Target="mailto:usalazar@carvid.com" TargetMode="External"/><Relationship Id="rId186" Type="http://schemas.openxmlformats.org/officeDocument/2006/relationships/hyperlink" Target="mailto:Itzel.ramirez@mx.zurich.com" TargetMode="External"/><Relationship Id="rId211" Type="http://schemas.openxmlformats.org/officeDocument/2006/relationships/hyperlink" Target="mailto:Itzel.ramirez@mx.zurich.com" TargetMode="External"/><Relationship Id="rId232" Type="http://schemas.openxmlformats.org/officeDocument/2006/relationships/hyperlink" Target="mailto:luis.miranda@mkcorp.com" TargetMode="External"/><Relationship Id="rId253" Type="http://schemas.openxmlformats.org/officeDocument/2006/relationships/hyperlink" Target="mailto:emora@mexichem.com" TargetMode="External"/><Relationship Id="rId274" Type="http://schemas.openxmlformats.org/officeDocument/2006/relationships/hyperlink" Target="mailto:usalazar@carvid.com" TargetMode="External"/><Relationship Id="rId295" Type="http://schemas.openxmlformats.org/officeDocument/2006/relationships/hyperlink" Target="mailto:emora@mexichem.com" TargetMode="External"/><Relationship Id="rId27" Type="http://schemas.openxmlformats.org/officeDocument/2006/relationships/hyperlink" Target="mailto:jsanchezp@inbursa.com" TargetMode="External"/><Relationship Id="rId48" Type="http://schemas.openxmlformats.org/officeDocument/2006/relationships/hyperlink" Target="mailto:usalazar@carvid.com" TargetMode="External"/><Relationship Id="rId69" Type="http://schemas.openxmlformats.org/officeDocument/2006/relationships/hyperlink" Target="mailto:dlabandera@copreci.com.mx" TargetMode="External"/><Relationship Id="rId113" Type="http://schemas.openxmlformats.org/officeDocument/2006/relationships/hyperlink" Target="mailto:darteaga@intercon.com.mx" TargetMode="External"/><Relationship Id="rId134" Type="http://schemas.openxmlformats.org/officeDocument/2006/relationships/hyperlink" Target="mailto:Itzel.ramirez@mx.zurich.com" TargetMode="External"/><Relationship Id="rId80" Type="http://schemas.openxmlformats.org/officeDocument/2006/relationships/hyperlink" Target="mailto:jair_fierro@penoles.com.mx" TargetMode="External"/><Relationship Id="rId155" Type="http://schemas.openxmlformats.org/officeDocument/2006/relationships/hyperlink" Target="mailto:ddiaz@intercon.com.mx" TargetMode="External"/><Relationship Id="rId176" Type="http://schemas.openxmlformats.org/officeDocument/2006/relationships/hyperlink" Target="mailto:ddiaz@intercon.com.mx" TargetMode="External"/><Relationship Id="rId197" Type="http://schemas.openxmlformats.org/officeDocument/2006/relationships/hyperlink" Target="mailto:enunez@tresguerras.com.mx" TargetMode="External"/><Relationship Id="rId201" Type="http://schemas.openxmlformats.org/officeDocument/2006/relationships/hyperlink" Target="mailto:molvera@shf.gob.mx" TargetMode="External"/><Relationship Id="rId222" Type="http://schemas.openxmlformats.org/officeDocument/2006/relationships/hyperlink" Target="mailto:ddiaz@intercon.com.mx" TargetMode="External"/><Relationship Id="rId243" Type="http://schemas.openxmlformats.org/officeDocument/2006/relationships/hyperlink" Target="mailto:posorio@chedraui.com.mx" TargetMode="External"/><Relationship Id="rId264" Type="http://schemas.openxmlformats.org/officeDocument/2006/relationships/hyperlink" Target="mailto:arobles@occ.com.mx" TargetMode="External"/><Relationship Id="rId285" Type="http://schemas.openxmlformats.org/officeDocument/2006/relationships/hyperlink" Target="mailto:emora@mexichem.com" TargetMode="External"/><Relationship Id="rId17" Type="http://schemas.openxmlformats.org/officeDocument/2006/relationships/hyperlink" Target="mailto:msoria@expansion.com.mx" TargetMode="External"/><Relationship Id="rId38" Type="http://schemas.openxmlformats.org/officeDocument/2006/relationships/hyperlink" Target="mailto:fcruz@ideal.com.mx" TargetMode="External"/><Relationship Id="rId59" Type="http://schemas.openxmlformats.org/officeDocument/2006/relationships/hyperlink" Target="mailto:compras@anaseguros.com.mx" TargetMode="External"/><Relationship Id="rId103" Type="http://schemas.openxmlformats.org/officeDocument/2006/relationships/hyperlink" Target="mailto:lescartin@silanes.com.mx" TargetMode="External"/><Relationship Id="rId124" Type="http://schemas.openxmlformats.org/officeDocument/2006/relationships/hyperlink" Target="mailto:molvera@shf.gob.mx" TargetMode="External"/><Relationship Id="rId70" Type="http://schemas.openxmlformats.org/officeDocument/2006/relationships/hyperlink" Target="mailto:afernandobarcenas@kpmg.com.mx" TargetMode="External"/><Relationship Id="rId91" Type="http://schemas.openxmlformats.org/officeDocument/2006/relationships/hyperlink" Target="mailto:contacto.sistemas@lacoste&#241;a.com.mx" TargetMode="External"/><Relationship Id="rId145" Type="http://schemas.openxmlformats.org/officeDocument/2006/relationships/hyperlink" Target="mailto:luis.miranda@mkcorp.com" TargetMode="External"/><Relationship Id="rId166" Type="http://schemas.openxmlformats.org/officeDocument/2006/relationships/hyperlink" Target="mailto:alberto.medina@tmm.com.mx" TargetMode="External"/><Relationship Id="rId187" Type="http://schemas.openxmlformats.org/officeDocument/2006/relationships/hyperlink" Target="mailto:enunez@tresguerras.com.mx" TargetMode="External"/><Relationship Id="rId1" Type="http://schemas.openxmlformats.org/officeDocument/2006/relationships/hyperlink" Target="mailto:emora@mexichem.com" TargetMode="External"/><Relationship Id="rId212" Type="http://schemas.openxmlformats.org/officeDocument/2006/relationships/hyperlink" Target="mailto:efrain.uranga@polioles.com.mx" TargetMode="External"/><Relationship Id="rId233" Type="http://schemas.openxmlformats.org/officeDocument/2006/relationships/hyperlink" Target="mailto:imunoz@manpower.com.mx" TargetMode="External"/><Relationship Id="rId254" Type="http://schemas.openxmlformats.org/officeDocument/2006/relationships/hyperlink" Target="mailto:darteaga@intercon.com.mx" TargetMode="External"/><Relationship Id="rId28" Type="http://schemas.openxmlformats.org/officeDocument/2006/relationships/hyperlink" Target="mailto:alberto.mendoza@gcollado.com" TargetMode="External"/><Relationship Id="rId49" Type="http://schemas.openxmlformats.org/officeDocument/2006/relationships/hyperlink" Target="mailto:Itzel.ramirez@mx.zurich.com" TargetMode="External"/><Relationship Id="rId114" Type="http://schemas.openxmlformats.org/officeDocument/2006/relationships/hyperlink" Target="mailto:ddiaz@intercon.com.mx" TargetMode="External"/><Relationship Id="rId275" Type="http://schemas.openxmlformats.org/officeDocument/2006/relationships/hyperlink" Target="mailto:alberto.medina@tmm.com.mx" TargetMode="External"/><Relationship Id="rId296" Type="http://schemas.openxmlformats.org/officeDocument/2006/relationships/hyperlink" Target="mailto:miriam.galicia@gruporealturismo.com" TargetMode="External"/><Relationship Id="rId300" Type="http://schemas.openxmlformats.org/officeDocument/2006/relationships/hyperlink" Target="mailto:lescartin@silanes.com.mx" TargetMode="External"/><Relationship Id="rId60" Type="http://schemas.openxmlformats.org/officeDocument/2006/relationships/hyperlink" Target="mailto:emmartin@mapfre.com.mx" TargetMode="External"/><Relationship Id="rId81" Type="http://schemas.openxmlformats.org/officeDocument/2006/relationships/hyperlink" Target="mailto:jicruz@interacciones.com" TargetMode="External"/><Relationship Id="rId135" Type="http://schemas.openxmlformats.org/officeDocument/2006/relationships/hyperlink" Target="mailto:lescartin@silanes.com.mx" TargetMode="External"/><Relationship Id="rId156" Type="http://schemas.openxmlformats.org/officeDocument/2006/relationships/hyperlink" Target="mailto:lescartin@silanes.com.mx" TargetMode="External"/><Relationship Id="rId177" Type="http://schemas.openxmlformats.org/officeDocument/2006/relationships/hyperlink" Target="mailto:Itzel.ramirez@mx.zurich.com" TargetMode="External"/><Relationship Id="rId198" Type="http://schemas.openxmlformats.org/officeDocument/2006/relationships/hyperlink" Target="mailto:miriam.galicia@gruporealturismo.com" TargetMode="External"/><Relationship Id="rId202" Type="http://schemas.openxmlformats.org/officeDocument/2006/relationships/hyperlink" Target="mailto:ddiaz@intercon.com.mx" TargetMode="External"/><Relationship Id="rId223" Type="http://schemas.openxmlformats.org/officeDocument/2006/relationships/hyperlink" Target="mailto:Itzel.ramirez@mx.zurich.com" TargetMode="External"/><Relationship Id="rId244" Type="http://schemas.openxmlformats.org/officeDocument/2006/relationships/hyperlink" Target="mailto:jicruz@interacciones.com" TargetMode="External"/><Relationship Id="rId18" Type="http://schemas.openxmlformats.org/officeDocument/2006/relationships/hyperlink" Target="mailto:jsanchezp@inbursa.com" TargetMode="External"/><Relationship Id="rId39" Type="http://schemas.openxmlformats.org/officeDocument/2006/relationships/hyperlink" Target="mailto:Itzel.ramirez@mx.zurich.com" TargetMode="External"/><Relationship Id="rId265" Type="http://schemas.openxmlformats.org/officeDocument/2006/relationships/hyperlink" Target="mailto:lsp@amdic.com.mx" TargetMode="External"/><Relationship Id="rId286" Type="http://schemas.openxmlformats.org/officeDocument/2006/relationships/hyperlink" Target="mailto:miriam.galicia@gruporealturismo.com" TargetMode="External"/><Relationship Id="rId50" Type="http://schemas.openxmlformats.org/officeDocument/2006/relationships/hyperlink" Target="mailto:s.caballero@acuarioinbursa.com.mx" TargetMode="External"/><Relationship Id="rId104" Type="http://schemas.openxmlformats.org/officeDocument/2006/relationships/hyperlink" Target="mailto:luis.miranda@mkcorp.com" TargetMode="External"/><Relationship Id="rId125" Type="http://schemas.openxmlformats.org/officeDocument/2006/relationships/hyperlink" Target="mailto:lescartin@silanes.com.mx" TargetMode="External"/><Relationship Id="rId146" Type="http://schemas.openxmlformats.org/officeDocument/2006/relationships/hyperlink" Target="mailto:jsanchezp@inbursa.com" TargetMode="External"/><Relationship Id="rId167" Type="http://schemas.openxmlformats.org/officeDocument/2006/relationships/hyperlink" Target="mailto:ezavala@lear.com" TargetMode="External"/><Relationship Id="rId188" Type="http://schemas.openxmlformats.org/officeDocument/2006/relationships/hyperlink" Target="mailto:julio_vargas@conair.com" TargetMode="External"/><Relationship Id="rId71" Type="http://schemas.openxmlformats.org/officeDocument/2006/relationships/hyperlink" Target="mailto:lescartin@silanes.com.mx" TargetMode="External"/><Relationship Id="rId92" Type="http://schemas.openxmlformats.org/officeDocument/2006/relationships/hyperlink" Target="mailto:oespinoza@ara.com.mx" TargetMode="External"/><Relationship Id="rId213" Type="http://schemas.openxmlformats.org/officeDocument/2006/relationships/hyperlink" Target="mailto:usalazar@carvid.com" TargetMode="External"/><Relationship Id="rId234" Type="http://schemas.openxmlformats.org/officeDocument/2006/relationships/hyperlink" Target="mailto:Itzel.ramirez@mx.zurich.com" TargetMode="External"/><Relationship Id="rId2" Type="http://schemas.openxmlformats.org/officeDocument/2006/relationships/hyperlink" Target="mailto:lescartin@silanes.com.mx" TargetMode="External"/><Relationship Id="rId29" Type="http://schemas.openxmlformats.org/officeDocument/2006/relationships/hyperlink" Target="mailto:arturo.rodriguez@segurossura.com.mx" TargetMode="External"/><Relationship Id="rId255" Type="http://schemas.openxmlformats.org/officeDocument/2006/relationships/hyperlink" Target="mailto:jtorres@comerci.com.mx" TargetMode="External"/><Relationship Id="rId276" Type="http://schemas.openxmlformats.org/officeDocument/2006/relationships/hyperlink" Target="mailto:ezavala@lear.com" TargetMode="External"/><Relationship Id="rId297" Type="http://schemas.openxmlformats.org/officeDocument/2006/relationships/hyperlink" Target="mailto:victora.cervantes@grupoaldesa.com.mx"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anice.dominguez@nemak.com" TargetMode="External"/><Relationship Id="rId3" Type="http://schemas.openxmlformats.org/officeDocument/2006/relationships/hyperlink" Target="mailto:Hector.OvalleGomez@nemak.com" TargetMode="External"/><Relationship Id="rId7" Type="http://schemas.openxmlformats.org/officeDocument/2006/relationships/hyperlink" Target="mailto:German.Lotina@nemak.com" TargetMode="External"/><Relationship Id="rId2" Type="http://schemas.openxmlformats.org/officeDocument/2006/relationships/hyperlink" Target="mailto:Miguel.Hernandez@nemak.com" TargetMode="External"/><Relationship Id="rId1" Type="http://schemas.openxmlformats.org/officeDocument/2006/relationships/hyperlink" Target="..\PROCESOS%20DE%20PAGOS\GRUPO%20AUTOFIN.docx" TargetMode="External"/><Relationship Id="rId6" Type="http://schemas.openxmlformats.org/officeDocument/2006/relationships/hyperlink" Target="mailto:Alejandro.Echeverria@nemak.com" TargetMode="External"/><Relationship Id="rId5" Type="http://schemas.openxmlformats.org/officeDocument/2006/relationships/hyperlink" Target="mailto:judith.ayala01@nemak.com" TargetMode="External"/><Relationship Id="rId4" Type="http://schemas.openxmlformats.org/officeDocument/2006/relationships/hyperlink" Target="mailto:maria.mendoza@nemak.com" TargetMode="External"/><Relationship Id="rId9"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zoomScale="125" zoomScaleNormal="125" zoomScalePageLayoutView="125" workbookViewId="0">
      <selection sqref="A1:XFD1048576"/>
    </sheetView>
  </sheetViews>
  <sheetFormatPr baseColWidth="10" defaultColWidth="11.42578125" defaultRowHeight="15" x14ac:dyDescent="0.25"/>
  <cols>
    <col min="1" max="2" width="11.42578125" style="4"/>
    <col min="3" max="3" width="11.5703125" style="270" customWidth="1"/>
    <col min="4" max="4" width="12" style="4" bestFit="1" customWidth="1"/>
    <col min="5" max="5" width="11.42578125" style="4"/>
    <col min="6" max="6" width="11.42578125" style="270"/>
    <col min="7" max="7" width="1.28515625" style="26" customWidth="1"/>
    <col min="8" max="8" width="12.85546875" style="4" customWidth="1"/>
    <col min="9" max="9" width="12.7109375" style="270" customWidth="1"/>
    <col min="10" max="10" width="11.42578125" style="270"/>
    <col min="11" max="11" width="8.42578125" style="270" customWidth="1"/>
    <col min="12" max="12" width="11.42578125" style="270"/>
    <col min="13" max="13" width="1.28515625" style="26" customWidth="1"/>
    <col min="14" max="14" width="13.28515625" style="4" bestFit="1" customWidth="1"/>
    <col min="15" max="16" width="11.42578125" style="270"/>
    <col min="17" max="17" width="14.140625" style="270" bestFit="1" customWidth="1"/>
    <col min="18" max="18" width="17" style="4" customWidth="1"/>
    <col min="19" max="19" width="1.28515625" style="26" customWidth="1"/>
    <col min="20" max="20" width="0.28515625" style="26" customWidth="1"/>
    <col min="21" max="21" width="14.42578125" style="4" bestFit="1" customWidth="1"/>
    <col min="22" max="22" width="14.42578125" style="4" customWidth="1"/>
    <col min="23" max="23" width="22.7109375" style="4" customWidth="1"/>
    <col min="24" max="24" width="24.140625" style="4" customWidth="1"/>
    <col min="25" max="16384" width="11.42578125" style="4"/>
  </cols>
  <sheetData>
    <row r="1" spans="1:24" x14ac:dyDescent="0.25">
      <c r="A1" s="526" t="s">
        <v>52</v>
      </c>
      <c r="B1" s="526"/>
      <c r="C1" s="526"/>
      <c r="D1" s="526"/>
      <c r="E1" s="526"/>
      <c r="F1" s="526"/>
      <c r="G1" s="526"/>
      <c r="H1" s="526"/>
      <c r="I1" s="526"/>
      <c r="J1" s="526"/>
      <c r="K1" s="526"/>
      <c r="L1" s="526"/>
      <c r="M1" s="526"/>
      <c r="N1" s="526"/>
      <c r="O1" s="526"/>
      <c r="P1" s="526"/>
      <c r="Q1" s="526"/>
      <c r="R1" s="526"/>
      <c r="S1" s="526"/>
      <c r="T1" s="526"/>
      <c r="U1" s="526"/>
      <c r="V1" s="526"/>
      <c r="W1" s="526"/>
      <c r="X1" s="526"/>
    </row>
    <row r="5" spans="1:24" ht="30" x14ac:dyDescent="0.25">
      <c r="C5" s="272"/>
      <c r="D5" s="8" t="s">
        <v>53</v>
      </c>
      <c r="E5" s="8"/>
      <c r="F5" s="9" t="s">
        <v>54</v>
      </c>
      <c r="G5" s="10"/>
      <c r="H5" s="11" t="s">
        <v>55</v>
      </c>
      <c r="I5" s="12" t="s">
        <v>56</v>
      </c>
      <c r="J5" s="13" t="s">
        <v>45</v>
      </c>
      <c r="K5" s="14" t="s">
        <v>57</v>
      </c>
      <c r="L5" s="13" t="s">
        <v>46</v>
      </c>
      <c r="M5" s="10"/>
      <c r="N5" s="15" t="s">
        <v>1</v>
      </c>
      <c r="O5" s="16"/>
      <c r="P5" s="13" t="s">
        <v>45</v>
      </c>
      <c r="Q5" s="16"/>
      <c r="R5" s="15"/>
      <c r="S5" s="10"/>
      <c r="T5" s="10"/>
      <c r="U5" s="525" t="s">
        <v>5</v>
      </c>
      <c r="V5" s="525"/>
      <c r="W5" s="525"/>
      <c r="X5" s="525"/>
    </row>
    <row r="6" spans="1:24" x14ac:dyDescent="0.25">
      <c r="B6" s="527" t="s">
        <v>2</v>
      </c>
      <c r="C6" s="272"/>
      <c r="D6" s="1" t="s">
        <v>3</v>
      </c>
      <c r="E6" s="1" t="s">
        <v>4</v>
      </c>
      <c r="F6" s="17" t="s">
        <v>4</v>
      </c>
      <c r="G6" s="18"/>
      <c r="H6" s="1"/>
      <c r="I6" s="272"/>
      <c r="J6" s="272" t="s">
        <v>58</v>
      </c>
      <c r="K6" s="272"/>
      <c r="L6" s="272" t="s">
        <v>58</v>
      </c>
      <c r="M6" s="18"/>
      <c r="N6" s="1"/>
      <c r="O6" s="272" t="s">
        <v>42</v>
      </c>
      <c r="P6" s="272"/>
      <c r="Q6" s="272" t="s">
        <v>44</v>
      </c>
      <c r="R6" s="19" t="s">
        <v>47</v>
      </c>
      <c r="S6" s="18"/>
      <c r="T6" s="18"/>
      <c r="U6" s="272"/>
      <c r="V6" s="272" t="s">
        <v>42</v>
      </c>
      <c r="W6" s="272" t="s">
        <v>20</v>
      </c>
      <c r="X6" s="1" t="s">
        <v>22</v>
      </c>
    </row>
    <row r="7" spans="1:24" x14ac:dyDescent="0.25">
      <c r="B7" s="527"/>
      <c r="C7" s="272" t="s">
        <v>6</v>
      </c>
      <c r="D7" s="1"/>
      <c r="E7" s="1">
        <v>0</v>
      </c>
      <c r="F7" s="20">
        <v>10</v>
      </c>
      <c r="G7" s="18"/>
      <c r="H7" s="272" t="s">
        <v>6</v>
      </c>
      <c r="I7" s="272"/>
      <c r="J7" s="20">
        <v>1</v>
      </c>
      <c r="K7" s="272">
        <v>1</v>
      </c>
      <c r="L7" s="20">
        <v>1</v>
      </c>
      <c r="M7" s="18"/>
      <c r="N7" s="272" t="s">
        <v>6</v>
      </c>
      <c r="O7" s="272">
        <v>3</v>
      </c>
      <c r="P7" s="272">
        <v>4</v>
      </c>
      <c r="Q7" s="272" t="s">
        <v>43</v>
      </c>
      <c r="R7" s="19">
        <f>SUM('[1]KAREN IND '!X5:X7)</f>
        <v>910424.52</v>
      </c>
      <c r="S7" s="18"/>
      <c r="T7" s="18"/>
      <c r="U7" s="272" t="s">
        <v>6</v>
      </c>
      <c r="V7" s="1"/>
      <c r="W7" s="1"/>
      <c r="X7" s="1"/>
    </row>
    <row r="8" spans="1:24" x14ac:dyDescent="0.25">
      <c r="C8" s="272" t="s">
        <v>7</v>
      </c>
      <c r="D8" s="1">
        <v>16</v>
      </c>
      <c r="E8" s="1">
        <v>9</v>
      </c>
      <c r="F8" s="20">
        <v>10</v>
      </c>
      <c r="G8" s="18"/>
      <c r="H8" s="272" t="s">
        <v>7</v>
      </c>
      <c r="I8" s="272"/>
      <c r="J8" s="20">
        <v>1</v>
      </c>
      <c r="K8" s="272"/>
      <c r="L8" s="20">
        <v>0</v>
      </c>
      <c r="M8" s="18"/>
      <c r="N8" s="272" t="s">
        <v>7</v>
      </c>
      <c r="O8" s="272">
        <v>1</v>
      </c>
      <c r="P8" s="272">
        <v>4</v>
      </c>
      <c r="Q8" s="272" t="s">
        <v>1295</v>
      </c>
      <c r="R8" s="263">
        <f>SUM('[1]KAREN IND '!X12)</f>
        <v>17590.27</v>
      </c>
      <c r="S8" s="18"/>
      <c r="T8" s="18"/>
      <c r="U8" s="272" t="s">
        <v>7</v>
      </c>
      <c r="V8" s="1"/>
      <c r="W8" s="1"/>
      <c r="X8" s="1"/>
    </row>
    <row r="9" spans="1:24" x14ac:dyDescent="0.25">
      <c r="C9" s="272" t="s">
        <v>15</v>
      </c>
      <c r="D9" s="1">
        <v>16</v>
      </c>
      <c r="E9" s="1">
        <v>8</v>
      </c>
      <c r="F9" s="20">
        <v>10</v>
      </c>
      <c r="G9" s="18"/>
      <c r="H9" s="272" t="s">
        <v>15</v>
      </c>
      <c r="I9" s="272"/>
      <c r="J9" s="20">
        <v>1</v>
      </c>
      <c r="K9" s="272"/>
      <c r="L9" s="20">
        <v>0</v>
      </c>
      <c r="M9" s="18"/>
      <c r="N9" s="272" t="s">
        <v>15</v>
      </c>
      <c r="O9" s="272"/>
      <c r="P9" s="272">
        <v>4</v>
      </c>
      <c r="Q9" s="272"/>
      <c r="R9" s="1"/>
      <c r="S9" s="18"/>
      <c r="T9" s="18"/>
      <c r="U9" s="272" t="s">
        <v>15</v>
      </c>
      <c r="V9" s="1"/>
      <c r="W9" s="1"/>
      <c r="X9" s="1"/>
    </row>
    <row r="10" spans="1:24" x14ac:dyDescent="0.25">
      <c r="C10" s="272" t="s">
        <v>16</v>
      </c>
      <c r="D10" s="1"/>
      <c r="E10" s="1"/>
      <c r="F10" s="20">
        <v>10</v>
      </c>
      <c r="G10" s="18"/>
      <c r="H10" s="272" t="s">
        <v>16</v>
      </c>
      <c r="I10" s="272"/>
      <c r="J10" s="20">
        <v>1</v>
      </c>
      <c r="K10" s="272"/>
      <c r="L10" s="20">
        <v>0</v>
      </c>
      <c r="M10" s="18"/>
      <c r="N10" s="272" t="s">
        <v>16</v>
      </c>
      <c r="O10" s="272"/>
      <c r="P10" s="272">
        <v>4</v>
      </c>
      <c r="Q10" s="272"/>
      <c r="R10" s="1"/>
      <c r="S10" s="18"/>
      <c r="T10" s="18"/>
      <c r="U10" s="272" t="s">
        <v>16</v>
      </c>
      <c r="V10" s="1"/>
      <c r="W10" s="1"/>
      <c r="X10" s="1"/>
    </row>
    <row r="11" spans="1:24" x14ac:dyDescent="0.25">
      <c r="C11" s="272" t="s">
        <v>17</v>
      </c>
      <c r="D11" s="1"/>
      <c r="E11" s="1"/>
      <c r="F11" s="20">
        <v>0</v>
      </c>
      <c r="G11" s="18"/>
      <c r="H11" s="272" t="s">
        <v>17</v>
      </c>
      <c r="I11" s="272"/>
      <c r="J11" s="20">
        <v>0</v>
      </c>
      <c r="K11" s="272"/>
      <c r="L11" s="20">
        <v>0</v>
      </c>
      <c r="M11" s="18"/>
      <c r="N11" s="272" t="s">
        <v>17</v>
      </c>
      <c r="O11" s="272"/>
      <c r="P11" s="272">
        <v>0</v>
      </c>
      <c r="Q11" s="272"/>
      <c r="R11" s="1"/>
      <c r="S11" s="18"/>
      <c r="T11" s="18"/>
      <c r="U11" s="272" t="s">
        <v>17</v>
      </c>
      <c r="V11" s="1"/>
      <c r="W11" s="1"/>
      <c r="X11" s="1"/>
    </row>
    <row r="12" spans="1:24" x14ac:dyDescent="0.25">
      <c r="C12" s="20" t="s">
        <v>18</v>
      </c>
      <c r="D12" s="1">
        <f>SUM(D7:D11)</f>
        <v>32</v>
      </c>
      <c r="E12" s="21">
        <f>SUM(E7:E11)</f>
        <v>17</v>
      </c>
      <c r="F12" s="20">
        <f>SUM(F7:F11)</f>
        <v>40</v>
      </c>
      <c r="G12" s="18"/>
      <c r="H12" s="20" t="s">
        <v>18</v>
      </c>
      <c r="I12" s="20"/>
      <c r="J12" s="20">
        <f>SUM(J7:J11)</f>
        <v>4</v>
      </c>
      <c r="K12" s="20"/>
      <c r="L12" s="20">
        <f>SUM(L7:L11)</f>
        <v>1</v>
      </c>
      <c r="M12" s="18"/>
      <c r="N12" s="20" t="s">
        <v>18</v>
      </c>
      <c r="O12" s="20"/>
      <c r="P12" s="20">
        <f>SUM(P7:P11)</f>
        <v>16</v>
      </c>
      <c r="Q12" s="20"/>
      <c r="R12" s="22"/>
      <c r="S12" s="18"/>
      <c r="T12" s="18"/>
      <c r="U12" s="20" t="s">
        <v>18</v>
      </c>
      <c r="V12" s="23">
        <v>3</v>
      </c>
      <c r="W12" s="23"/>
      <c r="X12" s="22"/>
    </row>
    <row r="13" spans="1:24" x14ac:dyDescent="0.25">
      <c r="E13" s="25"/>
      <c r="H13" s="270"/>
      <c r="U13" s="27"/>
      <c r="V13" s="25"/>
      <c r="W13" s="25"/>
    </row>
    <row r="15" spans="1:24" ht="30" x14ac:dyDescent="0.25">
      <c r="C15" s="167" t="s">
        <v>1296</v>
      </c>
      <c r="D15" s="8" t="s">
        <v>53</v>
      </c>
      <c r="E15" s="8"/>
      <c r="F15" s="9" t="s">
        <v>54</v>
      </c>
      <c r="G15" s="10"/>
      <c r="H15" s="11" t="s">
        <v>55</v>
      </c>
      <c r="I15" s="12" t="s">
        <v>56</v>
      </c>
      <c r="J15" s="13" t="s">
        <v>45</v>
      </c>
      <c r="K15" s="14" t="s">
        <v>57</v>
      </c>
      <c r="L15" s="13" t="s">
        <v>46</v>
      </c>
      <c r="M15" s="10"/>
      <c r="N15" s="15" t="s">
        <v>1</v>
      </c>
      <c r="O15" s="16"/>
      <c r="P15" s="13" t="s">
        <v>45</v>
      </c>
      <c r="Q15" s="16"/>
      <c r="R15" s="15"/>
      <c r="S15" s="10"/>
      <c r="T15" s="10"/>
      <c r="U15" s="525" t="s">
        <v>5</v>
      </c>
      <c r="V15" s="525"/>
      <c r="W15" s="525"/>
      <c r="X15" s="525"/>
    </row>
    <row r="16" spans="1:24" x14ac:dyDescent="0.25">
      <c r="C16" s="272"/>
      <c r="D16" s="1" t="s">
        <v>3</v>
      </c>
      <c r="E16" s="1" t="s">
        <v>4</v>
      </c>
      <c r="F16" s="17" t="s">
        <v>4</v>
      </c>
      <c r="G16" s="18"/>
      <c r="H16" s="1"/>
      <c r="I16" s="272"/>
      <c r="J16" s="272" t="s">
        <v>58</v>
      </c>
      <c r="K16" s="272"/>
      <c r="L16" s="272" t="s">
        <v>58</v>
      </c>
      <c r="M16" s="18"/>
      <c r="N16" s="1"/>
      <c r="O16" s="272" t="s">
        <v>42</v>
      </c>
      <c r="P16" s="272"/>
      <c r="Q16" s="272" t="s">
        <v>44</v>
      </c>
      <c r="R16" s="19" t="s">
        <v>47</v>
      </c>
      <c r="S16" s="18"/>
      <c r="T16" s="18"/>
      <c r="U16" s="272"/>
      <c r="V16" s="272" t="s">
        <v>42</v>
      </c>
      <c r="W16" s="272" t="s">
        <v>20</v>
      </c>
      <c r="X16" s="1" t="s">
        <v>22</v>
      </c>
    </row>
    <row r="17" spans="3:24" x14ac:dyDescent="0.25">
      <c r="C17" s="272" t="s">
        <v>6</v>
      </c>
      <c r="D17" s="1">
        <v>0</v>
      </c>
      <c r="E17" s="1">
        <v>0</v>
      </c>
      <c r="F17" s="20">
        <v>10</v>
      </c>
      <c r="G17" s="18"/>
      <c r="H17" s="272" t="s">
        <v>6</v>
      </c>
      <c r="I17" s="272"/>
      <c r="J17" s="20">
        <v>1</v>
      </c>
      <c r="K17" s="272"/>
      <c r="L17" s="20">
        <v>1</v>
      </c>
      <c r="M17" s="18"/>
      <c r="N17" s="272" t="s">
        <v>6</v>
      </c>
      <c r="O17" s="272"/>
      <c r="P17" s="272">
        <v>4</v>
      </c>
      <c r="Q17" s="272" t="s">
        <v>43</v>
      </c>
      <c r="R17" s="19">
        <f>SUM('[1]KAREN IND '!X15:X17)</f>
        <v>0</v>
      </c>
      <c r="S17" s="18"/>
      <c r="T17" s="18"/>
      <c r="U17" s="272" t="s">
        <v>6</v>
      </c>
      <c r="V17" s="1"/>
      <c r="W17" s="1"/>
      <c r="X17" s="1"/>
    </row>
    <row r="18" spans="3:24" x14ac:dyDescent="0.25">
      <c r="C18" s="272" t="s">
        <v>7</v>
      </c>
      <c r="D18" s="1">
        <v>17</v>
      </c>
      <c r="E18" s="1">
        <v>7</v>
      </c>
      <c r="F18" s="20">
        <v>10</v>
      </c>
      <c r="G18" s="18"/>
      <c r="H18" s="272" t="s">
        <v>7</v>
      </c>
      <c r="I18" s="272"/>
      <c r="J18" s="20">
        <v>1</v>
      </c>
      <c r="K18" s="272"/>
      <c r="L18" s="20">
        <v>0</v>
      </c>
      <c r="M18" s="18"/>
      <c r="N18" s="272" t="s">
        <v>7</v>
      </c>
      <c r="O18" s="272">
        <v>2</v>
      </c>
      <c r="P18" s="272">
        <v>4</v>
      </c>
      <c r="Q18" s="272" t="s">
        <v>1295</v>
      </c>
      <c r="R18" s="19">
        <f>SUM('[1]KAREN IND '!X28:X29)</f>
        <v>20790.36</v>
      </c>
      <c r="S18" s="18"/>
      <c r="T18" s="18"/>
      <c r="U18" s="272" t="s">
        <v>7</v>
      </c>
      <c r="V18" s="1"/>
      <c r="W18" s="1"/>
      <c r="X18" s="1"/>
    </row>
    <row r="19" spans="3:24" x14ac:dyDescent="0.25">
      <c r="C19" s="272" t="s">
        <v>15</v>
      </c>
      <c r="D19" s="1">
        <v>15</v>
      </c>
      <c r="E19" s="1">
        <v>7</v>
      </c>
      <c r="F19" s="20">
        <v>10</v>
      </c>
      <c r="G19" s="18"/>
      <c r="H19" s="272" t="s">
        <v>15</v>
      </c>
      <c r="I19" s="272"/>
      <c r="J19" s="20">
        <v>1</v>
      </c>
      <c r="K19" s="272"/>
      <c r="L19" s="20">
        <v>0</v>
      </c>
      <c r="M19" s="18"/>
      <c r="N19" s="272" t="s">
        <v>15</v>
      </c>
      <c r="O19" s="272">
        <v>1</v>
      </c>
      <c r="P19" s="272">
        <v>4</v>
      </c>
      <c r="Q19" s="272" t="s">
        <v>1295</v>
      </c>
      <c r="R19" s="210">
        <v>24765.78</v>
      </c>
      <c r="S19" s="18"/>
      <c r="T19" s="18"/>
      <c r="U19" s="272" t="s">
        <v>15</v>
      </c>
      <c r="V19" s="1">
        <v>2</v>
      </c>
      <c r="W19" s="1" t="s">
        <v>1503</v>
      </c>
      <c r="X19" s="90" t="s">
        <v>1504</v>
      </c>
    </row>
    <row r="20" spans="3:24" x14ac:dyDescent="0.25">
      <c r="C20" s="272" t="s">
        <v>16</v>
      </c>
      <c r="D20" s="1">
        <v>11</v>
      </c>
      <c r="E20" s="1">
        <v>6</v>
      </c>
      <c r="F20" s="20">
        <v>10</v>
      </c>
      <c r="G20" s="18"/>
      <c r="H20" s="272" t="s">
        <v>16</v>
      </c>
      <c r="I20" s="272"/>
      <c r="J20" s="20">
        <v>1</v>
      </c>
      <c r="K20" s="272"/>
      <c r="L20" s="20">
        <v>0</v>
      </c>
      <c r="M20" s="18"/>
      <c r="N20" s="272" t="s">
        <v>16</v>
      </c>
      <c r="O20" s="272"/>
      <c r="P20" s="272">
        <v>4</v>
      </c>
      <c r="Q20" s="272"/>
      <c r="R20" s="1"/>
      <c r="S20" s="18"/>
      <c r="T20" s="18"/>
      <c r="U20" s="272" t="s">
        <v>16</v>
      </c>
      <c r="V20" s="1"/>
      <c r="W20" s="1"/>
      <c r="X20" s="1"/>
    </row>
    <row r="21" spans="3:24" x14ac:dyDescent="0.25">
      <c r="C21" s="272" t="s">
        <v>17</v>
      </c>
      <c r="D21" s="1"/>
      <c r="E21" s="1"/>
      <c r="F21" s="20">
        <v>0</v>
      </c>
      <c r="G21" s="18"/>
      <c r="H21" s="272" t="s">
        <v>17</v>
      </c>
      <c r="I21" s="272"/>
      <c r="J21" s="20">
        <v>0</v>
      </c>
      <c r="K21" s="272"/>
      <c r="L21" s="20">
        <v>0</v>
      </c>
      <c r="M21" s="18"/>
      <c r="N21" s="272" t="s">
        <v>17</v>
      </c>
      <c r="O21" s="272"/>
      <c r="P21" s="272">
        <v>0</v>
      </c>
      <c r="Q21" s="272"/>
      <c r="R21" s="1"/>
      <c r="S21" s="18"/>
      <c r="T21" s="18"/>
      <c r="U21" s="272" t="s">
        <v>17</v>
      </c>
      <c r="V21" s="1"/>
      <c r="W21" s="1"/>
      <c r="X21" s="1"/>
    </row>
    <row r="22" spans="3:24" x14ac:dyDescent="0.25">
      <c r="C22" s="20" t="s">
        <v>18</v>
      </c>
      <c r="D22" s="1">
        <f>SUM(D17:D21)</f>
        <v>43</v>
      </c>
      <c r="E22" s="21">
        <f>SUM(E17:E21)</f>
        <v>20</v>
      </c>
      <c r="F22" s="20">
        <f>SUM(F17:F21)</f>
        <v>40</v>
      </c>
      <c r="G22" s="18"/>
      <c r="H22" s="20" t="s">
        <v>18</v>
      </c>
      <c r="I22" s="20"/>
      <c r="J22" s="20">
        <f>SUM(J17:J21)</f>
        <v>4</v>
      </c>
      <c r="K22" s="20"/>
      <c r="L22" s="20">
        <f>SUM(L17:L21)</f>
        <v>1</v>
      </c>
      <c r="M22" s="18"/>
      <c r="N22" s="20" t="s">
        <v>18</v>
      </c>
      <c r="O22" s="20">
        <v>3</v>
      </c>
      <c r="P22" s="20">
        <f>SUM(P17:P21)</f>
        <v>16</v>
      </c>
      <c r="Q22" s="20"/>
      <c r="R22" s="194">
        <f>SUM(R18:R19)</f>
        <v>45556.14</v>
      </c>
      <c r="S22" s="18"/>
      <c r="T22" s="18"/>
      <c r="U22" s="20" t="s">
        <v>18</v>
      </c>
      <c r="V22" s="23">
        <v>3</v>
      </c>
      <c r="W22" s="23"/>
      <c r="X22" s="22"/>
    </row>
    <row r="25" spans="3:24" ht="30" x14ac:dyDescent="0.25">
      <c r="C25" s="167" t="s">
        <v>2050</v>
      </c>
      <c r="D25" s="8" t="s">
        <v>53</v>
      </c>
      <c r="E25" s="8"/>
      <c r="F25" s="9" t="s">
        <v>54</v>
      </c>
      <c r="G25" s="10"/>
      <c r="H25" s="11" t="s">
        <v>55</v>
      </c>
      <c r="I25" s="12" t="s">
        <v>56</v>
      </c>
      <c r="J25" s="13" t="s">
        <v>45</v>
      </c>
      <c r="K25" s="14" t="s">
        <v>57</v>
      </c>
      <c r="L25" s="13" t="s">
        <v>46</v>
      </c>
      <c r="M25" s="10"/>
      <c r="N25" s="15" t="s">
        <v>1</v>
      </c>
      <c r="O25" s="16"/>
      <c r="P25" s="13" t="s">
        <v>45</v>
      </c>
      <c r="Q25" s="16"/>
      <c r="R25" s="15"/>
      <c r="S25" s="10"/>
      <c r="T25" s="10"/>
      <c r="U25" s="525" t="s">
        <v>5</v>
      </c>
      <c r="V25" s="525"/>
      <c r="W25" s="525"/>
      <c r="X25" s="525"/>
    </row>
    <row r="26" spans="3:24" x14ac:dyDescent="0.25">
      <c r="C26" s="272"/>
      <c r="D26" s="1" t="s">
        <v>3</v>
      </c>
      <c r="E26" s="1" t="s">
        <v>4</v>
      </c>
      <c r="F26" s="17" t="s">
        <v>4</v>
      </c>
      <c r="G26" s="18"/>
      <c r="H26" s="1"/>
      <c r="I26" s="272"/>
      <c r="J26" s="272" t="s">
        <v>58</v>
      </c>
      <c r="K26" s="272"/>
      <c r="L26" s="272" t="s">
        <v>58</v>
      </c>
      <c r="M26" s="18"/>
      <c r="N26" s="1"/>
      <c r="O26" s="272" t="s">
        <v>42</v>
      </c>
      <c r="P26" s="272"/>
      <c r="Q26" s="272" t="s">
        <v>44</v>
      </c>
      <c r="R26" s="19" t="s">
        <v>47</v>
      </c>
      <c r="S26" s="18"/>
      <c r="T26" s="18"/>
      <c r="U26" s="272"/>
      <c r="V26" s="272" t="s">
        <v>42</v>
      </c>
      <c r="W26" s="272" t="s">
        <v>20</v>
      </c>
      <c r="X26" s="1" t="s">
        <v>22</v>
      </c>
    </row>
    <row r="27" spans="3:24" x14ac:dyDescent="0.25">
      <c r="C27" s="272" t="s">
        <v>6</v>
      </c>
      <c r="D27" s="1">
        <v>9</v>
      </c>
      <c r="E27" s="1">
        <v>4</v>
      </c>
      <c r="F27" s="20">
        <v>10</v>
      </c>
      <c r="G27" s="18"/>
      <c r="H27" s="272" t="s">
        <v>6</v>
      </c>
      <c r="I27" s="272">
        <v>0</v>
      </c>
      <c r="J27" s="20">
        <v>1</v>
      </c>
      <c r="K27" s="272">
        <v>0</v>
      </c>
      <c r="L27" s="20"/>
      <c r="M27" s="18"/>
      <c r="N27" s="272" t="s">
        <v>6</v>
      </c>
      <c r="O27" s="272">
        <v>0</v>
      </c>
      <c r="P27" s="272">
        <v>4</v>
      </c>
      <c r="Q27" s="272"/>
      <c r="R27" s="19">
        <v>0</v>
      </c>
      <c r="S27" s="18"/>
      <c r="T27" s="18"/>
      <c r="U27" s="272" t="s">
        <v>6</v>
      </c>
      <c r="V27" s="1"/>
      <c r="W27" s="1"/>
      <c r="X27" s="1"/>
    </row>
    <row r="28" spans="3:24" x14ac:dyDescent="0.25">
      <c r="C28" s="272" t="s">
        <v>7</v>
      </c>
      <c r="D28" s="1">
        <v>15</v>
      </c>
      <c r="E28" s="1">
        <v>9</v>
      </c>
      <c r="F28" s="20">
        <v>10</v>
      </c>
      <c r="G28" s="18"/>
      <c r="H28" s="272" t="s">
        <v>7</v>
      </c>
      <c r="I28" s="272">
        <v>0</v>
      </c>
      <c r="J28" s="20">
        <v>1</v>
      </c>
      <c r="K28" s="272">
        <v>0</v>
      </c>
      <c r="L28" s="20">
        <v>0</v>
      </c>
      <c r="M28" s="18"/>
      <c r="N28" s="272" t="s">
        <v>7</v>
      </c>
      <c r="O28" s="272">
        <v>2</v>
      </c>
      <c r="P28" s="272">
        <v>4</v>
      </c>
      <c r="Q28" s="272" t="s">
        <v>1295</v>
      </c>
      <c r="R28" s="19">
        <f>SUM('[1]KAREN IND '!X85:X86)</f>
        <v>22433.77</v>
      </c>
      <c r="S28" s="18"/>
      <c r="T28" s="18"/>
      <c r="U28" s="272" t="s">
        <v>7</v>
      </c>
      <c r="V28" s="1"/>
      <c r="W28" s="1"/>
      <c r="X28" s="1"/>
    </row>
    <row r="29" spans="3:24" x14ac:dyDescent="0.25">
      <c r="C29" s="272" t="s">
        <v>15</v>
      </c>
      <c r="D29" s="1">
        <v>13</v>
      </c>
      <c r="E29" s="1">
        <v>8</v>
      </c>
      <c r="F29" s="20">
        <v>10</v>
      </c>
      <c r="G29" s="18"/>
      <c r="H29" s="272" t="s">
        <v>15</v>
      </c>
      <c r="I29" s="272">
        <v>0</v>
      </c>
      <c r="J29" s="20">
        <v>1</v>
      </c>
      <c r="K29" s="272">
        <v>1</v>
      </c>
      <c r="L29" s="20">
        <v>0</v>
      </c>
      <c r="M29" s="18"/>
      <c r="N29" s="272" t="s">
        <v>15</v>
      </c>
      <c r="O29" s="272">
        <v>1</v>
      </c>
      <c r="P29" s="272">
        <v>4</v>
      </c>
      <c r="Q29" s="272" t="s">
        <v>1295</v>
      </c>
      <c r="R29" s="210">
        <v>1400</v>
      </c>
      <c r="S29" s="18"/>
      <c r="T29" s="18"/>
      <c r="U29" s="272" t="s">
        <v>15</v>
      </c>
      <c r="V29" s="1"/>
      <c r="W29" s="1"/>
      <c r="X29" s="90"/>
    </row>
    <row r="30" spans="3:24" x14ac:dyDescent="0.25">
      <c r="C30" s="272" t="s">
        <v>16</v>
      </c>
      <c r="D30" s="1"/>
      <c r="E30" s="1"/>
      <c r="F30" s="20">
        <v>10</v>
      </c>
      <c r="G30" s="18"/>
      <c r="H30" s="272" t="s">
        <v>16</v>
      </c>
      <c r="I30" s="272"/>
      <c r="J30" s="20">
        <v>1</v>
      </c>
      <c r="K30" s="272"/>
      <c r="L30" s="20">
        <v>0</v>
      </c>
      <c r="M30" s="18"/>
      <c r="N30" s="272" t="s">
        <v>16</v>
      </c>
      <c r="O30" s="272"/>
      <c r="P30" s="272">
        <v>4</v>
      </c>
      <c r="Q30" s="272"/>
      <c r="R30" s="1"/>
      <c r="S30" s="18"/>
      <c r="T30" s="18"/>
      <c r="U30" s="272" t="s">
        <v>16</v>
      </c>
      <c r="V30" s="1"/>
      <c r="W30" s="1"/>
      <c r="X30" s="1"/>
    </row>
    <row r="31" spans="3:24" x14ac:dyDescent="0.25">
      <c r="C31" s="272" t="s">
        <v>17</v>
      </c>
      <c r="D31" s="1"/>
      <c r="E31" s="1"/>
      <c r="F31" s="20">
        <v>0</v>
      </c>
      <c r="G31" s="18"/>
      <c r="H31" s="272" t="s">
        <v>17</v>
      </c>
      <c r="I31" s="272"/>
      <c r="J31" s="20">
        <v>0</v>
      </c>
      <c r="K31" s="272"/>
      <c r="L31" s="20">
        <v>0</v>
      </c>
      <c r="M31" s="18"/>
      <c r="N31" s="272" t="s">
        <v>17</v>
      </c>
      <c r="O31" s="272"/>
      <c r="P31" s="272">
        <v>0</v>
      </c>
      <c r="Q31" s="272"/>
      <c r="R31" s="1"/>
      <c r="S31" s="18"/>
      <c r="T31" s="18"/>
      <c r="U31" s="272" t="s">
        <v>17</v>
      </c>
      <c r="V31" s="1"/>
      <c r="W31" s="1"/>
      <c r="X31" s="1"/>
    </row>
    <row r="32" spans="3:24" x14ac:dyDescent="0.25">
      <c r="C32" s="20" t="s">
        <v>18</v>
      </c>
      <c r="D32" s="1">
        <f>SUM(D27:D31)</f>
        <v>37</v>
      </c>
      <c r="E32" s="21">
        <f>SUM(E27:E31)</f>
        <v>21</v>
      </c>
      <c r="F32" s="20">
        <f>SUM(F27:F31)</f>
        <v>40</v>
      </c>
      <c r="G32" s="18"/>
      <c r="H32" s="20" t="s">
        <v>18</v>
      </c>
      <c r="I32" s="20"/>
      <c r="J32" s="20">
        <f>SUM(J27:J31)</f>
        <v>4</v>
      </c>
      <c r="K32" s="20"/>
      <c r="L32" s="20">
        <f>SUM(L27:L31)</f>
        <v>0</v>
      </c>
      <c r="M32" s="18"/>
      <c r="N32" s="20" t="s">
        <v>18</v>
      </c>
      <c r="O32" s="20">
        <v>3</v>
      </c>
      <c r="P32" s="20">
        <f>SUM(P27:P31)</f>
        <v>16</v>
      </c>
      <c r="Q32" s="20"/>
      <c r="R32" s="194">
        <f>SUM(R28:R29)</f>
        <v>23833.77</v>
      </c>
      <c r="S32" s="18"/>
      <c r="T32" s="18"/>
      <c r="U32" s="20" t="s">
        <v>18</v>
      </c>
      <c r="V32" s="23">
        <f>SUM(V27:V31)</f>
        <v>0</v>
      </c>
      <c r="W32" s="23"/>
      <c r="X32" s="22"/>
    </row>
    <row r="35" spans="3:24" ht="30" x14ac:dyDescent="0.25">
      <c r="C35" s="167" t="s">
        <v>2531</v>
      </c>
      <c r="D35" s="8" t="s">
        <v>53</v>
      </c>
      <c r="E35" s="8"/>
      <c r="F35" s="9" t="s">
        <v>54</v>
      </c>
      <c r="G35" s="10"/>
      <c r="H35" s="11" t="s">
        <v>55</v>
      </c>
      <c r="I35" s="12" t="s">
        <v>56</v>
      </c>
      <c r="J35" s="13" t="s">
        <v>45</v>
      </c>
      <c r="K35" s="14" t="s">
        <v>57</v>
      </c>
      <c r="L35" s="13" t="s">
        <v>46</v>
      </c>
      <c r="M35" s="10"/>
      <c r="N35" s="15" t="s">
        <v>1</v>
      </c>
      <c r="O35" s="16"/>
      <c r="P35" s="13" t="s">
        <v>45</v>
      </c>
      <c r="Q35" s="16"/>
      <c r="R35" s="15"/>
      <c r="S35" s="10"/>
      <c r="T35" s="10"/>
      <c r="U35" s="525" t="s">
        <v>5</v>
      </c>
      <c r="V35" s="525"/>
      <c r="W35" s="525"/>
      <c r="X35" s="525"/>
    </row>
    <row r="36" spans="3:24" x14ac:dyDescent="0.25">
      <c r="C36" s="272"/>
      <c r="D36" s="1" t="s">
        <v>3</v>
      </c>
      <c r="E36" s="1" t="s">
        <v>4</v>
      </c>
      <c r="F36" s="17" t="s">
        <v>4</v>
      </c>
      <c r="G36" s="18"/>
      <c r="H36" s="1"/>
      <c r="I36" s="272"/>
      <c r="J36" s="272" t="s">
        <v>58</v>
      </c>
      <c r="K36" s="272"/>
      <c r="L36" s="272" t="s">
        <v>58</v>
      </c>
      <c r="M36" s="18"/>
      <c r="N36" s="1"/>
      <c r="O36" s="272" t="s">
        <v>42</v>
      </c>
      <c r="P36" s="272"/>
      <c r="Q36" s="272" t="s">
        <v>44</v>
      </c>
      <c r="R36" s="19" t="s">
        <v>47</v>
      </c>
      <c r="S36" s="18"/>
      <c r="T36" s="18"/>
      <c r="U36" s="272"/>
      <c r="V36" s="272" t="s">
        <v>42</v>
      </c>
      <c r="W36" s="272" t="s">
        <v>20</v>
      </c>
      <c r="X36" s="1" t="s">
        <v>22</v>
      </c>
    </row>
    <row r="37" spans="3:24" x14ac:dyDescent="0.25">
      <c r="C37" s="272" t="s">
        <v>6</v>
      </c>
      <c r="D37" s="1">
        <v>18</v>
      </c>
      <c r="E37" s="1">
        <v>8</v>
      </c>
      <c r="F37" s="20">
        <v>10</v>
      </c>
      <c r="G37" s="18"/>
      <c r="H37" s="272" t="s">
        <v>6</v>
      </c>
      <c r="I37" s="272">
        <v>0</v>
      </c>
      <c r="J37" s="20">
        <v>1</v>
      </c>
      <c r="K37" s="272">
        <v>0</v>
      </c>
      <c r="L37" s="20"/>
      <c r="M37" s="18"/>
      <c r="N37" s="272" t="s">
        <v>6</v>
      </c>
      <c r="O37" s="272">
        <v>2</v>
      </c>
      <c r="P37" s="272">
        <v>4</v>
      </c>
      <c r="Q37" s="272" t="s">
        <v>2532</v>
      </c>
      <c r="R37" s="19">
        <f>SUM('[1]KAREN IND '!X115:X116)</f>
        <v>6895.7</v>
      </c>
      <c r="S37" s="18"/>
      <c r="T37" s="18"/>
      <c r="U37" s="272" t="s">
        <v>6</v>
      </c>
      <c r="V37" s="1"/>
      <c r="W37" s="1"/>
      <c r="X37" s="1"/>
    </row>
    <row r="38" spans="3:24" x14ac:dyDescent="0.25">
      <c r="C38" s="272" t="s">
        <v>7</v>
      </c>
      <c r="D38" s="1">
        <v>13</v>
      </c>
      <c r="E38" s="1">
        <v>6</v>
      </c>
      <c r="F38" s="20">
        <v>10</v>
      </c>
      <c r="G38" s="18"/>
      <c r="H38" s="272" t="s">
        <v>7</v>
      </c>
      <c r="I38" s="272">
        <v>0</v>
      </c>
      <c r="J38" s="20">
        <v>1</v>
      </c>
      <c r="K38" s="272">
        <v>0</v>
      </c>
      <c r="L38" s="20">
        <v>0</v>
      </c>
      <c r="M38" s="18"/>
      <c r="N38" s="272" t="s">
        <v>7</v>
      </c>
      <c r="O38" s="272"/>
      <c r="P38" s="272">
        <v>4</v>
      </c>
      <c r="Q38" s="272"/>
      <c r="R38" s="19">
        <f>SUM('[1]KAREN IND '!X95:X96)</f>
        <v>0</v>
      </c>
      <c r="S38" s="18"/>
      <c r="T38" s="18"/>
      <c r="U38" s="272" t="s">
        <v>7</v>
      </c>
      <c r="V38" s="1"/>
      <c r="W38" s="1"/>
      <c r="X38" s="1"/>
    </row>
    <row r="39" spans="3:24" x14ac:dyDescent="0.25">
      <c r="C39" s="272" t="s">
        <v>15</v>
      </c>
      <c r="D39" s="1"/>
      <c r="E39" s="1"/>
      <c r="F39" s="20">
        <v>10</v>
      </c>
      <c r="G39" s="18"/>
      <c r="H39" s="272" t="s">
        <v>15</v>
      </c>
      <c r="I39" s="272">
        <v>0</v>
      </c>
      <c r="J39" s="20">
        <v>1</v>
      </c>
      <c r="K39" s="272"/>
      <c r="L39" s="20">
        <v>0</v>
      </c>
      <c r="M39" s="18"/>
      <c r="N39" s="272" t="s">
        <v>15</v>
      </c>
      <c r="O39" s="272"/>
      <c r="P39" s="272">
        <v>4</v>
      </c>
      <c r="Q39" s="272"/>
      <c r="R39" s="210"/>
      <c r="S39" s="18"/>
      <c r="T39" s="18"/>
      <c r="U39" s="272" t="s">
        <v>15</v>
      </c>
      <c r="V39" s="1"/>
      <c r="W39" s="1"/>
      <c r="X39" s="90"/>
    </row>
    <row r="40" spans="3:24" x14ac:dyDescent="0.25">
      <c r="C40" s="272" t="s">
        <v>16</v>
      </c>
      <c r="D40" s="1"/>
      <c r="E40" s="1"/>
      <c r="F40" s="20">
        <v>10</v>
      </c>
      <c r="G40" s="18"/>
      <c r="H40" s="272" t="s">
        <v>16</v>
      </c>
      <c r="I40" s="272"/>
      <c r="J40" s="20">
        <v>1</v>
      </c>
      <c r="K40" s="272"/>
      <c r="L40" s="20">
        <v>0</v>
      </c>
      <c r="M40" s="18"/>
      <c r="N40" s="272" t="s">
        <v>16</v>
      </c>
      <c r="O40" s="272"/>
      <c r="P40" s="272">
        <v>4</v>
      </c>
      <c r="Q40" s="272"/>
      <c r="R40" s="1"/>
      <c r="S40" s="18"/>
      <c r="T40" s="18"/>
      <c r="U40" s="272" t="s">
        <v>16</v>
      </c>
      <c r="V40" s="1"/>
      <c r="W40" s="1"/>
      <c r="X40" s="1"/>
    </row>
    <row r="41" spans="3:24" x14ac:dyDescent="0.25">
      <c r="C41" s="272" t="s">
        <v>17</v>
      </c>
      <c r="D41" s="1"/>
      <c r="E41" s="1"/>
      <c r="F41" s="20">
        <v>0</v>
      </c>
      <c r="G41" s="18"/>
      <c r="H41" s="272" t="s">
        <v>17</v>
      </c>
      <c r="I41" s="272"/>
      <c r="J41" s="20">
        <v>0</v>
      </c>
      <c r="K41" s="272"/>
      <c r="L41" s="20">
        <v>0</v>
      </c>
      <c r="M41" s="18"/>
      <c r="N41" s="272" t="s">
        <v>17</v>
      </c>
      <c r="O41" s="272"/>
      <c r="P41" s="272">
        <v>0</v>
      </c>
      <c r="Q41" s="272"/>
      <c r="R41" s="1"/>
      <c r="S41" s="18"/>
      <c r="T41" s="18"/>
      <c r="U41" s="272" t="s">
        <v>17</v>
      </c>
      <c r="V41" s="1"/>
      <c r="W41" s="1"/>
      <c r="X41" s="1"/>
    </row>
    <row r="42" spans="3:24" x14ac:dyDescent="0.25">
      <c r="C42" s="20" t="s">
        <v>18</v>
      </c>
      <c r="D42" s="1">
        <f>SUM(D37:D41)</f>
        <v>31</v>
      </c>
      <c r="E42" s="21">
        <f>SUM(E37:E41)</f>
        <v>14</v>
      </c>
      <c r="F42" s="20">
        <f>SUM(F37:F41)</f>
        <v>40</v>
      </c>
      <c r="G42" s="18"/>
      <c r="H42" s="20" t="s">
        <v>18</v>
      </c>
      <c r="I42" s="20"/>
      <c r="J42" s="20">
        <f>SUM(J37:J41)</f>
        <v>4</v>
      </c>
      <c r="K42" s="20"/>
      <c r="L42" s="20">
        <f>SUM(L37:L41)</f>
        <v>0</v>
      </c>
      <c r="M42" s="18"/>
      <c r="N42" s="20" t="s">
        <v>18</v>
      </c>
      <c r="O42" s="20">
        <v>3</v>
      </c>
      <c r="P42" s="20">
        <f>SUM(P37:P41)</f>
        <v>16</v>
      </c>
      <c r="Q42" s="20"/>
      <c r="R42" s="194">
        <f>SUM(R38:R39)</f>
        <v>0</v>
      </c>
      <c r="S42" s="18"/>
      <c r="T42" s="18"/>
      <c r="U42" s="20" t="s">
        <v>18</v>
      </c>
      <c r="V42" s="23">
        <f>SUM(V37:V41)</f>
        <v>0</v>
      </c>
      <c r="W42" s="23"/>
      <c r="X42" s="22"/>
    </row>
  </sheetData>
  <mergeCells count="6">
    <mergeCell ref="U35:X35"/>
    <mergeCell ref="U25:X25"/>
    <mergeCell ref="A1:X1"/>
    <mergeCell ref="U5:X5"/>
    <mergeCell ref="B6:B7"/>
    <mergeCell ref="U15:X15"/>
  </mergeCells>
  <pageMargins left="0.75" right="0.75" top="1" bottom="1" header="0.5" footer="0.5"/>
  <pageSetup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2"/>
  <sheetViews>
    <sheetView workbookViewId="0">
      <selection sqref="A1:XFD1048576"/>
    </sheetView>
  </sheetViews>
  <sheetFormatPr baseColWidth="10" defaultRowHeight="15" x14ac:dyDescent="0.25"/>
  <cols>
    <col min="1" max="2" width="11.42578125" style="4"/>
    <col min="3" max="3" width="11.5703125" style="502" customWidth="1"/>
    <col min="4" max="4" width="12" style="4" bestFit="1" customWidth="1"/>
    <col min="5" max="5" width="11.42578125" style="4"/>
    <col min="6" max="6" width="11.42578125" style="502"/>
    <col min="7" max="7" width="1.28515625" style="26" customWidth="1"/>
    <col min="8" max="8" width="12.85546875" style="4" customWidth="1"/>
    <col min="9" max="9" width="12.7109375" style="502" customWidth="1"/>
    <col min="10" max="10" width="11.42578125" style="502"/>
    <col min="11" max="11" width="8.42578125" style="502" customWidth="1"/>
    <col min="12" max="12" width="11.42578125" style="502"/>
    <col min="13" max="13" width="1.28515625" style="26" customWidth="1"/>
    <col min="14" max="14" width="13.28515625" style="4" bestFit="1" customWidth="1"/>
    <col min="15" max="16" width="11.42578125" style="502"/>
    <col min="17" max="17" width="14.140625" style="502" bestFit="1" customWidth="1"/>
    <col min="18" max="18" width="17" style="4" customWidth="1"/>
    <col min="19" max="19" width="1.28515625" style="26" customWidth="1"/>
    <col min="20" max="20" width="0.28515625" style="26" customWidth="1"/>
    <col min="21" max="21" width="14.42578125" style="4" bestFit="1" customWidth="1"/>
    <col min="22" max="22" width="14.42578125" style="4" customWidth="1"/>
    <col min="23" max="23" width="17" style="4" customWidth="1"/>
    <col min="24" max="16384" width="11.42578125" style="4"/>
  </cols>
  <sheetData>
    <row r="1" spans="1:24" x14ac:dyDescent="0.25">
      <c r="A1" s="526" t="s">
        <v>52</v>
      </c>
      <c r="B1" s="526"/>
      <c r="C1" s="526"/>
      <c r="D1" s="526"/>
      <c r="E1" s="526"/>
      <c r="F1" s="526"/>
      <c r="G1" s="526"/>
      <c r="H1" s="526"/>
      <c r="I1" s="526"/>
      <c r="J1" s="526"/>
      <c r="K1" s="526"/>
      <c r="L1" s="526"/>
      <c r="M1" s="526"/>
      <c r="N1" s="526"/>
      <c r="O1" s="526"/>
      <c r="P1" s="526"/>
      <c r="Q1" s="526"/>
      <c r="R1" s="526"/>
      <c r="S1" s="526"/>
      <c r="T1" s="526"/>
      <c r="U1" s="526"/>
      <c r="V1" s="526"/>
      <c r="W1" s="526"/>
      <c r="X1" s="526"/>
    </row>
    <row r="5" spans="1:24" ht="30" x14ac:dyDescent="0.25">
      <c r="C5" s="520" t="s">
        <v>1171</v>
      </c>
      <c r="D5" s="8" t="s">
        <v>53</v>
      </c>
      <c r="E5" s="8"/>
      <c r="F5" s="9" t="s">
        <v>54</v>
      </c>
      <c r="G5" s="10"/>
      <c r="H5" s="11" t="s">
        <v>55</v>
      </c>
      <c r="I5" s="12" t="s">
        <v>56</v>
      </c>
      <c r="J5" s="13" t="s">
        <v>45</v>
      </c>
      <c r="K5" s="14" t="s">
        <v>57</v>
      </c>
      <c r="L5" s="13" t="s">
        <v>46</v>
      </c>
      <c r="M5" s="10"/>
      <c r="N5" s="15" t="s">
        <v>1</v>
      </c>
      <c r="O5" s="16"/>
      <c r="P5" s="13" t="s">
        <v>45</v>
      </c>
      <c r="Q5" s="16"/>
      <c r="R5" s="15"/>
      <c r="S5" s="10"/>
      <c r="T5" s="10"/>
      <c r="U5" s="525" t="s">
        <v>5</v>
      </c>
      <c r="V5" s="525"/>
      <c r="W5" s="525"/>
      <c r="X5" s="525"/>
    </row>
    <row r="6" spans="1:24" x14ac:dyDescent="0.25">
      <c r="B6" s="527" t="s">
        <v>0</v>
      </c>
      <c r="C6" s="510"/>
      <c r="D6" s="1" t="s">
        <v>3</v>
      </c>
      <c r="E6" s="1" t="s">
        <v>4</v>
      </c>
      <c r="F6" s="17" t="s">
        <v>4</v>
      </c>
      <c r="G6" s="18"/>
      <c r="H6" s="1"/>
      <c r="I6" s="510"/>
      <c r="J6" s="510" t="s">
        <v>58</v>
      </c>
      <c r="K6" s="510"/>
      <c r="L6" s="510" t="s">
        <v>58</v>
      </c>
      <c r="M6" s="18"/>
      <c r="N6" s="1"/>
      <c r="O6" s="510" t="s">
        <v>42</v>
      </c>
      <c r="P6" s="510"/>
      <c r="Q6" s="510" t="s">
        <v>44</v>
      </c>
      <c r="R6" s="19" t="s">
        <v>47</v>
      </c>
      <c r="S6" s="18"/>
      <c r="T6" s="18"/>
      <c r="U6" s="510"/>
      <c r="V6" s="510" t="s">
        <v>42</v>
      </c>
      <c r="W6" s="510" t="s">
        <v>20</v>
      </c>
      <c r="X6" s="1" t="s">
        <v>22</v>
      </c>
    </row>
    <row r="7" spans="1:24" x14ac:dyDescent="0.25">
      <c r="B7" s="527"/>
      <c r="C7" s="510" t="s">
        <v>6</v>
      </c>
      <c r="D7" s="1">
        <v>18</v>
      </c>
      <c r="E7" s="1">
        <v>9</v>
      </c>
      <c r="F7" s="20">
        <v>10</v>
      </c>
      <c r="G7" s="18"/>
      <c r="H7" s="510" t="s">
        <v>6</v>
      </c>
      <c r="I7" s="510">
        <v>0</v>
      </c>
      <c r="J7" s="20">
        <v>1</v>
      </c>
      <c r="K7" s="510">
        <v>0</v>
      </c>
      <c r="L7" s="20">
        <v>1</v>
      </c>
      <c r="M7" s="18"/>
      <c r="N7" s="510" t="s">
        <v>6</v>
      </c>
      <c r="O7" s="510">
        <v>4</v>
      </c>
      <c r="P7" s="510">
        <v>4</v>
      </c>
      <c r="Q7" s="510" t="s">
        <v>315</v>
      </c>
      <c r="R7" s="19">
        <v>72347</v>
      </c>
      <c r="S7" s="18"/>
      <c r="T7" s="18"/>
      <c r="U7" s="510" t="s">
        <v>6</v>
      </c>
      <c r="V7" s="1"/>
      <c r="W7" s="1"/>
      <c r="X7" s="1"/>
    </row>
    <row r="8" spans="1:24" x14ac:dyDescent="0.25">
      <c r="C8" s="510" t="s">
        <v>7</v>
      </c>
      <c r="D8" s="1">
        <v>11</v>
      </c>
      <c r="E8" s="1">
        <v>10</v>
      </c>
      <c r="F8" s="20">
        <v>10</v>
      </c>
      <c r="G8" s="18"/>
      <c r="H8" s="510" t="s">
        <v>7</v>
      </c>
      <c r="I8" s="510">
        <v>0</v>
      </c>
      <c r="J8" s="20">
        <v>1</v>
      </c>
      <c r="K8" s="510">
        <v>0</v>
      </c>
      <c r="L8" s="20">
        <v>0</v>
      </c>
      <c r="M8" s="18"/>
      <c r="N8" s="510" t="s">
        <v>7</v>
      </c>
      <c r="O8" s="510">
        <v>5</v>
      </c>
      <c r="P8" s="510">
        <v>4</v>
      </c>
      <c r="Q8" s="510" t="s">
        <v>500</v>
      </c>
      <c r="R8" s="263">
        <v>49377.29</v>
      </c>
      <c r="S8" s="18"/>
      <c r="T8" s="18"/>
      <c r="U8" s="510" t="s">
        <v>7</v>
      </c>
      <c r="V8" s="1"/>
      <c r="W8" s="1"/>
      <c r="X8" s="1"/>
    </row>
    <row r="9" spans="1:24" x14ac:dyDescent="0.25">
      <c r="C9" s="510" t="s">
        <v>15</v>
      </c>
      <c r="D9" s="1">
        <v>11</v>
      </c>
      <c r="E9" s="1">
        <v>8</v>
      </c>
      <c r="F9" s="20">
        <v>10</v>
      </c>
      <c r="G9" s="18"/>
      <c r="H9" s="510" t="s">
        <v>15</v>
      </c>
      <c r="I9" s="510">
        <v>0</v>
      </c>
      <c r="J9" s="20">
        <v>1</v>
      </c>
      <c r="K9" s="510">
        <v>1</v>
      </c>
      <c r="L9" s="20">
        <v>0</v>
      </c>
      <c r="M9" s="18"/>
      <c r="N9" s="510" t="s">
        <v>15</v>
      </c>
      <c r="O9" s="510">
        <v>3</v>
      </c>
      <c r="P9" s="510">
        <v>4</v>
      </c>
      <c r="Q9" s="510" t="s">
        <v>761</v>
      </c>
      <c r="R9" s="1">
        <v>21181.38</v>
      </c>
      <c r="S9" s="18"/>
      <c r="T9" s="18"/>
      <c r="U9" s="510" t="s">
        <v>15</v>
      </c>
      <c r="V9" s="1">
        <v>2</v>
      </c>
      <c r="W9" s="1" t="s">
        <v>762</v>
      </c>
      <c r="X9" s="74">
        <v>42675</v>
      </c>
    </row>
    <row r="10" spans="1:24" x14ac:dyDescent="0.25">
      <c r="C10" s="510" t="s">
        <v>16</v>
      </c>
      <c r="D10" s="1">
        <v>12</v>
      </c>
      <c r="E10" s="1">
        <v>9</v>
      </c>
      <c r="F10" s="20">
        <v>10</v>
      </c>
      <c r="G10" s="18"/>
      <c r="H10" s="510" t="s">
        <v>16</v>
      </c>
      <c r="I10" s="510">
        <v>0</v>
      </c>
      <c r="J10" s="20">
        <v>1</v>
      </c>
      <c r="K10" s="510">
        <v>0</v>
      </c>
      <c r="L10" s="20">
        <v>0</v>
      </c>
      <c r="M10" s="18"/>
      <c r="N10" s="510" t="s">
        <v>16</v>
      </c>
      <c r="O10" s="510">
        <v>4</v>
      </c>
      <c r="P10" s="510">
        <v>4</v>
      </c>
      <c r="Q10" s="510" t="s">
        <v>911</v>
      </c>
      <c r="R10" s="1">
        <v>139889.37</v>
      </c>
      <c r="S10" s="18"/>
      <c r="T10" s="18"/>
      <c r="U10" s="510" t="s">
        <v>16</v>
      </c>
      <c r="V10" s="1"/>
      <c r="W10" s="1"/>
      <c r="X10" s="1"/>
    </row>
    <row r="11" spans="1:24" x14ac:dyDescent="0.25">
      <c r="C11" s="510" t="s">
        <v>17</v>
      </c>
      <c r="D11" s="1"/>
      <c r="E11" s="1"/>
      <c r="F11" s="20">
        <v>0</v>
      </c>
      <c r="G11" s="18"/>
      <c r="H11" s="510" t="s">
        <v>17</v>
      </c>
      <c r="I11" s="510">
        <v>0</v>
      </c>
      <c r="J11" s="20">
        <v>0</v>
      </c>
      <c r="K11" s="510">
        <v>0</v>
      </c>
      <c r="L11" s="20">
        <v>0</v>
      </c>
      <c r="M11" s="18"/>
      <c r="N11" s="510" t="s">
        <v>17</v>
      </c>
      <c r="O11" s="510"/>
      <c r="P11" s="510">
        <v>0</v>
      </c>
      <c r="Q11" s="510"/>
      <c r="R11" s="1"/>
      <c r="S11" s="18"/>
      <c r="T11" s="18"/>
      <c r="U11" s="510" t="s">
        <v>17</v>
      </c>
      <c r="V11" s="1"/>
      <c r="W11" s="1"/>
      <c r="X11" s="1"/>
    </row>
    <row r="12" spans="1:24" x14ac:dyDescent="0.25">
      <c r="C12" s="20" t="s">
        <v>18</v>
      </c>
      <c r="D12" s="21">
        <f>SUM(D7:D10)</f>
        <v>52</v>
      </c>
      <c r="E12" s="21">
        <f>SUM(E7:E10)</f>
        <v>36</v>
      </c>
      <c r="F12" s="20">
        <f>SUM(F7:F11)</f>
        <v>40</v>
      </c>
      <c r="G12" s="18"/>
      <c r="H12" s="20" t="s">
        <v>18</v>
      </c>
      <c r="I12" s="20"/>
      <c r="J12" s="20">
        <f>SUM(J7:J11)</f>
        <v>4</v>
      </c>
      <c r="K12" s="20"/>
      <c r="L12" s="20">
        <f>SUM(L7:L11)</f>
        <v>1</v>
      </c>
      <c r="M12" s="18"/>
      <c r="N12" s="20" t="s">
        <v>18</v>
      </c>
      <c r="O12" s="21">
        <f>SUM(O7:O10)</f>
        <v>16</v>
      </c>
      <c r="P12" s="20">
        <f>SUM(P7:P11)</f>
        <v>16</v>
      </c>
      <c r="Q12" s="20"/>
      <c r="R12" s="22"/>
      <c r="S12" s="18"/>
      <c r="T12" s="18"/>
      <c r="U12" s="20" t="s">
        <v>18</v>
      </c>
      <c r="V12" s="23">
        <v>3</v>
      </c>
      <c r="W12" s="23"/>
      <c r="X12" s="22"/>
    </row>
    <row r="13" spans="1:24" x14ac:dyDescent="0.25">
      <c r="E13" s="25"/>
      <c r="H13" s="502"/>
      <c r="U13" s="27"/>
      <c r="V13" s="25"/>
      <c r="W13" s="25"/>
    </row>
    <row r="15" spans="1:24" ht="30" x14ac:dyDescent="0.25">
      <c r="C15" s="520" t="s">
        <v>1172</v>
      </c>
      <c r="D15" s="8" t="s">
        <v>53</v>
      </c>
      <c r="E15" s="8"/>
      <c r="F15" s="9" t="s">
        <v>54</v>
      </c>
      <c r="G15" s="10"/>
      <c r="H15" s="11" t="s">
        <v>55</v>
      </c>
      <c r="I15" s="12" t="s">
        <v>56</v>
      </c>
      <c r="J15" s="13" t="s">
        <v>45</v>
      </c>
      <c r="K15" s="14" t="s">
        <v>57</v>
      </c>
      <c r="L15" s="13" t="s">
        <v>46</v>
      </c>
      <c r="M15" s="10"/>
      <c r="N15" s="15" t="s">
        <v>1</v>
      </c>
      <c r="O15" s="16"/>
      <c r="P15" s="13" t="s">
        <v>45</v>
      </c>
      <c r="Q15" s="16"/>
      <c r="R15" s="15"/>
      <c r="S15" s="10"/>
      <c r="T15" s="10"/>
      <c r="U15" s="525" t="s">
        <v>5</v>
      </c>
      <c r="V15" s="525"/>
      <c r="W15" s="525"/>
      <c r="X15" s="525"/>
    </row>
    <row r="16" spans="1:24" x14ac:dyDescent="0.25">
      <c r="B16" s="527" t="s">
        <v>0</v>
      </c>
      <c r="C16" s="510"/>
      <c r="D16" s="1" t="s">
        <v>3</v>
      </c>
      <c r="E16" s="1" t="s">
        <v>4</v>
      </c>
      <c r="F16" s="17" t="s">
        <v>4</v>
      </c>
      <c r="G16" s="18"/>
      <c r="H16" s="1"/>
      <c r="I16" s="510"/>
      <c r="J16" s="510" t="s">
        <v>58</v>
      </c>
      <c r="K16" s="510"/>
      <c r="L16" s="510" t="s">
        <v>58</v>
      </c>
      <c r="M16" s="18"/>
      <c r="N16" s="1"/>
      <c r="O16" s="510" t="s">
        <v>42</v>
      </c>
      <c r="P16" s="510"/>
      <c r="Q16" s="510" t="s">
        <v>44</v>
      </c>
      <c r="R16" s="19" t="s">
        <v>47</v>
      </c>
      <c r="S16" s="18"/>
      <c r="T16" s="18"/>
      <c r="U16" s="510"/>
      <c r="V16" s="510" t="s">
        <v>42</v>
      </c>
      <c r="W16" s="510" t="s">
        <v>20</v>
      </c>
      <c r="X16" s="1" t="s">
        <v>22</v>
      </c>
    </row>
    <row r="17" spans="2:24" x14ac:dyDescent="0.25">
      <c r="B17" s="527"/>
      <c r="C17" s="510" t="s">
        <v>6</v>
      </c>
      <c r="D17" s="1">
        <v>17</v>
      </c>
      <c r="E17" s="1">
        <v>10</v>
      </c>
      <c r="F17" s="20">
        <v>10</v>
      </c>
      <c r="G17" s="18"/>
      <c r="H17" s="510" t="s">
        <v>6</v>
      </c>
      <c r="I17" s="510">
        <v>0</v>
      </c>
      <c r="J17" s="20">
        <v>1</v>
      </c>
      <c r="K17" s="510">
        <v>0</v>
      </c>
      <c r="L17" s="20">
        <v>1</v>
      </c>
      <c r="M17" s="18"/>
      <c r="N17" s="510" t="s">
        <v>6</v>
      </c>
      <c r="O17" s="510">
        <v>4</v>
      </c>
      <c r="P17" s="510">
        <v>4</v>
      </c>
      <c r="Q17" s="510" t="s">
        <v>1173</v>
      </c>
      <c r="R17" s="19">
        <v>123046.5</v>
      </c>
      <c r="S17" s="18"/>
      <c r="T17" s="18"/>
      <c r="U17" s="510" t="s">
        <v>6</v>
      </c>
      <c r="V17" s="1">
        <v>2</v>
      </c>
      <c r="W17" s="1" t="s">
        <v>1174</v>
      </c>
      <c r="X17" s="74">
        <v>42675</v>
      </c>
    </row>
    <row r="18" spans="2:24" x14ac:dyDescent="0.25">
      <c r="C18" s="510" t="s">
        <v>7</v>
      </c>
      <c r="D18" s="1">
        <v>13</v>
      </c>
      <c r="E18" s="1">
        <v>9</v>
      </c>
      <c r="F18" s="20">
        <v>10</v>
      </c>
      <c r="G18" s="18"/>
      <c r="H18" s="510" t="s">
        <v>7</v>
      </c>
      <c r="I18" s="510">
        <v>0</v>
      </c>
      <c r="J18" s="20">
        <v>1</v>
      </c>
      <c r="K18" s="510">
        <v>0</v>
      </c>
      <c r="L18" s="20">
        <v>0</v>
      </c>
      <c r="M18" s="18"/>
      <c r="N18" s="510" t="s">
        <v>7</v>
      </c>
      <c r="O18" s="510">
        <v>4</v>
      </c>
      <c r="P18" s="510">
        <v>4</v>
      </c>
      <c r="Q18" s="510" t="s">
        <v>315</v>
      </c>
      <c r="R18" s="19">
        <v>97562.28</v>
      </c>
      <c r="S18" s="18"/>
      <c r="T18" s="18"/>
      <c r="U18" s="510" t="s">
        <v>7</v>
      </c>
      <c r="V18" s="1"/>
      <c r="W18" s="1"/>
      <c r="X18" s="1"/>
    </row>
    <row r="19" spans="2:24" x14ac:dyDescent="0.25">
      <c r="C19" s="510" t="s">
        <v>15</v>
      </c>
      <c r="D19" s="1">
        <v>14</v>
      </c>
      <c r="E19" s="1">
        <v>9</v>
      </c>
      <c r="F19" s="20">
        <v>10</v>
      </c>
      <c r="G19" s="18"/>
      <c r="H19" s="510" t="s">
        <v>15</v>
      </c>
      <c r="I19" s="510">
        <v>0</v>
      </c>
      <c r="J19" s="20">
        <v>1</v>
      </c>
      <c r="K19" s="510">
        <v>1</v>
      </c>
      <c r="L19" s="20">
        <v>0</v>
      </c>
      <c r="M19" s="18"/>
      <c r="N19" s="510" t="s">
        <v>15</v>
      </c>
      <c r="O19" s="510">
        <v>4</v>
      </c>
      <c r="P19" s="510">
        <v>4</v>
      </c>
      <c r="Q19" s="510" t="s">
        <v>315</v>
      </c>
      <c r="R19" s="19">
        <v>208447.28</v>
      </c>
      <c r="S19" s="18"/>
      <c r="T19" s="18"/>
      <c r="U19" s="510" t="s">
        <v>15</v>
      </c>
      <c r="V19" s="1"/>
      <c r="W19" s="1"/>
      <c r="X19" s="74"/>
    </row>
    <row r="20" spans="2:24" x14ac:dyDescent="0.25">
      <c r="C20" s="510" t="s">
        <v>16</v>
      </c>
      <c r="D20" s="1">
        <v>16</v>
      </c>
      <c r="E20" s="1">
        <v>12</v>
      </c>
      <c r="F20" s="20">
        <v>10</v>
      </c>
      <c r="G20" s="18"/>
      <c r="H20" s="510" t="s">
        <v>16</v>
      </c>
      <c r="I20" s="510">
        <v>0</v>
      </c>
      <c r="J20" s="20">
        <v>1</v>
      </c>
      <c r="K20" s="510">
        <v>0</v>
      </c>
      <c r="L20" s="20">
        <v>0</v>
      </c>
      <c r="M20" s="18"/>
      <c r="N20" s="510" t="s">
        <v>16</v>
      </c>
      <c r="O20" s="510">
        <v>6</v>
      </c>
      <c r="P20" s="510">
        <v>4</v>
      </c>
      <c r="Q20" s="510" t="s">
        <v>3067</v>
      </c>
      <c r="R20" s="19">
        <v>721856.27</v>
      </c>
      <c r="S20" s="18"/>
      <c r="T20" s="18"/>
      <c r="U20" s="510" t="s">
        <v>16</v>
      </c>
      <c r="V20" s="1"/>
      <c r="W20" s="1"/>
      <c r="X20" s="1"/>
    </row>
    <row r="21" spans="2:24" x14ac:dyDescent="0.25">
      <c r="C21" s="510" t="s">
        <v>17</v>
      </c>
      <c r="D21" s="1"/>
      <c r="E21" s="1"/>
      <c r="F21" s="20">
        <v>0</v>
      </c>
      <c r="G21" s="18"/>
      <c r="H21" s="510" t="s">
        <v>17</v>
      </c>
      <c r="I21" s="510"/>
      <c r="J21" s="20">
        <v>0</v>
      </c>
      <c r="K21" s="510"/>
      <c r="L21" s="20">
        <v>0</v>
      </c>
      <c r="M21" s="18"/>
      <c r="N21" s="510" t="s">
        <v>17</v>
      </c>
      <c r="O21" s="510"/>
      <c r="P21" s="510">
        <v>0</v>
      </c>
      <c r="Q21" s="510"/>
      <c r="R21" s="1"/>
      <c r="S21" s="18"/>
      <c r="T21" s="18"/>
      <c r="U21" s="510" t="s">
        <v>17</v>
      </c>
      <c r="V21" s="1"/>
      <c r="W21" s="1"/>
      <c r="X21" s="1"/>
    </row>
    <row r="22" spans="2:24" x14ac:dyDescent="0.25">
      <c r="C22" s="20" t="s">
        <v>18</v>
      </c>
      <c r="D22" s="21">
        <f>SUM(D17:D20)</f>
        <v>60</v>
      </c>
      <c r="E22" s="21">
        <f>SUM(E17:E20)</f>
        <v>40</v>
      </c>
      <c r="F22" s="20">
        <f>SUM(F17:F21)</f>
        <v>40</v>
      </c>
      <c r="G22" s="18"/>
      <c r="H22" s="20" t="s">
        <v>18</v>
      </c>
      <c r="I22" s="21">
        <f>SUM(I17:I20)</f>
        <v>0</v>
      </c>
      <c r="J22" s="20">
        <f>SUM(J17:J21)</f>
        <v>4</v>
      </c>
      <c r="K22" s="21">
        <f>SUM(K17:K20)</f>
        <v>1</v>
      </c>
      <c r="L22" s="20">
        <f>SUM(L17:L21)</f>
        <v>1</v>
      </c>
      <c r="M22" s="18"/>
      <c r="N22" s="20" t="s">
        <v>18</v>
      </c>
      <c r="O22" s="21">
        <f>SUM(O17:O20)</f>
        <v>18</v>
      </c>
      <c r="P22" s="20">
        <f>SUM(P17:P21)</f>
        <v>16</v>
      </c>
      <c r="Q22" s="20"/>
      <c r="R22" s="22"/>
      <c r="S22" s="18"/>
      <c r="T22" s="18"/>
      <c r="U22" s="20" t="s">
        <v>18</v>
      </c>
      <c r="V22" s="23">
        <v>3</v>
      </c>
      <c r="W22" s="23"/>
      <c r="X22" s="22"/>
    </row>
    <row r="25" spans="2:24" ht="30" x14ac:dyDescent="0.25">
      <c r="C25" s="520" t="s">
        <v>1905</v>
      </c>
      <c r="D25" s="8" t="s">
        <v>53</v>
      </c>
      <c r="E25" s="8"/>
      <c r="F25" s="9" t="s">
        <v>54</v>
      </c>
      <c r="G25" s="10"/>
      <c r="H25" s="11" t="s">
        <v>55</v>
      </c>
      <c r="I25" s="12" t="s">
        <v>56</v>
      </c>
      <c r="J25" s="13" t="s">
        <v>45</v>
      </c>
      <c r="K25" s="14" t="s">
        <v>57</v>
      </c>
      <c r="L25" s="13" t="s">
        <v>46</v>
      </c>
      <c r="M25" s="10"/>
      <c r="N25" s="15" t="s">
        <v>1</v>
      </c>
      <c r="O25" s="16"/>
      <c r="P25" s="13" t="s">
        <v>45</v>
      </c>
      <c r="Q25" s="16"/>
      <c r="R25" s="15"/>
      <c r="S25" s="10"/>
      <c r="T25" s="10"/>
      <c r="U25" s="525" t="s">
        <v>5</v>
      </c>
      <c r="V25" s="525"/>
      <c r="W25" s="525"/>
      <c r="X25" s="525"/>
    </row>
    <row r="26" spans="2:24" x14ac:dyDescent="0.25">
      <c r="B26" s="527" t="s">
        <v>0</v>
      </c>
      <c r="C26" s="510"/>
      <c r="D26" s="1" t="s">
        <v>3</v>
      </c>
      <c r="E26" s="1" t="s">
        <v>4</v>
      </c>
      <c r="F26" s="17" t="s">
        <v>4</v>
      </c>
      <c r="G26" s="18"/>
      <c r="H26" s="1"/>
      <c r="I26" s="510"/>
      <c r="J26" s="510" t="s">
        <v>58</v>
      </c>
      <c r="K26" s="510"/>
      <c r="L26" s="510" t="s">
        <v>58</v>
      </c>
      <c r="M26" s="18"/>
      <c r="N26" s="1"/>
      <c r="O26" s="510" t="s">
        <v>42</v>
      </c>
      <c r="P26" s="510"/>
      <c r="Q26" s="510" t="s">
        <v>44</v>
      </c>
      <c r="R26" s="19" t="s">
        <v>47</v>
      </c>
      <c r="S26" s="18"/>
      <c r="T26" s="18"/>
      <c r="U26" s="510"/>
      <c r="V26" s="510" t="s">
        <v>42</v>
      </c>
      <c r="W26" s="510" t="s">
        <v>20</v>
      </c>
      <c r="X26" s="1" t="s">
        <v>22</v>
      </c>
    </row>
    <row r="27" spans="2:24" x14ac:dyDescent="0.25">
      <c r="B27" s="527"/>
      <c r="C27" s="510" t="s">
        <v>6</v>
      </c>
      <c r="D27" s="1">
        <v>13</v>
      </c>
      <c r="E27" s="1">
        <v>9</v>
      </c>
      <c r="F27" s="20">
        <v>10</v>
      </c>
      <c r="G27" s="18"/>
      <c r="H27" s="510" t="s">
        <v>6</v>
      </c>
      <c r="I27" s="510">
        <v>0</v>
      </c>
      <c r="J27" s="20">
        <v>1</v>
      </c>
      <c r="K27" s="510">
        <v>0</v>
      </c>
      <c r="L27" s="20">
        <v>1</v>
      </c>
      <c r="M27" s="18"/>
      <c r="N27" s="510" t="s">
        <v>6</v>
      </c>
      <c r="O27" s="510">
        <v>3</v>
      </c>
      <c r="P27" s="510">
        <v>4</v>
      </c>
      <c r="Q27" s="510" t="s">
        <v>1906</v>
      </c>
      <c r="R27" s="19">
        <v>50118.33</v>
      </c>
      <c r="S27" s="18"/>
      <c r="T27" s="18"/>
      <c r="U27" s="510" t="s">
        <v>6</v>
      </c>
      <c r="V27" s="1"/>
      <c r="W27" s="1"/>
      <c r="X27" s="74"/>
    </row>
    <row r="28" spans="2:24" x14ac:dyDescent="0.25">
      <c r="C28" s="510" t="s">
        <v>7</v>
      </c>
      <c r="D28" s="1">
        <v>15</v>
      </c>
      <c r="E28" s="1">
        <v>9</v>
      </c>
      <c r="F28" s="20">
        <v>10</v>
      </c>
      <c r="G28" s="18"/>
      <c r="H28" s="510" t="s">
        <v>7</v>
      </c>
      <c r="I28" s="510">
        <v>0</v>
      </c>
      <c r="J28" s="20">
        <v>1</v>
      </c>
      <c r="K28" s="510">
        <v>0</v>
      </c>
      <c r="L28" s="20">
        <v>0</v>
      </c>
      <c r="M28" s="18"/>
      <c r="N28" s="510" t="s">
        <v>7</v>
      </c>
      <c r="O28" s="510">
        <v>4</v>
      </c>
      <c r="P28" s="510">
        <v>4</v>
      </c>
      <c r="Q28" s="510" t="s">
        <v>315</v>
      </c>
      <c r="R28" s="19">
        <v>42763.49</v>
      </c>
      <c r="S28" s="18"/>
      <c r="T28" s="18"/>
      <c r="U28" s="510" t="s">
        <v>7</v>
      </c>
      <c r="V28" s="1">
        <v>2</v>
      </c>
      <c r="W28" s="1" t="s">
        <v>1907</v>
      </c>
      <c r="X28" s="74">
        <v>42917</v>
      </c>
    </row>
    <row r="29" spans="2:24" x14ac:dyDescent="0.25">
      <c r="C29" s="510" t="s">
        <v>15</v>
      </c>
      <c r="D29" s="1">
        <v>16</v>
      </c>
      <c r="E29" s="1">
        <v>10</v>
      </c>
      <c r="F29" s="20">
        <v>10</v>
      </c>
      <c r="G29" s="18"/>
      <c r="H29" s="510" t="s">
        <v>15</v>
      </c>
      <c r="I29" s="510">
        <v>2</v>
      </c>
      <c r="J29" s="20">
        <v>1</v>
      </c>
      <c r="K29" s="510">
        <v>0</v>
      </c>
      <c r="L29" s="20">
        <v>0</v>
      </c>
      <c r="M29" s="18"/>
      <c r="N29" s="510" t="s">
        <v>15</v>
      </c>
      <c r="O29" s="510">
        <v>4</v>
      </c>
      <c r="P29" s="510">
        <v>4</v>
      </c>
      <c r="Q29" s="510" t="s">
        <v>2185</v>
      </c>
      <c r="R29" s="19">
        <v>51338.9</v>
      </c>
      <c r="S29" s="18"/>
      <c r="T29" s="18"/>
      <c r="U29" s="510" t="s">
        <v>15</v>
      </c>
      <c r="V29" s="1">
        <v>1</v>
      </c>
      <c r="W29" s="1" t="s">
        <v>2186</v>
      </c>
      <c r="X29" s="74">
        <v>42675</v>
      </c>
    </row>
    <row r="30" spans="2:24" x14ac:dyDescent="0.25">
      <c r="C30" s="510" t="s">
        <v>16</v>
      </c>
      <c r="D30" s="1">
        <v>15</v>
      </c>
      <c r="E30" s="1">
        <v>10</v>
      </c>
      <c r="F30" s="20">
        <v>10</v>
      </c>
      <c r="G30" s="18"/>
      <c r="H30" s="510" t="s">
        <v>16</v>
      </c>
      <c r="I30" s="510">
        <v>1</v>
      </c>
      <c r="J30" s="20">
        <v>1</v>
      </c>
      <c r="K30" s="510">
        <v>0</v>
      </c>
      <c r="L30" s="20">
        <v>0</v>
      </c>
      <c r="M30" s="18"/>
      <c r="N30" s="510" t="s">
        <v>16</v>
      </c>
      <c r="O30" s="510">
        <v>2</v>
      </c>
      <c r="P30" s="510">
        <v>4</v>
      </c>
      <c r="Q30" s="510" t="s">
        <v>2376</v>
      </c>
      <c r="R30" s="19">
        <v>48530.2</v>
      </c>
      <c r="S30" s="18"/>
      <c r="T30" s="18"/>
      <c r="U30" s="510" t="s">
        <v>16</v>
      </c>
      <c r="V30" s="1"/>
      <c r="W30" s="1"/>
      <c r="X30" s="1"/>
    </row>
    <row r="31" spans="2:24" x14ac:dyDescent="0.25">
      <c r="C31" s="510" t="s">
        <v>17</v>
      </c>
      <c r="D31" s="1"/>
      <c r="E31" s="1"/>
      <c r="F31" s="20">
        <v>0</v>
      </c>
      <c r="G31" s="18"/>
      <c r="H31" s="510" t="s">
        <v>17</v>
      </c>
      <c r="I31" s="510"/>
      <c r="J31" s="20">
        <v>0</v>
      </c>
      <c r="K31" s="510"/>
      <c r="L31" s="20">
        <v>0</v>
      </c>
      <c r="M31" s="18"/>
      <c r="N31" s="510" t="s">
        <v>17</v>
      </c>
      <c r="O31" s="510"/>
      <c r="P31" s="510">
        <v>0</v>
      </c>
      <c r="Q31" s="510"/>
      <c r="R31" s="1"/>
      <c r="S31" s="18"/>
      <c r="T31" s="18"/>
      <c r="U31" s="510" t="s">
        <v>17</v>
      </c>
      <c r="V31" s="1"/>
      <c r="W31" s="1"/>
      <c r="X31" s="1"/>
    </row>
    <row r="32" spans="2:24" x14ac:dyDescent="0.25">
      <c r="C32" s="20" t="s">
        <v>18</v>
      </c>
      <c r="D32" s="21">
        <f>SUM(D27:D30)</f>
        <v>59</v>
      </c>
      <c r="E32" s="21">
        <f>SUM(E27:E30)</f>
        <v>38</v>
      </c>
      <c r="F32" s="20">
        <f>SUM(F27:F31)</f>
        <v>40</v>
      </c>
      <c r="G32" s="18"/>
      <c r="H32" s="20" t="s">
        <v>18</v>
      </c>
      <c r="I32" s="21">
        <f>SUM(I27:I30)</f>
        <v>3</v>
      </c>
      <c r="J32" s="20">
        <f>SUM(J27:J31)</f>
        <v>4</v>
      </c>
      <c r="K32" s="21">
        <f>SUM(K27:K30)</f>
        <v>0</v>
      </c>
      <c r="L32" s="20">
        <f>SUM(L27:L31)</f>
        <v>1</v>
      </c>
      <c r="M32" s="18"/>
      <c r="N32" s="20" t="s">
        <v>18</v>
      </c>
      <c r="O32" s="21">
        <f>SUM(O27:O30)</f>
        <v>13</v>
      </c>
      <c r="P32" s="20">
        <f>SUM(P27:P31)</f>
        <v>16</v>
      </c>
      <c r="Q32" s="20"/>
      <c r="R32" s="22"/>
      <c r="S32" s="18"/>
      <c r="T32" s="18"/>
      <c r="U32" s="20" t="s">
        <v>18</v>
      </c>
      <c r="V32" s="23">
        <v>3</v>
      </c>
      <c r="W32" s="23"/>
      <c r="X32" s="22"/>
    </row>
    <row r="35" spans="2:24" ht="30" x14ac:dyDescent="0.25">
      <c r="C35" s="520" t="s">
        <v>2499</v>
      </c>
      <c r="D35" s="8" t="s">
        <v>53</v>
      </c>
      <c r="E35" s="8"/>
      <c r="F35" s="9" t="s">
        <v>54</v>
      </c>
      <c r="G35" s="10"/>
      <c r="H35" s="11" t="s">
        <v>55</v>
      </c>
      <c r="I35" s="12" t="s">
        <v>56</v>
      </c>
      <c r="J35" s="13" t="s">
        <v>45</v>
      </c>
      <c r="K35" s="14" t="s">
        <v>57</v>
      </c>
      <c r="L35" s="13" t="s">
        <v>46</v>
      </c>
      <c r="M35" s="10"/>
      <c r="N35" s="15" t="s">
        <v>1</v>
      </c>
      <c r="O35" s="16"/>
      <c r="P35" s="13" t="s">
        <v>45</v>
      </c>
      <c r="Q35" s="16"/>
      <c r="R35" s="15"/>
      <c r="S35" s="10"/>
      <c r="T35" s="10"/>
      <c r="U35" s="525" t="s">
        <v>5</v>
      </c>
      <c r="V35" s="525"/>
      <c r="W35" s="525"/>
      <c r="X35" s="525"/>
    </row>
    <row r="36" spans="2:24" x14ac:dyDescent="0.25">
      <c r="B36" s="527" t="s">
        <v>0</v>
      </c>
      <c r="C36" s="510"/>
      <c r="D36" s="1" t="s">
        <v>3</v>
      </c>
      <c r="E36" s="1" t="s">
        <v>4</v>
      </c>
      <c r="F36" s="17" t="s">
        <v>4</v>
      </c>
      <c r="G36" s="18"/>
      <c r="H36" s="1"/>
      <c r="I36" s="510"/>
      <c r="J36" s="510" t="s">
        <v>58</v>
      </c>
      <c r="K36" s="510"/>
      <c r="L36" s="510" t="s">
        <v>58</v>
      </c>
      <c r="M36" s="18"/>
      <c r="N36" s="1"/>
      <c r="O36" s="510" t="s">
        <v>42</v>
      </c>
      <c r="P36" s="510"/>
      <c r="Q36" s="510" t="s">
        <v>44</v>
      </c>
      <c r="R36" s="19" t="s">
        <v>47</v>
      </c>
      <c r="S36" s="18"/>
      <c r="T36" s="18"/>
      <c r="U36" s="510"/>
      <c r="V36" s="510" t="s">
        <v>42</v>
      </c>
      <c r="W36" s="510" t="s">
        <v>20</v>
      </c>
      <c r="X36" s="1" t="s">
        <v>22</v>
      </c>
    </row>
    <row r="37" spans="2:24" x14ac:dyDescent="0.25">
      <c r="B37" s="527"/>
      <c r="C37" s="510" t="s">
        <v>6</v>
      </c>
      <c r="D37" s="1">
        <v>15</v>
      </c>
      <c r="E37" s="1">
        <v>10</v>
      </c>
      <c r="F37" s="20">
        <v>10</v>
      </c>
      <c r="G37" s="18"/>
      <c r="H37" s="510" t="s">
        <v>6</v>
      </c>
      <c r="I37" s="510">
        <v>1</v>
      </c>
      <c r="J37" s="20">
        <v>1</v>
      </c>
      <c r="K37" s="510">
        <v>0</v>
      </c>
      <c r="L37" s="20">
        <v>1</v>
      </c>
      <c r="M37" s="18"/>
      <c r="N37" s="510" t="s">
        <v>6</v>
      </c>
      <c r="O37" s="510">
        <v>2</v>
      </c>
      <c r="P37" s="510">
        <v>4</v>
      </c>
      <c r="Q37" s="510" t="s">
        <v>2500</v>
      </c>
      <c r="R37" s="19">
        <v>1625380.4</v>
      </c>
      <c r="S37" s="18"/>
      <c r="T37" s="18"/>
      <c r="U37" s="510" t="s">
        <v>6</v>
      </c>
      <c r="V37" s="1">
        <v>2</v>
      </c>
      <c r="W37" s="1" t="s">
        <v>2501</v>
      </c>
      <c r="X37" s="74">
        <v>42705</v>
      </c>
    </row>
    <row r="38" spans="2:24" x14ac:dyDescent="0.25">
      <c r="C38" s="510" t="s">
        <v>7</v>
      </c>
      <c r="D38" s="1">
        <v>13</v>
      </c>
      <c r="E38" s="1">
        <v>9</v>
      </c>
      <c r="F38" s="20">
        <v>10</v>
      </c>
      <c r="G38" s="18"/>
      <c r="H38" s="510" t="s">
        <v>7</v>
      </c>
      <c r="I38" s="510">
        <v>1</v>
      </c>
      <c r="J38" s="20">
        <v>1</v>
      </c>
      <c r="K38" s="510">
        <v>0</v>
      </c>
      <c r="L38" s="20">
        <v>0</v>
      </c>
      <c r="M38" s="18"/>
      <c r="N38" s="510" t="s">
        <v>7</v>
      </c>
      <c r="O38" s="510">
        <v>5</v>
      </c>
      <c r="P38" s="510">
        <v>4</v>
      </c>
      <c r="Q38" s="510" t="s">
        <v>500</v>
      </c>
      <c r="R38" s="19">
        <v>43778.81</v>
      </c>
      <c r="S38" s="18"/>
      <c r="T38" s="18"/>
      <c r="U38" s="510" t="s">
        <v>7</v>
      </c>
      <c r="V38" s="1"/>
      <c r="W38" s="1"/>
      <c r="X38" s="74"/>
    </row>
    <row r="39" spans="2:24" x14ac:dyDescent="0.25">
      <c r="C39" s="510" t="s">
        <v>15</v>
      </c>
      <c r="D39" s="1">
        <v>13</v>
      </c>
      <c r="E39" s="1">
        <v>9</v>
      </c>
      <c r="F39" s="20">
        <v>10</v>
      </c>
      <c r="G39" s="18"/>
      <c r="H39" s="510" t="s">
        <v>15</v>
      </c>
      <c r="I39" s="510">
        <v>1</v>
      </c>
      <c r="J39" s="20">
        <v>1</v>
      </c>
      <c r="K39" s="510">
        <v>0</v>
      </c>
      <c r="L39" s="20">
        <v>0</v>
      </c>
      <c r="M39" s="18"/>
      <c r="N39" s="510" t="s">
        <v>15</v>
      </c>
      <c r="O39" s="510">
        <v>3</v>
      </c>
      <c r="P39" s="510">
        <v>4</v>
      </c>
      <c r="Q39" s="510" t="s">
        <v>1906</v>
      </c>
      <c r="R39" s="19">
        <v>82860.149999999994</v>
      </c>
      <c r="S39" s="18"/>
      <c r="T39" s="18"/>
      <c r="U39" s="510" t="s">
        <v>15</v>
      </c>
      <c r="V39" s="1"/>
      <c r="W39" s="1"/>
      <c r="X39" s="74"/>
    </row>
    <row r="40" spans="2:24" x14ac:dyDescent="0.25">
      <c r="C40" s="510" t="s">
        <v>16</v>
      </c>
      <c r="D40" s="1">
        <v>16</v>
      </c>
      <c r="E40" s="1">
        <v>12</v>
      </c>
      <c r="F40" s="20">
        <v>10</v>
      </c>
      <c r="G40" s="18"/>
      <c r="H40" s="510" t="s">
        <v>16</v>
      </c>
      <c r="I40" s="510">
        <v>1</v>
      </c>
      <c r="J40" s="20">
        <v>1</v>
      </c>
      <c r="K40" s="510">
        <v>1</v>
      </c>
      <c r="L40" s="20">
        <v>0</v>
      </c>
      <c r="M40" s="18"/>
      <c r="N40" s="510" t="s">
        <v>16</v>
      </c>
      <c r="O40" s="510">
        <v>3</v>
      </c>
      <c r="P40" s="510">
        <v>4</v>
      </c>
      <c r="Q40" s="510" t="s">
        <v>2185</v>
      </c>
      <c r="R40" s="19">
        <v>825283</v>
      </c>
      <c r="S40" s="18"/>
      <c r="T40" s="18"/>
      <c r="U40" s="510" t="s">
        <v>16</v>
      </c>
      <c r="V40" s="1"/>
      <c r="W40" s="1"/>
      <c r="X40" s="1"/>
    </row>
    <row r="41" spans="2:24" x14ac:dyDescent="0.25">
      <c r="C41" s="510" t="s">
        <v>17</v>
      </c>
      <c r="D41" s="1"/>
      <c r="E41" s="1"/>
      <c r="F41" s="20">
        <v>0</v>
      </c>
      <c r="G41" s="18"/>
      <c r="H41" s="510" t="s">
        <v>17</v>
      </c>
      <c r="I41" s="510"/>
      <c r="J41" s="20">
        <v>0</v>
      </c>
      <c r="K41" s="510"/>
      <c r="L41" s="20">
        <v>0</v>
      </c>
      <c r="M41" s="18"/>
      <c r="N41" s="510" t="s">
        <v>17</v>
      </c>
      <c r="O41" s="510"/>
      <c r="P41" s="510">
        <v>0</v>
      </c>
      <c r="Q41" s="510"/>
      <c r="R41" s="1"/>
      <c r="S41" s="18"/>
      <c r="T41" s="18"/>
      <c r="U41" s="510" t="s">
        <v>17</v>
      </c>
      <c r="V41" s="1"/>
      <c r="W41" s="1"/>
      <c r="X41" s="1"/>
    </row>
    <row r="42" spans="2:24" x14ac:dyDescent="0.25">
      <c r="C42" s="20" t="s">
        <v>18</v>
      </c>
      <c r="D42" s="21">
        <f>SUM(D37:D40)</f>
        <v>57</v>
      </c>
      <c r="E42" s="21">
        <f>SUM(E37:E40)</f>
        <v>40</v>
      </c>
      <c r="F42" s="20">
        <f>SUM(F37:F41)</f>
        <v>40</v>
      </c>
      <c r="G42" s="18"/>
      <c r="H42" s="20" t="s">
        <v>18</v>
      </c>
      <c r="I42" s="21">
        <f>SUM(I37:I40)</f>
        <v>4</v>
      </c>
      <c r="J42" s="20">
        <f>SUM(J37:J41)</f>
        <v>4</v>
      </c>
      <c r="K42" s="21">
        <f>SUM(K37:K40)</f>
        <v>1</v>
      </c>
      <c r="L42" s="20">
        <f>SUM(L37:L41)</f>
        <v>1</v>
      </c>
      <c r="M42" s="18"/>
      <c r="N42" s="20" t="s">
        <v>18</v>
      </c>
      <c r="O42" s="21">
        <f>SUM(O37:O40)</f>
        <v>13</v>
      </c>
      <c r="P42" s="20">
        <f>SUM(P37:P41)</f>
        <v>16</v>
      </c>
      <c r="Q42" s="20"/>
      <c r="R42" s="22"/>
      <c r="S42" s="18"/>
      <c r="T42" s="18"/>
      <c r="U42" s="20" t="s">
        <v>18</v>
      </c>
      <c r="V42" s="23">
        <v>3</v>
      </c>
      <c r="W42" s="23"/>
      <c r="X42" s="22"/>
    </row>
    <row r="45" spans="2:24" ht="60" x14ac:dyDescent="0.25">
      <c r="C45" s="520" t="s">
        <v>2995</v>
      </c>
      <c r="D45" s="8" t="s">
        <v>53</v>
      </c>
      <c r="E45" s="8"/>
      <c r="F45" s="9" t="s">
        <v>54</v>
      </c>
      <c r="G45" s="10"/>
      <c r="H45" s="11" t="s">
        <v>55</v>
      </c>
      <c r="I45" s="12" t="s">
        <v>56</v>
      </c>
      <c r="J45" s="13" t="s">
        <v>45</v>
      </c>
      <c r="K45" s="14" t="s">
        <v>57</v>
      </c>
      <c r="L45" s="13" t="s">
        <v>46</v>
      </c>
      <c r="M45" s="10"/>
      <c r="N45" s="15" t="s">
        <v>1</v>
      </c>
      <c r="O45" s="16"/>
      <c r="P45" s="13" t="s">
        <v>45</v>
      </c>
      <c r="Q45" s="16"/>
      <c r="R45" s="15"/>
      <c r="S45" s="10"/>
      <c r="T45" s="10"/>
      <c r="U45" s="525" t="s">
        <v>5</v>
      </c>
      <c r="V45" s="525"/>
      <c r="W45" s="525"/>
      <c r="X45" s="525"/>
    </row>
    <row r="46" spans="2:24" x14ac:dyDescent="0.25">
      <c r="B46" s="527" t="s">
        <v>0</v>
      </c>
      <c r="C46" s="510"/>
      <c r="D46" s="1" t="s">
        <v>3</v>
      </c>
      <c r="E46" s="1" t="s">
        <v>4</v>
      </c>
      <c r="F46" s="17" t="s">
        <v>4</v>
      </c>
      <c r="G46" s="18"/>
      <c r="H46" s="1"/>
      <c r="I46" s="510"/>
      <c r="J46" s="510" t="s">
        <v>58</v>
      </c>
      <c r="K46" s="510"/>
      <c r="L46" s="510" t="s">
        <v>58</v>
      </c>
      <c r="M46" s="18"/>
      <c r="N46" s="1"/>
      <c r="O46" s="510" t="s">
        <v>42</v>
      </c>
      <c r="P46" s="510"/>
      <c r="Q46" s="510" t="s">
        <v>44</v>
      </c>
      <c r="R46" s="19" t="s">
        <v>47</v>
      </c>
      <c r="S46" s="18"/>
      <c r="T46" s="18"/>
      <c r="U46" s="510"/>
      <c r="V46" s="510" t="s">
        <v>42</v>
      </c>
      <c r="W46" s="510" t="s">
        <v>20</v>
      </c>
      <c r="X46" s="1" t="s">
        <v>22</v>
      </c>
    </row>
    <row r="47" spans="2:24" x14ac:dyDescent="0.25">
      <c r="B47" s="527"/>
      <c r="C47" s="510" t="s">
        <v>6</v>
      </c>
      <c r="D47" s="1">
        <v>14</v>
      </c>
      <c r="E47" s="1">
        <v>10</v>
      </c>
      <c r="F47" s="20">
        <v>10</v>
      </c>
      <c r="G47" s="18"/>
      <c r="H47" s="510" t="s">
        <v>6</v>
      </c>
      <c r="I47" s="510">
        <v>0</v>
      </c>
      <c r="J47" s="20">
        <v>1</v>
      </c>
      <c r="K47" s="510">
        <v>0</v>
      </c>
      <c r="L47" s="20">
        <v>1</v>
      </c>
      <c r="M47" s="18"/>
      <c r="N47" s="510" t="s">
        <v>6</v>
      </c>
      <c r="O47" s="510">
        <v>4</v>
      </c>
      <c r="P47" s="510">
        <v>4</v>
      </c>
      <c r="Q47" s="510" t="s">
        <v>315</v>
      </c>
      <c r="R47" s="19">
        <v>397640.97</v>
      </c>
      <c r="S47" s="18"/>
      <c r="T47" s="18"/>
      <c r="U47" s="510" t="s">
        <v>6</v>
      </c>
      <c r="V47" s="1"/>
      <c r="W47" s="1"/>
      <c r="X47" s="74"/>
    </row>
    <row r="48" spans="2:24" x14ac:dyDescent="0.25">
      <c r="C48" s="510" t="s">
        <v>7</v>
      </c>
      <c r="D48" s="1">
        <v>14</v>
      </c>
      <c r="E48" s="1">
        <v>9</v>
      </c>
      <c r="F48" s="20">
        <v>10</v>
      </c>
      <c r="G48" s="18"/>
      <c r="H48" s="510" t="s">
        <v>7</v>
      </c>
      <c r="I48" s="510">
        <v>0</v>
      </c>
      <c r="J48" s="20">
        <v>1</v>
      </c>
      <c r="K48" s="510">
        <v>1</v>
      </c>
      <c r="L48" s="20">
        <v>0</v>
      </c>
      <c r="M48" s="18"/>
      <c r="N48" s="510" t="s">
        <v>7</v>
      </c>
      <c r="O48" s="510">
        <v>3</v>
      </c>
      <c r="P48" s="510">
        <v>4</v>
      </c>
      <c r="Q48" s="510" t="s">
        <v>761</v>
      </c>
      <c r="R48" s="19">
        <v>27997.84</v>
      </c>
      <c r="S48" s="18"/>
      <c r="T48" s="18"/>
      <c r="U48" s="510" t="s">
        <v>7</v>
      </c>
      <c r="V48" s="1"/>
      <c r="W48" s="1"/>
      <c r="X48" s="74"/>
    </row>
    <row r="49" spans="2:24" x14ac:dyDescent="0.25">
      <c r="C49" s="510" t="s">
        <v>15</v>
      </c>
      <c r="D49" s="266" t="s">
        <v>3066</v>
      </c>
      <c r="E49" s="266" t="s">
        <v>3066</v>
      </c>
      <c r="F49" s="20">
        <v>10</v>
      </c>
      <c r="G49" s="18"/>
      <c r="H49" s="510" t="s">
        <v>15</v>
      </c>
      <c r="I49" s="510">
        <v>0</v>
      </c>
      <c r="J49" s="20">
        <v>1</v>
      </c>
      <c r="K49" s="510">
        <v>0</v>
      </c>
      <c r="L49" s="20">
        <v>0</v>
      </c>
      <c r="M49" s="18"/>
      <c r="N49" s="510" t="s">
        <v>15</v>
      </c>
      <c r="O49" s="1" t="s">
        <v>3066</v>
      </c>
      <c r="P49" s="510">
        <v>4</v>
      </c>
      <c r="Q49" s="1" t="s">
        <v>3066</v>
      </c>
      <c r="R49" s="1" t="s">
        <v>3066</v>
      </c>
      <c r="S49" s="18"/>
      <c r="T49" s="18"/>
      <c r="U49" s="510" t="s">
        <v>15</v>
      </c>
      <c r="V49" s="1"/>
      <c r="W49" s="1"/>
      <c r="X49" s="74"/>
    </row>
    <row r="50" spans="2:24" x14ac:dyDescent="0.25">
      <c r="C50" s="510" t="s">
        <v>16</v>
      </c>
      <c r="D50" s="1">
        <v>14</v>
      </c>
      <c r="E50" s="1">
        <v>10</v>
      </c>
      <c r="F50" s="20">
        <v>10</v>
      </c>
      <c r="G50" s="18"/>
      <c r="H50" s="510" t="s">
        <v>16</v>
      </c>
      <c r="I50" s="510">
        <v>1</v>
      </c>
      <c r="J50" s="20">
        <v>1</v>
      </c>
      <c r="K50" s="510">
        <v>0</v>
      </c>
      <c r="L50" s="20">
        <v>0</v>
      </c>
      <c r="M50" s="18"/>
      <c r="N50" s="510" t="s">
        <v>16</v>
      </c>
      <c r="O50" s="510">
        <v>6</v>
      </c>
      <c r="P50" s="510">
        <v>4</v>
      </c>
      <c r="Q50" s="510" t="s">
        <v>3067</v>
      </c>
      <c r="R50" s="19">
        <v>535653</v>
      </c>
      <c r="S50" s="18"/>
      <c r="T50" s="18"/>
      <c r="U50" s="510" t="s">
        <v>16</v>
      </c>
      <c r="V50" s="1"/>
      <c r="W50" s="1"/>
      <c r="X50" s="1"/>
    </row>
    <row r="51" spans="2:24" x14ac:dyDescent="0.25">
      <c r="C51" s="510" t="s">
        <v>17</v>
      </c>
      <c r="D51" s="1"/>
      <c r="E51" s="1"/>
      <c r="F51" s="20">
        <v>0</v>
      </c>
      <c r="G51" s="18"/>
      <c r="H51" s="510" t="s">
        <v>17</v>
      </c>
      <c r="I51" s="510"/>
      <c r="J51" s="20">
        <v>0</v>
      </c>
      <c r="K51" s="510"/>
      <c r="L51" s="20">
        <v>0</v>
      </c>
      <c r="M51" s="18"/>
      <c r="N51" s="510" t="s">
        <v>17</v>
      </c>
      <c r="O51" s="510"/>
      <c r="P51" s="510">
        <v>0</v>
      </c>
      <c r="Q51" s="510"/>
      <c r="R51" s="1"/>
      <c r="S51" s="18"/>
      <c r="T51" s="18"/>
      <c r="U51" s="510" t="s">
        <v>17</v>
      </c>
      <c r="V51" s="1"/>
      <c r="W51" s="1"/>
      <c r="X51" s="1"/>
    </row>
    <row r="52" spans="2:24" x14ac:dyDescent="0.25">
      <c r="C52" s="20" t="s">
        <v>18</v>
      </c>
      <c r="D52" s="21">
        <f>SUM(D47:D50)</f>
        <v>42</v>
      </c>
      <c r="E52" s="21">
        <f>SUM(E47:E50)</f>
        <v>29</v>
      </c>
      <c r="F52" s="20">
        <f>SUM(F47:F51)</f>
        <v>40</v>
      </c>
      <c r="G52" s="18"/>
      <c r="H52" s="20" t="s">
        <v>18</v>
      </c>
      <c r="I52" s="21">
        <f>SUM(I47:I50)</f>
        <v>1</v>
      </c>
      <c r="J52" s="20">
        <f>SUM(J47:J51)</f>
        <v>4</v>
      </c>
      <c r="K52" s="21">
        <f>SUM(K47:K50)</f>
        <v>1</v>
      </c>
      <c r="L52" s="20">
        <f>SUM(L47:L51)</f>
        <v>1</v>
      </c>
      <c r="M52" s="18"/>
      <c r="N52" s="20" t="s">
        <v>18</v>
      </c>
      <c r="O52" s="21">
        <f>SUM(O47:O50)</f>
        <v>13</v>
      </c>
      <c r="P52" s="20">
        <f>SUM(P47:P51)</f>
        <v>16</v>
      </c>
      <c r="Q52" s="20"/>
      <c r="R52" s="22"/>
      <c r="S52" s="18"/>
      <c r="T52" s="18"/>
      <c r="U52" s="20" t="s">
        <v>18</v>
      </c>
      <c r="V52" s="23">
        <v>3</v>
      </c>
      <c r="W52" s="23"/>
      <c r="X52" s="22"/>
    </row>
    <row r="55" spans="2:24" ht="30" x14ac:dyDescent="0.25">
      <c r="C55" s="520" t="s">
        <v>3258</v>
      </c>
      <c r="D55" s="8" t="s">
        <v>53</v>
      </c>
      <c r="E55" s="8"/>
      <c r="F55" s="9" t="s">
        <v>54</v>
      </c>
      <c r="G55" s="10"/>
      <c r="H55" s="11" t="s">
        <v>55</v>
      </c>
      <c r="I55" s="12" t="s">
        <v>56</v>
      </c>
      <c r="J55" s="13" t="s">
        <v>45</v>
      </c>
      <c r="K55" s="14" t="s">
        <v>57</v>
      </c>
      <c r="L55" s="13" t="s">
        <v>46</v>
      </c>
      <c r="M55" s="10"/>
      <c r="N55" s="15" t="s">
        <v>1</v>
      </c>
      <c r="O55" s="16"/>
      <c r="P55" s="13" t="s">
        <v>45</v>
      </c>
      <c r="Q55" s="16"/>
      <c r="R55" s="15"/>
      <c r="S55" s="10"/>
      <c r="T55" s="10"/>
      <c r="U55" s="525" t="s">
        <v>5</v>
      </c>
      <c r="V55" s="525"/>
      <c r="W55" s="525"/>
      <c r="X55" s="525"/>
    </row>
    <row r="56" spans="2:24" x14ac:dyDescent="0.25">
      <c r="B56" s="527" t="s">
        <v>0</v>
      </c>
      <c r="C56" s="510"/>
      <c r="D56" s="1" t="s">
        <v>3</v>
      </c>
      <c r="E56" s="1" t="s">
        <v>4</v>
      </c>
      <c r="F56" s="17" t="s">
        <v>4</v>
      </c>
      <c r="G56" s="18"/>
      <c r="H56" s="1"/>
      <c r="I56" s="510"/>
      <c r="J56" s="510" t="s">
        <v>58</v>
      </c>
      <c r="K56" s="510"/>
      <c r="L56" s="510" t="s">
        <v>58</v>
      </c>
      <c r="M56" s="18"/>
      <c r="N56" s="1"/>
      <c r="O56" s="510" t="s">
        <v>42</v>
      </c>
      <c r="P56" s="510"/>
      <c r="Q56" s="510" t="s">
        <v>44</v>
      </c>
      <c r="R56" s="19" t="s">
        <v>47</v>
      </c>
      <c r="S56" s="18"/>
      <c r="T56" s="18"/>
      <c r="U56" s="510"/>
      <c r="V56" s="510" t="s">
        <v>42</v>
      </c>
      <c r="W56" s="510" t="s">
        <v>20</v>
      </c>
      <c r="X56" s="1" t="s">
        <v>22</v>
      </c>
    </row>
    <row r="57" spans="2:24" x14ac:dyDescent="0.25">
      <c r="B57" s="527"/>
      <c r="C57" s="510" t="s">
        <v>6</v>
      </c>
      <c r="D57" s="1">
        <v>13</v>
      </c>
      <c r="E57" s="1">
        <v>10</v>
      </c>
      <c r="F57" s="20">
        <v>10</v>
      </c>
      <c r="G57" s="18"/>
      <c r="H57" s="510" t="s">
        <v>6</v>
      </c>
      <c r="I57" s="510">
        <v>0</v>
      </c>
      <c r="J57" s="20">
        <v>1</v>
      </c>
      <c r="K57" s="510">
        <v>1</v>
      </c>
      <c r="L57" s="20">
        <v>1</v>
      </c>
      <c r="M57" s="18"/>
      <c r="N57" s="510" t="s">
        <v>6</v>
      </c>
      <c r="O57" s="510">
        <v>3</v>
      </c>
      <c r="P57" s="510">
        <v>4</v>
      </c>
      <c r="Q57" s="510" t="s">
        <v>761</v>
      </c>
      <c r="R57" s="19">
        <v>84298.4</v>
      </c>
      <c r="S57" s="18"/>
      <c r="T57" s="18"/>
      <c r="U57" s="510" t="s">
        <v>6</v>
      </c>
      <c r="V57" s="1">
        <v>2</v>
      </c>
      <c r="W57" s="1" t="s">
        <v>3488</v>
      </c>
      <c r="X57" s="74" t="s">
        <v>3489</v>
      </c>
    </row>
    <row r="58" spans="2:24" x14ac:dyDescent="0.25">
      <c r="C58" s="510" t="s">
        <v>7</v>
      </c>
      <c r="D58" s="1">
        <v>16</v>
      </c>
      <c r="E58" s="1">
        <v>11</v>
      </c>
      <c r="F58" s="20">
        <v>10</v>
      </c>
      <c r="G58" s="18"/>
      <c r="H58" s="510" t="s">
        <v>7</v>
      </c>
      <c r="I58" s="510">
        <v>1</v>
      </c>
      <c r="J58" s="20">
        <v>1</v>
      </c>
      <c r="K58" s="510">
        <v>0</v>
      </c>
      <c r="L58" s="20">
        <v>0</v>
      </c>
      <c r="M58" s="18"/>
      <c r="N58" s="510" t="s">
        <v>7</v>
      </c>
      <c r="O58" s="510">
        <v>4</v>
      </c>
      <c r="P58" s="510">
        <v>4</v>
      </c>
      <c r="Q58" s="510" t="s">
        <v>315</v>
      </c>
      <c r="R58" s="19">
        <v>369465</v>
      </c>
      <c r="S58" s="18"/>
      <c r="T58" s="18"/>
      <c r="U58" s="510" t="s">
        <v>7</v>
      </c>
      <c r="V58" s="1">
        <v>1</v>
      </c>
      <c r="W58" s="1" t="s">
        <v>3490</v>
      </c>
      <c r="X58" s="74">
        <v>42705</v>
      </c>
    </row>
    <row r="59" spans="2:24" x14ac:dyDescent="0.25">
      <c r="C59" s="510" t="s">
        <v>15</v>
      </c>
      <c r="D59" s="521">
        <v>14</v>
      </c>
      <c r="E59" s="521">
        <v>10</v>
      </c>
      <c r="F59" s="20">
        <v>10</v>
      </c>
      <c r="G59" s="18"/>
      <c r="H59" s="510" t="s">
        <v>15</v>
      </c>
      <c r="I59" s="510">
        <v>0</v>
      </c>
      <c r="J59" s="20">
        <v>1</v>
      </c>
      <c r="K59" s="510">
        <v>0</v>
      </c>
      <c r="L59" s="20">
        <v>0</v>
      </c>
      <c r="M59" s="18"/>
      <c r="N59" s="510" t="s">
        <v>15</v>
      </c>
      <c r="O59" s="510">
        <v>4</v>
      </c>
      <c r="P59" s="510">
        <v>4</v>
      </c>
      <c r="Q59" s="510" t="s">
        <v>2185</v>
      </c>
      <c r="R59" s="1">
        <v>921636.68</v>
      </c>
      <c r="S59" s="18"/>
      <c r="T59" s="18"/>
      <c r="U59" s="510" t="s">
        <v>15</v>
      </c>
      <c r="V59" s="1">
        <v>1</v>
      </c>
      <c r="W59" s="1" t="s">
        <v>3491</v>
      </c>
      <c r="X59" s="74">
        <v>42675</v>
      </c>
    </row>
    <row r="60" spans="2:24" x14ac:dyDescent="0.25">
      <c r="C60" s="510" t="s">
        <v>16</v>
      </c>
      <c r="D60" s="1">
        <v>18</v>
      </c>
      <c r="E60" s="1">
        <v>11</v>
      </c>
      <c r="F60" s="20">
        <v>10</v>
      </c>
      <c r="G60" s="18"/>
      <c r="H60" s="510" t="s">
        <v>16</v>
      </c>
      <c r="I60" s="510">
        <v>3</v>
      </c>
      <c r="J60" s="20">
        <v>1</v>
      </c>
      <c r="K60" s="510">
        <v>0</v>
      </c>
      <c r="L60" s="20">
        <v>0</v>
      </c>
      <c r="M60" s="18"/>
      <c r="N60" s="510" t="s">
        <v>16</v>
      </c>
      <c r="O60" s="510">
        <v>5</v>
      </c>
      <c r="P60" s="510">
        <v>4</v>
      </c>
      <c r="Q60" s="510" t="s">
        <v>2185</v>
      </c>
      <c r="R60" s="19">
        <v>234208.35</v>
      </c>
      <c r="S60" s="18"/>
      <c r="T60" s="18"/>
      <c r="U60" s="510" t="s">
        <v>16</v>
      </c>
      <c r="V60" s="1"/>
      <c r="W60" s="1"/>
      <c r="X60" s="1"/>
    </row>
    <row r="61" spans="2:24" x14ac:dyDescent="0.25">
      <c r="C61" s="510" t="s">
        <v>17</v>
      </c>
      <c r="D61" s="1"/>
      <c r="E61" s="1"/>
      <c r="F61" s="20">
        <v>0</v>
      </c>
      <c r="G61" s="18"/>
      <c r="H61" s="510" t="s">
        <v>17</v>
      </c>
      <c r="I61" s="510"/>
      <c r="J61" s="20">
        <v>0</v>
      </c>
      <c r="K61" s="510"/>
      <c r="L61" s="20">
        <v>0</v>
      </c>
      <c r="M61" s="18"/>
      <c r="N61" s="510" t="s">
        <v>17</v>
      </c>
      <c r="O61" s="510"/>
      <c r="P61" s="510">
        <v>0</v>
      </c>
      <c r="Q61" s="510"/>
      <c r="R61" s="1"/>
      <c r="S61" s="18"/>
      <c r="T61" s="18"/>
      <c r="U61" s="510" t="s">
        <v>17</v>
      </c>
      <c r="V61" s="1"/>
      <c r="W61" s="1"/>
      <c r="X61" s="1"/>
    </row>
    <row r="62" spans="2:24" x14ac:dyDescent="0.25">
      <c r="C62" s="20" t="s">
        <v>18</v>
      </c>
      <c r="D62" s="21">
        <f>SUM(D57:D60)</f>
        <v>61</v>
      </c>
      <c r="E62" s="21">
        <f>SUM(E57:E60)</f>
        <v>42</v>
      </c>
      <c r="F62" s="20">
        <f>SUM(F57:F61)</f>
        <v>40</v>
      </c>
      <c r="G62" s="18"/>
      <c r="H62" s="20" t="s">
        <v>18</v>
      </c>
      <c r="I62" s="21">
        <f>SUM(I57:I60)</f>
        <v>4</v>
      </c>
      <c r="J62" s="20">
        <f>SUM(J57:J61)</f>
        <v>4</v>
      </c>
      <c r="K62" s="21">
        <f>SUM(K57:K60)</f>
        <v>1</v>
      </c>
      <c r="L62" s="20">
        <f>SUM(L57:L61)</f>
        <v>1</v>
      </c>
      <c r="M62" s="18"/>
      <c r="N62" s="20" t="s">
        <v>18</v>
      </c>
      <c r="O62" s="21">
        <f>SUM(O57:O60)</f>
        <v>16</v>
      </c>
      <c r="P62" s="20">
        <f>SUM(P57:P61)</f>
        <v>16</v>
      </c>
      <c r="Q62" s="20"/>
      <c r="R62" s="22"/>
      <c r="S62" s="18"/>
      <c r="T62" s="18"/>
      <c r="U62" s="20" t="s">
        <v>18</v>
      </c>
      <c r="V62" s="23">
        <v>3</v>
      </c>
      <c r="W62" s="23"/>
      <c r="X62" s="22"/>
    </row>
    <row r="65" spans="2:24" ht="30" x14ac:dyDescent="0.25">
      <c r="C65" s="520" t="s">
        <v>3584</v>
      </c>
      <c r="D65" s="8" t="s">
        <v>53</v>
      </c>
      <c r="E65" s="8"/>
      <c r="F65" s="9" t="s">
        <v>54</v>
      </c>
      <c r="G65" s="10"/>
      <c r="H65" s="11" t="s">
        <v>55</v>
      </c>
      <c r="I65" s="12" t="s">
        <v>56</v>
      </c>
      <c r="J65" s="13" t="s">
        <v>45</v>
      </c>
      <c r="K65" s="14" t="s">
        <v>57</v>
      </c>
      <c r="L65" s="13" t="s">
        <v>46</v>
      </c>
      <c r="M65" s="10"/>
      <c r="N65" s="15" t="s">
        <v>1</v>
      </c>
      <c r="O65" s="16"/>
      <c r="P65" s="13" t="s">
        <v>45</v>
      </c>
      <c r="Q65" s="16"/>
      <c r="R65" s="15"/>
      <c r="S65" s="10"/>
      <c r="T65" s="10"/>
      <c r="U65" s="525" t="s">
        <v>5</v>
      </c>
      <c r="V65" s="525"/>
      <c r="W65" s="525"/>
      <c r="X65" s="525"/>
    </row>
    <row r="66" spans="2:24" x14ac:dyDescent="0.25">
      <c r="B66" s="527" t="s">
        <v>0</v>
      </c>
      <c r="C66" s="510"/>
      <c r="D66" s="1" t="s">
        <v>3</v>
      </c>
      <c r="E66" s="1" t="s">
        <v>4</v>
      </c>
      <c r="F66" s="17" t="s">
        <v>4</v>
      </c>
      <c r="G66" s="18"/>
      <c r="H66" s="1"/>
      <c r="I66" s="510"/>
      <c r="J66" s="510" t="s">
        <v>58</v>
      </c>
      <c r="K66" s="510"/>
      <c r="L66" s="510" t="s">
        <v>58</v>
      </c>
      <c r="M66" s="18"/>
      <c r="N66" s="1"/>
      <c r="O66" s="510" t="s">
        <v>42</v>
      </c>
      <c r="P66" s="510"/>
      <c r="Q66" s="510" t="s">
        <v>44</v>
      </c>
      <c r="R66" s="19" t="s">
        <v>47</v>
      </c>
      <c r="S66" s="18"/>
      <c r="T66" s="18"/>
      <c r="U66" s="510"/>
      <c r="V66" s="510" t="s">
        <v>42</v>
      </c>
      <c r="W66" s="510" t="s">
        <v>20</v>
      </c>
      <c r="X66" s="1" t="s">
        <v>22</v>
      </c>
    </row>
    <row r="67" spans="2:24" x14ac:dyDescent="0.25">
      <c r="B67" s="527"/>
      <c r="C67" s="510" t="s">
        <v>6</v>
      </c>
      <c r="D67" s="1">
        <v>14</v>
      </c>
      <c r="E67" s="1">
        <v>10</v>
      </c>
      <c r="F67" s="20">
        <v>10</v>
      </c>
      <c r="G67" s="18"/>
      <c r="H67" s="510" t="s">
        <v>6</v>
      </c>
      <c r="I67" s="510">
        <v>1</v>
      </c>
      <c r="J67" s="20">
        <v>1</v>
      </c>
      <c r="K67" s="510">
        <v>0</v>
      </c>
      <c r="L67" s="20">
        <v>1</v>
      </c>
      <c r="M67" s="18"/>
      <c r="N67" s="510" t="s">
        <v>6</v>
      </c>
      <c r="O67" s="510">
        <v>4</v>
      </c>
      <c r="P67" s="510">
        <v>4</v>
      </c>
      <c r="Q67" s="510" t="s">
        <v>315</v>
      </c>
      <c r="R67" s="19">
        <v>275276.52</v>
      </c>
      <c r="S67" s="18"/>
      <c r="T67" s="18"/>
      <c r="U67" s="510" t="s">
        <v>6</v>
      </c>
      <c r="V67" s="1">
        <v>1</v>
      </c>
      <c r="W67" s="1" t="s">
        <v>3585</v>
      </c>
      <c r="X67" s="74" t="s">
        <v>3489</v>
      </c>
    </row>
    <row r="68" spans="2:24" x14ac:dyDescent="0.25">
      <c r="C68" s="510" t="s">
        <v>7</v>
      </c>
      <c r="D68" s="1">
        <v>15</v>
      </c>
      <c r="E68" s="1">
        <v>10</v>
      </c>
      <c r="F68" s="20">
        <v>10</v>
      </c>
      <c r="G68" s="18"/>
      <c r="H68" s="510" t="s">
        <v>7</v>
      </c>
      <c r="I68" s="510">
        <v>1</v>
      </c>
      <c r="J68" s="20">
        <v>1</v>
      </c>
      <c r="K68" s="510">
        <v>0</v>
      </c>
      <c r="L68" s="20">
        <v>0</v>
      </c>
      <c r="M68" s="18"/>
      <c r="N68" s="510" t="s">
        <v>7</v>
      </c>
      <c r="O68" s="510">
        <v>4</v>
      </c>
      <c r="P68" s="510">
        <v>4</v>
      </c>
      <c r="Q68" s="510" t="s">
        <v>911</v>
      </c>
      <c r="R68" s="19">
        <v>171901.24</v>
      </c>
      <c r="S68" s="18"/>
      <c r="T68" s="18"/>
      <c r="U68" s="510" t="s">
        <v>7</v>
      </c>
      <c r="V68" s="1">
        <v>1</v>
      </c>
      <c r="W68" s="1" t="s">
        <v>3730</v>
      </c>
      <c r="X68" s="74">
        <v>42736</v>
      </c>
    </row>
    <row r="69" spans="2:24" x14ac:dyDescent="0.25">
      <c r="C69" s="510" t="s">
        <v>15</v>
      </c>
      <c r="D69" s="521">
        <v>13</v>
      </c>
      <c r="E69" s="521">
        <v>10</v>
      </c>
      <c r="F69" s="20">
        <v>10</v>
      </c>
      <c r="G69" s="18"/>
      <c r="H69" s="510" t="s">
        <v>15</v>
      </c>
      <c r="I69" s="510">
        <v>1</v>
      </c>
      <c r="J69" s="20">
        <v>1</v>
      </c>
      <c r="K69" s="510">
        <v>0</v>
      </c>
      <c r="L69" s="20">
        <v>0</v>
      </c>
      <c r="M69" s="18"/>
      <c r="N69" s="510" t="s">
        <v>15</v>
      </c>
      <c r="O69" s="510">
        <v>3</v>
      </c>
      <c r="P69" s="510">
        <v>4</v>
      </c>
      <c r="Q69" s="510" t="s">
        <v>3731</v>
      </c>
      <c r="R69" s="263">
        <v>83225.61</v>
      </c>
      <c r="S69" s="18"/>
      <c r="T69" s="18"/>
      <c r="U69" s="510" t="s">
        <v>15</v>
      </c>
      <c r="V69" s="1"/>
      <c r="W69" s="1"/>
      <c r="X69" s="74"/>
    </row>
    <row r="70" spans="2:24" x14ac:dyDescent="0.25">
      <c r="C70" s="510" t="s">
        <v>16</v>
      </c>
      <c r="D70" s="1">
        <v>14</v>
      </c>
      <c r="E70" s="1">
        <v>11</v>
      </c>
      <c r="F70" s="20">
        <v>10</v>
      </c>
      <c r="G70" s="18"/>
      <c r="H70" s="510" t="s">
        <v>16</v>
      </c>
      <c r="I70" s="510">
        <v>0</v>
      </c>
      <c r="J70" s="20">
        <v>1</v>
      </c>
      <c r="K70" s="510">
        <v>2</v>
      </c>
      <c r="L70" s="20">
        <v>0</v>
      </c>
      <c r="M70" s="18"/>
      <c r="N70" s="510" t="s">
        <v>16</v>
      </c>
      <c r="O70" s="510">
        <v>5</v>
      </c>
      <c r="P70" s="510">
        <v>4</v>
      </c>
      <c r="Q70" s="510" t="s">
        <v>500</v>
      </c>
      <c r="R70" s="19">
        <v>244674</v>
      </c>
      <c r="S70" s="18"/>
      <c r="T70" s="18"/>
      <c r="U70" s="510" t="s">
        <v>16</v>
      </c>
      <c r="V70" s="1">
        <v>1</v>
      </c>
      <c r="W70" s="1" t="s">
        <v>2186</v>
      </c>
      <c r="X70" s="74" t="s">
        <v>3489</v>
      </c>
    </row>
    <row r="71" spans="2:24" x14ac:dyDescent="0.25">
      <c r="C71" s="510" t="s">
        <v>17</v>
      </c>
      <c r="D71" s="1"/>
      <c r="E71" s="1"/>
      <c r="F71" s="20">
        <v>0</v>
      </c>
      <c r="G71" s="18"/>
      <c r="H71" s="510" t="s">
        <v>17</v>
      </c>
      <c r="I71" s="510"/>
      <c r="J71" s="20">
        <v>0</v>
      </c>
      <c r="K71" s="510"/>
      <c r="L71" s="20">
        <v>0</v>
      </c>
      <c r="M71" s="18"/>
      <c r="N71" s="510" t="s">
        <v>17</v>
      </c>
      <c r="O71" s="510"/>
      <c r="P71" s="510">
        <v>0</v>
      </c>
      <c r="Q71" s="510"/>
      <c r="R71" s="1"/>
      <c r="S71" s="18"/>
      <c r="T71" s="18"/>
      <c r="U71" s="510" t="s">
        <v>17</v>
      </c>
      <c r="V71" s="1"/>
      <c r="W71" s="1"/>
      <c r="X71" s="1"/>
    </row>
    <row r="72" spans="2:24" x14ac:dyDescent="0.25">
      <c r="C72" s="20" t="s">
        <v>18</v>
      </c>
      <c r="D72" s="21">
        <f>SUM(D67:D70)</f>
        <v>56</v>
      </c>
      <c r="E72" s="21">
        <f>SUM(E67:E70)</f>
        <v>41</v>
      </c>
      <c r="F72" s="20">
        <f>SUM(F67:F71)</f>
        <v>40</v>
      </c>
      <c r="G72" s="18"/>
      <c r="H72" s="20" t="s">
        <v>18</v>
      </c>
      <c r="I72" s="21">
        <f>SUM(I67:I70)</f>
        <v>3</v>
      </c>
      <c r="J72" s="20">
        <f>SUM(J67:J71)</f>
        <v>4</v>
      </c>
      <c r="K72" s="21">
        <f>SUM(K67:K70)</f>
        <v>2</v>
      </c>
      <c r="L72" s="20">
        <f>SUM(L67:L71)</f>
        <v>1</v>
      </c>
      <c r="M72" s="18"/>
      <c r="N72" s="20" t="s">
        <v>18</v>
      </c>
      <c r="O72" s="21">
        <f>SUM(O67:O70)</f>
        <v>16</v>
      </c>
      <c r="P72" s="20">
        <f>SUM(P67:P71)</f>
        <v>16</v>
      </c>
      <c r="Q72" s="20"/>
      <c r="R72" s="22"/>
      <c r="S72" s="18"/>
      <c r="T72" s="18"/>
      <c r="U72" s="20" t="s">
        <v>18</v>
      </c>
      <c r="V72" s="23">
        <v>3</v>
      </c>
      <c r="W72" s="23"/>
      <c r="X72" s="22"/>
    </row>
    <row r="75" spans="2:24" ht="30" x14ac:dyDescent="0.25">
      <c r="C75" s="520" t="s">
        <v>3848</v>
      </c>
      <c r="D75" s="8" t="s">
        <v>53</v>
      </c>
      <c r="E75" s="8"/>
      <c r="F75" s="9" t="s">
        <v>54</v>
      </c>
      <c r="G75" s="10"/>
      <c r="H75" s="11" t="s">
        <v>55</v>
      </c>
      <c r="I75" s="12" t="s">
        <v>56</v>
      </c>
      <c r="J75" s="13" t="s">
        <v>45</v>
      </c>
      <c r="K75" s="14" t="s">
        <v>57</v>
      </c>
      <c r="L75" s="13" t="s">
        <v>46</v>
      </c>
      <c r="M75" s="10"/>
      <c r="N75" s="15" t="s">
        <v>1</v>
      </c>
      <c r="O75" s="16"/>
      <c r="P75" s="13" t="s">
        <v>45</v>
      </c>
      <c r="Q75" s="16"/>
      <c r="R75" s="15"/>
      <c r="S75" s="10"/>
      <c r="T75" s="10"/>
      <c r="U75" s="525" t="s">
        <v>5</v>
      </c>
      <c r="V75" s="525"/>
      <c r="W75" s="525"/>
      <c r="X75" s="525"/>
    </row>
    <row r="76" spans="2:24" x14ac:dyDescent="0.25">
      <c r="B76" s="527" t="s">
        <v>0</v>
      </c>
      <c r="C76" s="510"/>
      <c r="D76" s="1" t="s">
        <v>3</v>
      </c>
      <c r="E76" s="1" t="s">
        <v>4</v>
      </c>
      <c r="F76" s="17" t="s">
        <v>4</v>
      </c>
      <c r="G76" s="18"/>
      <c r="H76" s="1"/>
      <c r="I76" s="510"/>
      <c r="J76" s="510" t="s">
        <v>58</v>
      </c>
      <c r="K76" s="510"/>
      <c r="L76" s="510" t="s">
        <v>58</v>
      </c>
      <c r="M76" s="18"/>
      <c r="N76" s="1"/>
      <c r="O76" s="510" t="s">
        <v>42</v>
      </c>
      <c r="P76" s="510"/>
      <c r="Q76" s="510" t="s">
        <v>44</v>
      </c>
      <c r="R76" s="19" t="s">
        <v>47</v>
      </c>
      <c r="S76" s="18"/>
      <c r="T76" s="18"/>
      <c r="U76" s="510"/>
      <c r="V76" s="510" t="s">
        <v>42</v>
      </c>
      <c r="W76" s="510" t="s">
        <v>20</v>
      </c>
      <c r="X76" s="1" t="s">
        <v>22</v>
      </c>
    </row>
    <row r="77" spans="2:24" x14ac:dyDescent="0.25">
      <c r="B77" s="527"/>
      <c r="C77" s="510" t="s">
        <v>6</v>
      </c>
      <c r="D77" s="266" t="s">
        <v>3066</v>
      </c>
      <c r="E77" s="266" t="s">
        <v>3066</v>
      </c>
      <c r="F77" s="20">
        <v>10</v>
      </c>
      <c r="G77" s="18"/>
      <c r="H77" s="510" t="s">
        <v>6</v>
      </c>
      <c r="I77" s="510">
        <v>0</v>
      </c>
      <c r="J77" s="20">
        <v>1</v>
      </c>
      <c r="K77" s="510">
        <v>0</v>
      </c>
      <c r="L77" s="20">
        <v>1</v>
      </c>
      <c r="M77" s="18"/>
      <c r="N77" s="510" t="s">
        <v>6</v>
      </c>
      <c r="O77" s="266" t="s">
        <v>3066</v>
      </c>
      <c r="P77" s="510">
        <v>4</v>
      </c>
      <c r="Q77" s="266" t="s">
        <v>3066</v>
      </c>
      <c r="R77" s="266" t="s">
        <v>3066</v>
      </c>
      <c r="S77" s="18"/>
      <c r="T77" s="18"/>
      <c r="U77" s="510" t="s">
        <v>6</v>
      </c>
      <c r="V77" s="1"/>
      <c r="W77" s="1"/>
      <c r="X77" s="74"/>
    </row>
    <row r="78" spans="2:24" x14ac:dyDescent="0.25">
      <c r="C78" s="510" t="s">
        <v>7</v>
      </c>
      <c r="D78" s="1">
        <v>13</v>
      </c>
      <c r="E78" s="1">
        <v>10</v>
      </c>
      <c r="F78" s="20">
        <v>10</v>
      </c>
      <c r="G78" s="18"/>
      <c r="H78" s="510" t="s">
        <v>7</v>
      </c>
      <c r="I78" s="510">
        <v>1</v>
      </c>
      <c r="J78" s="20">
        <v>1</v>
      </c>
      <c r="K78" s="510">
        <v>0</v>
      </c>
      <c r="L78" s="20">
        <v>0</v>
      </c>
      <c r="M78" s="18"/>
      <c r="N78" s="510" t="s">
        <v>7</v>
      </c>
      <c r="O78" s="510">
        <v>5</v>
      </c>
      <c r="P78" s="510">
        <v>4</v>
      </c>
      <c r="Q78" s="510" t="s">
        <v>3849</v>
      </c>
      <c r="R78" s="19">
        <v>543806</v>
      </c>
      <c r="S78" s="18"/>
      <c r="T78" s="18"/>
      <c r="U78" s="510" t="s">
        <v>7</v>
      </c>
      <c r="V78" s="1">
        <v>1</v>
      </c>
      <c r="W78" s="1" t="s">
        <v>1377</v>
      </c>
      <c r="X78" s="74">
        <v>42736</v>
      </c>
    </row>
    <row r="79" spans="2:24" x14ac:dyDescent="0.25">
      <c r="C79" s="510" t="s">
        <v>15</v>
      </c>
      <c r="D79" s="521">
        <v>14</v>
      </c>
      <c r="E79" s="521">
        <v>10</v>
      </c>
      <c r="F79" s="20">
        <v>10</v>
      </c>
      <c r="G79" s="18"/>
      <c r="H79" s="510" t="s">
        <v>15</v>
      </c>
      <c r="I79" s="510">
        <v>1</v>
      </c>
      <c r="J79" s="20">
        <v>1</v>
      </c>
      <c r="K79" s="510">
        <v>2</v>
      </c>
      <c r="L79" s="20">
        <v>0</v>
      </c>
      <c r="M79" s="18"/>
      <c r="N79" s="510" t="s">
        <v>15</v>
      </c>
      <c r="O79" s="510">
        <v>4</v>
      </c>
      <c r="P79" s="510">
        <v>4</v>
      </c>
      <c r="Q79" s="510" t="s">
        <v>2185</v>
      </c>
      <c r="R79" s="263">
        <v>1039876</v>
      </c>
      <c r="S79" s="18"/>
      <c r="T79" s="18"/>
      <c r="U79" s="510" t="s">
        <v>15</v>
      </c>
      <c r="V79" s="1">
        <v>1</v>
      </c>
      <c r="W79" s="1" t="s">
        <v>3864</v>
      </c>
      <c r="X79" s="74">
        <v>42705</v>
      </c>
    </row>
    <row r="80" spans="2:24" x14ac:dyDescent="0.25">
      <c r="C80" s="510" t="s">
        <v>16</v>
      </c>
      <c r="D80" s="1">
        <v>15</v>
      </c>
      <c r="E80" s="1">
        <v>10</v>
      </c>
      <c r="F80" s="20">
        <v>10</v>
      </c>
      <c r="G80" s="18"/>
      <c r="H80" s="510" t="s">
        <v>16</v>
      </c>
      <c r="I80" s="510">
        <v>1</v>
      </c>
      <c r="J80" s="20">
        <v>1</v>
      </c>
      <c r="K80" s="510">
        <v>0</v>
      </c>
      <c r="L80" s="20">
        <v>0</v>
      </c>
      <c r="M80" s="18"/>
      <c r="N80" s="510" t="s">
        <v>16</v>
      </c>
      <c r="O80" s="510">
        <v>4</v>
      </c>
      <c r="P80" s="510">
        <v>4</v>
      </c>
      <c r="Q80" s="510" t="s">
        <v>2185</v>
      </c>
      <c r="R80" s="19">
        <v>464287</v>
      </c>
      <c r="S80" s="18"/>
      <c r="T80" s="18"/>
      <c r="U80" s="510" t="s">
        <v>16</v>
      </c>
      <c r="V80" s="1">
        <v>1</v>
      </c>
      <c r="W80" s="1" t="s">
        <v>930</v>
      </c>
      <c r="X80" s="74">
        <v>42736</v>
      </c>
    </row>
    <row r="81" spans="2:24" x14ac:dyDescent="0.25">
      <c r="C81" s="510" t="s">
        <v>17</v>
      </c>
      <c r="D81" s="1"/>
      <c r="E81" s="1"/>
      <c r="F81" s="20">
        <v>0</v>
      </c>
      <c r="G81" s="18"/>
      <c r="H81" s="510" t="s">
        <v>17</v>
      </c>
      <c r="I81" s="510"/>
      <c r="J81" s="20">
        <v>0</v>
      </c>
      <c r="K81" s="510"/>
      <c r="L81" s="20">
        <v>0</v>
      </c>
      <c r="M81" s="18"/>
      <c r="N81" s="510" t="s">
        <v>17</v>
      </c>
      <c r="O81" s="510"/>
      <c r="P81" s="510">
        <v>0</v>
      </c>
      <c r="Q81" s="510"/>
      <c r="R81" s="1"/>
      <c r="S81" s="18"/>
      <c r="T81" s="18"/>
      <c r="U81" s="510" t="s">
        <v>17</v>
      </c>
      <c r="V81" s="1"/>
      <c r="W81" s="1"/>
      <c r="X81" s="1"/>
    </row>
    <row r="82" spans="2:24" x14ac:dyDescent="0.25">
      <c r="C82" s="20" t="s">
        <v>18</v>
      </c>
      <c r="D82" s="21">
        <f>SUM(D77:D80)</f>
        <v>42</v>
      </c>
      <c r="E82" s="21">
        <f>SUM(E77:E80)</f>
        <v>30</v>
      </c>
      <c r="F82" s="20">
        <f>SUM(F77:F81)</f>
        <v>40</v>
      </c>
      <c r="G82" s="18"/>
      <c r="H82" s="20" t="s">
        <v>18</v>
      </c>
      <c r="I82" s="21">
        <f>SUM(I77:I80)</f>
        <v>3</v>
      </c>
      <c r="J82" s="20">
        <f>SUM(J77:J81)</f>
        <v>4</v>
      </c>
      <c r="K82" s="21">
        <f>SUM(K77:K80)</f>
        <v>2</v>
      </c>
      <c r="L82" s="20">
        <f>SUM(L77:L81)</f>
        <v>1</v>
      </c>
      <c r="M82" s="18"/>
      <c r="N82" s="20" t="s">
        <v>18</v>
      </c>
      <c r="O82" s="21">
        <f>SUM(O77:O80)</f>
        <v>13</v>
      </c>
      <c r="P82" s="20">
        <f>SUM(P77:P81)</f>
        <v>16</v>
      </c>
      <c r="Q82" s="20"/>
      <c r="R82" s="22"/>
      <c r="S82" s="18"/>
      <c r="T82" s="18"/>
      <c r="U82" s="20" t="s">
        <v>18</v>
      </c>
      <c r="V82" s="23">
        <v>3</v>
      </c>
      <c r="W82" s="23"/>
      <c r="X82" s="22"/>
    </row>
    <row r="85" spans="2:24" ht="60" x14ac:dyDescent="0.25">
      <c r="C85" s="520" t="s">
        <v>4064</v>
      </c>
      <c r="D85" s="8" t="s">
        <v>53</v>
      </c>
      <c r="E85" s="8"/>
      <c r="F85" s="9" t="s">
        <v>54</v>
      </c>
      <c r="G85" s="10"/>
      <c r="H85" s="11" t="s">
        <v>55</v>
      </c>
      <c r="I85" s="12" t="s">
        <v>56</v>
      </c>
      <c r="J85" s="13" t="s">
        <v>45</v>
      </c>
      <c r="K85" s="14" t="s">
        <v>57</v>
      </c>
      <c r="L85" s="13" t="s">
        <v>46</v>
      </c>
      <c r="M85" s="10"/>
      <c r="N85" s="15" t="s">
        <v>1</v>
      </c>
      <c r="O85" s="16"/>
      <c r="P85" s="13" t="s">
        <v>45</v>
      </c>
      <c r="Q85" s="16"/>
      <c r="R85" s="15"/>
      <c r="S85" s="10"/>
      <c r="T85" s="10"/>
      <c r="U85" s="525" t="s">
        <v>5</v>
      </c>
      <c r="V85" s="525"/>
      <c r="W85" s="525"/>
      <c r="X85" s="525"/>
    </row>
    <row r="86" spans="2:24" x14ac:dyDescent="0.25">
      <c r="B86" s="527" t="s">
        <v>0</v>
      </c>
      <c r="C86" s="510"/>
      <c r="D86" s="1" t="s">
        <v>3</v>
      </c>
      <c r="E86" s="1" t="s">
        <v>4</v>
      </c>
      <c r="F86" s="17" t="s">
        <v>4</v>
      </c>
      <c r="G86" s="18"/>
      <c r="H86" s="1"/>
      <c r="I86" s="510"/>
      <c r="J86" s="510" t="s">
        <v>58</v>
      </c>
      <c r="K86" s="510"/>
      <c r="L86" s="510" t="s">
        <v>58</v>
      </c>
      <c r="M86" s="18"/>
      <c r="N86" s="1"/>
      <c r="O86" s="510" t="s">
        <v>42</v>
      </c>
      <c r="P86" s="510"/>
      <c r="Q86" s="510" t="s">
        <v>44</v>
      </c>
      <c r="R86" s="19" t="s">
        <v>47</v>
      </c>
      <c r="S86" s="18"/>
      <c r="T86" s="18"/>
      <c r="U86" s="510"/>
      <c r="V86" s="510" t="s">
        <v>42</v>
      </c>
      <c r="W86" s="510" t="s">
        <v>20</v>
      </c>
      <c r="X86" s="1" t="s">
        <v>22</v>
      </c>
    </row>
    <row r="87" spans="2:24" x14ac:dyDescent="0.25">
      <c r="B87" s="527"/>
      <c r="C87" s="510" t="s">
        <v>6</v>
      </c>
      <c r="D87" s="522">
        <v>15</v>
      </c>
      <c r="E87" s="522">
        <v>10</v>
      </c>
      <c r="F87" s="20">
        <v>10</v>
      </c>
      <c r="G87" s="18"/>
      <c r="H87" s="510" t="s">
        <v>6</v>
      </c>
      <c r="I87" s="510">
        <v>1</v>
      </c>
      <c r="J87" s="20">
        <v>1</v>
      </c>
      <c r="K87" s="510">
        <v>1</v>
      </c>
      <c r="L87" s="20">
        <v>1</v>
      </c>
      <c r="M87" s="18"/>
      <c r="N87" s="510" t="s">
        <v>6</v>
      </c>
      <c r="O87" s="266">
        <v>4</v>
      </c>
      <c r="P87" s="510">
        <v>4</v>
      </c>
      <c r="Q87" s="510" t="s">
        <v>315</v>
      </c>
      <c r="R87" s="523">
        <v>1292211</v>
      </c>
      <c r="S87" s="18"/>
      <c r="T87" s="18"/>
      <c r="U87" s="510" t="s">
        <v>6</v>
      </c>
      <c r="V87" s="1">
        <v>2</v>
      </c>
      <c r="W87" s="1" t="s">
        <v>4065</v>
      </c>
      <c r="X87" s="74">
        <v>42736</v>
      </c>
    </row>
    <row r="88" spans="2:24" x14ac:dyDescent="0.25">
      <c r="C88" s="510" t="s">
        <v>7</v>
      </c>
      <c r="D88" s="90">
        <v>13</v>
      </c>
      <c r="E88" s="90">
        <v>10</v>
      </c>
      <c r="F88" s="20">
        <v>10</v>
      </c>
      <c r="G88" s="18"/>
      <c r="H88" s="510" t="s">
        <v>7</v>
      </c>
      <c r="I88" s="510">
        <v>1</v>
      </c>
      <c r="J88" s="20">
        <v>1</v>
      </c>
      <c r="K88" s="510">
        <v>0</v>
      </c>
      <c r="L88" s="20">
        <v>0</v>
      </c>
      <c r="M88" s="18"/>
      <c r="N88" s="510" t="s">
        <v>7</v>
      </c>
      <c r="O88" s="510">
        <v>4</v>
      </c>
      <c r="P88" s="510">
        <v>4</v>
      </c>
      <c r="Q88" s="510" t="s">
        <v>315</v>
      </c>
      <c r="R88" s="19">
        <v>216650</v>
      </c>
      <c r="S88" s="18"/>
      <c r="T88" s="18"/>
      <c r="U88" s="510" t="s">
        <v>7</v>
      </c>
      <c r="V88" s="1"/>
      <c r="W88" s="1"/>
      <c r="X88" s="74"/>
    </row>
    <row r="89" spans="2:24" x14ac:dyDescent="0.25">
      <c r="C89" s="510" t="s">
        <v>15</v>
      </c>
      <c r="D89" s="524">
        <v>15</v>
      </c>
      <c r="E89" s="524">
        <v>10</v>
      </c>
      <c r="F89" s="20">
        <v>10</v>
      </c>
      <c r="G89" s="18"/>
      <c r="H89" s="510" t="s">
        <v>15</v>
      </c>
      <c r="I89" s="510">
        <v>1</v>
      </c>
      <c r="J89" s="20">
        <v>1</v>
      </c>
      <c r="K89" s="510">
        <v>0</v>
      </c>
      <c r="L89" s="20">
        <v>0</v>
      </c>
      <c r="M89" s="18"/>
      <c r="N89" s="510" t="s">
        <v>15</v>
      </c>
      <c r="O89" s="510">
        <v>4</v>
      </c>
      <c r="P89" s="510">
        <v>4</v>
      </c>
      <c r="Q89" s="510" t="s">
        <v>315</v>
      </c>
      <c r="R89" s="263">
        <v>563087</v>
      </c>
      <c r="S89" s="18"/>
      <c r="T89" s="18"/>
      <c r="U89" s="510" t="s">
        <v>15</v>
      </c>
      <c r="V89" s="1"/>
      <c r="W89" s="1"/>
      <c r="X89" s="74"/>
    </row>
    <row r="90" spans="2:24" x14ac:dyDescent="0.25">
      <c r="C90" s="510" t="s">
        <v>16</v>
      </c>
      <c r="D90" s="522">
        <v>15</v>
      </c>
      <c r="E90" s="522">
        <v>10</v>
      </c>
      <c r="F90" s="20">
        <v>10</v>
      </c>
      <c r="G90" s="18"/>
      <c r="H90" s="510" t="s">
        <v>16</v>
      </c>
      <c r="I90" s="510">
        <v>1</v>
      </c>
      <c r="J90" s="20">
        <v>1</v>
      </c>
      <c r="K90" s="510">
        <v>0</v>
      </c>
      <c r="L90" s="20">
        <v>0</v>
      </c>
      <c r="M90" s="18"/>
      <c r="N90" s="510" t="s">
        <v>16</v>
      </c>
      <c r="O90" s="510">
        <v>4</v>
      </c>
      <c r="P90" s="510">
        <v>4</v>
      </c>
      <c r="Q90" s="510" t="s">
        <v>315</v>
      </c>
      <c r="R90" s="19">
        <v>477369</v>
      </c>
      <c r="S90" s="18"/>
      <c r="T90" s="18"/>
      <c r="U90" s="510" t="s">
        <v>16</v>
      </c>
      <c r="V90" s="1">
        <v>1</v>
      </c>
      <c r="W90" s="1" t="s">
        <v>2186</v>
      </c>
      <c r="X90" s="74">
        <v>42736</v>
      </c>
    </row>
    <row r="91" spans="2:24" x14ac:dyDescent="0.25">
      <c r="C91" s="510" t="s">
        <v>17</v>
      </c>
      <c r="D91" s="1"/>
      <c r="E91" s="1"/>
      <c r="F91" s="20">
        <v>0</v>
      </c>
      <c r="G91" s="18"/>
      <c r="H91" s="510" t="s">
        <v>17</v>
      </c>
      <c r="I91" s="510"/>
      <c r="J91" s="20">
        <v>0</v>
      </c>
      <c r="K91" s="510"/>
      <c r="L91" s="20">
        <v>0</v>
      </c>
      <c r="M91" s="18"/>
      <c r="N91" s="510" t="s">
        <v>17</v>
      </c>
      <c r="O91" s="510"/>
      <c r="P91" s="510">
        <v>0</v>
      </c>
      <c r="Q91" s="510"/>
      <c r="R91" s="1"/>
      <c r="S91" s="18"/>
      <c r="T91" s="18"/>
      <c r="U91" s="510" t="s">
        <v>17</v>
      </c>
      <c r="V91" s="1"/>
      <c r="W91" s="1"/>
      <c r="X91" s="1"/>
    </row>
    <row r="92" spans="2:24" x14ac:dyDescent="0.25">
      <c r="C92" s="20" t="s">
        <v>18</v>
      </c>
      <c r="D92" s="21">
        <f>SUM(D87:D90)</f>
        <v>58</v>
      </c>
      <c r="E92" s="21">
        <f>SUM(E87:E90)</f>
        <v>40</v>
      </c>
      <c r="F92" s="20">
        <f>SUM(F87:F91)</f>
        <v>40</v>
      </c>
      <c r="G92" s="18"/>
      <c r="H92" s="20" t="s">
        <v>18</v>
      </c>
      <c r="I92" s="21">
        <f>SUM(I87:I90)</f>
        <v>4</v>
      </c>
      <c r="J92" s="20">
        <f>SUM(J87:J91)</f>
        <v>4</v>
      </c>
      <c r="K92" s="21">
        <f>SUM(K87:K90)</f>
        <v>1</v>
      </c>
      <c r="L92" s="20">
        <f>SUM(L87:L91)</f>
        <v>1</v>
      </c>
      <c r="M92" s="18"/>
      <c r="N92" s="20" t="s">
        <v>18</v>
      </c>
      <c r="O92" s="21">
        <f>SUM(O87:O90)</f>
        <v>16</v>
      </c>
      <c r="P92" s="20">
        <f>SUM(P87:P91)</f>
        <v>16</v>
      </c>
      <c r="Q92" s="20"/>
      <c r="R92" s="22"/>
      <c r="S92" s="18"/>
      <c r="T92" s="18"/>
      <c r="U92" s="20" t="s">
        <v>18</v>
      </c>
      <c r="V92" s="23">
        <v>3</v>
      </c>
      <c r="W92" s="23"/>
      <c r="X92" s="22"/>
    </row>
    <row r="95" spans="2:24" ht="30" x14ac:dyDescent="0.25">
      <c r="C95" s="520" t="s">
        <v>4300</v>
      </c>
      <c r="D95" s="8" t="s">
        <v>53</v>
      </c>
      <c r="E95" s="8"/>
      <c r="F95" s="9" t="s">
        <v>54</v>
      </c>
      <c r="G95" s="10"/>
      <c r="H95" s="11" t="s">
        <v>55</v>
      </c>
      <c r="I95" s="12" t="s">
        <v>56</v>
      </c>
      <c r="J95" s="13" t="s">
        <v>45</v>
      </c>
      <c r="K95" s="14" t="s">
        <v>57</v>
      </c>
      <c r="L95" s="13" t="s">
        <v>46</v>
      </c>
      <c r="M95" s="10"/>
      <c r="N95" s="15" t="s">
        <v>1</v>
      </c>
      <c r="O95" s="16"/>
      <c r="P95" s="13" t="s">
        <v>45</v>
      </c>
      <c r="Q95" s="16"/>
      <c r="R95" s="15"/>
      <c r="S95" s="10"/>
      <c r="T95" s="10"/>
      <c r="U95" s="525" t="s">
        <v>5</v>
      </c>
      <c r="V95" s="525"/>
      <c r="W95" s="525"/>
      <c r="X95" s="525"/>
    </row>
    <row r="96" spans="2:24" x14ac:dyDescent="0.25">
      <c r="B96" s="527" t="s">
        <v>0</v>
      </c>
      <c r="C96" s="510"/>
      <c r="D96" s="1" t="s">
        <v>3</v>
      </c>
      <c r="E96" s="1" t="s">
        <v>4</v>
      </c>
      <c r="F96" s="17" t="s">
        <v>4</v>
      </c>
      <c r="G96" s="18"/>
      <c r="H96" s="1"/>
      <c r="I96" s="510"/>
      <c r="J96" s="510" t="s">
        <v>58</v>
      </c>
      <c r="K96" s="510"/>
      <c r="L96" s="510" t="s">
        <v>58</v>
      </c>
      <c r="M96" s="18"/>
      <c r="N96" s="1"/>
      <c r="O96" s="510" t="s">
        <v>42</v>
      </c>
      <c r="P96" s="510"/>
      <c r="Q96" s="510" t="s">
        <v>44</v>
      </c>
      <c r="R96" s="19" t="s">
        <v>47</v>
      </c>
      <c r="S96" s="18"/>
      <c r="T96" s="18"/>
      <c r="U96" s="510"/>
      <c r="V96" s="510" t="s">
        <v>42</v>
      </c>
      <c r="W96" s="510" t="s">
        <v>20</v>
      </c>
      <c r="X96" s="1" t="s">
        <v>22</v>
      </c>
    </row>
    <row r="97" spans="2:24" x14ac:dyDescent="0.25">
      <c r="B97" s="527"/>
      <c r="C97" s="510" t="s">
        <v>6</v>
      </c>
      <c r="D97" s="522">
        <v>14</v>
      </c>
      <c r="E97" s="522">
        <v>10</v>
      </c>
      <c r="F97" s="20">
        <v>10</v>
      </c>
      <c r="G97" s="18"/>
      <c r="H97" s="510" t="s">
        <v>6</v>
      </c>
      <c r="I97" s="510">
        <v>1</v>
      </c>
      <c r="J97" s="20">
        <v>1</v>
      </c>
      <c r="K97" s="510">
        <v>0</v>
      </c>
      <c r="L97" s="20">
        <v>1</v>
      </c>
      <c r="M97" s="18"/>
      <c r="N97" s="510" t="s">
        <v>6</v>
      </c>
      <c r="O97" s="266">
        <v>4</v>
      </c>
      <c r="P97" s="510">
        <v>4</v>
      </c>
      <c r="Q97" s="510" t="s">
        <v>2185</v>
      </c>
      <c r="R97" s="523">
        <v>304744.12</v>
      </c>
      <c r="S97" s="18"/>
      <c r="T97" s="18"/>
      <c r="U97" s="510" t="s">
        <v>6</v>
      </c>
      <c r="V97" s="1"/>
      <c r="W97" s="1"/>
      <c r="X97" s="74"/>
    </row>
    <row r="98" spans="2:24" x14ac:dyDescent="0.25">
      <c r="C98" s="510" t="s">
        <v>7</v>
      </c>
      <c r="D98" s="90">
        <v>15</v>
      </c>
      <c r="E98" s="90">
        <v>10</v>
      </c>
      <c r="F98" s="20">
        <v>10</v>
      </c>
      <c r="G98" s="18"/>
      <c r="H98" s="510" t="s">
        <v>7</v>
      </c>
      <c r="I98" s="510">
        <v>1</v>
      </c>
      <c r="J98" s="20">
        <v>1</v>
      </c>
      <c r="K98" s="510">
        <v>0</v>
      </c>
      <c r="L98" s="20">
        <v>0</v>
      </c>
      <c r="M98" s="18"/>
      <c r="N98" s="510" t="s">
        <v>7</v>
      </c>
      <c r="O98" s="510">
        <v>4</v>
      </c>
      <c r="P98" s="510">
        <v>4</v>
      </c>
      <c r="Q98" s="510" t="s">
        <v>315</v>
      </c>
      <c r="R98" s="19">
        <v>182602</v>
      </c>
      <c r="S98" s="18"/>
      <c r="T98" s="18"/>
      <c r="U98" s="510" t="s">
        <v>7</v>
      </c>
      <c r="V98" s="1">
        <v>1</v>
      </c>
      <c r="W98" s="1" t="s">
        <v>2186</v>
      </c>
      <c r="X98" s="74">
        <v>42767</v>
      </c>
    </row>
    <row r="99" spans="2:24" x14ac:dyDescent="0.25">
      <c r="C99" s="510" t="s">
        <v>15</v>
      </c>
      <c r="D99" s="524">
        <v>15</v>
      </c>
      <c r="E99" s="524">
        <v>11</v>
      </c>
      <c r="F99" s="20">
        <v>10</v>
      </c>
      <c r="G99" s="18"/>
      <c r="H99" s="510" t="s">
        <v>15</v>
      </c>
      <c r="I99" s="510">
        <v>1</v>
      </c>
      <c r="J99" s="20">
        <v>1</v>
      </c>
      <c r="K99" s="510">
        <v>0</v>
      </c>
      <c r="L99" s="20">
        <v>0</v>
      </c>
      <c r="M99" s="18"/>
      <c r="N99" s="510" t="s">
        <v>15</v>
      </c>
      <c r="O99" s="510">
        <v>4</v>
      </c>
      <c r="P99" s="510">
        <v>4</v>
      </c>
      <c r="Q99" s="510" t="s">
        <v>315</v>
      </c>
      <c r="R99" s="263">
        <v>296382</v>
      </c>
      <c r="S99" s="18"/>
      <c r="T99" s="18"/>
      <c r="U99" s="510" t="s">
        <v>15</v>
      </c>
      <c r="V99" s="1">
        <v>1</v>
      </c>
      <c r="W99" s="1" t="s">
        <v>2186</v>
      </c>
      <c r="X99" s="74">
        <v>42736</v>
      </c>
    </row>
    <row r="100" spans="2:24" x14ac:dyDescent="0.25">
      <c r="C100" s="510" t="s">
        <v>16</v>
      </c>
      <c r="D100" s="522"/>
      <c r="E100" s="522"/>
      <c r="F100" s="20">
        <v>10</v>
      </c>
      <c r="G100" s="18"/>
      <c r="H100" s="510" t="s">
        <v>16</v>
      </c>
      <c r="I100" s="510">
        <v>0</v>
      </c>
      <c r="J100" s="20">
        <v>1</v>
      </c>
      <c r="K100" s="510">
        <v>0</v>
      </c>
      <c r="L100" s="20">
        <v>0</v>
      </c>
      <c r="M100" s="18"/>
      <c r="N100" s="510" t="s">
        <v>16</v>
      </c>
      <c r="O100" s="510"/>
      <c r="P100" s="510">
        <v>4</v>
      </c>
      <c r="Q100" s="510"/>
      <c r="R100" s="19"/>
      <c r="S100" s="18"/>
      <c r="T100" s="18"/>
      <c r="U100" s="510" t="s">
        <v>16</v>
      </c>
      <c r="V100" s="1"/>
      <c r="W100" s="1"/>
      <c r="X100" s="74"/>
    </row>
    <row r="101" spans="2:24" x14ac:dyDescent="0.25">
      <c r="C101" s="510" t="s">
        <v>17</v>
      </c>
      <c r="D101" s="1"/>
      <c r="E101" s="1"/>
      <c r="F101" s="20">
        <v>0</v>
      </c>
      <c r="G101" s="18"/>
      <c r="H101" s="510" t="s">
        <v>17</v>
      </c>
      <c r="I101" s="510"/>
      <c r="J101" s="20">
        <v>0</v>
      </c>
      <c r="K101" s="510"/>
      <c r="L101" s="20">
        <v>0</v>
      </c>
      <c r="M101" s="18"/>
      <c r="N101" s="510" t="s">
        <v>17</v>
      </c>
      <c r="O101" s="510"/>
      <c r="P101" s="510">
        <v>0</v>
      </c>
      <c r="Q101" s="510"/>
      <c r="R101" s="1"/>
      <c r="S101" s="18"/>
      <c r="T101" s="18"/>
      <c r="U101" s="510" t="s">
        <v>17</v>
      </c>
      <c r="V101" s="1"/>
      <c r="W101" s="1"/>
      <c r="X101" s="1"/>
    </row>
    <row r="102" spans="2:24" x14ac:dyDescent="0.25">
      <c r="C102" s="20" t="s">
        <v>18</v>
      </c>
      <c r="D102" s="21">
        <f>SUM(D97:D100)</f>
        <v>44</v>
      </c>
      <c r="E102" s="21">
        <f>SUM(E97:E100)</f>
        <v>31</v>
      </c>
      <c r="F102" s="20">
        <f>SUM(F97:F101)</f>
        <v>40</v>
      </c>
      <c r="G102" s="18"/>
      <c r="H102" s="20" t="s">
        <v>18</v>
      </c>
      <c r="I102" s="21">
        <f>SUM(I97:I100)</f>
        <v>3</v>
      </c>
      <c r="J102" s="20">
        <f>SUM(J97:J101)</f>
        <v>4</v>
      </c>
      <c r="K102" s="21">
        <f>SUM(K97:K100)</f>
        <v>0</v>
      </c>
      <c r="L102" s="20">
        <f>SUM(L97:L101)</f>
        <v>1</v>
      </c>
      <c r="M102" s="18"/>
      <c r="N102" s="20" t="s">
        <v>18</v>
      </c>
      <c r="O102" s="21">
        <f>SUM(O97:O100)</f>
        <v>12</v>
      </c>
      <c r="P102" s="20">
        <f>SUM(P97:P101)</f>
        <v>16</v>
      </c>
      <c r="Q102" s="20"/>
      <c r="R102" s="22"/>
      <c r="S102" s="18"/>
      <c r="T102" s="18"/>
      <c r="U102" s="20" t="s">
        <v>18</v>
      </c>
      <c r="V102" s="23">
        <v>3</v>
      </c>
      <c r="W102" s="23"/>
      <c r="X102" s="22"/>
    </row>
  </sheetData>
  <mergeCells count="21">
    <mergeCell ref="U95:X95"/>
    <mergeCell ref="B96:B97"/>
    <mergeCell ref="U85:X85"/>
    <mergeCell ref="B86:B87"/>
    <mergeCell ref="U75:X75"/>
    <mergeCell ref="B76:B77"/>
    <mergeCell ref="U65:X65"/>
    <mergeCell ref="B66:B67"/>
    <mergeCell ref="U55:X55"/>
    <mergeCell ref="B56:B57"/>
    <mergeCell ref="A1:X1"/>
    <mergeCell ref="U5:X5"/>
    <mergeCell ref="B6:B7"/>
    <mergeCell ref="U15:X15"/>
    <mergeCell ref="B16:B17"/>
    <mergeCell ref="U45:X45"/>
    <mergeCell ref="B46:B47"/>
    <mergeCell ref="U35:X35"/>
    <mergeCell ref="B36:B37"/>
    <mergeCell ref="U25:X25"/>
    <mergeCell ref="B26:B2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76"/>
  <sheetViews>
    <sheetView workbookViewId="0">
      <selection sqref="A1:XFD1048576"/>
    </sheetView>
  </sheetViews>
  <sheetFormatPr baseColWidth="10" defaultRowHeight="15" x14ac:dyDescent="0.25"/>
  <cols>
    <col min="1" max="1" width="14.7109375" style="4" customWidth="1"/>
    <col min="2" max="2" width="24" style="4" customWidth="1"/>
    <col min="3" max="3" width="14.140625" style="4" customWidth="1"/>
    <col min="4" max="4" width="1.85546875" style="26" customWidth="1"/>
    <col min="5" max="5" width="14.42578125" style="4" customWidth="1"/>
    <col min="6" max="6" width="26.7109375" style="4" customWidth="1"/>
    <col min="7" max="7" width="16.85546875" style="4" customWidth="1"/>
    <col min="8" max="9" width="17.28515625" style="4" customWidth="1"/>
    <col min="10" max="10" width="28.140625" style="4" customWidth="1"/>
    <col min="11" max="11" width="1.28515625" style="26" customWidth="1"/>
    <col min="12" max="12" width="11.42578125" style="502" customWidth="1"/>
    <col min="13" max="13" width="1.28515625" style="26" customWidth="1"/>
    <col min="14" max="14" width="12.85546875" style="4" customWidth="1"/>
    <col min="15" max="15" width="20.85546875" style="4" customWidth="1"/>
    <col min="16" max="17" width="14.85546875" style="4" customWidth="1"/>
    <col min="18" max="18" width="22.140625" style="4" customWidth="1"/>
    <col min="19" max="20" width="1.85546875" style="26" customWidth="1"/>
    <col min="21" max="21" width="14.42578125" style="4" bestFit="1" customWidth="1"/>
    <col min="22" max="23" width="14.42578125" style="4" customWidth="1"/>
    <col min="24" max="24" width="23.42578125" style="4" customWidth="1"/>
    <col min="25" max="25" width="14.42578125" style="4" customWidth="1"/>
    <col min="26" max="26" width="19.85546875" style="4" customWidth="1"/>
    <col min="27" max="27" width="2.85546875" style="26" customWidth="1"/>
    <col min="28" max="28" width="18.7109375" style="4" customWidth="1"/>
    <col min="29" max="29" width="21.7109375" style="4" customWidth="1"/>
    <col min="30" max="31" width="13.28515625" style="4" customWidth="1"/>
    <col min="32" max="32" width="22.7109375" style="4" customWidth="1"/>
    <col min="33" max="16384" width="11.42578125" style="4"/>
  </cols>
  <sheetData>
    <row r="1" spans="1:32" x14ac:dyDescent="0.25">
      <c r="B1" s="528" t="s">
        <v>34</v>
      </c>
      <c r="C1" s="528"/>
      <c r="D1" s="528"/>
      <c r="E1" s="528"/>
      <c r="F1" s="528"/>
      <c r="G1" s="528"/>
      <c r="H1" s="528"/>
      <c r="I1" s="528"/>
      <c r="J1" s="528"/>
      <c r="K1" s="528"/>
      <c r="L1" s="528"/>
      <c r="M1" s="528"/>
      <c r="N1" s="528"/>
      <c r="O1" s="528"/>
      <c r="P1" s="528"/>
      <c r="Q1" s="528"/>
      <c r="R1" s="528"/>
      <c r="S1" s="528"/>
      <c r="T1" s="528"/>
      <c r="U1" s="528"/>
      <c r="V1" s="503"/>
      <c r="W1" s="503"/>
      <c r="X1" s="503"/>
      <c r="Y1" s="503"/>
      <c r="Z1" s="503"/>
      <c r="AA1" s="29"/>
    </row>
    <row r="2" spans="1:32" x14ac:dyDescent="0.25">
      <c r="B2" s="30"/>
      <c r="C2" s="30"/>
      <c r="D2" s="30"/>
      <c r="E2" s="529" t="s">
        <v>8</v>
      </c>
      <c r="F2" s="529"/>
      <c r="G2" s="529"/>
      <c r="H2" s="529"/>
      <c r="I2" s="529"/>
      <c r="J2" s="529"/>
      <c r="K2" s="30"/>
      <c r="L2" s="30"/>
      <c r="M2" s="30"/>
      <c r="N2" s="530" t="s">
        <v>26</v>
      </c>
      <c r="O2" s="530"/>
      <c r="P2" s="530"/>
      <c r="Q2" s="530"/>
      <c r="R2" s="530"/>
      <c r="S2" s="531"/>
      <c r="T2" s="509"/>
      <c r="U2" s="532" t="s">
        <v>28</v>
      </c>
      <c r="V2" s="533"/>
      <c r="W2" s="533"/>
      <c r="X2" s="533"/>
      <c r="Y2" s="533"/>
      <c r="Z2" s="534"/>
      <c r="AA2" s="31"/>
      <c r="AB2" s="535" t="s">
        <v>59</v>
      </c>
      <c r="AC2" s="535"/>
      <c r="AD2" s="535"/>
      <c r="AE2" s="535"/>
      <c r="AF2" s="535"/>
    </row>
    <row r="3" spans="1:32" ht="30" x14ac:dyDescent="0.25">
      <c r="A3" s="4" t="s">
        <v>36</v>
      </c>
      <c r="B3" s="32" t="s">
        <v>30</v>
      </c>
      <c r="C3" s="32" t="s">
        <v>23</v>
      </c>
      <c r="D3" s="18"/>
      <c r="E3" s="33" t="s">
        <v>19</v>
      </c>
      <c r="F3" s="33" t="s">
        <v>78</v>
      </c>
      <c r="G3" s="32" t="s">
        <v>29</v>
      </c>
      <c r="H3" s="34" t="s">
        <v>24</v>
      </c>
      <c r="I3" s="32" t="s">
        <v>25</v>
      </c>
      <c r="J3" s="32" t="s">
        <v>66</v>
      </c>
      <c r="K3" s="18"/>
      <c r="L3" s="33" t="s">
        <v>27</v>
      </c>
      <c r="M3" s="18"/>
      <c r="N3" s="33" t="s">
        <v>19</v>
      </c>
      <c r="O3" s="33" t="s">
        <v>61</v>
      </c>
      <c r="P3" s="33" t="s">
        <v>62</v>
      </c>
      <c r="Q3" s="33" t="s">
        <v>63</v>
      </c>
      <c r="R3" s="259" t="s">
        <v>89</v>
      </c>
      <c r="U3" s="33" t="s">
        <v>23</v>
      </c>
      <c r="V3" s="33" t="s">
        <v>19</v>
      </c>
      <c r="W3" s="33" t="s">
        <v>37</v>
      </c>
      <c r="X3" s="33" t="s">
        <v>39</v>
      </c>
      <c r="Y3" s="33" t="s">
        <v>38</v>
      </c>
      <c r="Z3" s="33" t="s">
        <v>51</v>
      </c>
      <c r="AA3" s="36"/>
      <c r="AB3" s="33" t="s">
        <v>19</v>
      </c>
      <c r="AC3" s="32" t="s">
        <v>60</v>
      </c>
      <c r="AD3" s="33" t="s">
        <v>64</v>
      </c>
      <c r="AE3" s="33" t="s">
        <v>65</v>
      </c>
      <c r="AF3" s="32" t="s">
        <v>66</v>
      </c>
    </row>
    <row r="4" spans="1:32" x14ac:dyDescent="0.25">
      <c r="B4" s="37"/>
      <c r="C4" s="37"/>
      <c r="E4" s="38"/>
      <c r="F4" s="38"/>
      <c r="G4" s="37"/>
      <c r="H4" s="39"/>
      <c r="I4" s="39"/>
      <c r="J4" s="37"/>
      <c r="L4" s="38"/>
      <c r="N4" s="40"/>
      <c r="O4" s="40"/>
      <c r="P4" s="40"/>
      <c r="Q4" s="40"/>
      <c r="R4" s="40"/>
      <c r="S4" s="36"/>
      <c r="T4" s="36"/>
      <c r="U4" s="40"/>
      <c r="V4" s="40"/>
      <c r="W4" s="40"/>
      <c r="X4" s="40"/>
      <c r="Y4" s="40"/>
      <c r="Z4" s="40"/>
      <c r="AB4" s="40"/>
      <c r="AC4" s="40"/>
      <c r="AD4" s="40"/>
      <c r="AE4" s="40"/>
      <c r="AF4" s="40"/>
    </row>
    <row r="5" spans="1:32" ht="60" x14ac:dyDescent="0.25">
      <c r="B5" s="41" t="s">
        <v>33</v>
      </c>
      <c r="E5" s="258" t="s">
        <v>316</v>
      </c>
      <c r="F5" s="262" t="s">
        <v>317</v>
      </c>
      <c r="G5" s="1" t="s">
        <v>318</v>
      </c>
      <c r="H5" s="257" t="s">
        <v>319</v>
      </c>
      <c r="I5" s="257" t="s">
        <v>320</v>
      </c>
      <c r="J5" s="256" t="s">
        <v>321</v>
      </c>
      <c r="L5" s="502" t="s">
        <v>35</v>
      </c>
      <c r="P5" s="213"/>
      <c r="S5" s="29"/>
      <c r="T5" s="29"/>
      <c r="U5" s="263">
        <v>53611.53</v>
      </c>
      <c r="V5" s="1" t="s">
        <v>388</v>
      </c>
      <c r="W5" s="1" t="s">
        <v>389</v>
      </c>
      <c r="X5" s="263">
        <v>53611.53</v>
      </c>
      <c r="Y5" s="1">
        <v>8</v>
      </c>
      <c r="Z5" s="76">
        <v>42653</v>
      </c>
    </row>
    <row r="6" spans="1:32" ht="45" x14ac:dyDescent="0.25">
      <c r="B6" s="43" t="s">
        <v>31</v>
      </c>
      <c r="E6" s="258" t="s">
        <v>322</v>
      </c>
      <c r="F6" s="510" t="s">
        <v>323</v>
      </c>
      <c r="G6" s="1" t="s">
        <v>324</v>
      </c>
      <c r="H6" s="257" t="s">
        <v>325</v>
      </c>
      <c r="I6" s="257" t="s">
        <v>320</v>
      </c>
      <c r="J6" s="256" t="s">
        <v>326</v>
      </c>
      <c r="L6" s="502" t="s">
        <v>35</v>
      </c>
      <c r="O6" s="502"/>
      <c r="P6" s="213"/>
      <c r="U6" s="263">
        <v>7637.37</v>
      </c>
      <c r="V6" s="1" t="s">
        <v>390</v>
      </c>
      <c r="W6" s="1" t="s">
        <v>391</v>
      </c>
      <c r="X6" s="263">
        <v>7637.37</v>
      </c>
      <c r="Y6" s="1">
        <v>8</v>
      </c>
      <c r="Z6" s="76">
        <v>42650</v>
      </c>
    </row>
    <row r="7" spans="1:32" ht="75" x14ac:dyDescent="0.25">
      <c r="B7" s="45" t="s">
        <v>32</v>
      </c>
      <c r="E7" s="258" t="s">
        <v>327</v>
      </c>
      <c r="F7" s="510" t="s">
        <v>328</v>
      </c>
      <c r="G7" s="1" t="s">
        <v>329</v>
      </c>
      <c r="H7" s="257" t="s">
        <v>330</v>
      </c>
      <c r="I7" s="257" t="s">
        <v>320</v>
      </c>
      <c r="J7" s="256" t="s">
        <v>331</v>
      </c>
      <c r="L7" s="502" t="s">
        <v>35</v>
      </c>
      <c r="O7" s="502"/>
      <c r="U7" s="263">
        <v>10376.01</v>
      </c>
      <c r="V7" s="1" t="s">
        <v>392</v>
      </c>
      <c r="W7" s="46" t="s">
        <v>393</v>
      </c>
      <c r="X7" s="263">
        <v>10376.01</v>
      </c>
      <c r="Y7" s="1">
        <v>8</v>
      </c>
      <c r="Z7" s="76">
        <v>42653</v>
      </c>
    </row>
    <row r="8" spans="1:32" ht="30" x14ac:dyDescent="0.25">
      <c r="E8" s="258" t="s">
        <v>332</v>
      </c>
      <c r="F8" s="75" t="s">
        <v>333</v>
      </c>
      <c r="G8" s="1">
        <v>50632800</v>
      </c>
      <c r="H8" s="1" t="s">
        <v>334</v>
      </c>
      <c r="I8" s="1" t="s">
        <v>320</v>
      </c>
      <c r="J8" s="256" t="s">
        <v>335</v>
      </c>
      <c r="L8" s="502" t="s">
        <v>35</v>
      </c>
      <c r="U8" s="263">
        <v>723.07</v>
      </c>
      <c r="V8" s="1" t="s">
        <v>394</v>
      </c>
      <c r="W8" s="1" t="s">
        <v>395</v>
      </c>
      <c r="X8" s="263">
        <v>723.07</v>
      </c>
      <c r="Y8" s="1">
        <v>15</v>
      </c>
      <c r="Z8" s="76">
        <v>42655</v>
      </c>
    </row>
    <row r="9" spans="1:32" ht="30" x14ac:dyDescent="0.25">
      <c r="E9" s="255" t="s">
        <v>336</v>
      </c>
      <c r="F9" s="1"/>
      <c r="G9" s="1">
        <v>53331500</v>
      </c>
      <c r="H9" s="1" t="s">
        <v>337</v>
      </c>
      <c r="I9" s="1" t="s">
        <v>338</v>
      </c>
      <c r="J9" s="254" t="s">
        <v>339</v>
      </c>
      <c r="L9" s="502" t="s">
        <v>285</v>
      </c>
    </row>
    <row r="10" spans="1:32" ht="45" x14ac:dyDescent="0.25">
      <c r="E10" s="255" t="s">
        <v>340</v>
      </c>
      <c r="F10" s="75" t="s">
        <v>341</v>
      </c>
      <c r="G10" s="1" t="s">
        <v>342</v>
      </c>
      <c r="H10" s="1" t="s">
        <v>343</v>
      </c>
      <c r="I10" s="1" t="s">
        <v>338</v>
      </c>
      <c r="J10" s="254" t="s">
        <v>344</v>
      </c>
      <c r="L10" s="502" t="s">
        <v>35</v>
      </c>
    </row>
    <row r="11" spans="1:32" ht="30" x14ac:dyDescent="0.25">
      <c r="E11" s="258" t="s">
        <v>345</v>
      </c>
      <c r="F11" s="75" t="s">
        <v>346</v>
      </c>
      <c r="G11" s="1" t="s">
        <v>347</v>
      </c>
      <c r="H11" s="1" t="s">
        <v>348</v>
      </c>
      <c r="I11" s="1" t="s">
        <v>349</v>
      </c>
      <c r="J11" s="256" t="s">
        <v>350</v>
      </c>
      <c r="L11" s="502" t="s">
        <v>35</v>
      </c>
    </row>
    <row r="12" spans="1:32" ht="30" x14ac:dyDescent="0.25">
      <c r="E12" s="258" t="s">
        <v>351</v>
      </c>
      <c r="F12" s="1" t="s">
        <v>352</v>
      </c>
      <c r="G12" s="1">
        <v>54820300</v>
      </c>
      <c r="H12" s="1" t="s">
        <v>353</v>
      </c>
      <c r="I12" s="1" t="s">
        <v>320</v>
      </c>
      <c r="J12" s="256" t="s">
        <v>354</v>
      </c>
      <c r="L12" s="502" t="s">
        <v>35</v>
      </c>
    </row>
    <row r="13" spans="1:32" ht="30" x14ac:dyDescent="0.25">
      <c r="E13" s="258" t="s">
        <v>355</v>
      </c>
      <c r="F13" s="75" t="s">
        <v>356</v>
      </c>
      <c r="G13" s="1">
        <v>5530307028</v>
      </c>
      <c r="H13" s="1" t="s">
        <v>357</v>
      </c>
      <c r="I13" s="1" t="s">
        <v>320</v>
      </c>
      <c r="J13" s="256" t="s">
        <v>358</v>
      </c>
      <c r="L13" s="502" t="s">
        <v>35</v>
      </c>
    </row>
    <row r="14" spans="1:32" ht="30" x14ac:dyDescent="0.25">
      <c r="E14" s="258" t="s">
        <v>359</v>
      </c>
      <c r="F14" s="1"/>
      <c r="G14" s="1">
        <v>80505050</v>
      </c>
      <c r="H14" s="1" t="s">
        <v>360</v>
      </c>
      <c r="I14" s="1" t="s">
        <v>361</v>
      </c>
      <c r="J14" s="254" t="s">
        <v>344</v>
      </c>
      <c r="L14" s="502" t="s">
        <v>285</v>
      </c>
    </row>
    <row r="15" spans="1:32" ht="30" x14ac:dyDescent="0.25">
      <c r="E15" s="255" t="s">
        <v>362</v>
      </c>
      <c r="F15" s="1" t="s">
        <v>363</v>
      </c>
      <c r="G15" s="1"/>
      <c r="H15" s="1" t="s">
        <v>364</v>
      </c>
      <c r="I15" s="1" t="s">
        <v>320</v>
      </c>
      <c r="J15" s="256" t="s">
        <v>365</v>
      </c>
      <c r="L15" s="502" t="s">
        <v>35</v>
      </c>
    </row>
    <row r="16" spans="1:32" ht="30" x14ac:dyDescent="0.25">
      <c r="E16" s="258" t="s">
        <v>366</v>
      </c>
      <c r="F16" s="75" t="s">
        <v>367</v>
      </c>
      <c r="G16" s="1">
        <v>54246600</v>
      </c>
      <c r="H16" s="1" t="s">
        <v>368</v>
      </c>
      <c r="I16" s="1" t="s">
        <v>338</v>
      </c>
      <c r="J16" s="256" t="s">
        <v>369</v>
      </c>
      <c r="L16" s="502" t="s">
        <v>35</v>
      </c>
    </row>
    <row r="17" spans="1:26" x14ac:dyDescent="0.25">
      <c r="E17" s="258" t="s">
        <v>370</v>
      </c>
      <c r="F17" s="75" t="s">
        <v>371</v>
      </c>
      <c r="G17" s="1" t="s">
        <v>372</v>
      </c>
      <c r="H17" s="1" t="s">
        <v>373</v>
      </c>
      <c r="I17" s="1" t="s">
        <v>338</v>
      </c>
      <c r="J17" s="67" t="s">
        <v>374</v>
      </c>
      <c r="L17" s="502" t="s">
        <v>35</v>
      </c>
    </row>
    <row r="18" spans="1:26" ht="30" x14ac:dyDescent="0.25">
      <c r="E18" s="258" t="s">
        <v>375</v>
      </c>
      <c r="F18" s="75" t="s">
        <v>376</v>
      </c>
      <c r="G18" s="1">
        <v>91267862</v>
      </c>
      <c r="H18" s="1" t="s">
        <v>377</v>
      </c>
      <c r="I18" s="1" t="s">
        <v>338</v>
      </c>
      <c r="J18" s="254" t="s">
        <v>378</v>
      </c>
      <c r="L18" s="502" t="s">
        <v>35</v>
      </c>
    </row>
    <row r="19" spans="1:26" ht="45" x14ac:dyDescent="0.25">
      <c r="E19" s="46" t="s">
        <v>379</v>
      </c>
      <c r="F19" s="1"/>
      <c r="G19" s="1">
        <v>55661511</v>
      </c>
      <c r="H19" s="1"/>
      <c r="I19" s="1"/>
      <c r="J19" s="67" t="s">
        <v>374</v>
      </c>
      <c r="L19" s="502" t="s">
        <v>285</v>
      </c>
    </row>
    <row r="20" spans="1:26" ht="30" x14ac:dyDescent="0.25">
      <c r="E20" s="46" t="s">
        <v>380</v>
      </c>
      <c r="F20" s="1"/>
      <c r="G20" s="1">
        <v>53332400</v>
      </c>
      <c r="H20" s="1"/>
      <c r="I20" s="1"/>
      <c r="J20" s="67" t="s">
        <v>374</v>
      </c>
      <c r="L20" s="502" t="s">
        <v>285</v>
      </c>
    </row>
    <row r="21" spans="1:26" x14ac:dyDescent="0.25">
      <c r="E21" s="1" t="s">
        <v>381</v>
      </c>
      <c r="F21" s="75" t="s">
        <v>382</v>
      </c>
      <c r="G21" s="1">
        <v>52638000</v>
      </c>
      <c r="H21" s="1" t="s">
        <v>383</v>
      </c>
      <c r="I21" s="1" t="s">
        <v>338</v>
      </c>
      <c r="J21" s="1" t="s">
        <v>374</v>
      </c>
      <c r="L21" s="502" t="s">
        <v>285</v>
      </c>
    </row>
    <row r="22" spans="1:26" ht="30" x14ac:dyDescent="0.25">
      <c r="E22" s="1" t="s">
        <v>384</v>
      </c>
      <c r="F22" s="1" t="s">
        <v>385</v>
      </c>
      <c r="G22" s="1">
        <v>17444691000</v>
      </c>
      <c r="H22" s="1" t="s">
        <v>386</v>
      </c>
      <c r="I22" s="1" t="s">
        <v>320</v>
      </c>
      <c r="J22" s="253" t="s">
        <v>387</v>
      </c>
      <c r="L22" s="502" t="s">
        <v>35</v>
      </c>
    </row>
    <row r="25" spans="1:26" x14ac:dyDescent="0.25">
      <c r="A25" s="252" t="s">
        <v>1054</v>
      </c>
      <c r="B25" s="252"/>
      <c r="C25" s="252"/>
      <c r="D25" s="252"/>
      <c r="E25" s="251" t="s">
        <v>332</v>
      </c>
      <c r="F25" s="75" t="s">
        <v>501</v>
      </c>
      <c r="G25" s="1">
        <v>50632800</v>
      </c>
      <c r="H25" s="1" t="s">
        <v>502</v>
      </c>
      <c r="I25" s="1" t="s">
        <v>320</v>
      </c>
      <c r="J25" s="250" t="s">
        <v>503</v>
      </c>
      <c r="N25" s="263"/>
      <c r="O25" s="1"/>
      <c r="P25" s="46"/>
      <c r="Q25" s="263"/>
      <c r="R25" s="1">
        <v>8</v>
      </c>
      <c r="S25" s="76">
        <v>42653</v>
      </c>
      <c r="U25" s="263">
        <v>2416.54</v>
      </c>
      <c r="V25" s="1" t="s">
        <v>392</v>
      </c>
      <c r="W25" s="46" t="s">
        <v>530</v>
      </c>
      <c r="X25" s="263">
        <v>2416.54</v>
      </c>
      <c r="Y25" s="1">
        <v>8</v>
      </c>
      <c r="Z25" s="76">
        <v>42655</v>
      </c>
    </row>
    <row r="26" spans="1:26" ht="30" x14ac:dyDescent="0.25">
      <c r="E26" s="1" t="s">
        <v>332</v>
      </c>
      <c r="F26" s="1" t="s">
        <v>504</v>
      </c>
      <c r="G26" s="1">
        <v>50632800</v>
      </c>
      <c r="H26" s="1" t="s">
        <v>505</v>
      </c>
      <c r="I26" s="1" t="s">
        <v>320</v>
      </c>
      <c r="J26" s="249" t="s">
        <v>506</v>
      </c>
      <c r="U26" s="263">
        <v>12771.74</v>
      </c>
      <c r="V26" s="1" t="s">
        <v>392</v>
      </c>
      <c r="W26" s="1" t="s">
        <v>531</v>
      </c>
      <c r="X26" s="263">
        <v>12771.74</v>
      </c>
      <c r="Y26" s="1">
        <v>8</v>
      </c>
      <c r="Z26" s="76">
        <v>42655</v>
      </c>
    </row>
    <row r="27" spans="1:26" ht="60" x14ac:dyDescent="0.25">
      <c r="E27" s="1" t="s">
        <v>332</v>
      </c>
      <c r="F27" s="1" t="s">
        <v>507</v>
      </c>
      <c r="G27" s="1">
        <v>50632800</v>
      </c>
      <c r="H27" s="1" t="s">
        <v>508</v>
      </c>
      <c r="I27" s="1" t="s">
        <v>320</v>
      </c>
      <c r="J27" s="249" t="s">
        <v>509</v>
      </c>
      <c r="U27" s="263">
        <v>7310.9</v>
      </c>
      <c r="V27" s="1" t="s">
        <v>392</v>
      </c>
      <c r="W27" s="1" t="s">
        <v>532</v>
      </c>
      <c r="X27" s="263">
        <v>7310.9</v>
      </c>
      <c r="Y27" s="1">
        <v>8</v>
      </c>
      <c r="Z27" s="76">
        <v>42655</v>
      </c>
    </row>
    <row r="28" spans="1:26" ht="45" x14ac:dyDescent="0.25">
      <c r="E28" s="1" t="s">
        <v>332</v>
      </c>
      <c r="F28" s="1" t="s">
        <v>510</v>
      </c>
      <c r="G28" s="1">
        <v>50632800</v>
      </c>
      <c r="H28" s="1" t="s">
        <v>511</v>
      </c>
      <c r="I28" s="1" t="s">
        <v>253</v>
      </c>
      <c r="J28" s="249" t="s">
        <v>512</v>
      </c>
      <c r="U28" s="248">
        <v>19364.310000000001</v>
      </c>
      <c r="V28" s="1" t="s">
        <v>533</v>
      </c>
      <c r="W28" s="1" t="s">
        <v>534</v>
      </c>
      <c r="X28" s="247">
        <v>19364.11</v>
      </c>
      <c r="Y28" s="1">
        <v>7</v>
      </c>
      <c r="Z28" s="76">
        <v>42658</v>
      </c>
    </row>
    <row r="29" spans="1:26" ht="45" x14ac:dyDescent="0.25">
      <c r="E29" s="1" t="s">
        <v>316</v>
      </c>
      <c r="F29" s="262" t="s">
        <v>317</v>
      </c>
      <c r="G29" s="1" t="s">
        <v>318</v>
      </c>
      <c r="H29" s="257" t="s">
        <v>319</v>
      </c>
      <c r="I29" s="257" t="s">
        <v>320</v>
      </c>
      <c r="J29" s="246" t="s">
        <v>513</v>
      </c>
      <c r="U29" s="247">
        <v>7514</v>
      </c>
      <c r="V29" s="1" t="s">
        <v>535</v>
      </c>
      <c r="W29" s="1" t="s">
        <v>536</v>
      </c>
      <c r="X29" s="247">
        <v>7514</v>
      </c>
      <c r="Y29" s="1">
        <v>7</v>
      </c>
      <c r="Z29" s="76">
        <v>42650</v>
      </c>
    </row>
    <row r="30" spans="1:26" ht="30" x14ac:dyDescent="0.25">
      <c r="E30" s="1" t="s">
        <v>514</v>
      </c>
      <c r="F30" s="211" t="s">
        <v>515</v>
      </c>
      <c r="G30" s="1">
        <v>17207000</v>
      </c>
      <c r="H30" s="1" t="s">
        <v>516</v>
      </c>
      <c r="I30" s="1" t="s">
        <v>320</v>
      </c>
      <c r="J30" s="249" t="s">
        <v>517</v>
      </c>
    </row>
    <row r="31" spans="1:26" ht="30" x14ac:dyDescent="0.25">
      <c r="E31" s="1" t="s">
        <v>362</v>
      </c>
      <c r="F31" s="1" t="s">
        <v>363</v>
      </c>
      <c r="G31" s="1">
        <v>16144390100</v>
      </c>
      <c r="H31" s="1" t="s">
        <v>364</v>
      </c>
      <c r="I31" s="1" t="s">
        <v>320</v>
      </c>
      <c r="J31" s="246" t="s">
        <v>365</v>
      </c>
    </row>
    <row r="32" spans="1:26" ht="45" x14ac:dyDescent="0.25">
      <c r="E32" s="1" t="s">
        <v>351</v>
      </c>
      <c r="F32" s="1" t="s">
        <v>352</v>
      </c>
      <c r="G32" s="1">
        <v>54820300</v>
      </c>
      <c r="H32" s="1" t="s">
        <v>353</v>
      </c>
      <c r="I32" s="1" t="s">
        <v>320</v>
      </c>
      <c r="J32" s="246" t="s">
        <v>518</v>
      </c>
    </row>
    <row r="33" spans="1:26" ht="60" x14ac:dyDescent="0.25">
      <c r="E33" s="46" t="s">
        <v>519</v>
      </c>
      <c r="F33" s="265" t="s">
        <v>520</v>
      </c>
      <c r="G33" s="1">
        <v>58993650</v>
      </c>
      <c r="H33" s="1" t="s">
        <v>521</v>
      </c>
      <c r="I33" s="1" t="s">
        <v>320</v>
      </c>
      <c r="J33" s="249" t="s">
        <v>522</v>
      </c>
    </row>
    <row r="34" spans="1:26" ht="60" x14ac:dyDescent="0.25">
      <c r="E34" s="46" t="s">
        <v>523</v>
      </c>
      <c r="F34" s="265" t="s">
        <v>524</v>
      </c>
      <c r="G34" s="1">
        <v>55782511</v>
      </c>
      <c r="H34" s="1" t="s">
        <v>525</v>
      </c>
      <c r="I34" s="1" t="s">
        <v>253</v>
      </c>
      <c r="J34" s="245" t="s">
        <v>526</v>
      </c>
    </row>
    <row r="35" spans="1:26" ht="60" x14ac:dyDescent="0.25">
      <c r="E35" s="1" t="s">
        <v>332</v>
      </c>
      <c r="F35" s="244" t="s">
        <v>527</v>
      </c>
      <c r="G35" s="1">
        <v>50632800</v>
      </c>
      <c r="H35" s="1" t="s">
        <v>528</v>
      </c>
      <c r="I35" s="1" t="s">
        <v>320</v>
      </c>
      <c r="J35" s="249" t="s">
        <v>529</v>
      </c>
    </row>
    <row r="38" spans="1:26" ht="60" x14ac:dyDescent="0.25">
      <c r="A38" s="252" t="s">
        <v>675</v>
      </c>
      <c r="B38" s="252"/>
      <c r="C38" s="252"/>
      <c r="E38" s="1" t="s">
        <v>763</v>
      </c>
      <c r="F38" s="1" t="s">
        <v>764</v>
      </c>
      <c r="G38" s="1">
        <v>41612800</v>
      </c>
      <c r="H38" s="1" t="s">
        <v>765</v>
      </c>
      <c r="I38" s="1" t="s">
        <v>361</v>
      </c>
      <c r="J38" s="249" t="s">
        <v>766</v>
      </c>
      <c r="U38" s="263">
        <v>6439.56</v>
      </c>
      <c r="V38" s="1" t="s">
        <v>392</v>
      </c>
      <c r="W38" s="46" t="s">
        <v>793</v>
      </c>
      <c r="X38" s="263">
        <v>6439.56</v>
      </c>
      <c r="Y38" s="1">
        <v>8</v>
      </c>
      <c r="Z38" s="76">
        <v>42648</v>
      </c>
    </row>
    <row r="39" spans="1:26" x14ac:dyDescent="0.25">
      <c r="E39" s="1" t="s">
        <v>767</v>
      </c>
      <c r="F39" s="244" t="s">
        <v>527</v>
      </c>
      <c r="G39" s="1">
        <v>50632800</v>
      </c>
      <c r="H39" s="1" t="s">
        <v>528</v>
      </c>
      <c r="I39" s="1" t="s">
        <v>320</v>
      </c>
      <c r="J39" s="250" t="s">
        <v>768</v>
      </c>
      <c r="U39" s="263">
        <v>6129.23</v>
      </c>
      <c r="V39" s="1" t="s">
        <v>392</v>
      </c>
      <c r="W39" s="1" t="s">
        <v>794</v>
      </c>
      <c r="X39" s="263">
        <v>6129.23</v>
      </c>
      <c r="Y39" s="1">
        <v>8</v>
      </c>
      <c r="Z39" s="76">
        <v>42655</v>
      </c>
    </row>
    <row r="40" spans="1:26" ht="75" x14ac:dyDescent="0.25">
      <c r="E40" s="86" t="s">
        <v>316</v>
      </c>
      <c r="F40" s="262" t="s">
        <v>317</v>
      </c>
      <c r="G40" s="1" t="s">
        <v>318</v>
      </c>
      <c r="H40" s="257" t="s">
        <v>319</v>
      </c>
      <c r="I40" s="257" t="s">
        <v>320</v>
      </c>
      <c r="J40" s="249" t="s">
        <v>769</v>
      </c>
      <c r="U40" s="263">
        <v>8612.59</v>
      </c>
      <c r="V40" s="1" t="s">
        <v>392</v>
      </c>
      <c r="W40" s="1" t="s">
        <v>795</v>
      </c>
      <c r="X40" s="263">
        <v>8612.59</v>
      </c>
      <c r="Y40" s="1">
        <v>8</v>
      </c>
      <c r="Z40" s="76">
        <v>42654</v>
      </c>
    </row>
    <row r="41" spans="1:26" ht="45" x14ac:dyDescent="0.25">
      <c r="E41" s="1" t="s">
        <v>770</v>
      </c>
      <c r="F41" s="75" t="s">
        <v>771</v>
      </c>
      <c r="G41" s="1">
        <v>52836700</v>
      </c>
      <c r="H41" s="1" t="s">
        <v>772</v>
      </c>
      <c r="I41" s="1" t="s">
        <v>338</v>
      </c>
      <c r="J41" s="249" t="s">
        <v>773</v>
      </c>
    </row>
    <row r="42" spans="1:26" ht="45" x14ac:dyDescent="0.25">
      <c r="E42" s="1" t="s">
        <v>774</v>
      </c>
      <c r="F42" s="75" t="s">
        <v>775</v>
      </c>
      <c r="G42" s="1">
        <v>52625000</v>
      </c>
      <c r="H42" s="1"/>
      <c r="I42" s="1"/>
      <c r="J42" s="245" t="s">
        <v>776</v>
      </c>
    </row>
    <row r="43" spans="1:26" ht="60" x14ac:dyDescent="0.25">
      <c r="E43" s="1" t="s">
        <v>777</v>
      </c>
      <c r="F43" s="1" t="s">
        <v>778</v>
      </c>
      <c r="G43" s="1">
        <v>16255823636</v>
      </c>
      <c r="H43" s="1" t="s">
        <v>779</v>
      </c>
      <c r="I43" s="1" t="s">
        <v>338</v>
      </c>
      <c r="J43" s="249" t="s">
        <v>780</v>
      </c>
    </row>
    <row r="44" spans="1:26" x14ac:dyDescent="0.25">
      <c r="E44" s="122" t="s">
        <v>767</v>
      </c>
      <c r="F44" s="243" t="s">
        <v>333</v>
      </c>
      <c r="G44" s="122">
        <v>50632800</v>
      </c>
      <c r="H44" s="122" t="s">
        <v>334</v>
      </c>
      <c r="I44" s="122" t="s">
        <v>320</v>
      </c>
      <c r="J44" s="242" t="s">
        <v>781</v>
      </c>
    </row>
    <row r="45" spans="1:26" ht="45" x14ac:dyDescent="0.25">
      <c r="E45" s="1" t="s">
        <v>782</v>
      </c>
      <c r="F45" s="1"/>
      <c r="G45" s="1">
        <v>56266600</v>
      </c>
      <c r="H45" s="1" t="s">
        <v>783</v>
      </c>
      <c r="I45" s="1" t="s">
        <v>338</v>
      </c>
      <c r="J45" s="249" t="s">
        <v>784</v>
      </c>
    </row>
    <row r="46" spans="1:26" x14ac:dyDescent="0.25">
      <c r="E46" s="1" t="s">
        <v>785</v>
      </c>
      <c r="F46" s="1"/>
      <c r="G46" s="1">
        <v>53372800</v>
      </c>
      <c r="H46" s="1"/>
      <c r="I46" s="1"/>
      <c r="J46" s="1" t="s">
        <v>786</v>
      </c>
    </row>
    <row r="47" spans="1:26" x14ac:dyDescent="0.25">
      <c r="E47" s="1" t="s">
        <v>767</v>
      </c>
      <c r="F47" s="244" t="s">
        <v>333</v>
      </c>
      <c r="G47" s="1">
        <v>50632800</v>
      </c>
      <c r="H47" s="1" t="s">
        <v>334</v>
      </c>
      <c r="I47" s="1" t="s">
        <v>320</v>
      </c>
      <c r="J47" s="250" t="s">
        <v>787</v>
      </c>
    </row>
    <row r="48" spans="1:26" x14ac:dyDescent="0.25">
      <c r="E48" s="1" t="s">
        <v>788</v>
      </c>
      <c r="F48" s="28" t="s">
        <v>789</v>
      </c>
      <c r="G48" s="1">
        <v>57093465</v>
      </c>
      <c r="H48" s="1" t="s">
        <v>790</v>
      </c>
      <c r="I48" s="1" t="s">
        <v>791</v>
      </c>
      <c r="J48" s="1" t="s">
        <v>792</v>
      </c>
    </row>
    <row r="51" spans="1:26" ht="45" x14ac:dyDescent="0.25">
      <c r="A51" s="252" t="s">
        <v>912</v>
      </c>
      <c r="B51" s="252"/>
      <c r="C51" s="252"/>
      <c r="E51" s="1" t="s">
        <v>913</v>
      </c>
      <c r="F51" s="1" t="s">
        <v>352</v>
      </c>
      <c r="G51" s="1">
        <v>54820300</v>
      </c>
      <c r="H51" s="1" t="s">
        <v>353</v>
      </c>
      <c r="I51" s="1" t="s">
        <v>320</v>
      </c>
      <c r="J51" s="246" t="s">
        <v>914</v>
      </c>
      <c r="U51" s="263">
        <v>55307.5</v>
      </c>
      <c r="V51" s="1" t="s">
        <v>928</v>
      </c>
      <c r="W51" s="46" t="s">
        <v>929</v>
      </c>
      <c r="X51" s="263">
        <v>55307.5</v>
      </c>
      <c r="Y51" s="1">
        <v>8</v>
      </c>
      <c r="Z51" s="76">
        <v>42657</v>
      </c>
    </row>
    <row r="52" spans="1:26" ht="45" x14ac:dyDescent="0.25">
      <c r="E52" s="1" t="s">
        <v>831</v>
      </c>
      <c r="F52" s="1" t="s">
        <v>915</v>
      </c>
      <c r="G52" s="1">
        <v>17773207013</v>
      </c>
      <c r="H52" s="1" t="s">
        <v>832</v>
      </c>
      <c r="I52" s="1" t="s">
        <v>338</v>
      </c>
      <c r="J52" s="249" t="s">
        <v>916</v>
      </c>
      <c r="U52" s="263">
        <v>6743.3</v>
      </c>
      <c r="V52" s="1" t="s">
        <v>392</v>
      </c>
      <c r="W52" s="1" t="s">
        <v>930</v>
      </c>
      <c r="X52" s="263">
        <v>6743.3</v>
      </c>
      <c r="Y52" s="1">
        <v>8</v>
      </c>
      <c r="Z52" s="76">
        <v>42655</v>
      </c>
    </row>
    <row r="53" spans="1:26" ht="30" x14ac:dyDescent="0.25">
      <c r="E53" s="1" t="s">
        <v>362</v>
      </c>
      <c r="F53" s="1" t="s">
        <v>363</v>
      </c>
      <c r="G53" s="1">
        <v>16144390100</v>
      </c>
      <c r="H53" s="1" t="s">
        <v>364</v>
      </c>
      <c r="I53" s="1" t="s">
        <v>320</v>
      </c>
      <c r="J53" s="246" t="s">
        <v>365</v>
      </c>
      <c r="U53" s="263">
        <v>37597.83</v>
      </c>
      <c r="V53" s="1" t="s">
        <v>931</v>
      </c>
      <c r="W53" s="1" t="s">
        <v>930</v>
      </c>
      <c r="X53" s="263">
        <v>37597.83</v>
      </c>
      <c r="Y53" s="1">
        <v>8</v>
      </c>
      <c r="Z53" s="76">
        <v>42654</v>
      </c>
    </row>
    <row r="54" spans="1:26" ht="45" x14ac:dyDescent="0.25">
      <c r="E54" s="1" t="s">
        <v>332</v>
      </c>
      <c r="F54" s="244" t="s">
        <v>527</v>
      </c>
      <c r="G54" s="1">
        <v>50632800</v>
      </c>
      <c r="H54" s="1" t="s">
        <v>528</v>
      </c>
      <c r="I54" s="1" t="s">
        <v>320</v>
      </c>
      <c r="J54" s="249" t="s">
        <v>917</v>
      </c>
      <c r="U54" s="263">
        <v>40240.74</v>
      </c>
      <c r="V54" s="1" t="s">
        <v>392</v>
      </c>
      <c r="W54" s="1" t="s">
        <v>930</v>
      </c>
      <c r="X54" s="263">
        <v>40240.74</v>
      </c>
      <c r="Y54" s="1">
        <v>7</v>
      </c>
      <c r="Z54" s="76">
        <v>42657</v>
      </c>
    </row>
    <row r="55" spans="1:26" ht="30" x14ac:dyDescent="0.25">
      <c r="E55" s="236" t="s">
        <v>918</v>
      </c>
      <c r="F55" s="1"/>
      <c r="G55" s="236">
        <v>52271800</v>
      </c>
      <c r="H55" s="1"/>
      <c r="I55" s="1"/>
      <c r="J55" s="47" t="s">
        <v>374</v>
      </c>
    </row>
    <row r="56" spans="1:26" ht="45" x14ac:dyDescent="0.25">
      <c r="E56" s="237" t="s">
        <v>919</v>
      </c>
      <c r="F56" s="1"/>
      <c r="G56" s="237">
        <v>56276900</v>
      </c>
      <c r="H56" s="1"/>
      <c r="I56" s="1"/>
      <c r="J56" s="47" t="s">
        <v>920</v>
      </c>
    </row>
    <row r="57" spans="1:26" x14ac:dyDescent="0.25">
      <c r="E57" s="1" t="s">
        <v>327</v>
      </c>
      <c r="F57" s="1"/>
      <c r="G57" s="1"/>
      <c r="H57" s="1"/>
      <c r="I57" s="1"/>
      <c r="J57" s="250" t="s">
        <v>921</v>
      </c>
    </row>
    <row r="58" spans="1:26" x14ac:dyDescent="0.25">
      <c r="E58" s="1" t="s">
        <v>332</v>
      </c>
      <c r="F58" s="1" t="s">
        <v>507</v>
      </c>
      <c r="G58" s="1">
        <v>50632800</v>
      </c>
      <c r="H58" s="1" t="s">
        <v>508</v>
      </c>
      <c r="I58" s="1" t="s">
        <v>320</v>
      </c>
      <c r="J58" s="250" t="s">
        <v>922</v>
      </c>
    </row>
    <row r="59" spans="1:26" x14ac:dyDescent="0.25">
      <c r="E59" s="1" t="s">
        <v>514</v>
      </c>
      <c r="F59" s="211" t="s">
        <v>515</v>
      </c>
      <c r="G59" s="1">
        <v>17207000</v>
      </c>
      <c r="H59" s="1" t="s">
        <v>516</v>
      </c>
      <c r="I59" s="1" t="s">
        <v>320</v>
      </c>
      <c r="J59" s="250" t="s">
        <v>923</v>
      </c>
    </row>
    <row r="60" spans="1:26" x14ac:dyDescent="0.25">
      <c r="E60" s="1" t="s">
        <v>366</v>
      </c>
      <c r="F60" s="75" t="s">
        <v>367</v>
      </c>
      <c r="G60" s="1">
        <v>54246600</v>
      </c>
      <c r="H60" s="1" t="s">
        <v>368</v>
      </c>
      <c r="I60" s="1" t="s">
        <v>338</v>
      </c>
      <c r="J60" s="250" t="s">
        <v>924</v>
      </c>
    </row>
    <row r="61" spans="1:26" x14ac:dyDescent="0.25">
      <c r="E61" s="1" t="s">
        <v>925</v>
      </c>
      <c r="F61" s="1"/>
      <c r="G61" s="1"/>
      <c r="H61" s="1"/>
      <c r="I61" s="1"/>
      <c r="J61" s="47" t="s">
        <v>926</v>
      </c>
    </row>
    <row r="62" spans="1:26" x14ac:dyDescent="0.25">
      <c r="E62" s="1" t="s">
        <v>332</v>
      </c>
      <c r="F62" s="1" t="s">
        <v>504</v>
      </c>
      <c r="G62" s="1">
        <v>50632800</v>
      </c>
      <c r="H62" s="1" t="s">
        <v>505</v>
      </c>
      <c r="I62" s="1" t="s">
        <v>320</v>
      </c>
      <c r="J62" s="250" t="s">
        <v>927</v>
      </c>
    </row>
    <row r="65" spans="1:32" x14ac:dyDescent="0.25">
      <c r="A65" s="592" t="s">
        <v>1172</v>
      </c>
      <c r="B65" s="528" t="s">
        <v>34</v>
      </c>
      <c r="C65" s="528"/>
      <c r="D65" s="528"/>
      <c r="E65" s="528"/>
      <c r="F65" s="528"/>
      <c r="G65" s="528"/>
      <c r="H65" s="528"/>
      <c r="I65" s="528"/>
      <c r="J65" s="528"/>
      <c r="K65" s="528"/>
      <c r="L65" s="528"/>
      <c r="M65" s="528"/>
      <c r="N65" s="528"/>
      <c r="O65" s="528"/>
      <c r="P65" s="528"/>
      <c r="Q65" s="528"/>
      <c r="R65" s="528"/>
      <c r="S65" s="528"/>
      <c r="T65" s="528"/>
      <c r="U65" s="528"/>
      <c r="V65" s="503"/>
      <c r="W65" s="503"/>
      <c r="X65" s="503"/>
      <c r="Y65" s="503"/>
      <c r="Z65" s="503"/>
      <c r="AA65" s="29"/>
    </row>
    <row r="66" spans="1:32" x14ac:dyDescent="0.25">
      <c r="A66" s="592"/>
      <c r="B66" s="30"/>
      <c r="C66" s="30"/>
      <c r="D66" s="30"/>
      <c r="E66" s="529" t="s">
        <v>8</v>
      </c>
      <c r="F66" s="529"/>
      <c r="G66" s="529"/>
      <c r="H66" s="529"/>
      <c r="I66" s="529"/>
      <c r="J66" s="529"/>
      <c r="K66" s="30"/>
      <c r="L66" s="30"/>
      <c r="M66" s="30"/>
      <c r="N66" s="530" t="s">
        <v>26</v>
      </c>
      <c r="O66" s="530"/>
      <c r="P66" s="530"/>
      <c r="Q66" s="530"/>
      <c r="R66" s="530"/>
      <c r="S66" s="531"/>
      <c r="T66" s="509"/>
      <c r="U66" s="532" t="s">
        <v>28</v>
      </c>
      <c r="V66" s="533"/>
      <c r="W66" s="533"/>
      <c r="X66" s="533"/>
      <c r="Y66" s="533"/>
      <c r="Z66" s="534"/>
      <c r="AA66" s="31"/>
      <c r="AB66" s="535" t="s">
        <v>59</v>
      </c>
      <c r="AC66" s="535"/>
      <c r="AD66" s="535"/>
      <c r="AE66" s="535"/>
      <c r="AF66" s="535"/>
    </row>
    <row r="67" spans="1:32" ht="30" x14ac:dyDescent="0.25">
      <c r="A67" s="235" t="s">
        <v>36</v>
      </c>
      <c r="B67" s="234" t="s">
        <v>30</v>
      </c>
      <c r="C67" s="32" t="s">
        <v>23</v>
      </c>
      <c r="D67" s="18"/>
      <c r="E67" s="33" t="s">
        <v>19</v>
      </c>
      <c r="F67" s="33" t="s">
        <v>78</v>
      </c>
      <c r="G67" s="32" t="s">
        <v>29</v>
      </c>
      <c r="H67" s="34" t="s">
        <v>24</v>
      </c>
      <c r="I67" s="32" t="s">
        <v>25</v>
      </c>
      <c r="J67" s="32" t="s">
        <v>66</v>
      </c>
      <c r="K67" s="18"/>
      <c r="L67" s="33" t="s">
        <v>27</v>
      </c>
      <c r="M67" s="18"/>
      <c r="N67" s="33" t="s">
        <v>19</v>
      </c>
      <c r="O67" s="33" t="s">
        <v>61</v>
      </c>
      <c r="P67" s="33" t="s">
        <v>62</v>
      </c>
      <c r="Q67" s="33" t="s">
        <v>63</v>
      </c>
      <c r="R67" s="259" t="s">
        <v>89</v>
      </c>
      <c r="U67" s="33" t="s">
        <v>23</v>
      </c>
      <c r="V67" s="33" t="s">
        <v>19</v>
      </c>
      <c r="W67" s="33" t="s">
        <v>37</v>
      </c>
      <c r="X67" s="33" t="s">
        <v>39</v>
      </c>
      <c r="Y67" s="33" t="s">
        <v>38</v>
      </c>
      <c r="Z67" s="33" t="s">
        <v>51</v>
      </c>
      <c r="AA67" s="36"/>
      <c r="AB67" s="33" t="s">
        <v>19</v>
      </c>
      <c r="AC67" s="32" t="s">
        <v>60</v>
      </c>
      <c r="AD67" s="33" t="s">
        <v>64</v>
      </c>
      <c r="AE67" s="33" t="s">
        <v>65</v>
      </c>
      <c r="AF67" s="32" t="s">
        <v>66</v>
      </c>
    </row>
    <row r="68" spans="1:32" x14ac:dyDescent="0.25">
      <c r="B68" s="37"/>
      <c r="C68" s="37"/>
      <c r="E68" s="38"/>
      <c r="F68" s="38"/>
      <c r="G68" s="37"/>
      <c r="H68" s="39"/>
      <c r="I68" s="39"/>
      <c r="J68" s="37"/>
      <c r="L68" s="38"/>
      <c r="N68" s="40"/>
      <c r="O68" s="40"/>
      <c r="P68" s="40"/>
      <c r="Q68" s="40"/>
      <c r="R68" s="40"/>
      <c r="S68" s="36"/>
      <c r="T68" s="36"/>
      <c r="U68" s="40"/>
      <c r="V68" s="40"/>
      <c r="W68" s="40"/>
      <c r="X68" s="40"/>
      <c r="Y68" s="40"/>
      <c r="Z68" s="40"/>
      <c r="AB68" s="40"/>
      <c r="AC68" s="40"/>
      <c r="AD68" s="40"/>
      <c r="AE68" s="40"/>
      <c r="AF68" s="40"/>
    </row>
    <row r="69" spans="1:32" ht="45" x14ac:dyDescent="0.25">
      <c r="B69" s="41" t="s">
        <v>33</v>
      </c>
      <c r="E69" s="258" t="s">
        <v>332</v>
      </c>
      <c r="F69" s="75" t="s">
        <v>333</v>
      </c>
      <c r="G69" s="1">
        <v>50632800</v>
      </c>
      <c r="H69" s="1" t="s">
        <v>334</v>
      </c>
      <c r="I69" s="1" t="s">
        <v>320</v>
      </c>
      <c r="J69" s="246" t="s">
        <v>1175</v>
      </c>
      <c r="L69" s="502" t="s">
        <v>35</v>
      </c>
      <c r="S69" s="29"/>
      <c r="T69" s="29"/>
      <c r="U69" s="263">
        <v>6439.91</v>
      </c>
      <c r="V69" s="1" t="s">
        <v>392</v>
      </c>
      <c r="W69" s="46" t="s">
        <v>1176</v>
      </c>
      <c r="X69" s="263">
        <v>6439.91</v>
      </c>
      <c r="Y69" s="1">
        <v>7.5</v>
      </c>
      <c r="Z69" s="76">
        <v>42654</v>
      </c>
      <c r="AB69" s="4" t="s">
        <v>394</v>
      </c>
      <c r="AC69" s="4" t="s">
        <v>1177</v>
      </c>
      <c r="AD69" s="4" t="s">
        <v>1178</v>
      </c>
      <c r="AE69" s="112">
        <v>42675</v>
      </c>
      <c r="AF69" s="4" t="s">
        <v>1179</v>
      </c>
    </row>
    <row r="70" spans="1:32" ht="30" x14ac:dyDescent="0.25">
      <c r="B70" s="43" t="s">
        <v>31</v>
      </c>
      <c r="E70" s="255" t="s">
        <v>336</v>
      </c>
      <c r="F70" s="1"/>
      <c r="G70" s="1">
        <v>53331500</v>
      </c>
      <c r="H70" s="1" t="s">
        <v>337</v>
      </c>
      <c r="I70" s="1" t="s">
        <v>338</v>
      </c>
      <c r="J70" s="246" t="s">
        <v>1180</v>
      </c>
      <c r="L70" s="502" t="s">
        <v>35</v>
      </c>
      <c r="O70" s="502"/>
      <c r="U70" s="263">
        <v>1589.2</v>
      </c>
      <c r="V70" s="1" t="s">
        <v>394</v>
      </c>
      <c r="W70" s="1" t="s">
        <v>1181</v>
      </c>
      <c r="X70" s="263">
        <v>1589.2</v>
      </c>
      <c r="Y70" s="1">
        <v>12</v>
      </c>
      <c r="Z70" s="76">
        <v>42657</v>
      </c>
      <c r="AB70" s="4" t="s">
        <v>394</v>
      </c>
      <c r="AC70" s="4" t="s">
        <v>21</v>
      </c>
      <c r="AD70" s="4" t="s">
        <v>313</v>
      </c>
      <c r="AE70" s="112">
        <v>42675</v>
      </c>
      <c r="AF70" s="4" t="s">
        <v>1182</v>
      </c>
    </row>
    <row r="71" spans="1:32" ht="45" x14ac:dyDescent="0.25">
      <c r="B71" s="45" t="s">
        <v>32</v>
      </c>
      <c r="E71" s="258" t="s">
        <v>345</v>
      </c>
      <c r="F71" s="75" t="s">
        <v>346</v>
      </c>
      <c r="G71" s="1" t="s">
        <v>347</v>
      </c>
      <c r="H71" s="1" t="s">
        <v>348</v>
      </c>
      <c r="I71" s="1" t="s">
        <v>349</v>
      </c>
      <c r="J71" s="246" t="s">
        <v>1183</v>
      </c>
      <c r="L71" s="502" t="s">
        <v>35</v>
      </c>
      <c r="O71" s="502"/>
      <c r="U71" s="263">
        <v>36943.53</v>
      </c>
      <c r="V71" s="1" t="s">
        <v>392</v>
      </c>
      <c r="W71" s="46" t="s">
        <v>1184</v>
      </c>
      <c r="X71" s="263">
        <v>36943.53</v>
      </c>
      <c r="Y71" s="1">
        <v>6</v>
      </c>
      <c r="Z71" s="76">
        <v>42660</v>
      </c>
    </row>
    <row r="72" spans="1:32" ht="45" x14ac:dyDescent="0.25">
      <c r="E72" s="258" t="s">
        <v>355</v>
      </c>
      <c r="F72" s="75" t="s">
        <v>356</v>
      </c>
      <c r="G72" s="1">
        <v>5530307028</v>
      </c>
      <c r="H72" s="1" t="s">
        <v>357</v>
      </c>
      <c r="I72" s="1" t="s">
        <v>320</v>
      </c>
      <c r="J72" s="246" t="s">
        <v>1185</v>
      </c>
      <c r="L72" s="502" t="s">
        <v>35</v>
      </c>
      <c r="U72" s="263">
        <v>78073.86</v>
      </c>
      <c r="V72" s="1" t="s">
        <v>392</v>
      </c>
      <c r="W72" s="46" t="s">
        <v>1184</v>
      </c>
      <c r="X72" s="263">
        <v>78073.86</v>
      </c>
      <c r="Y72" s="1">
        <v>6</v>
      </c>
      <c r="Z72" s="76">
        <v>42660</v>
      </c>
    </row>
    <row r="73" spans="1:32" ht="30" x14ac:dyDescent="0.25">
      <c r="E73" s="255" t="s">
        <v>362</v>
      </c>
      <c r="F73" s="1" t="s">
        <v>363</v>
      </c>
      <c r="G73" s="4" t="s">
        <v>1186</v>
      </c>
      <c r="H73" s="1" t="s">
        <v>824</v>
      </c>
      <c r="I73" s="1" t="s">
        <v>320</v>
      </c>
      <c r="J73" s="246" t="s">
        <v>1187</v>
      </c>
      <c r="L73" s="502" t="s">
        <v>35</v>
      </c>
    </row>
    <row r="74" spans="1:32" ht="60" x14ac:dyDescent="0.25">
      <c r="E74" s="258" t="s">
        <v>370</v>
      </c>
      <c r="F74" s="75" t="s">
        <v>371</v>
      </c>
      <c r="G74" s="1" t="s">
        <v>372</v>
      </c>
      <c r="H74" s="1" t="s">
        <v>373</v>
      </c>
      <c r="I74" s="1" t="s">
        <v>338</v>
      </c>
      <c r="J74" s="249" t="s">
        <v>1188</v>
      </c>
      <c r="L74" s="502" t="s">
        <v>35</v>
      </c>
    </row>
    <row r="75" spans="1:32" x14ac:dyDescent="0.25">
      <c r="E75" s="1" t="s">
        <v>381</v>
      </c>
      <c r="F75" s="75" t="s">
        <v>382</v>
      </c>
      <c r="G75" s="1">
        <v>52638000</v>
      </c>
      <c r="H75" s="1" t="s">
        <v>383</v>
      </c>
      <c r="I75" s="1" t="s">
        <v>338</v>
      </c>
      <c r="J75" s="250" t="s">
        <v>1189</v>
      </c>
      <c r="L75" s="502" t="s">
        <v>35</v>
      </c>
    </row>
    <row r="76" spans="1:32" ht="60" x14ac:dyDescent="0.25">
      <c r="E76" s="1" t="s">
        <v>763</v>
      </c>
      <c r="F76" s="1" t="s">
        <v>764</v>
      </c>
      <c r="G76" s="1">
        <v>41612800</v>
      </c>
      <c r="H76" s="1" t="s">
        <v>765</v>
      </c>
      <c r="I76" s="1" t="s">
        <v>361</v>
      </c>
      <c r="J76" s="249" t="s">
        <v>1190</v>
      </c>
      <c r="L76" s="502" t="s">
        <v>35</v>
      </c>
    </row>
    <row r="77" spans="1:32" ht="30" x14ac:dyDescent="0.25">
      <c r="E77" s="1" t="s">
        <v>332</v>
      </c>
      <c r="F77" s="244" t="s">
        <v>527</v>
      </c>
      <c r="G77" s="1">
        <v>50632800</v>
      </c>
      <c r="H77" s="1" t="s">
        <v>528</v>
      </c>
      <c r="I77" s="1" t="s">
        <v>320</v>
      </c>
      <c r="J77" s="249" t="s">
        <v>1191</v>
      </c>
      <c r="L77" s="502" t="s">
        <v>35</v>
      </c>
    </row>
    <row r="78" spans="1:32" ht="60" x14ac:dyDescent="0.25">
      <c r="E78" s="46" t="s">
        <v>362</v>
      </c>
      <c r="F78" s="1" t="s">
        <v>363</v>
      </c>
      <c r="G78" s="1" t="s">
        <v>1186</v>
      </c>
      <c r="H78" s="1" t="s">
        <v>824</v>
      </c>
      <c r="I78" s="1" t="s">
        <v>320</v>
      </c>
      <c r="J78" s="240" t="s">
        <v>1192</v>
      </c>
      <c r="L78" s="502" t="s">
        <v>35</v>
      </c>
    </row>
    <row r="79" spans="1:32" ht="45" x14ac:dyDescent="0.25">
      <c r="E79" s="255" t="s">
        <v>1193</v>
      </c>
      <c r="F79" s="1"/>
      <c r="G79" s="236">
        <v>53404400</v>
      </c>
      <c r="H79" s="1"/>
      <c r="I79" s="1" t="s">
        <v>338</v>
      </c>
      <c r="J79" s="149" t="s">
        <v>1194</v>
      </c>
      <c r="L79" s="502" t="s">
        <v>285</v>
      </c>
    </row>
    <row r="80" spans="1:32" ht="45" x14ac:dyDescent="0.25">
      <c r="A80" s="241"/>
      <c r="B80" s="241"/>
      <c r="C80" s="241"/>
      <c r="E80" s="255" t="s">
        <v>1195</v>
      </c>
      <c r="F80" s="1"/>
      <c r="G80" s="1">
        <v>59998900</v>
      </c>
      <c r="H80" s="1"/>
      <c r="I80" s="1" t="s">
        <v>338</v>
      </c>
      <c r="J80" s="245" t="s">
        <v>1196</v>
      </c>
      <c r="L80" s="502" t="s">
        <v>35</v>
      </c>
    </row>
    <row r="81" spans="1:26" ht="30" x14ac:dyDescent="0.25">
      <c r="E81" s="255" t="s">
        <v>1197</v>
      </c>
      <c r="F81" s="237"/>
      <c r="G81" s="1">
        <v>54884700</v>
      </c>
      <c r="H81" s="1"/>
      <c r="I81" s="1" t="s">
        <v>320</v>
      </c>
      <c r="J81" s="245" t="s">
        <v>1198</v>
      </c>
      <c r="L81" s="502" t="s">
        <v>285</v>
      </c>
    </row>
    <row r="82" spans="1:26" ht="45" x14ac:dyDescent="0.25">
      <c r="E82" s="255" t="s">
        <v>1199</v>
      </c>
      <c r="F82" s="1"/>
      <c r="G82" s="237">
        <v>55975100</v>
      </c>
      <c r="H82" s="1"/>
      <c r="I82" s="1" t="s">
        <v>338</v>
      </c>
      <c r="J82" s="149" t="s">
        <v>1200</v>
      </c>
      <c r="L82" s="502" t="s">
        <v>285</v>
      </c>
    </row>
    <row r="83" spans="1:26" ht="60" x14ac:dyDescent="0.25">
      <c r="E83" s="255" t="s">
        <v>1201</v>
      </c>
      <c r="F83" s="1"/>
      <c r="G83" s="237">
        <v>53277400</v>
      </c>
      <c r="H83" s="1"/>
      <c r="I83" s="1" t="s">
        <v>320</v>
      </c>
      <c r="J83" s="149" t="s">
        <v>1202</v>
      </c>
      <c r="L83" s="502" t="s">
        <v>285</v>
      </c>
    </row>
    <row r="84" spans="1:26" ht="30" x14ac:dyDescent="0.25">
      <c r="E84" s="255" t="s">
        <v>1203</v>
      </c>
      <c r="F84" s="1"/>
      <c r="G84" s="236">
        <v>58130114</v>
      </c>
      <c r="H84" s="1"/>
      <c r="I84" s="1" t="s">
        <v>338</v>
      </c>
      <c r="J84" s="149" t="s">
        <v>1204</v>
      </c>
      <c r="L84" s="502" t="s">
        <v>285</v>
      </c>
    </row>
    <row r="85" spans="1:26" x14ac:dyDescent="0.25">
      <c r="E85" s="255" t="s">
        <v>1205</v>
      </c>
      <c r="F85" s="1"/>
      <c r="G85" s="236">
        <v>50611840</v>
      </c>
      <c r="H85" s="1"/>
      <c r="I85" s="1" t="s">
        <v>338</v>
      </c>
      <c r="J85" s="149" t="s">
        <v>1200</v>
      </c>
      <c r="L85" s="502" t="s">
        <v>285</v>
      </c>
    </row>
    <row r="88" spans="1:26" ht="30" x14ac:dyDescent="0.25">
      <c r="A88" s="252" t="s">
        <v>1054</v>
      </c>
      <c r="B88" s="252"/>
      <c r="C88" s="252"/>
      <c r="E88" s="46" t="s">
        <v>362</v>
      </c>
      <c r="F88" s="1" t="s">
        <v>363</v>
      </c>
      <c r="G88" s="1" t="s">
        <v>1186</v>
      </c>
      <c r="H88" s="1" t="s">
        <v>824</v>
      </c>
      <c r="I88" s="264" t="s">
        <v>320</v>
      </c>
      <c r="J88" s="249" t="s">
        <v>1374</v>
      </c>
      <c r="U88" s="263">
        <v>3881.38</v>
      </c>
      <c r="V88" s="1" t="s">
        <v>394</v>
      </c>
      <c r="W88" s="46" t="s">
        <v>1375</v>
      </c>
      <c r="X88" s="263">
        <v>3881.38</v>
      </c>
      <c r="Y88" s="1">
        <v>10</v>
      </c>
      <c r="Z88" s="76">
        <v>42654</v>
      </c>
    </row>
    <row r="89" spans="1:26" ht="30" x14ac:dyDescent="0.25">
      <c r="E89" s="258" t="s">
        <v>332</v>
      </c>
      <c r="F89" s="75" t="s">
        <v>333</v>
      </c>
      <c r="G89" s="1">
        <v>50632800</v>
      </c>
      <c r="H89" s="1" t="s">
        <v>334</v>
      </c>
      <c r="I89" s="264" t="s">
        <v>320</v>
      </c>
      <c r="J89" s="249" t="s">
        <v>1376</v>
      </c>
      <c r="U89" s="263">
        <v>8266.94</v>
      </c>
      <c r="V89" s="1" t="s">
        <v>394</v>
      </c>
      <c r="W89" s="1" t="s">
        <v>1377</v>
      </c>
      <c r="X89" s="263">
        <v>8266.94</v>
      </c>
      <c r="Y89" s="1">
        <v>10</v>
      </c>
      <c r="Z89" s="76">
        <v>42657</v>
      </c>
    </row>
    <row r="90" spans="1:26" ht="30" x14ac:dyDescent="0.25">
      <c r="E90" s="258" t="s">
        <v>332</v>
      </c>
      <c r="F90" s="75" t="s">
        <v>333</v>
      </c>
      <c r="G90" s="1">
        <v>50632800</v>
      </c>
      <c r="H90" s="1" t="s">
        <v>334</v>
      </c>
      <c r="I90" s="264" t="s">
        <v>320</v>
      </c>
      <c r="J90" s="249" t="s">
        <v>1378</v>
      </c>
      <c r="U90" s="263">
        <v>36943.53</v>
      </c>
      <c r="V90" s="1" t="s">
        <v>392</v>
      </c>
      <c r="W90" s="46" t="s">
        <v>1379</v>
      </c>
      <c r="X90" s="263">
        <v>7413.96</v>
      </c>
      <c r="Y90" s="1">
        <v>8</v>
      </c>
      <c r="Z90" s="76">
        <v>42660</v>
      </c>
    </row>
    <row r="91" spans="1:26" ht="30" x14ac:dyDescent="0.25">
      <c r="E91" s="4" t="s">
        <v>1212</v>
      </c>
      <c r="F91" s="261" t="s">
        <v>1380</v>
      </c>
      <c r="G91" s="4">
        <v>50615200</v>
      </c>
      <c r="H91" s="4" t="s">
        <v>1381</v>
      </c>
      <c r="I91" s="155" t="s">
        <v>320</v>
      </c>
      <c r="J91" s="249" t="s">
        <v>1382</v>
      </c>
      <c r="U91" s="263">
        <v>78000</v>
      </c>
      <c r="V91" s="1" t="s">
        <v>392</v>
      </c>
      <c r="W91" s="46" t="s">
        <v>1383</v>
      </c>
      <c r="X91" s="263">
        <v>78000</v>
      </c>
      <c r="Y91" s="1">
        <v>6</v>
      </c>
      <c r="Z91" s="76">
        <v>42660</v>
      </c>
    </row>
    <row r="92" spans="1:26" ht="30" x14ac:dyDescent="0.25">
      <c r="E92" s="46" t="s">
        <v>519</v>
      </c>
      <c r="F92" s="265" t="s">
        <v>520</v>
      </c>
      <c r="G92" s="1">
        <v>58993650</v>
      </c>
      <c r="H92" s="1" t="s">
        <v>521</v>
      </c>
      <c r="I92" s="264" t="s">
        <v>320</v>
      </c>
      <c r="J92" s="249" t="s">
        <v>1384</v>
      </c>
    </row>
    <row r="93" spans="1:26" ht="30" x14ac:dyDescent="0.25">
      <c r="E93" s="4" t="s">
        <v>327</v>
      </c>
      <c r="F93" s="510" t="s">
        <v>328</v>
      </c>
      <c r="G93" s="1" t="s">
        <v>329</v>
      </c>
      <c r="H93" s="257" t="s">
        <v>330</v>
      </c>
      <c r="I93" s="239" t="s">
        <v>320</v>
      </c>
      <c r="J93" s="249" t="s">
        <v>1385</v>
      </c>
    </row>
    <row r="94" spans="1:26" ht="45" x14ac:dyDescent="0.25">
      <c r="E94" s="86" t="s">
        <v>316</v>
      </c>
      <c r="F94" s="262" t="s">
        <v>317</v>
      </c>
      <c r="G94" s="1" t="s">
        <v>318</v>
      </c>
      <c r="H94" s="257" t="s">
        <v>319</v>
      </c>
      <c r="I94" s="239" t="s">
        <v>320</v>
      </c>
      <c r="J94" s="249" t="s">
        <v>1386</v>
      </c>
    </row>
    <row r="95" spans="1:26" ht="30" x14ac:dyDescent="0.25">
      <c r="E95" s="1" t="s">
        <v>351</v>
      </c>
      <c r="F95" s="1" t="s">
        <v>1387</v>
      </c>
      <c r="G95" s="1">
        <v>54820300</v>
      </c>
      <c r="H95" s="1" t="s">
        <v>810</v>
      </c>
      <c r="I95" s="239" t="s">
        <v>320</v>
      </c>
      <c r="J95" s="249" t="s">
        <v>1388</v>
      </c>
    </row>
    <row r="96" spans="1:26" ht="45" x14ac:dyDescent="0.25">
      <c r="E96" s="1" t="s">
        <v>1389</v>
      </c>
      <c r="F96" s="75" t="s">
        <v>1390</v>
      </c>
      <c r="G96" s="1">
        <v>91788100</v>
      </c>
      <c r="H96" s="1" t="s">
        <v>1391</v>
      </c>
      <c r="I96" s="239" t="s">
        <v>320</v>
      </c>
      <c r="J96" s="249" t="s">
        <v>1392</v>
      </c>
    </row>
    <row r="97" spans="1:26" x14ac:dyDescent="0.25">
      <c r="E97" s="1" t="s">
        <v>1393</v>
      </c>
      <c r="F97" s="1"/>
      <c r="G97" s="237">
        <v>52644545</v>
      </c>
      <c r="H97" s="1"/>
      <c r="I97" s="1"/>
      <c r="J97" s="149" t="s">
        <v>1200</v>
      </c>
    </row>
    <row r="98" spans="1:26" x14ac:dyDescent="0.25">
      <c r="E98" s="1" t="s">
        <v>1394</v>
      </c>
      <c r="F98" s="1"/>
      <c r="G98" s="237">
        <v>52016450</v>
      </c>
      <c r="H98" s="1"/>
      <c r="I98" s="1"/>
      <c r="J98" s="149" t="s">
        <v>1200</v>
      </c>
    </row>
    <row r="99" spans="1:26" x14ac:dyDescent="0.25">
      <c r="E99" s="1" t="s">
        <v>322</v>
      </c>
      <c r="F99" s="1"/>
      <c r="G99" s="1">
        <v>52632100</v>
      </c>
      <c r="H99" s="1"/>
      <c r="I99" s="1"/>
      <c r="J99" s="149" t="s">
        <v>1200</v>
      </c>
    </row>
    <row r="100" spans="1:26" ht="30" x14ac:dyDescent="0.25">
      <c r="E100" s="1" t="s">
        <v>1395</v>
      </c>
      <c r="F100" s="1"/>
      <c r="G100" s="1">
        <v>56282727</v>
      </c>
      <c r="H100" s="1"/>
      <c r="I100" s="1"/>
      <c r="J100" s="245" t="s">
        <v>1204</v>
      </c>
    </row>
    <row r="103" spans="1:26" ht="30" x14ac:dyDescent="0.25">
      <c r="A103" s="252" t="s">
        <v>675</v>
      </c>
      <c r="B103" s="252"/>
      <c r="C103" s="252"/>
      <c r="E103" s="1" t="s">
        <v>351</v>
      </c>
      <c r="F103" s="1" t="s">
        <v>1387</v>
      </c>
      <c r="G103" s="1">
        <v>54820300</v>
      </c>
      <c r="H103" s="1" t="s">
        <v>810</v>
      </c>
      <c r="I103" s="238" t="s">
        <v>320</v>
      </c>
      <c r="J103" s="249" t="s">
        <v>1411</v>
      </c>
      <c r="U103" s="263">
        <v>8965.51</v>
      </c>
      <c r="V103" s="1" t="s">
        <v>394</v>
      </c>
      <c r="W103" s="46" t="s">
        <v>1412</v>
      </c>
      <c r="X103" s="263">
        <v>8965.51</v>
      </c>
      <c r="Y103" s="1">
        <v>10</v>
      </c>
      <c r="Z103" s="76">
        <v>42654</v>
      </c>
    </row>
    <row r="104" spans="1:26" x14ac:dyDescent="0.25">
      <c r="E104" s="1" t="s">
        <v>362</v>
      </c>
      <c r="F104" s="1" t="s">
        <v>363</v>
      </c>
      <c r="G104" s="1" t="s">
        <v>1186</v>
      </c>
      <c r="H104" s="1" t="s">
        <v>824</v>
      </c>
      <c r="I104" s="1" t="s">
        <v>320</v>
      </c>
      <c r="J104" s="246" t="s">
        <v>1413</v>
      </c>
      <c r="U104" s="263">
        <v>1524.99</v>
      </c>
      <c r="V104" s="1" t="s">
        <v>394</v>
      </c>
      <c r="W104" s="1" t="s">
        <v>389</v>
      </c>
      <c r="X104" s="263">
        <v>1524.99</v>
      </c>
      <c r="Y104" s="1">
        <v>10</v>
      </c>
      <c r="Z104" s="76">
        <v>42657</v>
      </c>
    </row>
    <row r="105" spans="1:26" x14ac:dyDescent="0.25">
      <c r="E105" s="1" t="s">
        <v>332</v>
      </c>
      <c r="F105" s="1" t="s">
        <v>507</v>
      </c>
      <c r="G105" s="1">
        <v>50632800</v>
      </c>
      <c r="H105" s="1" t="s">
        <v>508</v>
      </c>
      <c r="I105" s="1" t="s">
        <v>320</v>
      </c>
      <c r="J105" s="249" t="s">
        <v>1414</v>
      </c>
      <c r="U105" s="263">
        <v>191286.78</v>
      </c>
      <c r="V105" s="1" t="s">
        <v>1415</v>
      </c>
      <c r="W105" s="46" t="s">
        <v>1041</v>
      </c>
      <c r="X105" s="263">
        <v>191286.78</v>
      </c>
      <c r="Y105" s="1">
        <v>10</v>
      </c>
      <c r="Z105" s="76">
        <v>42660</v>
      </c>
    </row>
    <row r="106" spans="1:26" ht="30" x14ac:dyDescent="0.25">
      <c r="E106" s="1" t="s">
        <v>1416</v>
      </c>
      <c r="F106" s="1" t="s">
        <v>1417</v>
      </c>
      <c r="G106" s="1">
        <v>55759779</v>
      </c>
      <c r="H106" s="1" t="s">
        <v>1418</v>
      </c>
      <c r="I106" s="1" t="s">
        <v>338</v>
      </c>
      <c r="J106" s="250" t="s">
        <v>1419</v>
      </c>
      <c r="U106" s="263">
        <v>6670</v>
      </c>
      <c r="V106" s="1" t="s">
        <v>392</v>
      </c>
      <c r="W106" s="46" t="s">
        <v>1420</v>
      </c>
      <c r="X106" s="263">
        <v>6670</v>
      </c>
      <c r="Y106" s="1">
        <v>8</v>
      </c>
      <c r="Z106" s="76">
        <v>42660</v>
      </c>
    </row>
    <row r="107" spans="1:26" x14ac:dyDescent="0.25">
      <c r="E107" s="1" t="s">
        <v>332</v>
      </c>
      <c r="F107" s="1" t="s">
        <v>1421</v>
      </c>
      <c r="G107" s="1">
        <v>50632800</v>
      </c>
      <c r="H107" s="1" t="s">
        <v>1422</v>
      </c>
      <c r="I107" s="1" t="s">
        <v>320</v>
      </c>
      <c r="J107" s="250" t="s">
        <v>1423</v>
      </c>
    </row>
    <row r="108" spans="1:26" x14ac:dyDescent="0.25">
      <c r="E108" s="1" t="s">
        <v>362</v>
      </c>
      <c r="F108" s="1" t="s">
        <v>363</v>
      </c>
      <c r="G108" s="1" t="s">
        <v>1186</v>
      </c>
      <c r="H108" s="1" t="s">
        <v>824</v>
      </c>
      <c r="I108" s="1" t="s">
        <v>320</v>
      </c>
      <c r="J108" s="246" t="s">
        <v>1424</v>
      </c>
    </row>
    <row r="109" spans="1:26" ht="45" x14ac:dyDescent="0.25">
      <c r="E109" s="1" t="s">
        <v>831</v>
      </c>
      <c r="F109" s="1" t="s">
        <v>915</v>
      </c>
      <c r="G109" s="1">
        <v>17773207013</v>
      </c>
      <c r="H109" s="1" t="s">
        <v>832</v>
      </c>
      <c r="I109" s="1" t="s">
        <v>338</v>
      </c>
      <c r="J109" s="249" t="s">
        <v>1425</v>
      </c>
    </row>
    <row r="110" spans="1:26" x14ac:dyDescent="0.25">
      <c r="E110" s="1" t="s">
        <v>1426</v>
      </c>
      <c r="F110" s="4" t="s">
        <v>1427</v>
      </c>
      <c r="G110" s="1">
        <v>18717493600</v>
      </c>
      <c r="H110" s="1" t="s">
        <v>1428</v>
      </c>
      <c r="I110" s="1" t="s">
        <v>338</v>
      </c>
      <c r="J110" s="250" t="s">
        <v>1429</v>
      </c>
    </row>
    <row r="111" spans="1:26" x14ac:dyDescent="0.25">
      <c r="E111" s="1" t="s">
        <v>366</v>
      </c>
      <c r="F111" s="1" t="s">
        <v>367</v>
      </c>
      <c r="G111" s="1">
        <v>54246600</v>
      </c>
      <c r="H111" s="1" t="s">
        <v>1430</v>
      </c>
      <c r="I111" s="1" t="s">
        <v>338</v>
      </c>
      <c r="J111" s="250" t="s">
        <v>1431</v>
      </c>
    </row>
    <row r="112" spans="1:26" x14ac:dyDescent="0.25">
      <c r="E112" s="1" t="s">
        <v>1432</v>
      </c>
      <c r="F112" s="28"/>
      <c r="G112" s="1">
        <v>55975100</v>
      </c>
      <c r="H112" s="1"/>
      <c r="I112" s="1"/>
      <c r="J112" s="47" t="s">
        <v>1433</v>
      </c>
    </row>
    <row r="113" spans="1:26" x14ac:dyDescent="0.25">
      <c r="E113" s="1" t="s">
        <v>1434</v>
      </c>
      <c r="F113" s="75" t="s">
        <v>1435</v>
      </c>
      <c r="G113" s="1">
        <v>52938600</v>
      </c>
      <c r="H113" s="1" t="s">
        <v>1436</v>
      </c>
      <c r="I113" s="1" t="s">
        <v>338</v>
      </c>
      <c r="J113" s="47" t="s">
        <v>1437</v>
      </c>
    </row>
    <row r="114" spans="1:26" x14ac:dyDescent="0.25">
      <c r="E114" s="1" t="s">
        <v>523</v>
      </c>
      <c r="F114" s="75" t="s">
        <v>524</v>
      </c>
      <c r="G114" s="1">
        <v>55782511</v>
      </c>
      <c r="H114" s="1" t="s">
        <v>525</v>
      </c>
      <c r="I114" s="1" t="s">
        <v>338</v>
      </c>
      <c r="J114" s="47" t="s">
        <v>1438</v>
      </c>
    </row>
    <row r="115" spans="1:26" x14ac:dyDescent="0.25">
      <c r="E115" s="1" t="s">
        <v>1439</v>
      </c>
      <c r="F115" s="1"/>
      <c r="G115" s="237">
        <v>53277400</v>
      </c>
      <c r="H115" s="1"/>
      <c r="I115" s="1"/>
      <c r="J115" s="149" t="s">
        <v>1202</v>
      </c>
    </row>
    <row r="116" spans="1:26" x14ac:dyDescent="0.25">
      <c r="E116" s="1" t="s">
        <v>1440</v>
      </c>
      <c r="F116" s="1"/>
      <c r="G116" s="237">
        <v>51180000</v>
      </c>
      <c r="H116" s="1"/>
      <c r="I116" s="1"/>
      <c r="J116" s="149" t="s">
        <v>1200</v>
      </c>
    </row>
    <row r="119" spans="1:26" ht="30" x14ac:dyDescent="0.25">
      <c r="A119" s="252" t="s">
        <v>912</v>
      </c>
      <c r="B119" s="252"/>
      <c r="C119" s="252"/>
      <c r="E119" s="1" t="s">
        <v>351</v>
      </c>
      <c r="F119" s="1" t="s">
        <v>1387</v>
      </c>
      <c r="G119" s="1">
        <v>54820300</v>
      </c>
      <c r="H119" s="1" t="s">
        <v>810</v>
      </c>
      <c r="I119" s="238" t="s">
        <v>320</v>
      </c>
      <c r="J119" s="249" t="s">
        <v>1642</v>
      </c>
      <c r="U119" s="263">
        <v>20981.37</v>
      </c>
      <c r="V119" s="1" t="s">
        <v>392</v>
      </c>
      <c r="W119" s="46" t="s">
        <v>1643</v>
      </c>
      <c r="X119" s="263">
        <v>20981.37</v>
      </c>
      <c r="Y119" s="1">
        <v>9</v>
      </c>
      <c r="Z119" s="76">
        <v>42662</v>
      </c>
    </row>
    <row r="120" spans="1:26" x14ac:dyDescent="0.25">
      <c r="E120" s="1" t="s">
        <v>332</v>
      </c>
      <c r="F120" s="1" t="s">
        <v>1421</v>
      </c>
      <c r="G120" s="1">
        <v>50632800</v>
      </c>
      <c r="H120" s="1" t="s">
        <v>1422</v>
      </c>
      <c r="I120" s="1" t="s">
        <v>320</v>
      </c>
      <c r="J120" s="250" t="s">
        <v>1644</v>
      </c>
      <c r="U120" s="263">
        <v>26266.1</v>
      </c>
      <c r="V120" s="1" t="s">
        <v>392</v>
      </c>
      <c r="W120" s="1" t="s">
        <v>1645</v>
      </c>
      <c r="X120" s="263">
        <v>26266.1</v>
      </c>
      <c r="Y120" s="1">
        <v>12</v>
      </c>
      <c r="Z120" s="76">
        <v>42662</v>
      </c>
    </row>
    <row r="121" spans="1:26" ht="30" x14ac:dyDescent="0.25">
      <c r="E121" s="1" t="s">
        <v>332</v>
      </c>
      <c r="F121" s="1" t="s">
        <v>504</v>
      </c>
      <c r="G121" s="1">
        <v>50632800</v>
      </c>
      <c r="H121" s="1" t="s">
        <v>505</v>
      </c>
      <c r="I121" s="1" t="s">
        <v>320</v>
      </c>
      <c r="J121" s="249" t="s">
        <v>1646</v>
      </c>
      <c r="U121" s="110">
        <v>426336.1</v>
      </c>
      <c r="V121" s="1" t="s">
        <v>533</v>
      </c>
      <c r="W121" s="46" t="s">
        <v>1647</v>
      </c>
      <c r="X121" s="110">
        <v>426336.1</v>
      </c>
      <c r="Y121" s="1">
        <v>7</v>
      </c>
      <c r="Z121" s="76">
        <v>42660</v>
      </c>
    </row>
    <row r="122" spans="1:26" ht="30" x14ac:dyDescent="0.25">
      <c r="E122" s="1" t="s">
        <v>332</v>
      </c>
      <c r="F122" s="244" t="s">
        <v>527</v>
      </c>
      <c r="G122" s="1">
        <v>50632800</v>
      </c>
      <c r="H122" s="1" t="s">
        <v>528</v>
      </c>
      <c r="I122" s="1" t="s">
        <v>320</v>
      </c>
      <c r="J122" s="249" t="s">
        <v>1191</v>
      </c>
      <c r="U122" s="263">
        <v>85524.479999999996</v>
      </c>
      <c r="V122" s="1" t="s">
        <v>1415</v>
      </c>
      <c r="W122" s="46" t="s">
        <v>1648</v>
      </c>
      <c r="X122" s="263">
        <v>85524.479999999996</v>
      </c>
      <c r="Y122" s="1">
        <v>8</v>
      </c>
      <c r="Z122" s="76">
        <v>42661</v>
      </c>
    </row>
    <row r="123" spans="1:26" ht="45" x14ac:dyDescent="0.25">
      <c r="E123" s="1" t="s">
        <v>1649</v>
      </c>
      <c r="F123" s="75" t="s">
        <v>341</v>
      </c>
      <c r="G123" s="1" t="s">
        <v>342</v>
      </c>
      <c r="H123" s="1" t="s">
        <v>343</v>
      </c>
      <c r="I123" s="1" t="s">
        <v>338</v>
      </c>
      <c r="J123" s="246" t="s">
        <v>1650</v>
      </c>
      <c r="U123" s="263">
        <v>139374.21</v>
      </c>
      <c r="V123" s="1" t="s">
        <v>1651</v>
      </c>
      <c r="W123" s="1" t="s">
        <v>1652</v>
      </c>
      <c r="X123" s="263">
        <v>139374.21</v>
      </c>
      <c r="Y123" s="1">
        <v>7</v>
      </c>
      <c r="Z123" s="76">
        <v>42661</v>
      </c>
    </row>
    <row r="124" spans="1:26" x14ac:dyDescent="0.25">
      <c r="E124" s="1" t="s">
        <v>381</v>
      </c>
      <c r="F124" s="75" t="s">
        <v>382</v>
      </c>
      <c r="G124" s="1">
        <v>52638000</v>
      </c>
      <c r="H124" s="1" t="s">
        <v>383</v>
      </c>
      <c r="I124" s="1" t="s">
        <v>338</v>
      </c>
      <c r="J124" s="47" t="s">
        <v>1653</v>
      </c>
      <c r="U124" s="263">
        <v>23374.01</v>
      </c>
      <c r="V124" s="1" t="s">
        <v>392</v>
      </c>
      <c r="W124" s="1" t="s">
        <v>1654</v>
      </c>
      <c r="X124" s="263">
        <v>23374.01</v>
      </c>
      <c r="Y124" s="1">
        <v>7</v>
      </c>
      <c r="Z124" s="76">
        <v>42662</v>
      </c>
    </row>
    <row r="125" spans="1:26" x14ac:dyDescent="0.25">
      <c r="E125" s="1" t="s">
        <v>370</v>
      </c>
      <c r="F125" s="75" t="s">
        <v>371</v>
      </c>
      <c r="G125" s="1" t="s">
        <v>372</v>
      </c>
      <c r="H125" s="1" t="s">
        <v>373</v>
      </c>
      <c r="I125" s="1" t="s">
        <v>338</v>
      </c>
      <c r="J125" s="47" t="s">
        <v>1655</v>
      </c>
    </row>
    <row r="126" spans="1:26" ht="30" x14ac:dyDescent="0.25">
      <c r="E126" s="1" t="s">
        <v>1389</v>
      </c>
      <c r="F126" s="75" t="s">
        <v>1390</v>
      </c>
      <c r="G126" s="1">
        <v>91788100</v>
      </c>
      <c r="H126" s="1" t="s">
        <v>1391</v>
      </c>
      <c r="I126" s="238" t="s">
        <v>320</v>
      </c>
      <c r="J126" s="249" t="s">
        <v>1656</v>
      </c>
    </row>
    <row r="127" spans="1:26" ht="45" x14ac:dyDescent="0.25">
      <c r="E127" s="1" t="s">
        <v>316</v>
      </c>
      <c r="F127" s="262" t="s">
        <v>317</v>
      </c>
      <c r="G127" s="1" t="s">
        <v>318</v>
      </c>
      <c r="H127" s="257" t="s">
        <v>319</v>
      </c>
      <c r="I127" s="238" t="s">
        <v>320</v>
      </c>
      <c r="J127" s="249" t="s">
        <v>1386</v>
      </c>
    </row>
    <row r="128" spans="1:26" ht="30" x14ac:dyDescent="0.25">
      <c r="E128" s="1" t="s">
        <v>1212</v>
      </c>
      <c r="F128" s="75" t="s">
        <v>1380</v>
      </c>
      <c r="G128" s="1">
        <v>50615200</v>
      </c>
      <c r="H128" s="1" t="s">
        <v>1381</v>
      </c>
      <c r="I128" s="86" t="s">
        <v>320</v>
      </c>
      <c r="J128" s="249" t="s">
        <v>1382</v>
      </c>
    </row>
    <row r="129" spans="1:32" x14ac:dyDescent="0.25">
      <c r="E129" s="1" t="s">
        <v>336</v>
      </c>
      <c r="F129" s="1"/>
      <c r="G129" s="1">
        <v>53331500</v>
      </c>
      <c r="H129" s="1"/>
      <c r="I129" s="1" t="s">
        <v>320</v>
      </c>
      <c r="J129" s="47" t="s">
        <v>1657</v>
      </c>
    </row>
    <row r="130" spans="1:32" x14ac:dyDescent="0.25">
      <c r="E130" s="1" t="s">
        <v>380</v>
      </c>
      <c r="F130" s="1"/>
      <c r="G130" s="1">
        <v>53332400</v>
      </c>
      <c r="H130" s="1"/>
      <c r="I130" s="1" t="s">
        <v>338</v>
      </c>
      <c r="J130" s="47" t="s">
        <v>1657</v>
      </c>
    </row>
    <row r="131" spans="1:32" x14ac:dyDescent="0.25">
      <c r="E131" s="1" t="s">
        <v>332</v>
      </c>
      <c r="F131" s="1" t="s">
        <v>1658</v>
      </c>
      <c r="G131" s="1">
        <v>50632800</v>
      </c>
      <c r="H131" s="1" t="s">
        <v>1659</v>
      </c>
      <c r="I131" s="1" t="s">
        <v>338</v>
      </c>
      <c r="J131" s="250" t="s">
        <v>1660</v>
      </c>
    </row>
    <row r="132" spans="1:32" ht="45" x14ac:dyDescent="0.25">
      <c r="E132" s="1" t="s">
        <v>322</v>
      </c>
      <c r="F132" s="510" t="s">
        <v>323</v>
      </c>
      <c r="G132" s="1" t="s">
        <v>324</v>
      </c>
      <c r="H132" s="257" t="s">
        <v>325</v>
      </c>
      <c r="I132" s="257" t="s">
        <v>320</v>
      </c>
      <c r="J132" s="246" t="s">
        <v>1661</v>
      </c>
    </row>
    <row r="133" spans="1:32" x14ac:dyDescent="0.25">
      <c r="E133" s="1" t="s">
        <v>327</v>
      </c>
      <c r="F133" s="1"/>
      <c r="G133" s="1">
        <v>14499943706</v>
      </c>
      <c r="H133" s="1" t="s">
        <v>830</v>
      </c>
      <c r="I133" s="1" t="s">
        <v>338</v>
      </c>
      <c r="J133" s="250" t="s">
        <v>1662</v>
      </c>
    </row>
    <row r="134" spans="1:32" x14ac:dyDescent="0.25">
      <c r="E134" s="1" t="s">
        <v>1663</v>
      </c>
      <c r="F134" s="1" t="s">
        <v>1417</v>
      </c>
      <c r="G134" s="1">
        <v>55759779</v>
      </c>
      <c r="H134" s="1" t="s">
        <v>1418</v>
      </c>
      <c r="I134" s="1" t="s">
        <v>338</v>
      </c>
      <c r="J134" s="250" t="s">
        <v>1664</v>
      </c>
    </row>
    <row r="137" spans="1:32" x14ac:dyDescent="0.25">
      <c r="A137" s="592" t="s">
        <v>1905</v>
      </c>
      <c r="B137" s="528" t="s">
        <v>34</v>
      </c>
      <c r="C137" s="528"/>
      <c r="D137" s="528"/>
      <c r="E137" s="528"/>
      <c r="F137" s="528"/>
      <c r="G137" s="528"/>
      <c r="H137" s="528"/>
      <c r="I137" s="528"/>
      <c r="J137" s="528"/>
      <c r="K137" s="528"/>
      <c r="L137" s="528"/>
      <c r="M137" s="528"/>
      <c r="N137" s="528"/>
      <c r="O137" s="528"/>
      <c r="P137" s="528"/>
      <c r="Q137" s="528"/>
      <c r="R137" s="528"/>
      <c r="S137" s="528"/>
      <c r="T137" s="528"/>
      <c r="U137" s="528"/>
      <c r="V137" s="503"/>
      <c r="W137" s="503"/>
      <c r="X137" s="503"/>
      <c r="Y137" s="503"/>
      <c r="Z137" s="503"/>
      <c r="AA137" s="29"/>
    </row>
    <row r="138" spans="1:32" x14ac:dyDescent="0.25">
      <c r="A138" s="592"/>
      <c r="B138" s="30"/>
      <c r="C138" s="30"/>
      <c r="D138" s="30"/>
      <c r="E138" s="529" t="s">
        <v>8</v>
      </c>
      <c r="F138" s="529"/>
      <c r="G138" s="529"/>
      <c r="H138" s="529"/>
      <c r="I138" s="529"/>
      <c r="J138" s="529"/>
      <c r="K138" s="30"/>
      <c r="L138" s="30"/>
      <c r="M138" s="30"/>
      <c r="N138" s="530" t="s">
        <v>26</v>
      </c>
      <c r="O138" s="530"/>
      <c r="P138" s="530"/>
      <c r="Q138" s="530"/>
      <c r="R138" s="530"/>
      <c r="S138" s="531"/>
      <c r="T138" s="509"/>
      <c r="U138" s="532" t="s">
        <v>28</v>
      </c>
      <c r="V138" s="533"/>
      <c r="W138" s="533"/>
      <c r="X138" s="533"/>
      <c r="Y138" s="533"/>
      <c r="Z138" s="534"/>
      <c r="AA138" s="31"/>
      <c r="AB138" s="535" t="s">
        <v>59</v>
      </c>
      <c r="AC138" s="535"/>
      <c r="AD138" s="535"/>
      <c r="AE138" s="535"/>
      <c r="AF138" s="535"/>
    </row>
    <row r="139" spans="1:32" ht="30" x14ac:dyDescent="0.25">
      <c r="A139" s="235" t="s">
        <v>36</v>
      </c>
      <c r="B139" s="234" t="s">
        <v>30</v>
      </c>
      <c r="C139" s="32" t="s">
        <v>23</v>
      </c>
      <c r="D139" s="18"/>
      <c r="E139" s="33" t="s">
        <v>19</v>
      </c>
      <c r="F139" s="33" t="s">
        <v>78</v>
      </c>
      <c r="G139" s="32" t="s">
        <v>29</v>
      </c>
      <c r="H139" s="34" t="s">
        <v>24</v>
      </c>
      <c r="I139" s="32" t="s">
        <v>25</v>
      </c>
      <c r="J139" s="32" t="s">
        <v>66</v>
      </c>
      <c r="K139" s="18"/>
      <c r="L139" s="33" t="s">
        <v>27</v>
      </c>
      <c r="M139" s="18"/>
      <c r="N139" s="33" t="s">
        <v>19</v>
      </c>
      <c r="O139" s="33" t="s">
        <v>61</v>
      </c>
      <c r="P139" s="33" t="s">
        <v>62</v>
      </c>
      <c r="Q139" s="33" t="s">
        <v>63</v>
      </c>
      <c r="R139" s="259" t="s">
        <v>89</v>
      </c>
      <c r="U139" s="33" t="s">
        <v>23</v>
      </c>
      <c r="V139" s="33" t="s">
        <v>19</v>
      </c>
      <c r="W139" s="33" t="s">
        <v>37</v>
      </c>
      <c r="X139" s="33" t="s">
        <v>39</v>
      </c>
      <c r="Y139" s="33" t="s">
        <v>38</v>
      </c>
      <c r="Z139" s="33" t="s">
        <v>51</v>
      </c>
      <c r="AA139" s="36"/>
      <c r="AB139" s="33" t="s">
        <v>19</v>
      </c>
      <c r="AC139" s="32" t="s">
        <v>60</v>
      </c>
      <c r="AD139" s="33" t="s">
        <v>64</v>
      </c>
      <c r="AE139" s="33" t="s">
        <v>65</v>
      </c>
      <c r="AF139" s="32" t="s">
        <v>66</v>
      </c>
    </row>
    <row r="140" spans="1:32" x14ac:dyDescent="0.25">
      <c r="B140" s="37"/>
      <c r="C140" s="37"/>
      <c r="E140" s="38"/>
      <c r="F140" s="38"/>
      <c r="G140" s="37"/>
      <c r="H140" s="39"/>
      <c r="I140" s="39"/>
      <c r="J140" s="37"/>
      <c r="L140" s="38"/>
      <c r="N140" s="40"/>
      <c r="O140" s="40"/>
      <c r="P140" s="40"/>
      <c r="Q140" s="40"/>
      <c r="R140" s="40"/>
      <c r="S140" s="36"/>
      <c r="T140" s="36"/>
      <c r="U140" s="40"/>
      <c r="V140" s="40"/>
      <c r="W140" s="40"/>
      <c r="X140" s="40"/>
      <c r="Y140" s="40"/>
      <c r="Z140" s="40"/>
      <c r="AB140" s="40"/>
      <c r="AC140" s="40"/>
      <c r="AD140" s="40"/>
      <c r="AE140" s="40"/>
      <c r="AF140" s="40"/>
    </row>
    <row r="141" spans="1:32" ht="45" x14ac:dyDescent="0.25">
      <c r="B141" s="41" t="s">
        <v>33</v>
      </c>
      <c r="E141" s="266" t="s">
        <v>332</v>
      </c>
      <c r="F141" s="244" t="s">
        <v>527</v>
      </c>
      <c r="G141" s="1">
        <v>50632800</v>
      </c>
      <c r="H141" s="1" t="s">
        <v>528</v>
      </c>
      <c r="I141" s="1" t="s">
        <v>320</v>
      </c>
      <c r="J141" s="246" t="s">
        <v>1908</v>
      </c>
      <c r="L141" s="502" t="s">
        <v>35</v>
      </c>
      <c r="S141" s="29"/>
      <c r="T141" s="29"/>
      <c r="U141" s="263">
        <v>25935.63</v>
      </c>
      <c r="V141" s="1" t="s">
        <v>392</v>
      </c>
      <c r="W141" s="46" t="s">
        <v>389</v>
      </c>
      <c r="X141" s="263">
        <v>25935.63</v>
      </c>
      <c r="Y141" s="1">
        <v>8</v>
      </c>
      <c r="Z141" s="76">
        <v>42662</v>
      </c>
      <c r="AE141" s="112"/>
    </row>
    <row r="142" spans="1:32" ht="45" x14ac:dyDescent="0.25">
      <c r="B142" s="43" t="s">
        <v>31</v>
      </c>
      <c r="E142" s="255" t="s">
        <v>316</v>
      </c>
      <c r="F142" s="262" t="s">
        <v>317</v>
      </c>
      <c r="G142" s="1" t="s">
        <v>318</v>
      </c>
      <c r="H142" s="257" t="s">
        <v>319</v>
      </c>
      <c r="I142" s="238" t="s">
        <v>320</v>
      </c>
      <c r="J142" s="249" t="s">
        <v>1909</v>
      </c>
      <c r="L142" s="502" t="s">
        <v>35</v>
      </c>
      <c r="O142" s="502"/>
      <c r="U142" s="263">
        <v>5161.8999999999996</v>
      </c>
      <c r="V142" s="1" t="s">
        <v>394</v>
      </c>
      <c r="W142" s="1" t="s">
        <v>1910</v>
      </c>
      <c r="X142" s="263">
        <v>5161.8999999999996</v>
      </c>
      <c r="Y142" s="1">
        <v>12</v>
      </c>
      <c r="Z142" s="76">
        <v>42664</v>
      </c>
      <c r="AE142" s="112"/>
    </row>
    <row r="143" spans="1:32" ht="45" x14ac:dyDescent="0.25">
      <c r="B143" s="45" t="s">
        <v>32</v>
      </c>
      <c r="E143" s="258" t="s">
        <v>362</v>
      </c>
      <c r="F143" s="1" t="s">
        <v>363</v>
      </c>
      <c r="G143" s="1" t="s">
        <v>1186</v>
      </c>
      <c r="H143" s="1" t="s">
        <v>824</v>
      </c>
      <c r="I143" s="1" t="s">
        <v>320</v>
      </c>
      <c r="J143" s="246" t="s">
        <v>1911</v>
      </c>
      <c r="L143" s="502" t="s">
        <v>35</v>
      </c>
      <c r="O143" s="502"/>
      <c r="U143" s="263">
        <v>19020.8</v>
      </c>
      <c r="V143" s="1" t="s">
        <v>533</v>
      </c>
      <c r="W143" s="46" t="s">
        <v>1912</v>
      </c>
      <c r="X143" s="263">
        <v>19020.8</v>
      </c>
      <c r="Y143" s="1">
        <v>7</v>
      </c>
      <c r="Z143" s="76">
        <v>42667</v>
      </c>
    </row>
    <row r="144" spans="1:32" ht="30" x14ac:dyDescent="0.25">
      <c r="E144" s="258" t="s">
        <v>332</v>
      </c>
      <c r="F144" s="75" t="s">
        <v>333</v>
      </c>
      <c r="G144" s="1">
        <v>50632800</v>
      </c>
      <c r="H144" s="1" t="s">
        <v>334</v>
      </c>
      <c r="I144" s="264" t="s">
        <v>320</v>
      </c>
      <c r="J144" s="249" t="s">
        <v>1913</v>
      </c>
      <c r="L144" s="502" t="s">
        <v>35</v>
      </c>
      <c r="U144" s="263"/>
      <c r="V144" s="1"/>
      <c r="W144" s="46"/>
      <c r="X144" s="263"/>
      <c r="Y144" s="1"/>
      <c r="Z144" s="76"/>
    </row>
    <row r="145" spans="1:26" ht="45" x14ac:dyDescent="0.25">
      <c r="E145" s="1" t="s">
        <v>831</v>
      </c>
      <c r="F145" s="1" t="s">
        <v>915</v>
      </c>
      <c r="G145" s="1">
        <v>17773207013</v>
      </c>
      <c r="H145" s="1" t="s">
        <v>832</v>
      </c>
      <c r="I145" s="1" t="s">
        <v>338</v>
      </c>
      <c r="J145" s="249" t="s">
        <v>1914</v>
      </c>
    </row>
    <row r="146" spans="1:26" x14ac:dyDescent="0.25">
      <c r="E146" s="1" t="s">
        <v>1393</v>
      </c>
      <c r="F146" s="1"/>
      <c r="G146" s="237">
        <v>52644545</v>
      </c>
      <c r="H146" s="1"/>
      <c r="I146" s="1"/>
      <c r="J146" s="149" t="s">
        <v>1200</v>
      </c>
    </row>
    <row r="147" spans="1:26" ht="45" x14ac:dyDescent="0.25">
      <c r="E147" s="255" t="s">
        <v>1193</v>
      </c>
      <c r="F147" s="1"/>
      <c r="G147" s="236">
        <v>53404400</v>
      </c>
      <c r="H147" s="1"/>
      <c r="I147" s="1" t="s">
        <v>338</v>
      </c>
      <c r="J147" s="142" t="s">
        <v>1194</v>
      </c>
    </row>
    <row r="148" spans="1:26" ht="30" x14ac:dyDescent="0.25">
      <c r="E148" s="255" t="s">
        <v>1197</v>
      </c>
      <c r="F148" s="237"/>
      <c r="G148" s="1">
        <v>54884700</v>
      </c>
      <c r="H148" s="1"/>
      <c r="I148" s="1" t="s">
        <v>320</v>
      </c>
      <c r="J148" s="68" t="s">
        <v>1198</v>
      </c>
    </row>
    <row r="149" spans="1:26" x14ac:dyDescent="0.25">
      <c r="E149" s="1" t="s">
        <v>1663</v>
      </c>
      <c r="F149" s="1" t="s">
        <v>1417</v>
      </c>
      <c r="G149" s="1">
        <v>55759779</v>
      </c>
      <c r="H149" s="1" t="s">
        <v>1418</v>
      </c>
      <c r="I149" s="1" t="s">
        <v>338</v>
      </c>
      <c r="J149" s="250" t="s">
        <v>1664</v>
      </c>
    </row>
    <row r="150" spans="1:26" ht="30" x14ac:dyDescent="0.25">
      <c r="E150" s="258" t="s">
        <v>332</v>
      </c>
      <c r="F150" s="75" t="s">
        <v>1658</v>
      </c>
      <c r="G150" s="1">
        <v>50632800</v>
      </c>
      <c r="H150" s="1" t="s">
        <v>1915</v>
      </c>
      <c r="I150" s="264" t="s">
        <v>338</v>
      </c>
      <c r="J150" s="249" t="s">
        <v>1916</v>
      </c>
    </row>
    <row r="151" spans="1:26" ht="30" x14ac:dyDescent="0.25">
      <c r="E151" s="46" t="s">
        <v>519</v>
      </c>
      <c r="F151" s="265" t="s">
        <v>520</v>
      </c>
      <c r="G151" s="1">
        <v>58993650</v>
      </c>
      <c r="H151" s="1" t="s">
        <v>521</v>
      </c>
      <c r="I151" s="264" t="s">
        <v>320</v>
      </c>
      <c r="J151" s="149" t="s">
        <v>1200</v>
      </c>
    </row>
    <row r="152" spans="1:26" ht="30" x14ac:dyDescent="0.25">
      <c r="E152" s="1" t="s">
        <v>763</v>
      </c>
      <c r="F152" s="1" t="s">
        <v>764</v>
      </c>
      <c r="G152" s="1">
        <v>41612800</v>
      </c>
      <c r="H152" s="1" t="s">
        <v>765</v>
      </c>
      <c r="I152" s="1" t="s">
        <v>361</v>
      </c>
      <c r="J152" s="249" t="s">
        <v>1917</v>
      </c>
    </row>
    <row r="153" spans="1:26" ht="30" x14ac:dyDescent="0.25">
      <c r="E153" s="255" t="s">
        <v>316</v>
      </c>
      <c r="F153" s="262" t="s">
        <v>317</v>
      </c>
      <c r="G153" s="1" t="s">
        <v>318</v>
      </c>
      <c r="H153" s="257" t="s">
        <v>319</v>
      </c>
      <c r="I153" s="238" t="s">
        <v>320</v>
      </c>
      <c r="J153" s="249" t="s">
        <v>1918</v>
      </c>
    </row>
    <row r="154" spans="1:26" x14ac:dyDescent="0.25">
      <c r="E154" s="267"/>
      <c r="F154" s="267"/>
      <c r="G154" s="267"/>
      <c r="H154" s="267"/>
      <c r="I154" s="267"/>
      <c r="J154" s="267"/>
    </row>
    <row r="155" spans="1:26" x14ac:dyDescent="0.25">
      <c r="E155" s="267"/>
      <c r="F155" s="267"/>
      <c r="G155" s="267"/>
      <c r="H155" s="267"/>
      <c r="I155" s="267"/>
      <c r="J155" s="267"/>
    </row>
    <row r="156" spans="1:26" ht="30" x14ac:dyDescent="0.25">
      <c r="A156" s="252" t="s">
        <v>1054</v>
      </c>
      <c r="B156" s="252"/>
      <c r="C156" s="252"/>
      <c r="E156" s="1" t="s">
        <v>351</v>
      </c>
      <c r="F156" s="1" t="s">
        <v>352</v>
      </c>
      <c r="G156" s="1">
        <v>54820300</v>
      </c>
      <c r="H156" s="1" t="s">
        <v>353</v>
      </c>
      <c r="I156" s="1" t="s">
        <v>320</v>
      </c>
      <c r="J156" s="246" t="s">
        <v>1919</v>
      </c>
      <c r="U156" s="263">
        <v>8136.5</v>
      </c>
      <c r="V156" s="1" t="s">
        <v>392</v>
      </c>
      <c r="W156" s="46" t="s">
        <v>1920</v>
      </c>
      <c r="X156" s="263">
        <v>8136.5</v>
      </c>
      <c r="Y156" s="1">
        <v>10</v>
      </c>
      <c r="Z156" s="76">
        <v>42664</v>
      </c>
    </row>
    <row r="157" spans="1:26" x14ac:dyDescent="0.25">
      <c r="E157" s="1" t="s">
        <v>332</v>
      </c>
      <c r="F157" s="75" t="s">
        <v>333</v>
      </c>
      <c r="G157" s="1">
        <v>50632800</v>
      </c>
      <c r="H157" s="1" t="s">
        <v>334</v>
      </c>
      <c r="I157" s="264" t="s">
        <v>320</v>
      </c>
      <c r="J157" s="250" t="s">
        <v>1376</v>
      </c>
      <c r="U157" s="263">
        <v>6740.23</v>
      </c>
      <c r="V157" s="1" t="s">
        <v>535</v>
      </c>
      <c r="W157" s="1" t="s">
        <v>1921</v>
      </c>
      <c r="X157" s="263">
        <v>6740.23</v>
      </c>
      <c r="Y157" s="1">
        <v>8</v>
      </c>
      <c r="Z157" s="76">
        <v>42669</v>
      </c>
    </row>
    <row r="158" spans="1:26" ht="45" x14ac:dyDescent="0.25">
      <c r="E158" s="1" t="s">
        <v>327</v>
      </c>
      <c r="F158" s="1"/>
      <c r="G158" s="1">
        <v>14499943706</v>
      </c>
      <c r="H158" s="1" t="s">
        <v>830</v>
      </c>
      <c r="I158" s="1" t="s">
        <v>338</v>
      </c>
      <c r="J158" s="250" t="s">
        <v>1922</v>
      </c>
      <c r="K158" s="26" t="s">
        <v>1923</v>
      </c>
      <c r="U158" s="263">
        <v>10249.26</v>
      </c>
      <c r="V158" s="1" t="s">
        <v>392</v>
      </c>
      <c r="W158" s="46" t="s">
        <v>1912</v>
      </c>
      <c r="X158" s="263">
        <v>10249.26</v>
      </c>
      <c r="Y158" s="1">
        <v>7</v>
      </c>
      <c r="Z158" s="76">
        <v>42669</v>
      </c>
    </row>
    <row r="159" spans="1:26" x14ac:dyDescent="0.25">
      <c r="E159" s="1" t="s">
        <v>366</v>
      </c>
      <c r="F159" s="75" t="s">
        <v>367</v>
      </c>
      <c r="G159" s="1">
        <v>54246600</v>
      </c>
      <c r="H159" s="1" t="s">
        <v>368</v>
      </c>
      <c r="I159" s="1" t="s">
        <v>338</v>
      </c>
      <c r="J159" s="47" t="s">
        <v>1924</v>
      </c>
      <c r="U159" s="263">
        <v>17637.5</v>
      </c>
      <c r="V159" s="1" t="s">
        <v>392</v>
      </c>
      <c r="W159" s="263" t="s">
        <v>1925</v>
      </c>
      <c r="X159" s="263">
        <v>17637.5</v>
      </c>
      <c r="Y159" s="1">
        <v>8</v>
      </c>
      <c r="Z159" s="76">
        <v>42664</v>
      </c>
    </row>
    <row r="160" spans="1:26" ht="30" x14ac:dyDescent="0.25">
      <c r="E160" s="1" t="s">
        <v>1389</v>
      </c>
      <c r="F160" s="75" t="s">
        <v>1390</v>
      </c>
      <c r="G160" s="1">
        <v>91788100</v>
      </c>
      <c r="H160" s="1" t="s">
        <v>1391</v>
      </c>
      <c r="I160" s="238" t="s">
        <v>320</v>
      </c>
      <c r="J160" s="245" t="s">
        <v>1926</v>
      </c>
    </row>
    <row r="161" spans="1:26" x14ac:dyDescent="0.25">
      <c r="E161" s="1" t="s">
        <v>1927</v>
      </c>
      <c r="F161" s="75" t="s">
        <v>1928</v>
      </c>
      <c r="G161" s="1">
        <v>54450500</v>
      </c>
      <c r="H161" s="1" t="s">
        <v>1929</v>
      </c>
      <c r="I161" s="1" t="s">
        <v>338</v>
      </c>
      <c r="J161" s="250" t="s">
        <v>1930</v>
      </c>
    </row>
    <row r="162" spans="1:26" ht="30" x14ac:dyDescent="0.25">
      <c r="E162" s="236" t="s">
        <v>1931</v>
      </c>
      <c r="F162" s="1"/>
      <c r="G162" s="236">
        <v>52846600</v>
      </c>
      <c r="H162" s="1"/>
      <c r="I162" s="1"/>
      <c r="J162" s="47" t="s">
        <v>1932</v>
      </c>
    </row>
    <row r="163" spans="1:26" ht="30" x14ac:dyDescent="0.25">
      <c r="E163" s="46" t="s">
        <v>370</v>
      </c>
      <c r="F163" s="1"/>
      <c r="G163" s="1">
        <v>11010000</v>
      </c>
      <c r="H163" s="1" t="s">
        <v>1933</v>
      </c>
      <c r="I163" s="1" t="s">
        <v>338</v>
      </c>
      <c r="J163" s="245" t="s">
        <v>1934</v>
      </c>
    </row>
    <row r="164" spans="1:26" ht="30" x14ac:dyDescent="0.25">
      <c r="E164" s="46" t="s">
        <v>1935</v>
      </c>
      <c r="F164" s="1"/>
      <c r="G164" s="237">
        <v>56266600</v>
      </c>
      <c r="H164" s="1" t="s">
        <v>783</v>
      </c>
      <c r="I164" s="1"/>
      <c r="J164" s="249" t="s">
        <v>1936</v>
      </c>
    </row>
    <row r="165" spans="1:26" ht="45" x14ac:dyDescent="0.25">
      <c r="E165" s="1" t="s">
        <v>1937</v>
      </c>
      <c r="F165" s="75" t="s">
        <v>341</v>
      </c>
      <c r="G165" s="1" t="s">
        <v>342</v>
      </c>
      <c r="H165" s="1" t="s">
        <v>343</v>
      </c>
      <c r="I165" s="1" t="s">
        <v>338</v>
      </c>
      <c r="J165" s="246" t="s">
        <v>1938</v>
      </c>
    </row>
    <row r="166" spans="1:26" x14ac:dyDescent="0.25">
      <c r="E166" s="1" t="s">
        <v>730</v>
      </c>
      <c r="F166" s="75" t="s">
        <v>1939</v>
      </c>
      <c r="G166" s="1">
        <v>53561111</v>
      </c>
      <c r="H166" s="1" t="s">
        <v>1940</v>
      </c>
      <c r="I166" s="1" t="s">
        <v>338</v>
      </c>
      <c r="J166" s="250" t="s">
        <v>1941</v>
      </c>
    </row>
    <row r="167" spans="1:26" x14ac:dyDescent="0.25">
      <c r="E167" s="1" t="s">
        <v>1663</v>
      </c>
      <c r="F167" s="1" t="s">
        <v>1417</v>
      </c>
      <c r="G167" s="1">
        <v>55759779</v>
      </c>
      <c r="H167" s="1" t="s">
        <v>1418</v>
      </c>
      <c r="I167" s="1" t="s">
        <v>338</v>
      </c>
      <c r="J167" s="250" t="s">
        <v>1942</v>
      </c>
    </row>
    <row r="168" spans="1:26" x14ac:dyDescent="0.25">
      <c r="E168" s="1" t="s">
        <v>1943</v>
      </c>
      <c r="F168" s="1"/>
      <c r="G168" s="1"/>
      <c r="H168" s="1" t="s">
        <v>1944</v>
      </c>
      <c r="I168" s="1" t="s">
        <v>338</v>
      </c>
      <c r="J168" s="250" t="s">
        <v>1942</v>
      </c>
    </row>
    <row r="169" spans="1:26" x14ac:dyDescent="0.25">
      <c r="E169" s="1" t="s">
        <v>1722</v>
      </c>
      <c r="F169" s="75" t="s">
        <v>1945</v>
      </c>
      <c r="G169" s="1">
        <v>18717439600</v>
      </c>
      <c r="H169" s="1" t="s">
        <v>1946</v>
      </c>
      <c r="I169" s="1" t="s">
        <v>338</v>
      </c>
      <c r="J169" s="47" t="s">
        <v>1947</v>
      </c>
    </row>
    <row r="172" spans="1:26" x14ac:dyDescent="0.25">
      <c r="A172" s="252" t="s">
        <v>675</v>
      </c>
      <c r="B172" s="252"/>
      <c r="C172" s="252"/>
      <c r="E172" s="1" t="s">
        <v>1670</v>
      </c>
      <c r="F172" s="260" t="s">
        <v>371</v>
      </c>
      <c r="G172" s="1" t="s">
        <v>372</v>
      </c>
      <c r="H172" s="1" t="s">
        <v>373</v>
      </c>
      <c r="I172" s="1" t="s">
        <v>338</v>
      </c>
      <c r="J172" s="250" t="s">
        <v>2187</v>
      </c>
      <c r="N172" s="4" t="s">
        <v>1670</v>
      </c>
      <c r="O172" s="4" t="s">
        <v>2188</v>
      </c>
      <c r="P172" s="213">
        <v>42671</v>
      </c>
      <c r="Q172" s="4" t="s">
        <v>2189</v>
      </c>
      <c r="R172" s="4" t="s">
        <v>587</v>
      </c>
      <c r="U172" s="263">
        <v>25535.45</v>
      </c>
      <c r="V172" s="1" t="s">
        <v>2190</v>
      </c>
      <c r="W172" s="263" t="s">
        <v>2191</v>
      </c>
      <c r="X172" s="263">
        <v>25535.45</v>
      </c>
      <c r="Y172" s="1">
        <v>12</v>
      </c>
      <c r="Z172" s="76">
        <v>42663</v>
      </c>
    </row>
    <row r="173" spans="1:26" ht="45" x14ac:dyDescent="0.25">
      <c r="E173" s="1" t="s">
        <v>375</v>
      </c>
      <c r="F173" s="75" t="s">
        <v>376</v>
      </c>
      <c r="G173" s="1">
        <v>91267862</v>
      </c>
      <c r="H173" s="1" t="s">
        <v>377</v>
      </c>
      <c r="I173" s="1" t="s">
        <v>338</v>
      </c>
      <c r="J173" s="246" t="s">
        <v>2192</v>
      </c>
      <c r="N173" s="4" t="s">
        <v>375</v>
      </c>
      <c r="O173" s="502" t="s">
        <v>2193</v>
      </c>
      <c r="P173" s="213">
        <v>42664</v>
      </c>
      <c r="Q173" s="4" t="s">
        <v>2194</v>
      </c>
      <c r="R173" s="4" t="s">
        <v>587</v>
      </c>
      <c r="U173" s="263">
        <v>9447.5</v>
      </c>
      <c r="V173" s="1" t="s">
        <v>2195</v>
      </c>
      <c r="W173" s="263" t="s">
        <v>1920</v>
      </c>
      <c r="X173" s="263">
        <v>9447.5</v>
      </c>
      <c r="Y173" s="1">
        <v>8</v>
      </c>
      <c r="Z173" s="76">
        <v>42664</v>
      </c>
    </row>
    <row r="174" spans="1:26" x14ac:dyDescent="0.25">
      <c r="E174" s="1" t="s">
        <v>2196</v>
      </c>
      <c r="F174" s="75" t="s">
        <v>2197</v>
      </c>
      <c r="G174" s="1">
        <v>54497449</v>
      </c>
      <c r="H174" s="1" t="s">
        <v>2198</v>
      </c>
      <c r="I174" s="1" t="s">
        <v>361</v>
      </c>
      <c r="J174" s="250" t="s">
        <v>2199</v>
      </c>
      <c r="U174" s="263">
        <v>10795.5</v>
      </c>
      <c r="V174" s="1" t="s">
        <v>2200</v>
      </c>
      <c r="W174" s="263" t="s">
        <v>930</v>
      </c>
      <c r="X174" s="263">
        <v>10795.5</v>
      </c>
      <c r="Y174" s="1">
        <v>7</v>
      </c>
      <c r="Z174" s="76">
        <v>42667</v>
      </c>
    </row>
    <row r="175" spans="1:26" x14ac:dyDescent="0.25">
      <c r="E175" s="1" t="s">
        <v>2201</v>
      </c>
      <c r="F175" s="1" t="s">
        <v>2202</v>
      </c>
      <c r="G175" s="1">
        <v>68236058</v>
      </c>
      <c r="H175" s="1" t="s">
        <v>2203</v>
      </c>
      <c r="I175" s="1" t="s">
        <v>361</v>
      </c>
      <c r="J175" s="250" t="s">
        <v>2204</v>
      </c>
      <c r="U175" s="263">
        <v>5560.45</v>
      </c>
      <c r="V175" s="1" t="s">
        <v>2195</v>
      </c>
      <c r="W175" s="263" t="s">
        <v>794</v>
      </c>
      <c r="X175" s="263">
        <v>5560.45</v>
      </c>
      <c r="Y175" s="1">
        <v>9</v>
      </c>
      <c r="Z175" s="76">
        <v>42664</v>
      </c>
    </row>
    <row r="176" spans="1:26" x14ac:dyDescent="0.25">
      <c r="E176" s="1" t="s">
        <v>2205</v>
      </c>
      <c r="F176" s="4" t="s">
        <v>2206</v>
      </c>
      <c r="G176" s="1">
        <v>17773293837</v>
      </c>
      <c r="H176" s="1" t="s">
        <v>2207</v>
      </c>
      <c r="I176" s="1" t="s">
        <v>361</v>
      </c>
      <c r="J176" s="250" t="s">
        <v>2208</v>
      </c>
    </row>
    <row r="177" spans="1:26" x14ac:dyDescent="0.25">
      <c r="E177" s="1" t="s">
        <v>327</v>
      </c>
      <c r="F177" s="75" t="s">
        <v>2209</v>
      </c>
      <c r="G177" s="1">
        <v>56282727</v>
      </c>
      <c r="H177" s="1" t="s">
        <v>330</v>
      </c>
      <c r="I177" s="1" t="s">
        <v>361</v>
      </c>
      <c r="J177" s="250" t="s">
        <v>2210</v>
      </c>
    </row>
    <row r="178" spans="1:26" ht="45" x14ac:dyDescent="0.25">
      <c r="E178" s="1" t="s">
        <v>316</v>
      </c>
      <c r="F178" s="262" t="s">
        <v>317</v>
      </c>
      <c r="G178" s="1" t="s">
        <v>318</v>
      </c>
      <c r="H178" s="257" t="s">
        <v>319</v>
      </c>
      <c r="I178" s="238" t="s">
        <v>320</v>
      </c>
      <c r="J178" s="249" t="s">
        <v>2211</v>
      </c>
    </row>
    <row r="179" spans="1:26" x14ac:dyDescent="0.25">
      <c r="E179" s="1" t="s">
        <v>332</v>
      </c>
      <c r="F179" s="75" t="s">
        <v>333</v>
      </c>
      <c r="G179" s="1">
        <v>50632800</v>
      </c>
      <c r="H179" s="1" t="s">
        <v>334</v>
      </c>
      <c r="I179" s="264" t="s">
        <v>320</v>
      </c>
      <c r="J179" s="250" t="s">
        <v>2212</v>
      </c>
    </row>
    <row r="180" spans="1:26" x14ac:dyDescent="0.25">
      <c r="E180" s="1" t="s">
        <v>332</v>
      </c>
      <c r="F180" s="244" t="s">
        <v>527</v>
      </c>
      <c r="G180" s="1">
        <v>50632800</v>
      </c>
      <c r="H180" s="1" t="s">
        <v>528</v>
      </c>
      <c r="I180" s="1" t="s">
        <v>320</v>
      </c>
      <c r="J180" s="250" t="s">
        <v>2213</v>
      </c>
    </row>
    <row r="181" spans="1:26" x14ac:dyDescent="0.25">
      <c r="E181" s="1" t="s">
        <v>1434</v>
      </c>
      <c r="F181" s="75" t="s">
        <v>1435</v>
      </c>
      <c r="G181" s="1">
        <v>52938600</v>
      </c>
      <c r="H181" s="1" t="s">
        <v>1436</v>
      </c>
      <c r="I181" s="1" t="s">
        <v>338</v>
      </c>
      <c r="J181" s="47" t="s">
        <v>2214</v>
      </c>
    </row>
    <row r="182" spans="1:26" ht="30" x14ac:dyDescent="0.25">
      <c r="E182" s="1" t="s">
        <v>1212</v>
      </c>
      <c r="F182" s="75" t="s">
        <v>1380</v>
      </c>
      <c r="G182" s="1">
        <v>50615200</v>
      </c>
      <c r="H182" s="1" t="s">
        <v>1381</v>
      </c>
      <c r="I182" s="86" t="s">
        <v>320</v>
      </c>
      <c r="J182" s="245" t="s">
        <v>1924</v>
      </c>
    </row>
    <row r="183" spans="1:26" ht="30" x14ac:dyDescent="0.25">
      <c r="E183" s="1" t="s">
        <v>322</v>
      </c>
      <c r="F183" s="510" t="s">
        <v>323</v>
      </c>
      <c r="G183" s="1" t="s">
        <v>324</v>
      </c>
      <c r="H183" s="257" t="s">
        <v>325</v>
      </c>
      <c r="I183" s="257" t="s">
        <v>320</v>
      </c>
      <c r="J183" s="245" t="s">
        <v>1924</v>
      </c>
    </row>
    <row r="184" spans="1:26" ht="30" x14ac:dyDescent="0.25">
      <c r="E184" s="1" t="s">
        <v>362</v>
      </c>
      <c r="F184" s="1" t="s">
        <v>363</v>
      </c>
      <c r="G184" s="1" t="s">
        <v>1186</v>
      </c>
      <c r="H184" s="1" t="s">
        <v>824</v>
      </c>
      <c r="I184" s="1" t="s">
        <v>320</v>
      </c>
      <c r="J184" s="246" t="s">
        <v>2215</v>
      </c>
    </row>
    <row r="185" spans="1:26" ht="45" x14ac:dyDescent="0.25">
      <c r="E185" s="46" t="s">
        <v>519</v>
      </c>
      <c r="F185" s="265" t="s">
        <v>520</v>
      </c>
      <c r="G185" s="1">
        <v>58993650</v>
      </c>
      <c r="H185" s="1" t="s">
        <v>521</v>
      </c>
      <c r="I185" s="86" t="s">
        <v>320</v>
      </c>
      <c r="J185" s="68" t="s">
        <v>2216</v>
      </c>
    </row>
    <row r="186" spans="1:26" x14ac:dyDescent="0.25">
      <c r="E186" s="1" t="s">
        <v>1393</v>
      </c>
      <c r="F186" s="1"/>
      <c r="G186" s="237">
        <v>52644545</v>
      </c>
      <c r="H186" s="1"/>
      <c r="I186" s="1"/>
      <c r="J186" s="149" t="s">
        <v>2217</v>
      </c>
    </row>
    <row r="187" spans="1:26" x14ac:dyDescent="0.25">
      <c r="E187" s="1" t="s">
        <v>1394</v>
      </c>
      <c r="F187" s="1"/>
      <c r="G187" s="237">
        <v>52016450</v>
      </c>
      <c r="H187" s="1"/>
      <c r="I187" s="1"/>
      <c r="J187" s="149" t="s">
        <v>2218</v>
      </c>
    </row>
    <row r="190" spans="1:26" x14ac:dyDescent="0.25">
      <c r="A190" s="252" t="s">
        <v>912</v>
      </c>
      <c r="B190" s="252"/>
      <c r="C190" s="252"/>
      <c r="E190" s="1" t="s">
        <v>332</v>
      </c>
      <c r="F190" s="244" t="s">
        <v>527</v>
      </c>
      <c r="G190" s="1">
        <v>50632800</v>
      </c>
      <c r="H190" s="1" t="s">
        <v>528</v>
      </c>
      <c r="I190" s="1" t="s">
        <v>320</v>
      </c>
      <c r="J190" s="250" t="s">
        <v>2377</v>
      </c>
      <c r="U190" s="263">
        <v>7607.5</v>
      </c>
      <c r="V190" s="1" t="s">
        <v>2378</v>
      </c>
      <c r="W190" s="263" t="s">
        <v>2379</v>
      </c>
      <c r="X190" s="263">
        <v>7607.5</v>
      </c>
      <c r="Y190" s="1">
        <v>12</v>
      </c>
      <c r="Z190" s="76">
        <v>42663</v>
      </c>
    </row>
    <row r="191" spans="1:26" x14ac:dyDescent="0.25">
      <c r="E191" s="1" t="s">
        <v>1927</v>
      </c>
      <c r="F191" s="75" t="s">
        <v>1928</v>
      </c>
      <c r="G191" s="1">
        <v>54450500</v>
      </c>
      <c r="H191" s="1" t="s">
        <v>1929</v>
      </c>
      <c r="I191" s="1" t="s">
        <v>338</v>
      </c>
      <c r="J191" s="250" t="s">
        <v>2380</v>
      </c>
      <c r="U191" s="263">
        <v>40922.699999999997</v>
      </c>
      <c r="V191" s="1" t="s">
        <v>2195</v>
      </c>
      <c r="W191" s="263" t="s">
        <v>2381</v>
      </c>
      <c r="X191" s="263">
        <v>40922.699999999997</v>
      </c>
      <c r="Y191" s="1">
        <v>8</v>
      </c>
      <c r="Z191" s="76">
        <v>42664</v>
      </c>
    </row>
    <row r="192" spans="1:26" x14ac:dyDescent="0.25">
      <c r="E192" s="1" t="s">
        <v>327</v>
      </c>
      <c r="F192" s="75" t="s">
        <v>2209</v>
      </c>
      <c r="G192" s="1">
        <v>56282727</v>
      </c>
      <c r="H192" s="1" t="s">
        <v>330</v>
      </c>
      <c r="I192" s="1" t="s">
        <v>361</v>
      </c>
      <c r="J192" s="250" t="s">
        <v>2382</v>
      </c>
    </row>
    <row r="193" spans="1:32" x14ac:dyDescent="0.25">
      <c r="E193" s="1" t="s">
        <v>2205</v>
      </c>
      <c r="F193" s="4" t="s">
        <v>2206</v>
      </c>
      <c r="G193" s="1">
        <v>17773293837</v>
      </c>
      <c r="H193" s="1" t="s">
        <v>2207</v>
      </c>
      <c r="I193" s="1" t="s">
        <v>361</v>
      </c>
      <c r="J193" s="250" t="s">
        <v>2383</v>
      </c>
    </row>
    <row r="194" spans="1:32" x14ac:dyDescent="0.25">
      <c r="E194" s="1" t="s">
        <v>2384</v>
      </c>
      <c r="F194" s="4" t="s">
        <v>2385</v>
      </c>
      <c r="G194" s="1">
        <v>18181523400</v>
      </c>
      <c r="H194" s="1" t="s">
        <v>1915</v>
      </c>
      <c r="I194" s="1" t="s">
        <v>338</v>
      </c>
      <c r="J194" s="250" t="s">
        <v>2386</v>
      </c>
    </row>
    <row r="195" spans="1:32" ht="60" x14ac:dyDescent="0.25">
      <c r="E195" s="255" t="s">
        <v>1195</v>
      </c>
      <c r="F195" s="1"/>
      <c r="G195" s="1">
        <v>59998900</v>
      </c>
      <c r="H195" s="1"/>
      <c r="I195" s="1" t="s">
        <v>338</v>
      </c>
      <c r="J195" s="245" t="s">
        <v>2387</v>
      </c>
    </row>
    <row r="196" spans="1:32" x14ac:dyDescent="0.25">
      <c r="E196" s="255" t="s">
        <v>1197</v>
      </c>
      <c r="F196" s="237"/>
      <c r="G196" s="1">
        <v>54884700</v>
      </c>
      <c r="H196" s="1"/>
      <c r="I196" s="1" t="s">
        <v>320</v>
      </c>
      <c r="J196" s="245" t="s">
        <v>2217</v>
      </c>
    </row>
    <row r="197" spans="1:32" ht="30" x14ac:dyDescent="0.25">
      <c r="E197" s="258" t="s">
        <v>355</v>
      </c>
      <c r="F197" s="75" t="s">
        <v>356</v>
      </c>
      <c r="G197" s="1">
        <v>5530307028</v>
      </c>
      <c r="H197" s="1" t="s">
        <v>357</v>
      </c>
      <c r="I197" s="1" t="s">
        <v>320</v>
      </c>
      <c r="J197" s="246" t="s">
        <v>2502</v>
      </c>
    </row>
    <row r="198" spans="1:32" x14ac:dyDescent="0.25">
      <c r="E198" s="1" t="s">
        <v>381</v>
      </c>
      <c r="F198" s="75" t="s">
        <v>382</v>
      </c>
      <c r="G198" s="1">
        <v>52638000</v>
      </c>
      <c r="H198" s="1" t="s">
        <v>383</v>
      </c>
      <c r="I198" s="1" t="s">
        <v>338</v>
      </c>
      <c r="J198" s="47" t="s">
        <v>2388</v>
      </c>
    </row>
    <row r="199" spans="1:32" ht="30" x14ac:dyDescent="0.25">
      <c r="E199" s="1" t="s">
        <v>763</v>
      </c>
      <c r="F199" s="1" t="s">
        <v>764</v>
      </c>
      <c r="G199" s="1">
        <v>41612800</v>
      </c>
      <c r="H199" s="1" t="s">
        <v>765</v>
      </c>
      <c r="I199" s="1" t="s">
        <v>361</v>
      </c>
      <c r="J199" s="68" t="s">
        <v>1917</v>
      </c>
    </row>
    <row r="200" spans="1:32" ht="30" x14ac:dyDescent="0.25">
      <c r="E200" s="1" t="s">
        <v>362</v>
      </c>
      <c r="F200" s="1" t="s">
        <v>363</v>
      </c>
      <c r="G200" s="1" t="s">
        <v>1186</v>
      </c>
      <c r="H200" s="1" t="s">
        <v>824</v>
      </c>
      <c r="I200" s="1" t="s">
        <v>320</v>
      </c>
      <c r="J200" s="246" t="s">
        <v>2389</v>
      </c>
    </row>
    <row r="201" spans="1:32" ht="60" x14ac:dyDescent="0.25">
      <c r="E201" s="1" t="s">
        <v>831</v>
      </c>
      <c r="F201" s="1" t="s">
        <v>915</v>
      </c>
      <c r="G201" s="1">
        <v>17773207013</v>
      </c>
      <c r="H201" s="1" t="s">
        <v>832</v>
      </c>
      <c r="I201" s="1" t="s">
        <v>338</v>
      </c>
      <c r="J201" s="249" t="s">
        <v>2390</v>
      </c>
    </row>
    <row r="202" spans="1:32" x14ac:dyDescent="0.25">
      <c r="E202" s="1" t="s">
        <v>375</v>
      </c>
      <c r="F202" s="1" t="s">
        <v>2391</v>
      </c>
      <c r="G202" s="1">
        <v>91267269</v>
      </c>
      <c r="H202" s="1" t="s">
        <v>2392</v>
      </c>
      <c r="I202" s="1" t="s">
        <v>320</v>
      </c>
      <c r="J202" s="250" t="s">
        <v>2393</v>
      </c>
    </row>
    <row r="203" spans="1:32" ht="60" x14ac:dyDescent="0.25">
      <c r="E203" s="1" t="s">
        <v>316</v>
      </c>
      <c r="F203" s="262" t="s">
        <v>317</v>
      </c>
      <c r="G203" s="1" t="s">
        <v>318</v>
      </c>
      <c r="H203" s="257" t="s">
        <v>319</v>
      </c>
      <c r="I203" s="238" t="s">
        <v>320</v>
      </c>
      <c r="J203" s="249" t="s">
        <v>2394</v>
      </c>
    </row>
    <row r="204" spans="1:32" x14ac:dyDescent="0.25">
      <c r="E204" s="1" t="s">
        <v>332</v>
      </c>
      <c r="F204" s="75" t="s">
        <v>2395</v>
      </c>
      <c r="G204" s="1">
        <v>50632800</v>
      </c>
      <c r="H204" s="1" t="s">
        <v>804</v>
      </c>
      <c r="I204" s="1" t="s">
        <v>320</v>
      </c>
      <c r="J204" s="250" t="s">
        <v>2396</v>
      </c>
    </row>
    <row r="207" spans="1:32" x14ac:dyDescent="0.25">
      <c r="A207" s="592" t="s">
        <v>2499</v>
      </c>
      <c r="B207" s="528" t="s">
        <v>34</v>
      </c>
      <c r="C207" s="528"/>
      <c r="D207" s="528"/>
      <c r="E207" s="528"/>
      <c r="F207" s="528"/>
      <c r="G207" s="528"/>
      <c r="H207" s="528"/>
      <c r="I207" s="528"/>
      <c r="J207" s="528"/>
      <c r="K207" s="528"/>
      <c r="L207" s="528"/>
      <c r="M207" s="528"/>
      <c r="N207" s="528"/>
      <c r="O207" s="528"/>
      <c r="P207" s="528"/>
      <c r="Q207" s="528"/>
      <c r="R207" s="528"/>
      <c r="S207" s="528"/>
      <c r="T207" s="528"/>
      <c r="U207" s="528"/>
      <c r="V207" s="503"/>
      <c r="W207" s="503"/>
      <c r="X207" s="503"/>
      <c r="Y207" s="503"/>
      <c r="Z207" s="503"/>
      <c r="AA207" s="29"/>
    </row>
    <row r="208" spans="1:32" x14ac:dyDescent="0.25">
      <c r="A208" s="592"/>
      <c r="B208" s="30"/>
      <c r="C208" s="30"/>
      <c r="D208" s="30"/>
      <c r="E208" s="529" t="s">
        <v>8</v>
      </c>
      <c r="F208" s="529"/>
      <c r="G208" s="529"/>
      <c r="H208" s="529"/>
      <c r="I208" s="529"/>
      <c r="J208" s="529"/>
      <c r="K208" s="30"/>
      <c r="L208" s="30"/>
      <c r="M208" s="30"/>
      <c r="N208" s="530" t="s">
        <v>26</v>
      </c>
      <c r="O208" s="530"/>
      <c r="P208" s="530"/>
      <c r="Q208" s="530"/>
      <c r="R208" s="530"/>
      <c r="S208" s="531"/>
      <c r="T208" s="509"/>
      <c r="U208" s="532" t="s">
        <v>28</v>
      </c>
      <c r="V208" s="533"/>
      <c r="W208" s="533"/>
      <c r="X208" s="533"/>
      <c r="Y208" s="533"/>
      <c r="Z208" s="534"/>
      <c r="AA208" s="31"/>
      <c r="AB208" s="535" t="s">
        <v>59</v>
      </c>
      <c r="AC208" s="535"/>
      <c r="AD208" s="535"/>
      <c r="AE208" s="535"/>
      <c r="AF208" s="535"/>
    </row>
    <row r="209" spans="1:32" ht="30" x14ac:dyDescent="0.25">
      <c r="A209" s="235" t="s">
        <v>36</v>
      </c>
      <c r="B209" s="234" t="s">
        <v>30</v>
      </c>
      <c r="C209" s="32" t="s">
        <v>23</v>
      </c>
      <c r="D209" s="18"/>
      <c r="E209" s="33" t="s">
        <v>19</v>
      </c>
      <c r="F209" s="33" t="s">
        <v>78</v>
      </c>
      <c r="G209" s="32" t="s">
        <v>29</v>
      </c>
      <c r="H209" s="34" t="s">
        <v>24</v>
      </c>
      <c r="I209" s="32" t="s">
        <v>25</v>
      </c>
      <c r="J209" s="32" t="s">
        <v>66</v>
      </c>
      <c r="K209" s="18"/>
      <c r="L209" s="33" t="s">
        <v>27</v>
      </c>
      <c r="M209" s="18"/>
      <c r="N209" s="33" t="s">
        <v>19</v>
      </c>
      <c r="O209" s="33" t="s">
        <v>61</v>
      </c>
      <c r="P209" s="33" t="s">
        <v>62</v>
      </c>
      <c r="Q209" s="33" t="s">
        <v>63</v>
      </c>
      <c r="R209" s="259" t="s">
        <v>89</v>
      </c>
      <c r="U209" s="33" t="s">
        <v>23</v>
      </c>
      <c r="V209" s="33" t="s">
        <v>19</v>
      </c>
      <c r="W209" s="33" t="s">
        <v>37</v>
      </c>
      <c r="X209" s="33" t="s">
        <v>39</v>
      </c>
      <c r="Y209" s="33" t="s">
        <v>38</v>
      </c>
      <c r="Z209" s="33" t="s">
        <v>51</v>
      </c>
      <c r="AA209" s="36"/>
      <c r="AB209" s="33" t="s">
        <v>19</v>
      </c>
      <c r="AC209" s="32" t="s">
        <v>60</v>
      </c>
      <c r="AD209" s="33" t="s">
        <v>64</v>
      </c>
      <c r="AE209" s="33" t="s">
        <v>65</v>
      </c>
      <c r="AF209" s="32" t="s">
        <v>66</v>
      </c>
    </row>
    <row r="210" spans="1:32" x14ac:dyDescent="0.25">
      <c r="B210" s="37"/>
      <c r="C210" s="37"/>
      <c r="E210" s="38"/>
      <c r="F210" s="38"/>
      <c r="G210" s="37"/>
      <c r="H210" s="39"/>
      <c r="I210" s="39"/>
      <c r="J210" s="37"/>
      <c r="L210" s="38"/>
      <c r="N210" s="40"/>
      <c r="O210" s="40"/>
      <c r="P210" s="40"/>
      <c r="Q210" s="40"/>
      <c r="R210" s="40"/>
      <c r="S210" s="36"/>
      <c r="T210" s="36"/>
      <c r="U210" s="40"/>
      <c r="V210" s="40"/>
      <c r="W210" s="40"/>
      <c r="X210" s="40"/>
      <c r="Y210" s="40"/>
      <c r="Z210" s="40"/>
      <c r="AB210" s="40"/>
      <c r="AC210" s="40"/>
      <c r="AD210" s="40"/>
      <c r="AE210" s="40"/>
      <c r="AF210" s="40"/>
    </row>
    <row r="211" spans="1:32" ht="45" x14ac:dyDescent="0.25">
      <c r="B211" s="41" t="s">
        <v>33</v>
      </c>
      <c r="E211" s="266" t="s">
        <v>332</v>
      </c>
      <c r="F211" s="244" t="s">
        <v>527</v>
      </c>
      <c r="G211" s="1">
        <v>50632800</v>
      </c>
      <c r="H211" s="1" t="s">
        <v>528</v>
      </c>
      <c r="I211" s="1" t="s">
        <v>320</v>
      </c>
      <c r="J211" s="246" t="s">
        <v>2503</v>
      </c>
      <c r="L211" s="502" t="s">
        <v>35</v>
      </c>
      <c r="N211" s="268" t="s">
        <v>2504</v>
      </c>
      <c r="O211" s="4" t="s">
        <v>13</v>
      </c>
      <c r="P211" s="4" t="s">
        <v>2505</v>
      </c>
      <c r="Q211" s="4" t="s">
        <v>2506</v>
      </c>
      <c r="R211" s="4" t="s">
        <v>587</v>
      </c>
      <c r="S211" s="29"/>
      <c r="T211" s="29"/>
      <c r="U211" s="263">
        <v>825380.4</v>
      </c>
      <c r="V211" s="1" t="s">
        <v>327</v>
      </c>
      <c r="W211" s="46" t="s">
        <v>2507</v>
      </c>
      <c r="X211" s="263">
        <v>825380.4</v>
      </c>
      <c r="Y211" s="1">
        <v>6.5</v>
      </c>
      <c r="Z211" s="76">
        <v>42689</v>
      </c>
      <c r="AB211" s="268" t="s">
        <v>2201</v>
      </c>
      <c r="AC211" s="4" t="s">
        <v>10</v>
      </c>
      <c r="AE211" s="112">
        <v>42705</v>
      </c>
    </row>
    <row r="212" spans="1:32" ht="45" x14ac:dyDescent="0.25">
      <c r="B212" s="43" t="s">
        <v>31</v>
      </c>
      <c r="E212" s="255" t="s">
        <v>316</v>
      </c>
      <c r="F212" s="262" t="s">
        <v>317</v>
      </c>
      <c r="G212" s="1" t="s">
        <v>318</v>
      </c>
      <c r="H212" s="257" t="s">
        <v>319</v>
      </c>
      <c r="I212" s="238" t="s">
        <v>320</v>
      </c>
      <c r="J212" s="249" t="s">
        <v>2508</v>
      </c>
      <c r="L212" s="502" t="s">
        <v>35</v>
      </c>
      <c r="O212" s="502"/>
      <c r="U212" s="263">
        <v>800000</v>
      </c>
      <c r="V212" s="268" t="s">
        <v>2201</v>
      </c>
      <c r="W212" s="1" t="s">
        <v>2509</v>
      </c>
      <c r="X212" s="263">
        <v>800000</v>
      </c>
      <c r="Y212" s="1">
        <v>7</v>
      </c>
      <c r="Z212" s="76">
        <v>42689</v>
      </c>
      <c r="AB212" s="268" t="s">
        <v>2201</v>
      </c>
      <c r="AC212" s="4" t="s">
        <v>41</v>
      </c>
      <c r="AE212" s="112">
        <v>42705</v>
      </c>
    </row>
    <row r="213" spans="1:32" ht="30" x14ac:dyDescent="0.25">
      <c r="B213" s="45" t="s">
        <v>32</v>
      </c>
      <c r="E213" s="258" t="s">
        <v>332</v>
      </c>
      <c r="F213" s="75" t="s">
        <v>333</v>
      </c>
      <c r="G213" s="1">
        <v>50632800</v>
      </c>
      <c r="H213" s="1" t="s">
        <v>334</v>
      </c>
      <c r="I213" s="264" t="s">
        <v>320</v>
      </c>
      <c r="J213" s="249" t="s">
        <v>2386</v>
      </c>
      <c r="L213" s="502" t="s">
        <v>35</v>
      </c>
      <c r="O213" s="502"/>
      <c r="U213" s="263"/>
      <c r="V213" s="1"/>
      <c r="W213" s="46"/>
      <c r="X213" s="263"/>
      <c r="Y213" s="1"/>
      <c r="Z213" s="76"/>
    </row>
    <row r="214" spans="1:32" x14ac:dyDescent="0.25">
      <c r="E214" s="1" t="s">
        <v>2196</v>
      </c>
      <c r="F214" s="4" t="s">
        <v>2197</v>
      </c>
      <c r="G214" s="1">
        <v>54497449</v>
      </c>
      <c r="H214" s="1" t="s">
        <v>2510</v>
      </c>
      <c r="I214" s="1" t="s">
        <v>320</v>
      </c>
      <c r="J214" s="249" t="s">
        <v>2511</v>
      </c>
      <c r="L214" s="502" t="s">
        <v>35</v>
      </c>
      <c r="U214" s="263"/>
      <c r="V214" s="1"/>
      <c r="W214" s="46"/>
      <c r="X214" s="263"/>
      <c r="Y214" s="1"/>
      <c r="Z214" s="76"/>
    </row>
    <row r="215" spans="1:32" x14ac:dyDescent="0.25">
      <c r="E215" s="1" t="s">
        <v>2512</v>
      </c>
      <c r="F215" s="1"/>
      <c r="G215" s="1"/>
      <c r="H215" s="1"/>
      <c r="I215" s="1"/>
      <c r="J215" s="245" t="s">
        <v>2217</v>
      </c>
    </row>
    <row r="216" spans="1:32" x14ac:dyDescent="0.25">
      <c r="E216" s="67" t="s">
        <v>2513</v>
      </c>
      <c r="F216" s="67"/>
      <c r="G216" s="236">
        <v>58040700</v>
      </c>
      <c r="H216" s="67"/>
      <c r="I216" s="67"/>
      <c r="J216" s="48" t="s">
        <v>2514</v>
      </c>
    </row>
    <row r="217" spans="1:32" ht="30" x14ac:dyDescent="0.25">
      <c r="E217" s="1" t="s">
        <v>2515</v>
      </c>
      <c r="F217" s="1"/>
      <c r="G217" s="237">
        <v>56266600</v>
      </c>
      <c r="H217" s="1" t="s">
        <v>2516</v>
      </c>
      <c r="I217" s="1" t="s">
        <v>338</v>
      </c>
      <c r="J217" s="249" t="s">
        <v>2517</v>
      </c>
    </row>
    <row r="218" spans="1:32" ht="30" x14ac:dyDescent="0.25">
      <c r="E218" s="1" t="s">
        <v>2518</v>
      </c>
      <c r="F218" s="1"/>
      <c r="G218" s="236">
        <v>53372800</v>
      </c>
      <c r="H218" s="1" t="s">
        <v>2519</v>
      </c>
      <c r="I218" s="1" t="s">
        <v>320</v>
      </c>
      <c r="J218" s="249" t="s">
        <v>2520</v>
      </c>
    </row>
    <row r="219" spans="1:32" x14ac:dyDescent="0.25">
      <c r="E219" s="1" t="s">
        <v>925</v>
      </c>
      <c r="F219" s="1"/>
      <c r="G219" s="1"/>
      <c r="H219" s="1"/>
      <c r="I219" s="1"/>
      <c r="J219" s="47" t="s">
        <v>2521</v>
      </c>
    </row>
    <row r="220" spans="1:32" x14ac:dyDescent="0.25">
      <c r="E220" s="1" t="s">
        <v>1927</v>
      </c>
      <c r="F220" s="75" t="s">
        <v>1928</v>
      </c>
      <c r="G220" s="1">
        <v>54450500</v>
      </c>
      <c r="H220" s="1" t="s">
        <v>1929</v>
      </c>
      <c r="I220" s="1" t="s">
        <v>338</v>
      </c>
      <c r="J220" s="250" t="s">
        <v>2380</v>
      </c>
    </row>
    <row r="221" spans="1:32" x14ac:dyDescent="0.25">
      <c r="E221" s="1" t="s">
        <v>730</v>
      </c>
      <c r="F221" s="1"/>
      <c r="G221" s="1"/>
      <c r="H221" s="1"/>
      <c r="I221" s="1"/>
      <c r="J221" s="47" t="s">
        <v>2522</v>
      </c>
    </row>
    <row r="222" spans="1:32" ht="30" x14ac:dyDescent="0.25">
      <c r="E222" s="1" t="s">
        <v>2201</v>
      </c>
      <c r="F222" s="75" t="s">
        <v>2202</v>
      </c>
      <c r="G222" s="1">
        <v>68236058</v>
      </c>
      <c r="H222" s="1" t="s">
        <v>2203</v>
      </c>
      <c r="I222" s="1" t="s">
        <v>361</v>
      </c>
      <c r="J222" s="249" t="s">
        <v>2523</v>
      </c>
    </row>
    <row r="223" spans="1:32" ht="30" x14ac:dyDescent="0.25">
      <c r="E223" s="1" t="s">
        <v>327</v>
      </c>
      <c r="F223" s="75" t="s">
        <v>2209</v>
      </c>
      <c r="G223" s="1">
        <v>56282727</v>
      </c>
      <c r="H223" s="1" t="s">
        <v>330</v>
      </c>
      <c r="I223" s="1" t="s">
        <v>361</v>
      </c>
      <c r="J223" s="249" t="s">
        <v>2524</v>
      </c>
    </row>
    <row r="224" spans="1:32" ht="30" x14ac:dyDescent="0.25">
      <c r="E224" s="258" t="s">
        <v>332</v>
      </c>
      <c r="F224" s="75" t="s">
        <v>333</v>
      </c>
      <c r="G224" s="1">
        <v>50632800</v>
      </c>
      <c r="H224" s="1" t="s">
        <v>334</v>
      </c>
      <c r="I224" s="264" t="s">
        <v>320</v>
      </c>
      <c r="J224" s="249" t="s">
        <v>2525</v>
      </c>
    </row>
    <row r="225" spans="1:26" ht="45" x14ac:dyDescent="0.25">
      <c r="E225" s="258" t="s">
        <v>355</v>
      </c>
      <c r="F225" s="75" t="s">
        <v>356</v>
      </c>
      <c r="G225" s="1">
        <v>5530307028</v>
      </c>
      <c r="H225" s="1" t="s">
        <v>357</v>
      </c>
      <c r="I225" s="1" t="s">
        <v>320</v>
      </c>
      <c r="J225" s="269" t="s">
        <v>2526</v>
      </c>
    </row>
    <row r="226" spans="1:26" x14ac:dyDescent="0.25">
      <c r="U226" s="593"/>
      <c r="V226" s="593"/>
      <c r="W226" s="593"/>
      <c r="X226" s="593"/>
      <c r="Y226" s="593"/>
      <c r="Z226" s="593"/>
    </row>
    <row r="227" spans="1:26" x14ac:dyDescent="0.25">
      <c r="U227" s="275"/>
      <c r="V227" s="275"/>
      <c r="W227" s="275"/>
      <c r="X227" s="275"/>
      <c r="Y227" s="275"/>
      <c r="Z227" s="275"/>
    </row>
    <row r="228" spans="1:26" ht="30" x14ac:dyDescent="0.25">
      <c r="A228" s="252" t="s">
        <v>1054</v>
      </c>
      <c r="B228" s="252"/>
      <c r="C228" s="252"/>
      <c r="E228" s="1" t="s">
        <v>332</v>
      </c>
      <c r="F228" s="75" t="s">
        <v>2395</v>
      </c>
      <c r="G228" s="1">
        <v>50632800</v>
      </c>
      <c r="H228" s="1" t="s">
        <v>804</v>
      </c>
      <c r="I228" s="1" t="s">
        <v>320</v>
      </c>
      <c r="J228" s="246" t="s">
        <v>2607</v>
      </c>
      <c r="N228" s="530" t="s">
        <v>26</v>
      </c>
      <c r="O228" s="530"/>
      <c r="P228" s="530"/>
      <c r="Q228" s="530"/>
      <c r="R228" s="530"/>
      <c r="S228" s="531"/>
      <c r="U228" s="594" t="s">
        <v>28</v>
      </c>
      <c r="V228" s="595"/>
      <c r="W228" s="595"/>
      <c r="X228" s="595"/>
      <c r="Y228" s="595"/>
      <c r="Z228" s="596"/>
    </row>
    <row r="229" spans="1:26" ht="60" x14ac:dyDescent="0.25">
      <c r="E229" s="1" t="s">
        <v>316</v>
      </c>
      <c r="F229" s="262" t="s">
        <v>317</v>
      </c>
      <c r="G229" s="1" t="s">
        <v>318</v>
      </c>
      <c r="H229" s="257" t="s">
        <v>319</v>
      </c>
      <c r="I229" s="238" t="s">
        <v>320</v>
      </c>
      <c r="J229" s="249" t="s">
        <v>2608</v>
      </c>
      <c r="N229" s="33" t="s">
        <v>19</v>
      </c>
      <c r="O229" s="33" t="s">
        <v>61</v>
      </c>
      <c r="P229" s="33" t="s">
        <v>62</v>
      </c>
      <c r="Q229" s="33" t="s">
        <v>63</v>
      </c>
      <c r="R229" s="259" t="s">
        <v>89</v>
      </c>
      <c r="U229" s="33" t="s">
        <v>23</v>
      </c>
      <c r="V229" s="33" t="s">
        <v>19</v>
      </c>
      <c r="W229" s="33" t="s">
        <v>37</v>
      </c>
      <c r="X229" s="33" t="s">
        <v>39</v>
      </c>
      <c r="Y229" s="33" t="s">
        <v>38</v>
      </c>
      <c r="Z229" s="33" t="s">
        <v>51</v>
      </c>
    </row>
    <row r="230" spans="1:26" ht="60" x14ac:dyDescent="0.25">
      <c r="E230" s="1" t="s">
        <v>2609</v>
      </c>
      <c r="F230" s="1" t="s">
        <v>2202</v>
      </c>
      <c r="G230" s="1">
        <v>68236058</v>
      </c>
      <c r="H230" s="1" t="s">
        <v>2203</v>
      </c>
      <c r="I230" s="1" t="s">
        <v>361</v>
      </c>
      <c r="J230" s="250" t="s">
        <v>2610</v>
      </c>
      <c r="N230" s="46" t="s">
        <v>2201</v>
      </c>
      <c r="O230" s="1" t="s">
        <v>13</v>
      </c>
      <c r="P230" s="46" t="s">
        <v>2611</v>
      </c>
      <c r="Q230" s="46" t="s">
        <v>2612</v>
      </c>
      <c r="R230" s="1" t="s">
        <v>587</v>
      </c>
      <c r="U230" s="263">
        <v>7378.61</v>
      </c>
      <c r="V230" s="1" t="s">
        <v>332</v>
      </c>
      <c r="W230" s="46" t="s">
        <v>795</v>
      </c>
      <c r="X230" s="263">
        <v>7378.61</v>
      </c>
      <c r="Y230" s="1">
        <v>8</v>
      </c>
      <c r="Z230" s="76">
        <v>42671</v>
      </c>
    </row>
    <row r="231" spans="1:26" ht="30" x14ac:dyDescent="0.25">
      <c r="E231" s="1" t="s">
        <v>351</v>
      </c>
      <c r="F231" s="1" t="s">
        <v>1387</v>
      </c>
      <c r="G231" s="1">
        <v>54820300</v>
      </c>
      <c r="H231" s="1" t="s">
        <v>810</v>
      </c>
      <c r="I231" s="238" t="s">
        <v>320</v>
      </c>
      <c r="J231" s="249" t="s">
        <v>2613</v>
      </c>
      <c r="U231" s="263">
        <v>1350.41</v>
      </c>
      <c r="V231" s="268" t="s">
        <v>362</v>
      </c>
      <c r="W231" s="1" t="s">
        <v>2614</v>
      </c>
      <c r="X231" s="263">
        <v>6514.34</v>
      </c>
      <c r="Y231" s="1">
        <v>12</v>
      </c>
      <c r="Z231" s="76">
        <v>42671</v>
      </c>
    </row>
    <row r="232" spans="1:26" x14ac:dyDescent="0.25">
      <c r="E232" s="1" t="s">
        <v>362</v>
      </c>
      <c r="F232" s="1" t="s">
        <v>363</v>
      </c>
      <c r="G232" s="1" t="s">
        <v>1186</v>
      </c>
      <c r="H232" s="1" t="s">
        <v>824</v>
      </c>
      <c r="I232" s="1" t="s">
        <v>320</v>
      </c>
      <c r="J232" s="246" t="s">
        <v>2615</v>
      </c>
      <c r="U232" s="263">
        <v>19336.669999999998</v>
      </c>
      <c r="V232" s="1" t="s">
        <v>2616</v>
      </c>
      <c r="W232" s="46" t="s">
        <v>389</v>
      </c>
      <c r="X232" s="263">
        <v>19336.669999999998</v>
      </c>
      <c r="Y232" s="1">
        <v>12</v>
      </c>
      <c r="Z232" s="76">
        <v>42678</v>
      </c>
    </row>
    <row r="233" spans="1:26" x14ac:dyDescent="0.25">
      <c r="E233" s="1" t="s">
        <v>2616</v>
      </c>
      <c r="F233" s="75" t="s">
        <v>2617</v>
      </c>
      <c r="G233" s="1">
        <v>52532417</v>
      </c>
      <c r="H233" s="1" t="s">
        <v>2618</v>
      </c>
      <c r="I233" s="1" t="s">
        <v>361</v>
      </c>
      <c r="J233" s="250" t="s">
        <v>2619</v>
      </c>
      <c r="U233" s="263">
        <v>6514.34</v>
      </c>
      <c r="V233" s="1" t="s">
        <v>332</v>
      </c>
      <c r="W233" s="46" t="s">
        <v>1377</v>
      </c>
      <c r="X233" s="263">
        <v>6514.34</v>
      </c>
      <c r="Y233" s="1">
        <v>8</v>
      </c>
      <c r="Z233" s="76">
        <v>42674</v>
      </c>
    </row>
    <row r="234" spans="1:26" x14ac:dyDescent="0.25">
      <c r="E234" s="1" t="s">
        <v>332</v>
      </c>
      <c r="F234" s="75" t="s">
        <v>333</v>
      </c>
      <c r="G234" s="1">
        <v>50632800</v>
      </c>
      <c r="H234" s="1" t="s">
        <v>334</v>
      </c>
      <c r="I234" s="86" t="s">
        <v>320</v>
      </c>
      <c r="J234" s="249" t="s">
        <v>2620</v>
      </c>
      <c r="U234" s="263">
        <v>4034.85</v>
      </c>
      <c r="V234" s="1" t="s">
        <v>351</v>
      </c>
      <c r="W234" s="1" t="s">
        <v>2186</v>
      </c>
      <c r="X234" s="263">
        <v>4034.85</v>
      </c>
      <c r="Y234" s="1">
        <v>10</v>
      </c>
      <c r="Z234" s="76">
        <v>42671</v>
      </c>
    </row>
    <row r="235" spans="1:26" x14ac:dyDescent="0.25">
      <c r="E235" s="1" t="s">
        <v>1393</v>
      </c>
      <c r="F235" s="1"/>
      <c r="G235" s="237">
        <v>52644545</v>
      </c>
      <c r="H235" s="1"/>
      <c r="I235" s="1"/>
      <c r="J235" s="142" t="s">
        <v>2217</v>
      </c>
    </row>
    <row r="236" spans="1:26" x14ac:dyDescent="0.25">
      <c r="E236" s="1" t="s">
        <v>1434</v>
      </c>
      <c r="F236" s="75" t="s">
        <v>1435</v>
      </c>
      <c r="G236" s="1">
        <v>52938600</v>
      </c>
      <c r="H236" s="1" t="s">
        <v>1436</v>
      </c>
      <c r="I236" s="1" t="s">
        <v>338</v>
      </c>
      <c r="J236" s="47" t="s">
        <v>1657</v>
      </c>
    </row>
    <row r="237" spans="1:26" x14ac:dyDescent="0.25">
      <c r="E237" s="1" t="s">
        <v>1212</v>
      </c>
      <c r="F237" s="75" t="s">
        <v>1380</v>
      </c>
      <c r="G237" s="1">
        <v>50615200</v>
      </c>
      <c r="H237" s="1" t="s">
        <v>1381</v>
      </c>
      <c r="I237" s="86" t="s">
        <v>320</v>
      </c>
      <c r="J237" s="245" t="s">
        <v>2621</v>
      </c>
    </row>
    <row r="238" spans="1:26" ht="60" x14ac:dyDescent="0.25">
      <c r="E238" s="1" t="s">
        <v>1663</v>
      </c>
      <c r="F238" s="1" t="s">
        <v>1417</v>
      </c>
      <c r="G238" s="1">
        <v>55759779</v>
      </c>
      <c r="H238" s="1" t="s">
        <v>1418</v>
      </c>
      <c r="I238" s="1" t="s">
        <v>338</v>
      </c>
      <c r="J238" s="249" t="s">
        <v>2622</v>
      </c>
    </row>
    <row r="239" spans="1:26" ht="75" x14ac:dyDescent="0.25">
      <c r="E239" s="1" t="s">
        <v>322</v>
      </c>
      <c r="F239" s="510" t="s">
        <v>323</v>
      </c>
      <c r="G239" s="1" t="s">
        <v>324</v>
      </c>
      <c r="H239" s="257" t="s">
        <v>325</v>
      </c>
      <c r="I239" s="257" t="s">
        <v>320</v>
      </c>
      <c r="J239" s="249" t="s">
        <v>2623</v>
      </c>
    </row>
    <row r="240" spans="1:26" ht="45" x14ac:dyDescent="0.25">
      <c r="E240" s="237" t="s">
        <v>919</v>
      </c>
      <c r="F240" s="1"/>
      <c r="G240" s="237">
        <v>56276900</v>
      </c>
      <c r="H240" s="1"/>
      <c r="I240" s="1"/>
      <c r="J240" s="68" t="s">
        <v>2624</v>
      </c>
    </row>
    <row r="241" spans="1:26" x14ac:dyDescent="0.25">
      <c r="E241" s="267"/>
      <c r="F241" s="267"/>
      <c r="G241" s="267"/>
      <c r="H241" s="267"/>
      <c r="I241" s="267"/>
      <c r="J241" s="267"/>
    </row>
    <row r="243" spans="1:26" ht="12.75" customHeight="1" x14ac:dyDescent="0.25">
      <c r="A243" s="276" t="s">
        <v>675</v>
      </c>
      <c r="B243" s="276"/>
      <c r="C243" s="276"/>
      <c r="E243" s="1" t="s">
        <v>2713</v>
      </c>
      <c r="F243" s="28" t="s">
        <v>2206</v>
      </c>
      <c r="G243" s="1">
        <v>17773293837</v>
      </c>
      <c r="H243" s="1" t="s">
        <v>2207</v>
      </c>
      <c r="I243" s="1" t="s">
        <v>361</v>
      </c>
      <c r="J243" s="250" t="s">
        <v>2714</v>
      </c>
      <c r="N243" s="530" t="s">
        <v>26</v>
      </c>
      <c r="O243" s="530"/>
      <c r="P243" s="530"/>
      <c r="Q243" s="530"/>
      <c r="R243" s="530"/>
      <c r="S243" s="531"/>
      <c r="U243" s="594" t="s">
        <v>28</v>
      </c>
      <c r="V243" s="595"/>
      <c r="W243" s="595"/>
      <c r="X243" s="595"/>
      <c r="Y243" s="595"/>
      <c r="Z243" s="596"/>
    </row>
    <row r="244" spans="1:26" ht="30" x14ac:dyDescent="0.25">
      <c r="E244" s="1" t="s">
        <v>332</v>
      </c>
      <c r="F244" s="75" t="s">
        <v>333</v>
      </c>
      <c r="G244" s="1">
        <v>50632800</v>
      </c>
      <c r="H244" s="1" t="s">
        <v>334</v>
      </c>
      <c r="I244" s="86" t="s">
        <v>320</v>
      </c>
      <c r="J244" s="250" t="s">
        <v>1413</v>
      </c>
      <c r="N244" s="33" t="s">
        <v>19</v>
      </c>
      <c r="O244" s="33" t="s">
        <v>61</v>
      </c>
      <c r="P244" s="33" t="s">
        <v>62</v>
      </c>
      <c r="Q244" s="33" t="s">
        <v>63</v>
      </c>
      <c r="R244" s="259" t="s">
        <v>89</v>
      </c>
      <c r="U244" s="33" t="s">
        <v>23</v>
      </c>
      <c r="V244" s="33" t="s">
        <v>19</v>
      </c>
      <c r="W244" s="33" t="s">
        <v>37</v>
      </c>
      <c r="X244" s="33" t="s">
        <v>39</v>
      </c>
      <c r="Y244" s="33" t="s">
        <v>38</v>
      </c>
      <c r="Z244" s="33" t="s">
        <v>51</v>
      </c>
    </row>
    <row r="245" spans="1:26" ht="60" x14ac:dyDescent="0.25">
      <c r="E245" s="1" t="s">
        <v>362</v>
      </c>
      <c r="F245" s="1" t="s">
        <v>363</v>
      </c>
      <c r="G245" s="1" t="s">
        <v>1186</v>
      </c>
      <c r="H245" s="1" t="s">
        <v>824</v>
      </c>
      <c r="I245" s="1" t="s">
        <v>320</v>
      </c>
      <c r="J245" s="250" t="s">
        <v>2715</v>
      </c>
      <c r="N245" s="46" t="s">
        <v>2713</v>
      </c>
      <c r="O245" s="1" t="s">
        <v>2716</v>
      </c>
      <c r="P245" s="46" t="s">
        <v>2717</v>
      </c>
      <c r="Q245" s="46" t="s">
        <v>2718</v>
      </c>
      <c r="R245" s="1" t="s">
        <v>2719</v>
      </c>
      <c r="U245" s="263">
        <v>25384.26</v>
      </c>
      <c r="V245" s="1" t="s">
        <v>2195</v>
      </c>
      <c r="W245" s="46" t="s">
        <v>2720</v>
      </c>
      <c r="X245" s="263">
        <v>25384.26</v>
      </c>
      <c r="Y245" s="1">
        <v>9</v>
      </c>
      <c r="Z245" s="76">
        <v>42671</v>
      </c>
    </row>
    <row r="246" spans="1:26" x14ac:dyDescent="0.25">
      <c r="E246" s="1" t="s">
        <v>2721</v>
      </c>
      <c r="F246" s="1" t="s">
        <v>2722</v>
      </c>
      <c r="G246" s="1">
        <v>54825456</v>
      </c>
      <c r="H246" s="1" t="s">
        <v>2723</v>
      </c>
      <c r="I246" s="1" t="s">
        <v>338</v>
      </c>
      <c r="J246" s="250" t="s">
        <v>2212</v>
      </c>
      <c r="U246" s="263">
        <v>5559.89</v>
      </c>
      <c r="V246" s="268" t="s">
        <v>2378</v>
      </c>
      <c r="W246" s="1" t="s">
        <v>389</v>
      </c>
      <c r="X246" s="263">
        <v>5559.89</v>
      </c>
      <c r="Y246" s="1">
        <v>11</v>
      </c>
      <c r="Z246" s="76">
        <v>42671</v>
      </c>
    </row>
    <row r="247" spans="1:26" ht="30" x14ac:dyDescent="0.25">
      <c r="E247" s="1" t="s">
        <v>1649</v>
      </c>
      <c r="F247" s="75" t="s">
        <v>341</v>
      </c>
      <c r="G247" s="1" t="s">
        <v>342</v>
      </c>
      <c r="H247" s="1" t="s">
        <v>343</v>
      </c>
      <c r="I247" s="1" t="s">
        <v>338</v>
      </c>
      <c r="J247" s="269" t="s">
        <v>2724</v>
      </c>
      <c r="U247" s="263">
        <v>51916</v>
      </c>
      <c r="V247" s="1" t="s">
        <v>2725</v>
      </c>
      <c r="W247" s="46" t="s">
        <v>389</v>
      </c>
      <c r="X247" s="263">
        <v>51916</v>
      </c>
      <c r="Y247" s="1">
        <v>12</v>
      </c>
      <c r="Z247" s="76">
        <v>42678</v>
      </c>
    </row>
    <row r="248" spans="1:26" ht="45" x14ac:dyDescent="0.25">
      <c r="E248" s="255" t="s">
        <v>1195</v>
      </c>
      <c r="F248" s="1"/>
      <c r="G248" s="1">
        <v>59998900</v>
      </c>
      <c r="H248" s="1"/>
      <c r="I248" s="1" t="s">
        <v>338</v>
      </c>
      <c r="J248" s="245" t="s">
        <v>2726</v>
      </c>
      <c r="U248" s="263"/>
      <c r="V248" s="1"/>
      <c r="W248" s="46"/>
      <c r="X248" s="263"/>
      <c r="Y248" s="1"/>
      <c r="Z248" s="76"/>
    </row>
    <row r="249" spans="1:26" x14ac:dyDescent="0.25">
      <c r="E249" s="1" t="s">
        <v>1722</v>
      </c>
      <c r="F249" s="75" t="s">
        <v>1945</v>
      </c>
      <c r="G249" s="1">
        <v>18717439600</v>
      </c>
      <c r="H249" s="1" t="s">
        <v>1946</v>
      </c>
      <c r="I249" s="1" t="s">
        <v>338</v>
      </c>
      <c r="J249" s="47" t="s">
        <v>2727</v>
      </c>
    </row>
    <row r="250" spans="1:26" x14ac:dyDescent="0.25">
      <c r="E250" s="1" t="s">
        <v>2616</v>
      </c>
      <c r="F250" s="75" t="s">
        <v>2617</v>
      </c>
      <c r="G250" s="1">
        <v>52532417</v>
      </c>
      <c r="H250" s="1" t="s">
        <v>2618</v>
      </c>
      <c r="I250" s="1" t="s">
        <v>361</v>
      </c>
      <c r="J250" s="250" t="s">
        <v>2728</v>
      </c>
    </row>
    <row r="251" spans="1:26" x14ac:dyDescent="0.25">
      <c r="E251" s="1" t="s">
        <v>327</v>
      </c>
      <c r="F251" s="75" t="s">
        <v>2209</v>
      </c>
      <c r="G251" s="1">
        <v>56282727</v>
      </c>
      <c r="H251" s="1" t="s">
        <v>330</v>
      </c>
      <c r="I251" s="1" t="s">
        <v>361</v>
      </c>
      <c r="J251" s="250" t="s">
        <v>2729</v>
      </c>
    </row>
    <row r="252" spans="1:26" x14ac:dyDescent="0.25">
      <c r="E252" s="1" t="s">
        <v>2730</v>
      </c>
      <c r="F252" s="75" t="s">
        <v>2731</v>
      </c>
      <c r="G252" s="237">
        <v>51180000</v>
      </c>
      <c r="H252" s="1" t="s">
        <v>2732</v>
      </c>
      <c r="I252" s="1" t="s">
        <v>600</v>
      </c>
      <c r="J252" s="250" t="s">
        <v>2733</v>
      </c>
    </row>
    <row r="253" spans="1:26" x14ac:dyDescent="0.25">
      <c r="E253" s="1" t="s">
        <v>381</v>
      </c>
      <c r="F253" s="75" t="s">
        <v>382</v>
      </c>
      <c r="G253" s="1">
        <v>52638000</v>
      </c>
      <c r="H253" s="1" t="s">
        <v>383</v>
      </c>
      <c r="I253" s="1" t="s">
        <v>338</v>
      </c>
      <c r="J253" s="250" t="s">
        <v>2734</v>
      </c>
    </row>
    <row r="254" spans="1:26" ht="30" x14ac:dyDescent="0.25">
      <c r="E254" s="1" t="s">
        <v>763</v>
      </c>
      <c r="F254" s="1" t="s">
        <v>764</v>
      </c>
      <c r="G254" s="1">
        <v>41612800</v>
      </c>
      <c r="H254" s="1" t="s">
        <v>765</v>
      </c>
      <c r="I254" s="1" t="s">
        <v>361</v>
      </c>
      <c r="J254" s="68" t="s">
        <v>1917</v>
      </c>
    </row>
    <row r="255" spans="1:26" ht="30" x14ac:dyDescent="0.25">
      <c r="E255" s="1" t="s">
        <v>2504</v>
      </c>
      <c r="F255" s="1" t="s">
        <v>2197</v>
      </c>
      <c r="G255" s="1">
        <v>54497449</v>
      </c>
      <c r="H255" s="1" t="s">
        <v>2510</v>
      </c>
      <c r="I255" s="1" t="s">
        <v>320</v>
      </c>
      <c r="J255" s="249" t="s">
        <v>2735</v>
      </c>
    </row>
    <row r="256" spans="1:26" x14ac:dyDescent="0.25">
      <c r="E256" s="267"/>
    </row>
    <row r="257" spans="1:26" x14ac:dyDescent="0.25">
      <c r="E257" s="267"/>
    </row>
    <row r="258" spans="1:26" ht="30" x14ac:dyDescent="0.25">
      <c r="A258" s="252" t="s">
        <v>912</v>
      </c>
      <c r="B258" s="252"/>
      <c r="C258" s="252"/>
      <c r="E258" s="1" t="s">
        <v>332</v>
      </c>
      <c r="F258" s="244" t="s">
        <v>527</v>
      </c>
      <c r="G258" s="1">
        <v>50632800</v>
      </c>
      <c r="H258" s="1" t="s">
        <v>528</v>
      </c>
      <c r="I258" s="1" t="s">
        <v>320</v>
      </c>
      <c r="J258" s="249" t="s">
        <v>2901</v>
      </c>
      <c r="N258" s="530" t="s">
        <v>26</v>
      </c>
      <c r="O258" s="530"/>
      <c r="P258" s="530"/>
      <c r="Q258" s="530"/>
      <c r="R258" s="530"/>
      <c r="S258" s="531"/>
      <c r="U258" s="594" t="s">
        <v>28</v>
      </c>
      <c r="V258" s="595"/>
      <c r="W258" s="595"/>
      <c r="X258" s="595"/>
      <c r="Y258" s="595"/>
      <c r="Z258" s="596"/>
    </row>
    <row r="259" spans="1:26" ht="30" x14ac:dyDescent="0.25">
      <c r="E259" s="1" t="s">
        <v>2902</v>
      </c>
      <c r="F259" s="1"/>
      <c r="G259" s="1">
        <v>18183993300</v>
      </c>
      <c r="H259" s="1"/>
      <c r="I259" s="1" t="s">
        <v>320</v>
      </c>
      <c r="J259" s="47" t="s">
        <v>2903</v>
      </c>
      <c r="N259" s="33" t="s">
        <v>19</v>
      </c>
      <c r="O259" s="33" t="s">
        <v>61</v>
      </c>
      <c r="P259" s="33" t="s">
        <v>62</v>
      </c>
      <c r="Q259" s="33" t="s">
        <v>63</v>
      </c>
      <c r="R259" s="259" t="s">
        <v>89</v>
      </c>
      <c r="U259" s="33" t="s">
        <v>23</v>
      </c>
      <c r="V259" s="33" t="s">
        <v>19</v>
      </c>
      <c r="W259" s="33" t="s">
        <v>37</v>
      </c>
      <c r="X259" s="33" t="s">
        <v>39</v>
      </c>
      <c r="Y259" s="33" t="s">
        <v>38</v>
      </c>
      <c r="Z259" s="33" t="s">
        <v>51</v>
      </c>
    </row>
    <row r="260" spans="1:26" ht="30" x14ac:dyDescent="0.25">
      <c r="E260" s="1" t="s">
        <v>2904</v>
      </c>
      <c r="F260" s="1"/>
      <c r="G260" s="1">
        <v>18188631600</v>
      </c>
      <c r="H260" s="1"/>
      <c r="I260" s="1"/>
      <c r="J260" s="48" t="s">
        <v>2905</v>
      </c>
      <c r="N260" s="46" t="s">
        <v>1927</v>
      </c>
      <c r="O260" s="1" t="s">
        <v>1301</v>
      </c>
      <c r="P260" s="353">
        <v>42682</v>
      </c>
      <c r="Q260" s="46" t="s">
        <v>2906</v>
      </c>
      <c r="R260" s="1" t="s">
        <v>2719</v>
      </c>
      <c r="U260" s="263">
        <v>20010</v>
      </c>
      <c r="V260" s="1" t="s">
        <v>332</v>
      </c>
      <c r="W260" s="46" t="s">
        <v>2907</v>
      </c>
      <c r="X260" s="263">
        <v>20010</v>
      </c>
      <c r="Y260" s="1">
        <v>10</v>
      </c>
      <c r="Z260" s="76">
        <v>43039</v>
      </c>
    </row>
    <row r="261" spans="1:26" ht="75" x14ac:dyDescent="0.25">
      <c r="E261" s="1" t="s">
        <v>332</v>
      </c>
      <c r="F261" s="75" t="s">
        <v>333</v>
      </c>
      <c r="G261" s="1">
        <v>50632800</v>
      </c>
      <c r="H261" s="1" t="s">
        <v>334</v>
      </c>
      <c r="I261" s="86" t="s">
        <v>320</v>
      </c>
      <c r="J261" s="249" t="s">
        <v>2908</v>
      </c>
      <c r="N261" s="1" t="s">
        <v>362</v>
      </c>
      <c r="O261" s="1" t="s">
        <v>2021</v>
      </c>
      <c r="P261" s="76">
        <v>42674</v>
      </c>
      <c r="Q261" s="46" t="s">
        <v>2909</v>
      </c>
      <c r="R261" s="1" t="s">
        <v>2910</v>
      </c>
      <c r="U261" s="263">
        <v>2176.52</v>
      </c>
      <c r="V261" s="1" t="s">
        <v>362</v>
      </c>
      <c r="W261" s="46" t="s">
        <v>2911</v>
      </c>
      <c r="X261" s="263">
        <v>2176.52</v>
      </c>
      <c r="Y261" s="1">
        <v>12</v>
      </c>
      <c r="Z261" s="76">
        <v>42677</v>
      </c>
    </row>
    <row r="262" spans="1:26" x14ac:dyDescent="0.25">
      <c r="E262" s="1" t="s">
        <v>1927</v>
      </c>
      <c r="F262" s="75" t="s">
        <v>1928</v>
      </c>
      <c r="G262" s="1">
        <v>54450500</v>
      </c>
      <c r="H262" s="1" t="s">
        <v>1929</v>
      </c>
      <c r="I262" s="1" t="s">
        <v>338</v>
      </c>
      <c r="J262" s="250" t="s">
        <v>2912</v>
      </c>
      <c r="U262" s="263">
        <v>803096.6</v>
      </c>
      <c r="V262" s="1" t="s">
        <v>327</v>
      </c>
      <c r="W262" s="46" t="s">
        <v>930</v>
      </c>
      <c r="X262" s="263">
        <v>803096.6</v>
      </c>
      <c r="Y262" s="1">
        <v>6</v>
      </c>
      <c r="Z262" s="76">
        <v>42703</v>
      </c>
    </row>
    <row r="263" spans="1:26" ht="90" x14ac:dyDescent="0.25">
      <c r="E263" s="1" t="s">
        <v>316</v>
      </c>
      <c r="F263" s="262" t="s">
        <v>317</v>
      </c>
      <c r="G263" s="1" t="s">
        <v>318</v>
      </c>
      <c r="H263" s="257" t="s">
        <v>319</v>
      </c>
      <c r="I263" s="238" t="s">
        <v>320</v>
      </c>
      <c r="J263" s="249" t="s">
        <v>2913</v>
      </c>
      <c r="U263" s="1"/>
      <c r="V263" s="1"/>
      <c r="W263" s="1"/>
      <c r="X263" s="1"/>
      <c r="Y263" s="1"/>
      <c r="Z263" s="1"/>
    </row>
    <row r="264" spans="1:26" ht="60" x14ac:dyDescent="0.25">
      <c r="E264" s="1" t="s">
        <v>327</v>
      </c>
      <c r="F264" s="75" t="s">
        <v>2209</v>
      </c>
      <c r="G264" s="1">
        <v>56282727</v>
      </c>
      <c r="H264" s="1" t="s">
        <v>330</v>
      </c>
      <c r="I264" s="1" t="s">
        <v>361</v>
      </c>
      <c r="J264" s="249" t="s">
        <v>2914</v>
      </c>
    </row>
    <row r="265" spans="1:26" ht="45" x14ac:dyDescent="0.25">
      <c r="E265" s="1" t="s">
        <v>362</v>
      </c>
      <c r="F265" s="1" t="s">
        <v>363</v>
      </c>
      <c r="G265" s="1" t="s">
        <v>1186</v>
      </c>
      <c r="H265" s="1" t="s">
        <v>824</v>
      </c>
      <c r="I265" s="1" t="s">
        <v>320</v>
      </c>
      <c r="J265" s="249" t="s">
        <v>2915</v>
      </c>
    </row>
    <row r="266" spans="1:26" ht="45" x14ac:dyDescent="0.25">
      <c r="E266" s="1" t="s">
        <v>1212</v>
      </c>
      <c r="F266" s="75" t="s">
        <v>1380</v>
      </c>
      <c r="G266" s="1">
        <v>50615200</v>
      </c>
      <c r="H266" s="1" t="s">
        <v>1381</v>
      </c>
      <c r="I266" s="86" t="s">
        <v>320</v>
      </c>
      <c r="J266" s="249" t="s">
        <v>2916</v>
      </c>
    </row>
    <row r="267" spans="1:26" x14ac:dyDescent="0.25">
      <c r="E267" s="1" t="s">
        <v>375</v>
      </c>
      <c r="F267" s="1" t="s">
        <v>2391</v>
      </c>
      <c r="G267" s="1">
        <v>91267269</v>
      </c>
      <c r="H267" s="1" t="s">
        <v>2392</v>
      </c>
      <c r="I267" s="1" t="s">
        <v>320</v>
      </c>
      <c r="J267" s="250" t="s">
        <v>2917</v>
      </c>
    </row>
    <row r="268" spans="1:26" x14ac:dyDescent="0.25">
      <c r="E268" s="1" t="s">
        <v>2918</v>
      </c>
      <c r="F268" s="1"/>
      <c r="G268" s="237">
        <v>56400600</v>
      </c>
      <c r="H268" s="1"/>
      <c r="I268" s="1"/>
      <c r="J268" s="47" t="s">
        <v>2919</v>
      </c>
    </row>
    <row r="269" spans="1:26" x14ac:dyDescent="0.25">
      <c r="E269" s="1" t="s">
        <v>2920</v>
      </c>
      <c r="F269" s="1"/>
      <c r="G269" s="237">
        <v>52577000</v>
      </c>
      <c r="H269" s="1"/>
      <c r="I269" s="1"/>
      <c r="J269" s="47" t="s">
        <v>2921</v>
      </c>
    </row>
    <row r="270" spans="1:26" x14ac:dyDescent="0.25">
      <c r="E270" s="1" t="s">
        <v>1722</v>
      </c>
      <c r="F270" s="75" t="s">
        <v>1945</v>
      </c>
      <c r="G270" s="1">
        <v>18717439600</v>
      </c>
      <c r="H270" s="1" t="s">
        <v>1946</v>
      </c>
      <c r="I270" s="1" t="s">
        <v>338</v>
      </c>
      <c r="J270" s="48" t="s">
        <v>2922</v>
      </c>
    </row>
    <row r="271" spans="1:26" ht="45" x14ac:dyDescent="0.25">
      <c r="E271" s="1" t="s">
        <v>774</v>
      </c>
      <c r="F271" s="1"/>
      <c r="G271" s="1"/>
      <c r="H271" s="1"/>
      <c r="I271" s="1"/>
      <c r="J271" s="68" t="s">
        <v>2923</v>
      </c>
    </row>
    <row r="272" spans="1:26" ht="45" x14ac:dyDescent="0.25">
      <c r="E272" s="1" t="s">
        <v>831</v>
      </c>
      <c r="F272" s="1" t="s">
        <v>915</v>
      </c>
      <c r="G272" s="1">
        <v>17773207013</v>
      </c>
      <c r="H272" s="1" t="s">
        <v>832</v>
      </c>
      <c r="I272" s="1" t="s">
        <v>338</v>
      </c>
      <c r="J272" s="249" t="s">
        <v>2924</v>
      </c>
    </row>
    <row r="273" spans="1:32" ht="30" x14ac:dyDescent="0.25">
      <c r="E273" s="1" t="s">
        <v>322</v>
      </c>
      <c r="F273" s="510" t="s">
        <v>323</v>
      </c>
      <c r="G273" s="1" t="s">
        <v>324</v>
      </c>
      <c r="H273" s="257" t="s">
        <v>325</v>
      </c>
      <c r="I273" s="257" t="s">
        <v>320</v>
      </c>
      <c r="J273" s="249" t="s">
        <v>2925</v>
      </c>
    </row>
    <row r="276" spans="1:32" x14ac:dyDescent="0.25">
      <c r="A276" s="592" t="s">
        <v>2995</v>
      </c>
      <c r="B276" s="528" t="s">
        <v>34</v>
      </c>
      <c r="C276" s="528"/>
      <c r="D276" s="528"/>
      <c r="E276" s="528"/>
      <c r="F276" s="528"/>
      <c r="G276" s="528"/>
      <c r="H276" s="528"/>
      <c r="I276" s="528"/>
      <c r="J276" s="528"/>
      <c r="K276" s="528"/>
      <c r="L276" s="528"/>
      <c r="M276" s="528"/>
      <c r="N276" s="528"/>
      <c r="O276" s="528"/>
      <c r="P276" s="528"/>
      <c r="Q276" s="528"/>
      <c r="R276" s="528"/>
      <c r="S276" s="528"/>
      <c r="T276" s="528"/>
      <c r="U276" s="528"/>
      <c r="V276" s="503"/>
      <c r="W276" s="503"/>
      <c r="X276" s="503"/>
      <c r="Y276" s="503"/>
      <c r="Z276" s="503"/>
      <c r="AA276" s="29"/>
    </row>
    <row r="277" spans="1:32" x14ac:dyDescent="0.25">
      <c r="A277" s="592"/>
      <c r="B277" s="30"/>
      <c r="C277" s="30"/>
      <c r="D277" s="30"/>
      <c r="E277" s="529" t="s">
        <v>8</v>
      </c>
      <c r="F277" s="529"/>
      <c r="G277" s="529"/>
      <c r="H277" s="529"/>
      <c r="I277" s="529"/>
      <c r="J277" s="529"/>
      <c r="K277" s="30"/>
      <c r="L277" s="30"/>
      <c r="M277" s="30"/>
      <c r="N277" s="530" t="s">
        <v>26</v>
      </c>
      <c r="O277" s="530"/>
      <c r="P277" s="530"/>
      <c r="Q277" s="530"/>
      <c r="R277" s="530"/>
      <c r="S277" s="531"/>
      <c r="T277" s="509"/>
      <c r="U277" s="532" t="s">
        <v>28</v>
      </c>
      <c r="V277" s="533"/>
      <c r="W277" s="533"/>
      <c r="X277" s="533"/>
      <c r="Y277" s="533"/>
      <c r="Z277" s="534"/>
      <c r="AA277" s="31"/>
      <c r="AB277" s="535" t="s">
        <v>59</v>
      </c>
      <c r="AC277" s="535"/>
      <c r="AD277" s="535"/>
      <c r="AE277" s="535"/>
      <c r="AF277" s="535"/>
    </row>
    <row r="278" spans="1:32" ht="30" x14ac:dyDescent="0.25">
      <c r="A278" s="235" t="s">
        <v>36</v>
      </c>
      <c r="B278" s="234" t="s">
        <v>30</v>
      </c>
      <c r="C278" s="32" t="s">
        <v>23</v>
      </c>
      <c r="D278" s="18"/>
      <c r="E278" s="33" t="s">
        <v>19</v>
      </c>
      <c r="F278" s="33" t="s">
        <v>78</v>
      </c>
      <c r="G278" s="32" t="s">
        <v>29</v>
      </c>
      <c r="H278" s="34" t="s">
        <v>24</v>
      </c>
      <c r="I278" s="32" t="s">
        <v>25</v>
      </c>
      <c r="J278" s="32" t="s">
        <v>66</v>
      </c>
      <c r="K278" s="18"/>
      <c r="L278" s="33" t="s">
        <v>27</v>
      </c>
      <c r="M278" s="18"/>
      <c r="N278" s="33" t="s">
        <v>19</v>
      </c>
      <c r="O278" s="33" t="s">
        <v>61</v>
      </c>
      <c r="P278" s="33" t="s">
        <v>62</v>
      </c>
      <c r="Q278" s="33" t="s">
        <v>63</v>
      </c>
      <c r="R278" s="259" t="s">
        <v>89</v>
      </c>
      <c r="U278" s="33" t="s">
        <v>23</v>
      </c>
      <c r="V278" s="33" t="s">
        <v>19</v>
      </c>
      <c r="W278" s="33" t="s">
        <v>37</v>
      </c>
      <c r="X278" s="33" t="s">
        <v>39</v>
      </c>
      <c r="Y278" s="33" t="s">
        <v>38</v>
      </c>
      <c r="Z278" s="33" t="s">
        <v>51</v>
      </c>
      <c r="AA278" s="36"/>
      <c r="AB278" s="33" t="s">
        <v>19</v>
      </c>
      <c r="AC278" s="32" t="s">
        <v>60</v>
      </c>
      <c r="AD278" s="33" t="s">
        <v>64</v>
      </c>
      <c r="AE278" s="33" t="s">
        <v>65</v>
      </c>
      <c r="AF278" s="32" t="s">
        <v>66</v>
      </c>
    </row>
    <row r="279" spans="1:32" x14ac:dyDescent="0.25">
      <c r="B279" s="37"/>
      <c r="C279" s="37"/>
      <c r="E279" s="38"/>
      <c r="F279" s="38"/>
      <c r="G279" s="37"/>
      <c r="H279" s="39"/>
      <c r="I279" s="39"/>
      <c r="J279" s="37"/>
      <c r="L279" s="38"/>
      <c r="N279" s="40"/>
      <c r="O279" s="40"/>
      <c r="P279" s="40"/>
      <c r="Q279" s="40"/>
      <c r="R279" s="40"/>
      <c r="S279" s="36"/>
      <c r="T279" s="36"/>
      <c r="U279" s="40"/>
      <c r="V279" s="40"/>
      <c r="W279" s="40"/>
      <c r="X279" s="40"/>
      <c r="Y279" s="40"/>
      <c r="Z279" s="40"/>
      <c r="AB279" s="40"/>
      <c r="AC279" s="40"/>
      <c r="AD279" s="40"/>
      <c r="AE279" s="40"/>
      <c r="AF279" s="40"/>
    </row>
    <row r="280" spans="1:32" ht="30" x14ac:dyDescent="0.25">
      <c r="B280" s="41" t="s">
        <v>33</v>
      </c>
      <c r="E280" s="266" t="s">
        <v>332</v>
      </c>
      <c r="F280" s="244" t="s">
        <v>527</v>
      </c>
      <c r="G280" s="1">
        <v>50632800</v>
      </c>
      <c r="H280" s="1" t="s">
        <v>528</v>
      </c>
      <c r="I280" s="1" t="s">
        <v>320</v>
      </c>
      <c r="J280" s="246" t="s">
        <v>2996</v>
      </c>
      <c r="L280" s="502" t="s">
        <v>35</v>
      </c>
      <c r="N280" s="268"/>
      <c r="S280" s="29"/>
      <c r="T280" s="29"/>
      <c r="U280" s="263">
        <v>340965.18</v>
      </c>
      <c r="V280" s="1" t="s">
        <v>332</v>
      </c>
      <c r="W280" s="46" t="s">
        <v>10</v>
      </c>
      <c r="X280" s="263">
        <v>340965.18</v>
      </c>
      <c r="Y280" s="1">
        <v>7</v>
      </c>
      <c r="Z280" s="76">
        <v>42681</v>
      </c>
      <c r="AB280" s="268"/>
      <c r="AE280" s="112"/>
    </row>
    <row r="281" spans="1:32" ht="30" x14ac:dyDescent="0.25">
      <c r="B281" s="43" t="s">
        <v>31</v>
      </c>
      <c r="E281" s="1" t="s">
        <v>1663</v>
      </c>
      <c r="F281" s="1" t="s">
        <v>1417</v>
      </c>
      <c r="G281" s="1">
        <v>55759779</v>
      </c>
      <c r="H281" s="1" t="s">
        <v>1418</v>
      </c>
      <c r="I281" s="1" t="s">
        <v>338</v>
      </c>
      <c r="J281" s="249" t="s">
        <v>2997</v>
      </c>
      <c r="L281" s="502" t="s">
        <v>35</v>
      </c>
      <c r="O281" s="502"/>
      <c r="U281" s="263">
        <v>7422.14</v>
      </c>
      <c r="V281" s="1" t="s">
        <v>1663</v>
      </c>
      <c r="W281" s="1" t="s">
        <v>2998</v>
      </c>
      <c r="X281" s="263">
        <v>7422.14</v>
      </c>
      <c r="Y281" s="1">
        <v>12</v>
      </c>
      <c r="Z281" s="76">
        <v>42681</v>
      </c>
      <c r="AB281" s="268"/>
      <c r="AE281" s="112"/>
    </row>
    <row r="282" spans="1:32" ht="30" x14ac:dyDescent="0.25">
      <c r="B282" s="45" t="s">
        <v>32</v>
      </c>
      <c r="E282" s="258" t="s">
        <v>332</v>
      </c>
      <c r="F282" s="75" t="s">
        <v>333</v>
      </c>
      <c r="G282" s="1">
        <v>50632800</v>
      </c>
      <c r="H282" s="1" t="s">
        <v>334</v>
      </c>
      <c r="I282" s="264" t="s">
        <v>320</v>
      </c>
      <c r="J282" s="249" t="s">
        <v>2999</v>
      </c>
      <c r="L282" s="502" t="s">
        <v>35</v>
      </c>
      <c r="O282" s="502"/>
      <c r="U282" s="263">
        <v>17636.29</v>
      </c>
      <c r="V282" s="1" t="s">
        <v>332</v>
      </c>
      <c r="W282" s="46" t="s">
        <v>3000</v>
      </c>
      <c r="X282" s="263">
        <v>17636.29</v>
      </c>
      <c r="Y282" s="1">
        <v>8</v>
      </c>
      <c r="Z282" s="76">
        <v>42681</v>
      </c>
    </row>
    <row r="283" spans="1:32" x14ac:dyDescent="0.25">
      <c r="E283" s="1" t="s">
        <v>2616</v>
      </c>
      <c r="F283" s="75" t="s">
        <v>2617</v>
      </c>
      <c r="G283" s="1">
        <v>52532417</v>
      </c>
      <c r="H283" s="1" t="s">
        <v>2618</v>
      </c>
      <c r="I283" s="1" t="s">
        <v>361</v>
      </c>
      <c r="J283" s="250" t="s">
        <v>3001</v>
      </c>
      <c r="L283" s="502" t="s">
        <v>35</v>
      </c>
      <c r="U283" s="263">
        <v>31617.360000000001</v>
      </c>
      <c r="V283" s="1" t="s">
        <v>2616</v>
      </c>
      <c r="W283" s="46" t="s">
        <v>2801</v>
      </c>
      <c r="X283" s="263">
        <v>31617.360000000001</v>
      </c>
      <c r="Y283" s="1">
        <v>12</v>
      </c>
      <c r="Z283" s="76">
        <v>42688</v>
      </c>
    </row>
    <row r="284" spans="1:32" x14ac:dyDescent="0.25">
      <c r="E284" s="1" t="s">
        <v>763</v>
      </c>
      <c r="F284" s="1" t="s">
        <v>764</v>
      </c>
      <c r="G284" s="1">
        <v>41612800</v>
      </c>
      <c r="H284" s="1" t="s">
        <v>765</v>
      </c>
      <c r="I284" s="1" t="s">
        <v>361</v>
      </c>
      <c r="J284" s="250" t="s">
        <v>3002</v>
      </c>
    </row>
    <row r="285" spans="1:32" x14ac:dyDescent="0.25">
      <c r="E285" s="1" t="s">
        <v>2713</v>
      </c>
      <c r="F285" s="75" t="s">
        <v>2206</v>
      </c>
      <c r="G285" s="1">
        <v>17773293837</v>
      </c>
      <c r="H285" s="1" t="s">
        <v>2207</v>
      </c>
      <c r="I285" s="1" t="s">
        <v>361</v>
      </c>
      <c r="J285" s="250" t="s">
        <v>3003</v>
      </c>
    </row>
    <row r="286" spans="1:32" x14ac:dyDescent="0.25">
      <c r="E286" s="1" t="s">
        <v>327</v>
      </c>
      <c r="F286" s="75" t="s">
        <v>2209</v>
      </c>
      <c r="G286" s="1">
        <v>56282727</v>
      </c>
      <c r="H286" s="1" t="s">
        <v>330</v>
      </c>
      <c r="I286" s="1" t="s">
        <v>361</v>
      </c>
      <c r="J286" s="250" t="s">
        <v>3004</v>
      </c>
    </row>
    <row r="287" spans="1:32" ht="30" x14ac:dyDescent="0.25">
      <c r="E287" s="1" t="s">
        <v>332</v>
      </c>
      <c r="F287" s="1" t="s">
        <v>504</v>
      </c>
      <c r="G287" s="1">
        <v>50632800</v>
      </c>
      <c r="H287" s="1" t="s">
        <v>505</v>
      </c>
      <c r="I287" s="1" t="s">
        <v>320</v>
      </c>
      <c r="J287" s="249" t="s">
        <v>506</v>
      </c>
    </row>
    <row r="288" spans="1:32" x14ac:dyDescent="0.25">
      <c r="E288" s="1" t="s">
        <v>332</v>
      </c>
      <c r="F288" s="1" t="s">
        <v>507</v>
      </c>
      <c r="G288" s="1">
        <v>50632800</v>
      </c>
      <c r="H288" s="1" t="s">
        <v>508</v>
      </c>
      <c r="I288" s="1" t="s">
        <v>320</v>
      </c>
      <c r="J288" s="250" t="s">
        <v>3005</v>
      </c>
    </row>
    <row r="289" spans="1:32" ht="60" x14ac:dyDescent="0.25">
      <c r="E289" s="1" t="s">
        <v>351</v>
      </c>
      <c r="F289" s="1" t="s">
        <v>1387</v>
      </c>
      <c r="G289" s="1">
        <v>54820300</v>
      </c>
      <c r="H289" s="1" t="s">
        <v>810</v>
      </c>
      <c r="I289" s="238" t="s">
        <v>320</v>
      </c>
      <c r="J289" s="249" t="s">
        <v>3006</v>
      </c>
    </row>
    <row r="290" spans="1:32" ht="30" x14ac:dyDescent="0.25">
      <c r="E290" s="236" t="s">
        <v>918</v>
      </c>
      <c r="F290" s="1"/>
      <c r="G290" s="236">
        <v>52271800</v>
      </c>
      <c r="H290" s="1"/>
      <c r="I290" s="1"/>
      <c r="J290" s="48" t="s">
        <v>374</v>
      </c>
    </row>
    <row r="291" spans="1:32" x14ac:dyDescent="0.25">
      <c r="E291" s="1" t="s">
        <v>2902</v>
      </c>
      <c r="F291" s="1"/>
      <c r="G291" s="1">
        <v>18183993300</v>
      </c>
      <c r="H291" s="1"/>
      <c r="I291" s="1" t="s">
        <v>320</v>
      </c>
      <c r="J291" s="48" t="s">
        <v>2217</v>
      </c>
    </row>
    <row r="292" spans="1:32" ht="30" x14ac:dyDescent="0.25">
      <c r="E292" s="1" t="s">
        <v>1212</v>
      </c>
      <c r="F292" s="75" t="s">
        <v>1380</v>
      </c>
      <c r="G292" s="1">
        <v>50615200</v>
      </c>
      <c r="H292" s="1" t="s">
        <v>1381</v>
      </c>
      <c r="I292" s="86" t="s">
        <v>320</v>
      </c>
      <c r="J292" s="245" t="s">
        <v>3007</v>
      </c>
    </row>
    <row r="293" spans="1:32" x14ac:dyDescent="0.25">
      <c r="E293" s="1" t="s">
        <v>332</v>
      </c>
      <c r="F293" s="1" t="s">
        <v>504</v>
      </c>
      <c r="G293" s="1">
        <v>50632800</v>
      </c>
      <c r="H293" s="1" t="s">
        <v>505</v>
      </c>
      <c r="I293" s="1" t="s">
        <v>320</v>
      </c>
      <c r="J293" s="47" t="s">
        <v>3008</v>
      </c>
    </row>
    <row r="296" spans="1:32" ht="30" x14ac:dyDescent="0.25">
      <c r="A296" s="235" t="s">
        <v>1054</v>
      </c>
      <c r="B296" s="234" t="s">
        <v>30</v>
      </c>
      <c r="C296" s="32" t="s">
        <v>23</v>
      </c>
      <c r="D296" s="18"/>
      <c r="E296" s="33" t="s">
        <v>19</v>
      </c>
      <c r="F296" s="33" t="s">
        <v>78</v>
      </c>
      <c r="G296" s="32" t="s">
        <v>29</v>
      </c>
      <c r="H296" s="34" t="s">
        <v>24</v>
      </c>
      <c r="I296" s="32" t="s">
        <v>25</v>
      </c>
      <c r="J296" s="32" t="s">
        <v>66</v>
      </c>
      <c r="K296" s="18"/>
      <c r="L296" s="33" t="s">
        <v>27</v>
      </c>
      <c r="M296" s="18"/>
      <c r="N296" s="33" t="s">
        <v>19</v>
      </c>
      <c r="O296" s="33" t="s">
        <v>61</v>
      </c>
      <c r="P296" s="33" t="s">
        <v>62</v>
      </c>
      <c r="Q296" s="33" t="s">
        <v>63</v>
      </c>
      <c r="R296" s="259" t="s">
        <v>89</v>
      </c>
      <c r="U296" s="33" t="s">
        <v>23</v>
      </c>
      <c r="V296" s="33" t="s">
        <v>19</v>
      </c>
      <c r="W296" s="33" t="s">
        <v>37</v>
      </c>
      <c r="X296" s="33" t="s">
        <v>39</v>
      </c>
      <c r="Y296" s="33" t="s">
        <v>38</v>
      </c>
      <c r="Z296" s="33" t="s">
        <v>51</v>
      </c>
      <c r="AA296" s="36"/>
      <c r="AB296" s="33" t="s">
        <v>19</v>
      </c>
      <c r="AC296" s="32" t="s">
        <v>60</v>
      </c>
      <c r="AD296" s="33" t="s">
        <v>64</v>
      </c>
      <c r="AE296" s="33" t="s">
        <v>65</v>
      </c>
      <c r="AF296" s="32" t="s">
        <v>66</v>
      </c>
    </row>
    <row r="297" spans="1:32" x14ac:dyDescent="0.25">
      <c r="B297" s="37"/>
      <c r="C297" s="37"/>
      <c r="E297" s="38"/>
      <c r="F297" s="38"/>
      <c r="G297" s="37"/>
      <c r="H297" s="39"/>
      <c r="I297" s="39"/>
      <c r="J297" s="37"/>
      <c r="L297" s="38"/>
      <c r="N297" s="40"/>
      <c r="O297" s="40"/>
      <c r="P297" s="40"/>
      <c r="Q297" s="40"/>
      <c r="R297" s="40"/>
      <c r="S297" s="36"/>
      <c r="T297" s="36"/>
      <c r="U297" s="40"/>
      <c r="V297" s="40"/>
      <c r="W297" s="40"/>
      <c r="X297" s="40"/>
      <c r="Y297" s="40"/>
      <c r="Z297" s="40"/>
      <c r="AB297" s="40"/>
      <c r="AC297" s="40"/>
      <c r="AD297" s="40"/>
      <c r="AE297" s="40"/>
      <c r="AF297" s="40"/>
    </row>
    <row r="298" spans="1:32" x14ac:dyDescent="0.25">
      <c r="E298" s="1" t="s">
        <v>332</v>
      </c>
      <c r="F298" s="133" t="s">
        <v>3068</v>
      </c>
      <c r="G298" s="1">
        <v>50632800</v>
      </c>
      <c r="H298" s="1" t="s">
        <v>809</v>
      </c>
      <c r="I298" s="1" t="s">
        <v>320</v>
      </c>
      <c r="J298" s="249" t="s">
        <v>2511</v>
      </c>
      <c r="N298" s="4" t="s">
        <v>332</v>
      </c>
      <c r="O298" s="4" t="s">
        <v>3069</v>
      </c>
      <c r="P298" s="4" t="s">
        <v>3070</v>
      </c>
      <c r="Q298" s="4" t="s">
        <v>3071</v>
      </c>
      <c r="R298" s="4" t="s">
        <v>587</v>
      </c>
      <c r="U298" s="263">
        <v>1099.2</v>
      </c>
      <c r="V298" s="1" t="s">
        <v>332</v>
      </c>
      <c r="W298" s="46" t="s">
        <v>10</v>
      </c>
      <c r="X298" s="263">
        <v>340965.18</v>
      </c>
      <c r="Y298" s="1">
        <v>8</v>
      </c>
      <c r="Z298" s="76">
        <v>42682</v>
      </c>
    </row>
    <row r="299" spans="1:32" x14ac:dyDescent="0.25">
      <c r="E299" s="1" t="s">
        <v>332</v>
      </c>
      <c r="F299" s="1" t="s">
        <v>507</v>
      </c>
      <c r="G299" s="1">
        <v>50632800</v>
      </c>
      <c r="H299" s="1" t="s">
        <v>508</v>
      </c>
      <c r="I299" s="1" t="s">
        <v>320</v>
      </c>
      <c r="J299" s="250" t="s">
        <v>3072</v>
      </c>
      <c r="U299" s="263">
        <v>25398.639999999999</v>
      </c>
      <c r="V299" s="1" t="s">
        <v>913</v>
      </c>
      <c r="W299" s="1" t="s">
        <v>2998</v>
      </c>
      <c r="X299" s="263">
        <v>7422.14</v>
      </c>
      <c r="Y299" s="1">
        <v>10</v>
      </c>
      <c r="Z299" s="76">
        <v>42681</v>
      </c>
    </row>
    <row r="300" spans="1:32" x14ac:dyDescent="0.25">
      <c r="E300" s="258" t="s">
        <v>332</v>
      </c>
      <c r="F300" s="244" t="s">
        <v>527</v>
      </c>
      <c r="G300" s="1">
        <v>50632800</v>
      </c>
      <c r="H300" s="1" t="s">
        <v>528</v>
      </c>
      <c r="I300" s="1" t="s">
        <v>320</v>
      </c>
      <c r="J300" s="246" t="s">
        <v>3073</v>
      </c>
      <c r="U300" s="263">
        <v>1500</v>
      </c>
      <c r="V300" s="1" t="s">
        <v>362</v>
      </c>
      <c r="W300" s="46" t="s">
        <v>3000</v>
      </c>
      <c r="X300" s="263">
        <v>17636.29</v>
      </c>
      <c r="Y300" s="1">
        <v>12</v>
      </c>
      <c r="Z300" s="76">
        <v>42683</v>
      </c>
    </row>
    <row r="301" spans="1:32" ht="30" x14ac:dyDescent="0.25">
      <c r="E301" s="1" t="s">
        <v>1663</v>
      </c>
      <c r="F301" s="1" t="s">
        <v>1417</v>
      </c>
      <c r="G301" s="1">
        <v>55759779</v>
      </c>
      <c r="H301" s="1" t="s">
        <v>1418</v>
      </c>
      <c r="I301" s="1" t="s">
        <v>338</v>
      </c>
      <c r="J301" s="249" t="s">
        <v>3074</v>
      </c>
      <c r="U301" s="263">
        <v>3422.14</v>
      </c>
      <c r="V301" s="1" t="s">
        <v>1663</v>
      </c>
      <c r="W301" s="1" t="s">
        <v>2998</v>
      </c>
      <c r="X301" s="263">
        <v>3422.14</v>
      </c>
      <c r="Y301" s="1">
        <v>12</v>
      </c>
      <c r="Z301" s="76">
        <v>42681</v>
      </c>
    </row>
    <row r="302" spans="1:32" x14ac:dyDescent="0.25">
      <c r="E302" s="258" t="s">
        <v>332</v>
      </c>
      <c r="F302" s="75" t="s">
        <v>333</v>
      </c>
      <c r="G302" s="1">
        <v>50632800</v>
      </c>
      <c r="H302" s="1" t="s">
        <v>334</v>
      </c>
      <c r="I302" s="264" t="s">
        <v>320</v>
      </c>
      <c r="J302" s="249" t="s">
        <v>3075</v>
      </c>
    </row>
    <row r="303" spans="1:32" x14ac:dyDescent="0.25">
      <c r="E303" s="1" t="s">
        <v>351</v>
      </c>
      <c r="F303" s="1" t="s">
        <v>352</v>
      </c>
      <c r="G303" s="1">
        <v>54820300</v>
      </c>
      <c r="H303" s="1" t="s">
        <v>353</v>
      </c>
      <c r="I303" s="1" t="s">
        <v>320</v>
      </c>
      <c r="J303" s="246" t="s">
        <v>2728</v>
      </c>
    </row>
    <row r="304" spans="1:32" x14ac:dyDescent="0.25">
      <c r="E304" s="1" t="s">
        <v>362</v>
      </c>
      <c r="F304" s="1" t="s">
        <v>363</v>
      </c>
      <c r="G304" s="1" t="s">
        <v>1186</v>
      </c>
      <c r="H304" s="1" t="s">
        <v>824</v>
      </c>
      <c r="I304" s="1" t="s">
        <v>320</v>
      </c>
      <c r="J304" s="250" t="s">
        <v>3076</v>
      </c>
    </row>
    <row r="305" spans="1:26" ht="30" x14ac:dyDescent="0.25">
      <c r="E305" s="1" t="s">
        <v>322</v>
      </c>
      <c r="F305" s="510" t="s">
        <v>323</v>
      </c>
      <c r="G305" s="1" t="s">
        <v>324</v>
      </c>
      <c r="H305" s="257" t="s">
        <v>325</v>
      </c>
      <c r="I305" s="257" t="s">
        <v>320</v>
      </c>
      <c r="J305" s="249" t="s">
        <v>3077</v>
      </c>
    </row>
    <row r="306" spans="1:26" x14ac:dyDescent="0.25">
      <c r="E306" s="1" t="s">
        <v>514</v>
      </c>
      <c r="F306" s="211" t="s">
        <v>515</v>
      </c>
      <c r="G306" s="1">
        <v>17207000</v>
      </c>
      <c r="H306" s="1" t="s">
        <v>516</v>
      </c>
      <c r="I306" s="1" t="s">
        <v>320</v>
      </c>
      <c r="J306" s="250" t="s">
        <v>3078</v>
      </c>
    </row>
    <row r="307" spans="1:26" x14ac:dyDescent="0.25">
      <c r="E307" s="1" t="s">
        <v>1670</v>
      </c>
      <c r="F307" s="260" t="s">
        <v>371</v>
      </c>
      <c r="G307" s="1" t="s">
        <v>372</v>
      </c>
      <c r="H307" s="1" t="s">
        <v>373</v>
      </c>
      <c r="I307" s="1" t="s">
        <v>338</v>
      </c>
      <c r="J307" s="47" t="s">
        <v>3079</v>
      </c>
    </row>
    <row r="308" spans="1:26" x14ac:dyDescent="0.25">
      <c r="E308" s="1" t="s">
        <v>316</v>
      </c>
      <c r="F308" s="262" t="s">
        <v>317</v>
      </c>
      <c r="G308" s="1" t="s">
        <v>318</v>
      </c>
      <c r="H308" s="257" t="s">
        <v>319</v>
      </c>
      <c r="I308" s="238" t="s">
        <v>320</v>
      </c>
      <c r="J308" s="47" t="s">
        <v>3079</v>
      </c>
    </row>
    <row r="309" spans="1:26" x14ac:dyDescent="0.25">
      <c r="E309" s="1" t="s">
        <v>375</v>
      </c>
      <c r="F309" s="1" t="s">
        <v>2391</v>
      </c>
      <c r="G309" s="1">
        <v>91267269</v>
      </c>
      <c r="H309" s="1" t="s">
        <v>2392</v>
      </c>
      <c r="I309" s="1" t="s">
        <v>320</v>
      </c>
      <c r="J309" s="47" t="s">
        <v>3079</v>
      </c>
    </row>
    <row r="310" spans="1:26" x14ac:dyDescent="0.25">
      <c r="E310" s="1" t="s">
        <v>831</v>
      </c>
      <c r="F310" s="1" t="s">
        <v>915</v>
      </c>
      <c r="G310" s="1">
        <v>17773207013</v>
      </c>
      <c r="H310" s="1" t="s">
        <v>832</v>
      </c>
      <c r="I310" s="1" t="s">
        <v>338</v>
      </c>
      <c r="J310" s="47" t="s">
        <v>3079</v>
      </c>
    </row>
    <row r="311" spans="1:26" x14ac:dyDescent="0.25">
      <c r="E311" s="1" t="s">
        <v>327</v>
      </c>
      <c r="F311" s="75" t="s">
        <v>2209</v>
      </c>
      <c r="G311" s="1">
        <v>56282727</v>
      </c>
      <c r="H311" s="1" t="s">
        <v>330</v>
      </c>
      <c r="I311" s="1" t="s">
        <v>361</v>
      </c>
      <c r="J311" s="47" t="s">
        <v>3079</v>
      </c>
    </row>
    <row r="314" spans="1:26" ht="30" x14ac:dyDescent="0.25">
      <c r="A314" s="276" t="s">
        <v>912</v>
      </c>
      <c r="B314" s="276"/>
      <c r="C314" s="276"/>
      <c r="E314" s="1" t="s">
        <v>332</v>
      </c>
      <c r="F314" s="75" t="s">
        <v>333</v>
      </c>
      <c r="G314" s="1">
        <v>50632800</v>
      </c>
      <c r="H314" s="1" t="s">
        <v>334</v>
      </c>
      <c r="I314" s="264" t="s">
        <v>320</v>
      </c>
      <c r="J314" s="249" t="s">
        <v>3080</v>
      </c>
      <c r="N314" s="4" t="s">
        <v>1670</v>
      </c>
      <c r="O314" s="4" t="s">
        <v>2188</v>
      </c>
      <c r="P314" s="213">
        <v>42689</v>
      </c>
      <c r="Q314" s="4" t="s">
        <v>2189</v>
      </c>
      <c r="R314" s="4" t="s">
        <v>587</v>
      </c>
      <c r="U314" s="263">
        <v>7310</v>
      </c>
      <c r="V314" s="1" t="s">
        <v>332</v>
      </c>
      <c r="W314" s="46" t="s">
        <v>3081</v>
      </c>
      <c r="X314" s="263">
        <v>7310</v>
      </c>
      <c r="Y314" s="1">
        <v>9</v>
      </c>
      <c r="Z314" s="76">
        <v>42682</v>
      </c>
    </row>
    <row r="315" spans="1:26" x14ac:dyDescent="0.25">
      <c r="E315" s="1" t="s">
        <v>332</v>
      </c>
      <c r="F315" s="1" t="s">
        <v>507</v>
      </c>
      <c r="G315" s="1">
        <v>50632800</v>
      </c>
      <c r="H315" s="1" t="s">
        <v>508</v>
      </c>
      <c r="I315" s="1" t="s">
        <v>320</v>
      </c>
      <c r="J315" s="250" t="s">
        <v>3082</v>
      </c>
      <c r="U315" s="263">
        <v>6670</v>
      </c>
      <c r="V315" s="1" t="s">
        <v>332</v>
      </c>
      <c r="W315" s="1" t="s">
        <v>3083</v>
      </c>
      <c r="X315" s="263">
        <v>6670</v>
      </c>
      <c r="Y315" s="1">
        <v>9</v>
      </c>
      <c r="Z315" s="76">
        <v>42682</v>
      </c>
    </row>
    <row r="316" spans="1:26" ht="30" x14ac:dyDescent="0.25">
      <c r="E316" s="258" t="s">
        <v>332</v>
      </c>
      <c r="F316" s="244" t="s">
        <v>527</v>
      </c>
      <c r="G316" s="1">
        <v>50632800</v>
      </c>
      <c r="H316" s="1" t="s">
        <v>528</v>
      </c>
      <c r="I316" s="1" t="s">
        <v>320</v>
      </c>
      <c r="J316" s="246" t="s">
        <v>3084</v>
      </c>
      <c r="U316" s="263">
        <v>61110.05</v>
      </c>
      <c r="V316" s="1" t="s">
        <v>1663</v>
      </c>
      <c r="W316" s="46" t="s">
        <v>3085</v>
      </c>
      <c r="X316" s="263">
        <v>61110.05</v>
      </c>
      <c r="Y316" s="1">
        <v>10</v>
      </c>
      <c r="Z316" s="76">
        <v>42689</v>
      </c>
    </row>
    <row r="317" spans="1:26" ht="45" x14ac:dyDescent="0.25">
      <c r="E317" s="1" t="s">
        <v>316</v>
      </c>
      <c r="F317" s="262" t="s">
        <v>317</v>
      </c>
      <c r="G317" s="1" t="s">
        <v>318</v>
      </c>
      <c r="H317" s="257" t="s">
        <v>319</v>
      </c>
      <c r="I317" s="238" t="s">
        <v>320</v>
      </c>
      <c r="J317" s="249" t="s">
        <v>3086</v>
      </c>
      <c r="U317" s="263">
        <v>288705</v>
      </c>
      <c r="V317" s="1" t="s">
        <v>1663</v>
      </c>
      <c r="W317" s="46" t="s">
        <v>3087</v>
      </c>
      <c r="X317" s="263">
        <v>288705</v>
      </c>
      <c r="Y317" s="1">
        <v>10</v>
      </c>
      <c r="Z317" s="76">
        <v>42689</v>
      </c>
    </row>
    <row r="318" spans="1:26" ht="30" x14ac:dyDescent="0.25">
      <c r="E318" s="1" t="s">
        <v>1663</v>
      </c>
      <c r="F318" s="1" t="s">
        <v>1417</v>
      </c>
      <c r="G318" s="1">
        <v>55759779</v>
      </c>
      <c r="H318" s="1" t="s">
        <v>1418</v>
      </c>
      <c r="I318" s="1" t="s">
        <v>338</v>
      </c>
      <c r="J318" s="249" t="s">
        <v>3088</v>
      </c>
      <c r="U318" s="1">
        <v>164247.31</v>
      </c>
      <c r="V318" s="1" t="s">
        <v>316</v>
      </c>
      <c r="W318" s="1" t="s">
        <v>1263</v>
      </c>
      <c r="X318" s="1">
        <v>164247.31</v>
      </c>
      <c r="Y318" s="1">
        <v>6</v>
      </c>
      <c r="Z318" s="76">
        <v>41227</v>
      </c>
    </row>
    <row r="319" spans="1:26" x14ac:dyDescent="0.25">
      <c r="E319" s="1" t="s">
        <v>1670</v>
      </c>
      <c r="F319" s="260" t="s">
        <v>371</v>
      </c>
      <c r="G319" s="1" t="s">
        <v>372</v>
      </c>
      <c r="H319" s="1" t="s">
        <v>373</v>
      </c>
      <c r="I319" s="1" t="s">
        <v>338</v>
      </c>
      <c r="J319" s="250" t="s">
        <v>3089</v>
      </c>
      <c r="U319" s="1">
        <v>7610.65</v>
      </c>
      <c r="V319" s="1" t="s">
        <v>514</v>
      </c>
      <c r="W319" s="1" t="s">
        <v>3090</v>
      </c>
      <c r="X319" s="1">
        <v>7610.65</v>
      </c>
      <c r="Y319" s="1">
        <v>8</v>
      </c>
      <c r="Z319" s="76">
        <v>41227</v>
      </c>
    </row>
    <row r="320" spans="1:26" ht="30" x14ac:dyDescent="0.25">
      <c r="E320" s="1" t="s">
        <v>514</v>
      </c>
      <c r="F320" s="1" t="s">
        <v>3091</v>
      </c>
      <c r="G320" s="1">
        <v>17027000</v>
      </c>
      <c r="H320" s="1" t="s">
        <v>3092</v>
      </c>
      <c r="I320" s="1" t="s">
        <v>361</v>
      </c>
      <c r="J320" s="249" t="s">
        <v>3093</v>
      </c>
    </row>
    <row r="321" spans="1:32" ht="30" x14ac:dyDescent="0.25">
      <c r="E321" s="1" t="s">
        <v>1663</v>
      </c>
      <c r="F321" s="1" t="s">
        <v>507</v>
      </c>
      <c r="G321" s="1">
        <v>50632800</v>
      </c>
      <c r="H321" s="1" t="s">
        <v>508</v>
      </c>
      <c r="I321" s="1" t="s">
        <v>320</v>
      </c>
      <c r="J321" s="249" t="s">
        <v>3088</v>
      </c>
    </row>
    <row r="322" spans="1:32" x14ac:dyDescent="0.25">
      <c r="E322" s="1" t="s">
        <v>375</v>
      </c>
      <c r="F322" s="1" t="s">
        <v>2391</v>
      </c>
      <c r="G322" s="1">
        <v>91267269</v>
      </c>
      <c r="H322" s="1" t="s">
        <v>2392</v>
      </c>
      <c r="I322" s="1" t="s">
        <v>320</v>
      </c>
      <c r="J322" s="250" t="s">
        <v>3094</v>
      </c>
    </row>
    <row r="323" spans="1:32" x14ac:dyDescent="0.25">
      <c r="E323" s="1" t="s">
        <v>1927</v>
      </c>
      <c r="F323" s="75" t="s">
        <v>1928</v>
      </c>
      <c r="G323" s="1">
        <v>54450500</v>
      </c>
      <c r="H323" s="1" t="s">
        <v>1929</v>
      </c>
      <c r="I323" s="1" t="s">
        <v>338</v>
      </c>
      <c r="J323" s="250" t="s">
        <v>3095</v>
      </c>
    </row>
    <row r="324" spans="1:32" x14ac:dyDescent="0.25">
      <c r="E324" s="1" t="s">
        <v>2616</v>
      </c>
      <c r="F324" s="75" t="s">
        <v>2617</v>
      </c>
      <c r="G324" s="1">
        <v>52532417</v>
      </c>
      <c r="H324" s="1" t="s">
        <v>2618</v>
      </c>
      <c r="I324" s="1" t="s">
        <v>361</v>
      </c>
      <c r="J324" s="47" t="s">
        <v>3096</v>
      </c>
    </row>
    <row r="325" spans="1:32" x14ac:dyDescent="0.25">
      <c r="E325" s="1" t="s">
        <v>763</v>
      </c>
      <c r="F325" s="1" t="s">
        <v>764</v>
      </c>
      <c r="G325" s="1">
        <v>41612800</v>
      </c>
      <c r="H325" s="1" t="s">
        <v>765</v>
      </c>
      <c r="I325" s="1" t="s">
        <v>361</v>
      </c>
      <c r="J325" s="47" t="s">
        <v>3097</v>
      </c>
    </row>
    <row r="326" spans="1:32" x14ac:dyDescent="0.25">
      <c r="E326" s="1" t="s">
        <v>381</v>
      </c>
      <c r="F326" s="75" t="s">
        <v>382</v>
      </c>
      <c r="G326" s="1">
        <v>52638000</v>
      </c>
      <c r="H326" s="1" t="s">
        <v>383</v>
      </c>
      <c r="I326" s="1" t="s">
        <v>338</v>
      </c>
      <c r="J326" s="48" t="s">
        <v>3098</v>
      </c>
    </row>
    <row r="327" spans="1:32" x14ac:dyDescent="0.25">
      <c r="E327" s="1" t="s">
        <v>322</v>
      </c>
      <c r="F327" s="510" t="s">
        <v>323</v>
      </c>
      <c r="G327" s="1" t="s">
        <v>324</v>
      </c>
      <c r="H327" s="257" t="s">
        <v>325</v>
      </c>
      <c r="I327" s="257" t="s">
        <v>320</v>
      </c>
      <c r="J327" s="68" t="s">
        <v>3099</v>
      </c>
    </row>
    <row r="330" spans="1:32" x14ac:dyDescent="0.25">
      <c r="A330" s="592" t="s">
        <v>3259</v>
      </c>
      <c r="B330" s="528" t="s">
        <v>34</v>
      </c>
      <c r="C330" s="528"/>
      <c r="D330" s="528"/>
      <c r="E330" s="528"/>
      <c r="F330" s="528"/>
      <c r="G330" s="528"/>
      <c r="H330" s="528"/>
      <c r="I330" s="528"/>
      <c r="J330" s="528"/>
      <c r="K330" s="528"/>
      <c r="L330" s="528"/>
      <c r="M330" s="528"/>
      <c r="N330" s="528"/>
      <c r="O330" s="528"/>
      <c r="P330" s="528"/>
      <c r="Q330" s="528"/>
      <c r="R330" s="528"/>
      <c r="S330" s="528"/>
      <c r="T330" s="528"/>
      <c r="U330" s="528"/>
      <c r="V330" s="503"/>
      <c r="W330" s="503"/>
      <c r="X330" s="503"/>
      <c r="Y330" s="503"/>
      <c r="Z330" s="503"/>
      <c r="AA330" s="29"/>
    </row>
    <row r="331" spans="1:32" x14ac:dyDescent="0.25">
      <c r="A331" s="592"/>
      <c r="B331" s="30"/>
      <c r="C331" s="30"/>
      <c r="D331" s="30"/>
      <c r="E331" s="529" t="s">
        <v>8</v>
      </c>
      <c r="F331" s="529"/>
      <c r="G331" s="529"/>
      <c r="H331" s="529"/>
      <c r="I331" s="529"/>
      <c r="J331" s="529"/>
      <c r="K331" s="30"/>
      <c r="L331" s="30"/>
      <c r="M331" s="30"/>
      <c r="N331" s="530" t="s">
        <v>26</v>
      </c>
      <c r="O331" s="530"/>
      <c r="P331" s="530"/>
      <c r="Q331" s="530"/>
      <c r="R331" s="530"/>
      <c r="S331" s="531"/>
      <c r="T331" s="509"/>
      <c r="U331" s="532" t="s">
        <v>28</v>
      </c>
      <c r="V331" s="533"/>
      <c r="W331" s="533"/>
      <c r="X331" s="533"/>
      <c r="Y331" s="533"/>
      <c r="Z331" s="534"/>
      <c r="AA331" s="31"/>
      <c r="AB331" s="535" t="s">
        <v>59</v>
      </c>
      <c r="AC331" s="535"/>
      <c r="AD331" s="535"/>
      <c r="AE331" s="535"/>
      <c r="AF331" s="535"/>
    </row>
    <row r="332" spans="1:32" ht="30" x14ac:dyDescent="0.25">
      <c r="A332" s="235" t="s">
        <v>36</v>
      </c>
      <c r="B332" s="234" t="s">
        <v>30</v>
      </c>
      <c r="C332" s="32" t="s">
        <v>23</v>
      </c>
      <c r="D332" s="18"/>
      <c r="E332" s="33" t="s">
        <v>19</v>
      </c>
      <c r="F332" s="33" t="s">
        <v>78</v>
      </c>
      <c r="G332" s="32" t="s">
        <v>29</v>
      </c>
      <c r="H332" s="34" t="s">
        <v>24</v>
      </c>
      <c r="I332" s="32" t="s">
        <v>25</v>
      </c>
      <c r="J332" s="32" t="s">
        <v>66</v>
      </c>
      <c r="K332" s="18"/>
      <c r="L332" s="33" t="s">
        <v>27</v>
      </c>
      <c r="M332" s="18"/>
      <c r="N332" s="33" t="s">
        <v>19</v>
      </c>
      <c r="O332" s="33" t="s">
        <v>61</v>
      </c>
      <c r="P332" s="33" t="s">
        <v>62</v>
      </c>
      <c r="Q332" s="33" t="s">
        <v>63</v>
      </c>
      <c r="R332" s="259" t="s">
        <v>89</v>
      </c>
      <c r="U332" s="33" t="s">
        <v>23</v>
      </c>
      <c r="V332" s="33" t="s">
        <v>19</v>
      </c>
      <c r="W332" s="33" t="s">
        <v>37</v>
      </c>
      <c r="X332" s="33" t="s">
        <v>39</v>
      </c>
      <c r="Y332" s="33" t="s">
        <v>38</v>
      </c>
      <c r="Z332" s="33" t="s">
        <v>51</v>
      </c>
      <c r="AA332" s="36"/>
      <c r="AB332" s="33" t="s">
        <v>19</v>
      </c>
      <c r="AC332" s="32" t="s">
        <v>60</v>
      </c>
      <c r="AD332" s="33" t="s">
        <v>64</v>
      </c>
      <c r="AE332" s="33" t="s">
        <v>65</v>
      </c>
      <c r="AF332" s="32" t="s">
        <v>66</v>
      </c>
    </row>
    <row r="333" spans="1:32" x14ac:dyDescent="0.25">
      <c r="B333" s="37"/>
      <c r="C333" s="37"/>
      <c r="E333" s="38"/>
      <c r="F333" s="38"/>
      <c r="G333" s="37"/>
      <c r="H333" s="39"/>
      <c r="I333" s="39"/>
      <c r="J333" s="37"/>
      <c r="L333" s="38"/>
      <c r="N333" s="40"/>
      <c r="O333" s="40"/>
      <c r="P333" s="40"/>
      <c r="Q333" s="40"/>
      <c r="R333" s="40"/>
      <c r="S333" s="36"/>
      <c r="T333" s="36"/>
      <c r="U333" s="40"/>
      <c r="V333" s="40"/>
      <c r="W333" s="40"/>
      <c r="X333" s="40"/>
      <c r="Y333" s="40"/>
      <c r="Z333" s="40"/>
      <c r="AB333" s="40"/>
      <c r="AC333" s="40"/>
      <c r="AD333" s="40"/>
      <c r="AE333" s="40"/>
      <c r="AF333" s="40"/>
    </row>
    <row r="334" spans="1:32" x14ac:dyDescent="0.25">
      <c r="B334" s="41" t="s">
        <v>33</v>
      </c>
      <c r="E334" s="1" t="s">
        <v>2920</v>
      </c>
      <c r="F334" s="1" t="s">
        <v>3260</v>
      </c>
      <c r="G334" s="237">
        <v>52577000</v>
      </c>
      <c r="H334" s="1" t="s">
        <v>3261</v>
      </c>
      <c r="I334" s="1" t="s">
        <v>338</v>
      </c>
      <c r="J334" s="250" t="s">
        <v>1941</v>
      </c>
      <c r="L334" s="502" t="s">
        <v>35</v>
      </c>
      <c r="N334" s="268" t="s">
        <v>370</v>
      </c>
      <c r="O334" s="4" t="s">
        <v>3262</v>
      </c>
      <c r="P334" s="4" t="s">
        <v>3263</v>
      </c>
      <c r="Q334" s="4" t="s">
        <v>2906</v>
      </c>
      <c r="R334" s="4" t="s">
        <v>587</v>
      </c>
      <c r="S334" s="29"/>
      <c r="T334" s="29"/>
      <c r="U334" s="263">
        <v>74598.539999999994</v>
      </c>
      <c r="V334" s="1" t="s">
        <v>332</v>
      </c>
      <c r="W334" s="46" t="s">
        <v>2801</v>
      </c>
      <c r="X334" s="263">
        <v>74598.539999999994</v>
      </c>
      <c r="Y334" s="1">
        <v>9</v>
      </c>
      <c r="Z334" s="76">
        <v>42695</v>
      </c>
      <c r="AB334" s="268" t="s">
        <v>362</v>
      </c>
      <c r="AC334" s="4" t="s">
        <v>3448</v>
      </c>
      <c r="AD334" s="4" t="s">
        <v>313</v>
      </c>
      <c r="AE334" s="112">
        <v>42736</v>
      </c>
      <c r="AF334" s="4" t="s">
        <v>3264</v>
      </c>
    </row>
    <row r="335" spans="1:32" x14ac:dyDescent="0.25">
      <c r="B335" s="43" t="s">
        <v>31</v>
      </c>
      <c r="E335" s="1" t="s">
        <v>362</v>
      </c>
      <c r="F335" s="1" t="s">
        <v>363</v>
      </c>
      <c r="G335" s="1" t="s">
        <v>1186</v>
      </c>
      <c r="H335" s="1" t="s">
        <v>824</v>
      </c>
      <c r="I335" s="1" t="s">
        <v>320</v>
      </c>
      <c r="J335" s="250" t="s">
        <v>3265</v>
      </c>
      <c r="L335" s="502" t="s">
        <v>35</v>
      </c>
      <c r="O335" s="502"/>
      <c r="U335" s="263">
        <v>7849.51</v>
      </c>
      <c r="V335" s="1" t="s">
        <v>332</v>
      </c>
      <c r="W335" s="1" t="s">
        <v>3083</v>
      </c>
      <c r="X335" s="263">
        <v>7849.51</v>
      </c>
      <c r="Y335" s="1">
        <v>9</v>
      </c>
      <c r="Z335" s="76">
        <v>42689</v>
      </c>
      <c r="AB335" s="268" t="s">
        <v>362</v>
      </c>
      <c r="AC335" s="4" t="s">
        <v>3449</v>
      </c>
      <c r="AD335" s="4" t="s">
        <v>313</v>
      </c>
      <c r="AE335" s="112">
        <v>42736</v>
      </c>
      <c r="AF335" s="4" t="s">
        <v>3264</v>
      </c>
    </row>
    <row r="336" spans="1:32" ht="30" x14ac:dyDescent="0.25">
      <c r="B336" s="45" t="s">
        <v>32</v>
      </c>
      <c r="E336" s="1" t="s">
        <v>322</v>
      </c>
      <c r="F336" s="510" t="s">
        <v>323</v>
      </c>
      <c r="G336" s="1" t="s">
        <v>324</v>
      </c>
      <c r="H336" s="257" t="s">
        <v>325</v>
      </c>
      <c r="I336" s="257" t="s">
        <v>320</v>
      </c>
      <c r="J336" s="68" t="s">
        <v>3266</v>
      </c>
      <c r="L336" s="502" t="s">
        <v>35</v>
      </c>
      <c r="O336" s="502"/>
      <c r="U336" s="263">
        <v>1850.35</v>
      </c>
      <c r="V336" s="1" t="s">
        <v>362</v>
      </c>
      <c r="W336" s="46" t="s">
        <v>3090</v>
      </c>
      <c r="X336" s="263">
        <v>1850.35</v>
      </c>
      <c r="Y336" s="1">
        <v>12</v>
      </c>
      <c r="Z336" s="76">
        <v>42691</v>
      </c>
    </row>
    <row r="337" spans="1:32" ht="30" x14ac:dyDescent="0.25">
      <c r="E337" s="4" t="s">
        <v>370</v>
      </c>
      <c r="F337" s="261" t="s">
        <v>3267</v>
      </c>
      <c r="G337" s="4">
        <v>11012460</v>
      </c>
      <c r="H337" s="4" t="s">
        <v>3268</v>
      </c>
      <c r="I337" s="4" t="s">
        <v>600</v>
      </c>
      <c r="J337" s="242" t="s">
        <v>3269</v>
      </c>
      <c r="L337" s="502" t="s">
        <v>35</v>
      </c>
      <c r="U337" s="263" t="s">
        <v>3270</v>
      </c>
      <c r="V337" s="1" t="s">
        <v>3271</v>
      </c>
      <c r="W337" s="46" t="s">
        <v>3272</v>
      </c>
      <c r="X337" s="263">
        <v>100224</v>
      </c>
      <c r="Y337" s="1"/>
      <c r="Z337" s="76"/>
    </row>
    <row r="338" spans="1:32" x14ac:dyDescent="0.25">
      <c r="E338" s="1" t="s">
        <v>375</v>
      </c>
      <c r="F338" s="75" t="s">
        <v>3273</v>
      </c>
      <c r="G338" s="1">
        <v>91267269</v>
      </c>
      <c r="H338" s="1" t="s">
        <v>377</v>
      </c>
      <c r="I338" s="1" t="s">
        <v>600</v>
      </c>
      <c r="J338" s="250" t="s">
        <v>3274</v>
      </c>
    </row>
    <row r="339" spans="1:32" x14ac:dyDescent="0.25">
      <c r="E339" s="4" t="s">
        <v>327</v>
      </c>
      <c r="F339" s="75" t="s">
        <v>2209</v>
      </c>
      <c r="G339" s="1">
        <v>56282727</v>
      </c>
      <c r="H339" s="1" t="s">
        <v>330</v>
      </c>
      <c r="I339" s="1" t="s">
        <v>361</v>
      </c>
      <c r="J339" s="43" t="s">
        <v>3275</v>
      </c>
    </row>
    <row r="340" spans="1:32" x14ac:dyDescent="0.25">
      <c r="E340" s="1" t="s">
        <v>763</v>
      </c>
      <c r="F340" s="1" t="s">
        <v>764</v>
      </c>
      <c r="G340" s="1">
        <v>41612800</v>
      </c>
      <c r="H340" s="1" t="s">
        <v>765</v>
      </c>
      <c r="I340" s="1" t="s">
        <v>361</v>
      </c>
      <c r="J340" s="250" t="s">
        <v>3276</v>
      </c>
    </row>
    <row r="341" spans="1:32" x14ac:dyDescent="0.25">
      <c r="E341" s="1" t="s">
        <v>2616</v>
      </c>
      <c r="F341" s="75" t="s">
        <v>2617</v>
      </c>
      <c r="G341" s="1">
        <v>52532417</v>
      </c>
      <c r="H341" s="1" t="s">
        <v>2618</v>
      </c>
      <c r="I341" s="1" t="s">
        <v>361</v>
      </c>
      <c r="J341" s="250" t="s">
        <v>3277</v>
      </c>
    </row>
    <row r="342" spans="1:32" ht="30" x14ac:dyDescent="0.25">
      <c r="E342" s="266" t="s">
        <v>332</v>
      </c>
      <c r="F342" s="244" t="s">
        <v>527</v>
      </c>
      <c r="G342" s="1">
        <v>50632800</v>
      </c>
      <c r="H342" s="1" t="s">
        <v>528</v>
      </c>
      <c r="I342" s="1" t="s">
        <v>320</v>
      </c>
      <c r="J342" s="246" t="s">
        <v>3278</v>
      </c>
    </row>
    <row r="343" spans="1:32" ht="30" x14ac:dyDescent="0.25">
      <c r="E343" s="1" t="s">
        <v>1663</v>
      </c>
      <c r="F343" s="1" t="s">
        <v>1417</v>
      </c>
      <c r="G343" s="1">
        <v>55759779</v>
      </c>
      <c r="H343" s="1" t="s">
        <v>1418</v>
      </c>
      <c r="I343" s="1" t="s">
        <v>338</v>
      </c>
      <c r="J343" s="249" t="s">
        <v>3279</v>
      </c>
    </row>
    <row r="344" spans="1:32" ht="30" x14ac:dyDescent="0.25">
      <c r="E344" s="258" t="s">
        <v>332</v>
      </c>
      <c r="F344" s="75" t="s">
        <v>333</v>
      </c>
      <c r="G344" s="1">
        <v>50632800</v>
      </c>
      <c r="H344" s="1" t="s">
        <v>334</v>
      </c>
      <c r="I344" s="264" t="s">
        <v>320</v>
      </c>
      <c r="J344" s="249" t="s">
        <v>2999</v>
      </c>
    </row>
    <row r="345" spans="1:32" ht="30" x14ac:dyDescent="0.25">
      <c r="E345" s="1" t="s">
        <v>1389</v>
      </c>
      <c r="F345" s="75" t="s">
        <v>1390</v>
      </c>
      <c r="G345" s="1">
        <v>91788100</v>
      </c>
      <c r="H345" s="1" t="s">
        <v>1391</v>
      </c>
      <c r="I345" s="238" t="s">
        <v>320</v>
      </c>
      <c r="J345" s="245" t="s">
        <v>3280</v>
      </c>
    </row>
    <row r="346" spans="1:32" x14ac:dyDescent="0.25">
      <c r="E346" s="1" t="s">
        <v>3281</v>
      </c>
      <c r="F346" s="1"/>
      <c r="G346" s="1">
        <v>5541892534</v>
      </c>
      <c r="H346" s="1" t="s">
        <v>3282</v>
      </c>
      <c r="I346" s="1"/>
      <c r="J346" s="250" t="s">
        <v>3283</v>
      </c>
    </row>
    <row r="347" spans="1:32" x14ac:dyDescent="0.25">
      <c r="E347" s="267"/>
      <c r="F347" s="267"/>
      <c r="G347" s="267"/>
      <c r="H347" s="267"/>
      <c r="I347" s="267"/>
      <c r="J347" s="267"/>
    </row>
    <row r="348" spans="1:32" x14ac:dyDescent="0.25">
      <c r="E348" s="267"/>
      <c r="F348" s="267"/>
      <c r="G348" s="366"/>
      <c r="H348" s="267"/>
      <c r="I348" s="267"/>
      <c r="J348" s="267"/>
      <c r="K348" s="367"/>
      <c r="AB348" s="535" t="s">
        <v>59</v>
      </c>
      <c r="AC348" s="535"/>
      <c r="AD348" s="535"/>
      <c r="AE348" s="535"/>
      <c r="AF348" s="535"/>
    </row>
    <row r="349" spans="1:32" x14ac:dyDescent="0.25">
      <c r="A349" s="252" t="s">
        <v>1054</v>
      </c>
      <c r="B349" s="252"/>
      <c r="C349" s="252"/>
      <c r="E349" s="1" t="s">
        <v>2902</v>
      </c>
      <c r="F349" s="1"/>
      <c r="G349" s="1">
        <v>18183993300</v>
      </c>
      <c r="H349" s="1"/>
      <c r="I349" s="1" t="s">
        <v>320</v>
      </c>
      <c r="J349" s="47" t="s">
        <v>3347</v>
      </c>
      <c r="N349" s="530" t="s">
        <v>26</v>
      </c>
      <c r="O349" s="530"/>
      <c r="P349" s="530"/>
      <c r="Q349" s="530"/>
      <c r="R349" s="530"/>
      <c r="S349" s="531"/>
      <c r="T349" s="509"/>
      <c r="U349" s="532" t="s">
        <v>28</v>
      </c>
      <c r="V349" s="533"/>
      <c r="W349" s="533"/>
      <c r="X349" s="533"/>
      <c r="Y349" s="533"/>
      <c r="Z349" s="534"/>
      <c r="AB349" s="33" t="s">
        <v>19</v>
      </c>
      <c r="AC349" s="32" t="s">
        <v>60</v>
      </c>
      <c r="AD349" s="33" t="s">
        <v>64</v>
      </c>
      <c r="AE349" s="33" t="s">
        <v>65</v>
      </c>
      <c r="AF349" s="32" t="s">
        <v>66</v>
      </c>
    </row>
    <row r="350" spans="1:32" ht="30" x14ac:dyDescent="0.25">
      <c r="E350" s="1" t="s">
        <v>1212</v>
      </c>
      <c r="F350" s="75" t="s">
        <v>1380</v>
      </c>
      <c r="G350" s="1">
        <v>50615200</v>
      </c>
      <c r="H350" s="1" t="s">
        <v>1381</v>
      </c>
      <c r="I350" s="86" t="s">
        <v>320</v>
      </c>
      <c r="J350" s="245" t="s">
        <v>3007</v>
      </c>
      <c r="N350" s="33" t="s">
        <v>19</v>
      </c>
      <c r="O350" s="33" t="s">
        <v>61</v>
      </c>
      <c r="P350" s="33" t="s">
        <v>62</v>
      </c>
      <c r="Q350" s="33" t="s">
        <v>63</v>
      </c>
      <c r="R350" s="259" t="s">
        <v>89</v>
      </c>
      <c r="U350" s="33" t="s">
        <v>23</v>
      </c>
      <c r="V350" s="33" t="s">
        <v>19</v>
      </c>
      <c r="W350" s="33" t="s">
        <v>37</v>
      </c>
      <c r="X350" s="33" t="s">
        <v>39</v>
      </c>
      <c r="Y350" s="33" t="s">
        <v>38</v>
      </c>
      <c r="Z350" s="33" t="s">
        <v>51</v>
      </c>
      <c r="AB350" s="40"/>
      <c r="AC350" s="40"/>
      <c r="AD350" s="40"/>
      <c r="AE350" s="40"/>
      <c r="AF350" s="40"/>
    </row>
    <row r="351" spans="1:32" x14ac:dyDescent="0.25">
      <c r="E351" s="1" t="s">
        <v>332</v>
      </c>
      <c r="F351" s="1" t="s">
        <v>504</v>
      </c>
      <c r="G351" s="1">
        <v>50632800</v>
      </c>
      <c r="H351" s="1" t="s">
        <v>505</v>
      </c>
      <c r="I351" s="1" t="s">
        <v>320</v>
      </c>
      <c r="J351" s="47" t="s">
        <v>3348</v>
      </c>
      <c r="N351" s="40"/>
      <c r="O351" s="40"/>
      <c r="P351" s="40"/>
      <c r="Q351" s="40"/>
      <c r="R351" s="40"/>
      <c r="S351" s="36"/>
      <c r="T351" s="36"/>
      <c r="U351" s="40"/>
      <c r="V351" s="40"/>
      <c r="W351" s="40"/>
      <c r="X351" s="40"/>
      <c r="Y351" s="40"/>
      <c r="Z351" s="40"/>
      <c r="AB351" s="268" t="s">
        <v>3370</v>
      </c>
      <c r="AC351" s="4" t="s">
        <v>930</v>
      </c>
      <c r="AD351" s="4" t="s">
        <v>3371</v>
      </c>
      <c r="AE351" s="112">
        <v>42675</v>
      </c>
      <c r="AF351" s="4" t="s">
        <v>3450</v>
      </c>
    </row>
    <row r="352" spans="1:32" ht="45" x14ac:dyDescent="0.25">
      <c r="E352" s="255" t="s">
        <v>340</v>
      </c>
      <c r="F352" s="75" t="s">
        <v>341</v>
      </c>
      <c r="G352" s="1" t="s">
        <v>342</v>
      </c>
      <c r="H352" s="1" t="s">
        <v>343</v>
      </c>
      <c r="I352" s="1" t="s">
        <v>338</v>
      </c>
      <c r="J352" s="269" t="s">
        <v>344</v>
      </c>
      <c r="N352" s="268" t="s">
        <v>394</v>
      </c>
      <c r="O352" s="4" t="s">
        <v>3451</v>
      </c>
      <c r="P352" s="4" t="s">
        <v>3452</v>
      </c>
      <c r="Q352" s="4" t="s">
        <v>3453</v>
      </c>
      <c r="R352" s="4" t="s">
        <v>3454</v>
      </c>
      <c r="S352" s="29"/>
      <c r="T352" s="29"/>
      <c r="U352" s="263">
        <v>191520</v>
      </c>
      <c r="V352" s="1" t="s">
        <v>3349</v>
      </c>
      <c r="W352" s="46" t="s">
        <v>3350</v>
      </c>
      <c r="X352" s="263">
        <v>191520</v>
      </c>
      <c r="Y352" s="1">
        <v>10</v>
      </c>
      <c r="Z352" s="76">
        <v>42689</v>
      </c>
      <c r="AB352" s="268"/>
      <c r="AE352" s="112"/>
    </row>
    <row r="353" spans="1:32" x14ac:dyDescent="0.25">
      <c r="E353" s="1" t="s">
        <v>3351</v>
      </c>
      <c r="F353" s="1"/>
      <c r="G353" s="1">
        <v>11057412</v>
      </c>
      <c r="H353" s="1" t="s">
        <v>3352</v>
      </c>
      <c r="I353" s="1" t="s">
        <v>320</v>
      </c>
      <c r="J353" s="250" t="s">
        <v>3353</v>
      </c>
      <c r="O353" s="502"/>
      <c r="U353" s="263">
        <v>35984.36</v>
      </c>
      <c r="V353" s="1" t="s">
        <v>392</v>
      </c>
      <c r="W353" s="46" t="s">
        <v>1184</v>
      </c>
      <c r="X353" s="263">
        <v>35984.36</v>
      </c>
      <c r="Y353" s="1">
        <v>8</v>
      </c>
      <c r="Z353" s="76">
        <v>42691</v>
      </c>
    </row>
    <row r="354" spans="1:32" x14ac:dyDescent="0.25">
      <c r="E354" s="1" t="s">
        <v>514</v>
      </c>
      <c r="F354" s="211" t="s">
        <v>515</v>
      </c>
      <c r="G354" s="1">
        <v>17207000</v>
      </c>
      <c r="H354" s="1" t="s">
        <v>516</v>
      </c>
      <c r="I354" s="1" t="s">
        <v>320</v>
      </c>
      <c r="J354" s="250" t="s">
        <v>3354</v>
      </c>
      <c r="O354" s="502"/>
      <c r="U354" s="263">
        <v>60584.32</v>
      </c>
      <c r="V354" s="1" t="s">
        <v>392</v>
      </c>
      <c r="W354" s="46" t="s">
        <v>1184</v>
      </c>
      <c r="X354" s="263">
        <v>60584.32</v>
      </c>
      <c r="Y354" s="1">
        <v>8</v>
      </c>
      <c r="Z354" s="76">
        <v>42691</v>
      </c>
    </row>
    <row r="355" spans="1:32" ht="30" x14ac:dyDescent="0.25">
      <c r="E355" s="258" t="s">
        <v>355</v>
      </c>
      <c r="F355" s="75" t="s">
        <v>356</v>
      </c>
      <c r="G355" s="1">
        <v>5530307028</v>
      </c>
      <c r="H355" s="1" t="s">
        <v>357</v>
      </c>
      <c r="I355" s="1" t="s">
        <v>320</v>
      </c>
      <c r="J355" s="246" t="s">
        <v>3355</v>
      </c>
      <c r="U355" s="263"/>
      <c r="V355" s="1"/>
      <c r="W355" s="46"/>
      <c r="X355" s="263"/>
      <c r="Y355" s="1"/>
      <c r="Z355" s="76"/>
    </row>
    <row r="356" spans="1:32" x14ac:dyDescent="0.25">
      <c r="E356" s="1" t="s">
        <v>3356</v>
      </c>
      <c r="F356" s="1"/>
      <c r="G356" s="375">
        <v>50780100</v>
      </c>
      <c r="H356" s="1" t="s">
        <v>3357</v>
      </c>
      <c r="I356" s="1" t="s">
        <v>320</v>
      </c>
      <c r="J356" s="250" t="s">
        <v>3358</v>
      </c>
    </row>
    <row r="357" spans="1:32" x14ac:dyDescent="0.25">
      <c r="E357" s="1" t="s">
        <v>3281</v>
      </c>
      <c r="F357" s="75" t="s">
        <v>3359</v>
      </c>
      <c r="G357" s="1">
        <v>5541892534</v>
      </c>
      <c r="H357" s="1" t="s">
        <v>3282</v>
      </c>
      <c r="I357" s="1" t="s">
        <v>3360</v>
      </c>
      <c r="J357" s="250" t="s">
        <v>3361</v>
      </c>
    </row>
    <row r="358" spans="1:32" ht="45" x14ac:dyDescent="0.25">
      <c r="E358" s="1" t="s">
        <v>774</v>
      </c>
      <c r="F358" s="1"/>
      <c r="G358" s="1"/>
      <c r="H358" s="1"/>
      <c r="I358" s="1"/>
      <c r="J358" s="68" t="s">
        <v>3362</v>
      </c>
    </row>
    <row r="359" spans="1:32" x14ac:dyDescent="0.25">
      <c r="E359" s="1" t="s">
        <v>2730</v>
      </c>
      <c r="F359" s="75" t="s">
        <v>2731</v>
      </c>
      <c r="G359" s="237">
        <v>51180000</v>
      </c>
      <c r="H359" s="1" t="s">
        <v>2732</v>
      </c>
      <c r="I359" s="1" t="s">
        <v>600</v>
      </c>
      <c r="J359" s="250" t="s">
        <v>3363</v>
      </c>
    </row>
    <row r="360" spans="1:32" x14ac:dyDescent="0.25">
      <c r="E360" s="1" t="s">
        <v>366</v>
      </c>
      <c r="F360" s="75" t="s">
        <v>367</v>
      </c>
      <c r="G360" s="1">
        <v>54246600</v>
      </c>
      <c r="H360" s="1" t="s">
        <v>368</v>
      </c>
      <c r="I360" s="1" t="s">
        <v>338</v>
      </c>
      <c r="J360" s="250" t="s">
        <v>3364</v>
      </c>
    </row>
    <row r="361" spans="1:32" x14ac:dyDescent="0.25">
      <c r="E361" s="1" t="s">
        <v>332</v>
      </c>
      <c r="F361" s="1" t="s">
        <v>3365</v>
      </c>
      <c r="G361" s="1">
        <v>57451380</v>
      </c>
      <c r="H361" s="1" t="s">
        <v>3366</v>
      </c>
      <c r="I361" s="1" t="s">
        <v>338</v>
      </c>
      <c r="J361" s="250" t="s">
        <v>3372</v>
      </c>
    </row>
    <row r="362" spans="1:32" ht="30" x14ac:dyDescent="0.25">
      <c r="E362" s="1" t="s">
        <v>316</v>
      </c>
      <c r="F362" s="262" t="s">
        <v>317</v>
      </c>
      <c r="G362" s="1" t="s">
        <v>318</v>
      </c>
      <c r="H362" s="257" t="s">
        <v>319</v>
      </c>
      <c r="I362" s="238" t="s">
        <v>320</v>
      </c>
      <c r="J362" s="249" t="s">
        <v>3367</v>
      </c>
    </row>
    <row r="363" spans="1:32" ht="45" x14ac:dyDescent="0.25">
      <c r="E363" s="1" t="s">
        <v>1663</v>
      </c>
      <c r="F363" s="1" t="s">
        <v>1417</v>
      </c>
      <c r="G363" s="1">
        <v>55759779</v>
      </c>
      <c r="H363" s="1" t="s">
        <v>1418</v>
      </c>
      <c r="I363" s="1" t="s">
        <v>338</v>
      </c>
      <c r="J363" s="249" t="s">
        <v>3368</v>
      </c>
    </row>
    <row r="364" spans="1:32" ht="30" x14ac:dyDescent="0.25">
      <c r="E364" s="1" t="s">
        <v>332</v>
      </c>
      <c r="F364" s="133" t="s">
        <v>3068</v>
      </c>
      <c r="G364" s="1">
        <v>50632800</v>
      </c>
      <c r="H364" s="1" t="s">
        <v>809</v>
      </c>
      <c r="I364" s="1" t="s">
        <v>320</v>
      </c>
      <c r="J364" s="249" t="s">
        <v>3369</v>
      </c>
    </row>
    <row r="366" spans="1:32" x14ac:dyDescent="0.25">
      <c r="AB366" s="535" t="s">
        <v>59</v>
      </c>
      <c r="AC366" s="535"/>
      <c r="AD366" s="535"/>
      <c r="AE366" s="535"/>
      <c r="AF366" s="535"/>
    </row>
    <row r="367" spans="1:32" ht="60" x14ac:dyDescent="0.25">
      <c r="A367" s="276" t="s">
        <v>675</v>
      </c>
      <c r="B367" s="276"/>
      <c r="C367" s="276"/>
      <c r="E367" s="1" t="s">
        <v>2713</v>
      </c>
      <c r="F367" s="75" t="s">
        <v>2206</v>
      </c>
      <c r="G367" s="1">
        <v>17773293837</v>
      </c>
      <c r="H367" s="1" t="s">
        <v>2207</v>
      </c>
      <c r="I367" s="1" t="s">
        <v>361</v>
      </c>
      <c r="J367" s="250" t="s">
        <v>3373</v>
      </c>
      <c r="U367" s="263">
        <v>108390.95</v>
      </c>
      <c r="V367" s="1" t="s">
        <v>3374</v>
      </c>
      <c r="W367" s="46" t="s">
        <v>3375</v>
      </c>
      <c r="X367" s="263">
        <v>108390.95</v>
      </c>
      <c r="Y367" s="1">
        <v>8</v>
      </c>
      <c r="Z367" s="76">
        <v>42690</v>
      </c>
      <c r="AB367" s="33" t="s">
        <v>19</v>
      </c>
      <c r="AC367" s="32" t="s">
        <v>60</v>
      </c>
      <c r="AD367" s="33" t="s">
        <v>64</v>
      </c>
      <c r="AE367" s="33" t="s">
        <v>65</v>
      </c>
      <c r="AF367" s="32" t="s">
        <v>66</v>
      </c>
    </row>
    <row r="368" spans="1:32" x14ac:dyDescent="0.25">
      <c r="E368" s="1" t="s">
        <v>362</v>
      </c>
      <c r="F368" s="1" t="s">
        <v>363</v>
      </c>
      <c r="G368" s="1" t="s">
        <v>1186</v>
      </c>
      <c r="H368" s="1" t="s">
        <v>824</v>
      </c>
      <c r="I368" s="1" t="s">
        <v>320</v>
      </c>
      <c r="J368" s="250" t="s">
        <v>3376</v>
      </c>
      <c r="U368" s="263">
        <v>3189.42</v>
      </c>
      <c r="V368" s="1" t="s">
        <v>2378</v>
      </c>
      <c r="W368" s="46" t="s">
        <v>3377</v>
      </c>
      <c r="X368" s="263">
        <v>3189.42</v>
      </c>
      <c r="Y368" s="1">
        <v>12</v>
      </c>
      <c r="Z368" s="76">
        <v>42688</v>
      </c>
      <c r="AB368" s="40"/>
      <c r="AC368" s="40"/>
      <c r="AD368" s="40"/>
      <c r="AE368" s="40"/>
      <c r="AF368" s="40"/>
    </row>
    <row r="369" spans="1:32" x14ac:dyDescent="0.25">
      <c r="E369" s="1" t="s">
        <v>2721</v>
      </c>
      <c r="F369" s="1" t="s">
        <v>2722</v>
      </c>
      <c r="G369" s="1">
        <v>54825456</v>
      </c>
      <c r="H369" s="1" t="s">
        <v>2723</v>
      </c>
      <c r="I369" s="1" t="s">
        <v>338</v>
      </c>
      <c r="J369" s="250" t="s">
        <v>3378</v>
      </c>
      <c r="U369" s="263">
        <v>803096.6</v>
      </c>
      <c r="V369" s="1" t="s">
        <v>3379</v>
      </c>
      <c r="W369" s="46" t="s">
        <v>3380</v>
      </c>
      <c r="X369" s="263">
        <v>803096.6</v>
      </c>
      <c r="Y369" s="1">
        <v>6.5</v>
      </c>
      <c r="Z369" s="76">
        <v>42691</v>
      </c>
      <c r="AB369" s="268" t="s">
        <v>3282</v>
      </c>
      <c r="AC369" s="4" t="s">
        <v>10</v>
      </c>
      <c r="AD369" s="4" t="s">
        <v>3381</v>
      </c>
      <c r="AE369" s="112">
        <v>42705</v>
      </c>
      <c r="AF369" s="4" t="s">
        <v>3455</v>
      </c>
    </row>
    <row r="370" spans="1:32" ht="45" x14ac:dyDescent="0.25">
      <c r="E370" s="1" t="s">
        <v>1649</v>
      </c>
      <c r="F370" s="75" t="s">
        <v>341</v>
      </c>
      <c r="G370" s="1" t="s">
        <v>342</v>
      </c>
      <c r="H370" s="1" t="s">
        <v>343</v>
      </c>
      <c r="I370" s="1" t="s">
        <v>338</v>
      </c>
      <c r="J370" s="269" t="s">
        <v>3382</v>
      </c>
      <c r="U370" s="263">
        <v>6589.41</v>
      </c>
      <c r="V370" s="1" t="s">
        <v>332</v>
      </c>
      <c r="W370" s="46" t="s">
        <v>637</v>
      </c>
      <c r="X370" s="263">
        <v>6589.41</v>
      </c>
      <c r="Y370" s="1">
        <v>8</v>
      </c>
      <c r="Z370" s="76">
        <v>42691</v>
      </c>
      <c r="AB370" s="268"/>
      <c r="AE370" s="112"/>
    </row>
    <row r="371" spans="1:32" ht="30" x14ac:dyDescent="0.25">
      <c r="E371" s="255" t="s">
        <v>1195</v>
      </c>
      <c r="F371" s="1"/>
      <c r="G371" s="1">
        <v>59998900</v>
      </c>
      <c r="H371" s="1"/>
      <c r="I371" s="1" t="s">
        <v>338</v>
      </c>
      <c r="J371" s="68" t="s">
        <v>3383</v>
      </c>
    </row>
    <row r="372" spans="1:32" x14ac:dyDescent="0.25">
      <c r="E372" s="1" t="s">
        <v>375</v>
      </c>
      <c r="F372" s="75" t="s">
        <v>3273</v>
      </c>
      <c r="G372" s="1">
        <v>91267269</v>
      </c>
      <c r="H372" s="1" t="s">
        <v>377</v>
      </c>
      <c r="I372" s="1" t="s">
        <v>600</v>
      </c>
      <c r="J372" s="250" t="s">
        <v>3384</v>
      </c>
    </row>
    <row r="373" spans="1:32" x14ac:dyDescent="0.25">
      <c r="E373" s="1" t="s">
        <v>327</v>
      </c>
      <c r="F373" s="75" t="s">
        <v>2209</v>
      </c>
      <c r="G373" s="1">
        <v>56282727</v>
      </c>
      <c r="H373" s="1" t="s">
        <v>330</v>
      </c>
      <c r="I373" s="1" t="s">
        <v>361</v>
      </c>
      <c r="J373" s="250" t="s">
        <v>3385</v>
      </c>
    </row>
    <row r="374" spans="1:32" x14ac:dyDescent="0.25">
      <c r="E374" s="1" t="s">
        <v>3281</v>
      </c>
      <c r="F374" s="75" t="s">
        <v>3359</v>
      </c>
      <c r="G374" s="1">
        <v>5541892534</v>
      </c>
      <c r="H374" s="1" t="s">
        <v>3282</v>
      </c>
      <c r="I374" s="1" t="s">
        <v>3360</v>
      </c>
      <c r="J374" s="47" t="s">
        <v>3386</v>
      </c>
    </row>
    <row r="375" spans="1:32" x14ac:dyDescent="0.25">
      <c r="E375" s="1" t="s">
        <v>366</v>
      </c>
      <c r="F375" s="75" t="s">
        <v>367</v>
      </c>
      <c r="G375" s="1">
        <v>54246600</v>
      </c>
      <c r="H375" s="1" t="s">
        <v>368</v>
      </c>
      <c r="I375" s="1" t="s">
        <v>338</v>
      </c>
      <c r="J375" s="47" t="s">
        <v>3387</v>
      </c>
    </row>
    <row r="376" spans="1:32" ht="60" x14ac:dyDescent="0.25">
      <c r="E376" s="1" t="s">
        <v>351</v>
      </c>
      <c r="F376" s="1" t="s">
        <v>1387</v>
      </c>
      <c r="G376" s="1">
        <v>54820300</v>
      </c>
      <c r="H376" s="1" t="s">
        <v>810</v>
      </c>
      <c r="I376" s="238" t="s">
        <v>320</v>
      </c>
      <c r="J376" s="249" t="s">
        <v>3388</v>
      </c>
    </row>
    <row r="377" spans="1:32" x14ac:dyDescent="0.25">
      <c r="E377" s="1" t="s">
        <v>362</v>
      </c>
      <c r="F377" s="1" t="s">
        <v>363</v>
      </c>
      <c r="G377" s="1" t="s">
        <v>1186</v>
      </c>
      <c r="H377" s="1" t="s">
        <v>824</v>
      </c>
      <c r="I377" s="1" t="s">
        <v>320</v>
      </c>
      <c r="J377" s="250" t="s">
        <v>3389</v>
      </c>
    </row>
    <row r="378" spans="1:32" x14ac:dyDescent="0.25">
      <c r="E378" s="1" t="s">
        <v>831</v>
      </c>
      <c r="F378" s="1" t="s">
        <v>915</v>
      </c>
      <c r="G378" s="1">
        <v>17773207013</v>
      </c>
      <c r="H378" s="1" t="s">
        <v>832</v>
      </c>
      <c r="I378" s="1" t="s">
        <v>338</v>
      </c>
      <c r="J378" s="250" t="s">
        <v>3390</v>
      </c>
    </row>
    <row r="379" spans="1:32" x14ac:dyDescent="0.25">
      <c r="E379" s="1" t="s">
        <v>2736</v>
      </c>
      <c r="F379" s="261" t="s">
        <v>3391</v>
      </c>
      <c r="G379" s="1">
        <v>58580340</v>
      </c>
      <c r="H379" s="1" t="s">
        <v>3392</v>
      </c>
      <c r="I379" s="1" t="s">
        <v>361</v>
      </c>
      <c r="J379" s="250" t="s">
        <v>3393</v>
      </c>
    </row>
    <row r="380" spans="1:32" ht="45" x14ac:dyDescent="0.25">
      <c r="E380" s="1" t="s">
        <v>332</v>
      </c>
      <c r="F380" s="244" t="s">
        <v>527</v>
      </c>
      <c r="G380" s="1">
        <v>50632800</v>
      </c>
      <c r="H380" s="1" t="s">
        <v>528</v>
      </c>
      <c r="I380" s="1" t="s">
        <v>320</v>
      </c>
      <c r="J380" s="246" t="s">
        <v>3394</v>
      </c>
    </row>
    <row r="383" spans="1:32" ht="60" x14ac:dyDescent="0.25">
      <c r="A383" s="276" t="s">
        <v>912</v>
      </c>
      <c r="B383" s="276"/>
      <c r="C383" s="276"/>
      <c r="E383" s="1" t="s">
        <v>332</v>
      </c>
      <c r="F383" s="75" t="s">
        <v>333</v>
      </c>
      <c r="G383" s="1">
        <v>50632800</v>
      </c>
      <c r="H383" s="1" t="s">
        <v>334</v>
      </c>
      <c r="I383" s="264" t="s">
        <v>320</v>
      </c>
      <c r="J383" s="249" t="s">
        <v>3456</v>
      </c>
      <c r="N383" s="530" t="s">
        <v>26</v>
      </c>
      <c r="O383" s="530"/>
      <c r="P383" s="530"/>
      <c r="Q383" s="530"/>
      <c r="R383" s="530"/>
      <c r="S383" s="531"/>
      <c r="U383" s="263">
        <v>50487.519999999997</v>
      </c>
      <c r="V383" s="1" t="s">
        <v>332</v>
      </c>
      <c r="W383" s="46" t="s">
        <v>3085</v>
      </c>
      <c r="X383" s="263">
        <v>50487.519999999997</v>
      </c>
      <c r="Y383" s="1">
        <v>9</v>
      </c>
      <c r="Z383" s="76">
        <v>42691</v>
      </c>
    </row>
    <row r="384" spans="1:32" ht="30" x14ac:dyDescent="0.25">
      <c r="E384" s="1" t="s">
        <v>332</v>
      </c>
      <c r="F384" s="1" t="s">
        <v>2395</v>
      </c>
      <c r="G384" s="1">
        <v>50632800</v>
      </c>
      <c r="H384" s="1" t="s">
        <v>804</v>
      </c>
      <c r="I384" s="1" t="s">
        <v>320</v>
      </c>
      <c r="J384" s="250" t="s">
        <v>3457</v>
      </c>
      <c r="N384" s="33" t="s">
        <v>19</v>
      </c>
      <c r="O384" s="33" t="s">
        <v>61</v>
      </c>
      <c r="P384" s="33" t="s">
        <v>62</v>
      </c>
      <c r="Q384" s="33" t="s">
        <v>63</v>
      </c>
      <c r="R384" s="259" t="s">
        <v>89</v>
      </c>
      <c r="U384" s="263">
        <v>34203.54</v>
      </c>
      <c r="V384" s="1" t="s">
        <v>332</v>
      </c>
      <c r="W384" s="1" t="s">
        <v>3083</v>
      </c>
      <c r="X384" s="263">
        <v>34203.54</v>
      </c>
      <c r="Y384" s="1">
        <v>9</v>
      </c>
      <c r="Z384" s="76">
        <v>42691</v>
      </c>
    </row>
    <row r="385" spans="5:32" ht="30" x14ac:dyDescent="0.25">
      <c r="E385" s="1" t="s">
        <v>2616</v>
      </c>
      <c r="F385" s="75" t="s">
        <v>2617</v>
      </c>
      <c r="G385" s="1">
        <v>52532417</v>
      </c>
      <c r="H385" s="1" t="s">
        <v>2618</v>
      </c>
      <c r="I385" s="1" t="s">
        <v>361</v>
      </c>
      <c r="J385" s="250" t="s">
        <v>3458</v>
      </c>
      <c r="N385" s="40"/>
      <c r="O385" s="40"/>
      <c r="P385" s="40"/>
      <c r="Q385" s="40"/>
      <c r="R385" s="40"/>
      <c r="S385" s="36"/>
      <c r="U385" s="263">
        <v>35897.65</v>
      </c>
      <c r="V385" s="1" t="s">
        <v>2616</v>
      </c>
      <c r="W385" s="46" t="s">
        <v>3085</v>
      </c>
      <c r="X385" s="263">
        <v>35897.65</v>
      </c>
      <c r="Y385" s="1">
        <v>10</v>
      </c>
      <c r="Z385" s="76">
        <v>42689</v>
      </c>
    </row>
    <row r="386" spans="5:32" x14ac:dyDescent="0.25">
      <c r="E386" s="1" t="s">
        <v>375</v>
      </c>
      <c r="F386" s="75" t="s">
        <v>3273</v>
      </c>
      <c r="G386" s="1">
        <v>91267269</v>
      </c>
      <c r="H386" s="1" t="s">
        <v>377</v>
      </c>
      <c r="I386" s="1" t="s">
        <v>600</v>
      </c>
      <c r="J386" s="250" t="s">
        <v>3459</v>
      </c>
      <c r="N386" s="4" t="s">
        <v>3460</v>
      </c>
      <c r="O386" s="4" t="s">
        <v>3461</v>
      </c>
      <c r="P386" s="213">
        <v>42689</v>
      </c>
      <c r="Q386" s="4" t="s">
        <v>3462</v>
      </c>
      <c r="R386" s="4" t="s">
        <v>3454</v>
      </c>
      <c r="U386" s="263">
        <v>80795.69</v>
      </c>
      <c r="V386" s="1" t="s">
        <v>316</v>
      </c>
      <c r="W386" s="263" t="s">
        <v>2342</v>
      </c>
      <c r="X386" s="263">
        <v>80795.69</v>
      </c>
      <c r="Y386" s="1">
        <v>12</v>
      </c>
      <c r="Z386" s="76">
        <v>42663</v>
      </c>
    </row>
    <row r="387" spans="5:32" x14ac:dyDescent="0.25">
      <c r="E387" s="1" t="s">
        <v>514</v>
      </c>
      <c r="F387" s="211" t="s">
        <v>515</v>
      </c>
      <c r="G387" s="1">
        <v>17207000</v>
      </c>
      <c r="H387" s="1" t="s">
        <v>516</v>
      </c>
      <c r="I387" s="1" t="s">
        <v>320</v>
      </c>
      <c r="J387" s="47" t="s">
        <v>3463</v>
      </c>
      <c r="N387" s="4" t="s">
        <v>3464</v>
      </c>
      <c r="O387" s="4" t="s">
        <v>357</v>
      </c>
      <c r="P387" s="213">
        <v>42690</v>
      </c>
      <c r="Q387" s="4" t="s">
        <v>3465</v>
      </c>
      <c r="R387" s="4" t="s">
        <v>3454</v>
      </c>
      <c r="U387" s="263">
        <v>32823.910000000003</v>
      </c>
      <c r="V387" s="1" t="s">
        <v>362</v>
      </c>
      <c r="W387" s="46" t="s">
        <v>1263</v>
      </c>
      <c r="X387" s="263">
        <v>32823.910000000003</v>
      </c>
      <c r="Y387" s="1">
        <v>10</v>
      </c>
      <c r="Z387" s="76">
        <v>42689</v>
      </c>
      <c r="AB387" s="267"/>
      <c r="AC387" s="267"/>
      <c r="AD387" s="267"/>
      <c r="AE387" s="267"/>
      <c r="AF387" s="267"/>
    </row>
    <row r="388" spans="5:32" x14ac:dyDescent="0.25">
      <c r="E388" s="1" t="s">
        <v>1212</v>
      </c>
      <c r="F388" s="75" t="s">
        <v>1380</v>
      </c>
      <c r="G388" s="1">
        <v>50615200</v>
      </c>
      <c r="H388" s="1" t="s">
        <v>1381</v>
      </c>
      <c r="I388" s="86" t="s">
        <v>320</v>
      </c>
      <c r="J388" s="245" t="s">
        <v>3466</v>
      </c>
      <c r="N388" s="4" t="s">
        <v>3467</v>
      </c>
      <c r="O388" s="4" t="s">
        <v>3468</v>
      </c>
      <c r="P388" s="213">
        <v>42696</v>
      </c>
      <c r="Q388" s="4" t="s">
        <v>3465</v>
      </c>
      <c r="R388" s="4" t="s">
        <v>3454</v>
      </c>
      <c r="AB388" s="267"/>
      <c r="AC388" s="267"/>
      <c r="AD388" s="267"/>
      <c r="AE388" s="267"/>
      <c r="AF388" s="267"/>
    </row>
    <row r="389" spans="5:32" ht="30" x14ac:dyDescent="0.25">
      <c r="E389" s="1" t="s">
        <v>322</v>
      </c>
      <c r="F389" s="510" t="s">
        <v>323</v>
      </c>
      <c r="G389" s="1" t="s">
        <v>324</v>
      </c>
      <c r="H389" s="257" t="s">
        <v>325</v>
      </c>
      <c r="I389" s="257" t="s">
        <v>320</v>
      </c>
      <c r="J389" s="68" t="s">
        <v>3469</v>
      </c>
    </row>
    <row r="390" spans="5:32" x14ac:dyDescent="0.25">
      <c r="E390" s="1" t="s">
        <v>3470</v>
      </c>
      <c r="F390" s="1"/>
      <c r="G390" s="1">
        <v>55101013</v>
      </c>
      <c r="H390" s="1"/>
      <c r="I390" s="1"/>
      <c r="J390" s="48" t="s">
        <v>3471</v>
      </c>
    </row>
    <row r="391" spans="5:32" ht="30" x14ac:dyDescent="0.25">
      <c r="E391" s="258" t="s">
        <v>355</v>
      </c>
      <c r="F391" s="75" t="s">
        <v>356</v>
      </c>
      <c r="G391" s="1">
        <v>5530307028</v>
      </c>
      <c r="H391" s="1" t="s">
        <v>357</v>
      </c>
      <c r="I391" s="1" t="s">
        <v>320</v>
      </c>
      <c r="J391" s="246" t="s">
        <v>3586</v>
      </c>
    </row>
    <row r="392" spans="5:32" ht="30" x14ac:dyDescent="0.25">
      <c r="E392" s="1" t="s">
        <v>3467</v>
      </c>
      <c r="F392" s="75" t="s">
        <v>3472</v>
      </c>
      <c r="G392" s="378" t="s">
        <v>3473</v>
      </c>
      <c r="H392" s="1" t="s">
        <v>3468</v>
      </c>
      <c r="I392" s="1" t="s">
        <v>320</v>
      </c>
      <c r="J392" s="246" t="s">
        <v>3474</v>
      </c>
    </row>
    <row r="393" spans="5:32" x14ac:dyDescent="0.25">
      <c r="E393" s="1" t="s">
        <v>2920</v>
      </c>
      <c r="F393" s="1" t="s">
        <v>3260</v>
      </c>
      <c r="G393" s="237">
        <v>52577000</v>
      </c>
      <c r="H393" s="1" t="s">
        <v>3261</v>
      </c>
      <c r="I393" s="1" t="s">
        <v>338</v>
      </c>
      <c r="J393" s="47" t="s">
        <v>3475</v>
      </c>
    </row>
    <row r="394" spans="5:32" ht="30" x14ac:dyDescent="0.25">
      <c r="E394" s="1" t="s">
        <v>332</v>
      </c>
      <c r="F394" s="75" t="s">
        <v>3068</v>
      </c>
      <c r="G394" s="1">
        <v>50632800</v>
      </c>
      <c r="H394" s="1" t="s">
        <v>809</v>
      </c>
      <c r="I394" s="1" t="s">
        <v>320</v>
      </c>
      <c r="J394" s="249" t="s">
        <v>3476</v>
      </c>
    </row>
    <row r="395" spans="5:32" x14ac:dyDescent="0.25">
      <c r="E395" s="1" t="s">
        <v>763</v>
      </c>
      <c r="F395" s="1" t="s">
        <v>764</v>
      </c>
      <c r="G395" s="1">
        <v>41612800</v>
      </c>
      <c r="H395" s="1" t="s">
        <v>765</v>
      </c>
      <c r="I395" s="1" t="s">
        <v>361</v>
      </c>
      <c r="J395" s="250" t="s">
        <v>3276</v>
      </c>
    </row>
    <row r="396" spans="5:32" x14ac:dyDescent="0.25">
      <c r="E396" s="1" t="s">
        <v>3356</v>
      </c>
      <c r="F396" s="1" t="s">
        <v>3477</v>
      </c>
      <c r="G396" s="375">
        <v>50780100</v>
      </c>
      <c r="H396" s="1" t="s">
        <v>3357</v>
      </c>
      <c r="I396" s="1" t="s">
        <v>320</v>
      </c>
      <c r="J396" s="250" t="s">
        <v>3478</v>
      </c>
    </row>
    <row r="397" spans="5:32" x14ac:dyDescent="0.25">
      <c r="E397" s="1" t="s">
        <v>3479</v>
      </c>
      <c r="F397" s="75" t="s">
        <v>3480</v>
      </c>
      <c r="G397" s="378" t="s">
        <v>3473</v>
      </c>
      <c r="H397" s="1" t="s">
        <v>3481</v>
      </c>
      <c r="I397" s="1" t="s">
        <v>320</v>
      </c>
      <c r="J397" s="250" t="s">
        <v>3482</v>
      </c>
    </row>
    <row r="398" spans="5:32" x14ac:dyDescent="0.25">
      <c r="E398" s="1" t="s">
        <v>2736</v>
      </c>
      <c r="F398" s="261" t="s">
        <v>3391</v>
      </c>
      <c r="G398" s="1">
        <v>58580340</v>
      </c>
      <c r="H398" s="1" t="s">
        <v>3392</v>
      </c>
      <c r="I398" s="1" t="s">
        <v>361</v>
      </c>
      <c r="J398" s="250" t="s">
        <v>3483</v>
      </c>
    </row>
    <row r="399" spans="5:32" x14ac:dyDescent="0.25">
      <c r="E399" s="1" t="s">
        <v>3484</v>
      </c>
      <c r="F399" s="1" t="s">
        <v>3365</v>
      </c>
      <c r="G399" s="1">
        <v>57451380</v>
      </c>
      <c r="H399" s="1" t="s">
        <v>3366</v>
      </c>
      <c r="I399" s="1" t="s">
        <v>338</v>
      </c>
      <c r="J399" s="47" t="s">
        <v>3485</v>
      </c>
    </row>
    <row r="400" spans="5:32" x14ac:dyDescent="0.25">
      <c r="E400" s="1" t="s">
        <v>3486</v>
      </c>
      <c r="F400" s="1"/>
      <c r="G400" s="1">
        <v>96280480</v>
      </c>
      <c r="H400" s="1"/>
      <c r="I400" s="1"/>
      <c r="J400" s="47" t="s">
        <v>3487</v>
      </c>
    </row>
    <row r="401" spans="1:32" x14ac:dyDescent="0.25">
      <c r="E401" s="4">
        <v>1</v>
      </c>
    </row>
    <row r="403" spans="1:32" x14ac:dyDescent="0.25">
      <c r="A403" s="592" t="s">
        <v>3584</v>
      </c>
      <c r="B403" s="528" t="s">
        <v>34</v>
      </c>
      <c r="C403" s="528"/>
      <c r="D403" s="528"/>
      <c r="E403" s="528"/>
      <c r="F403" s="528"/>
      <c r="G403" s="528"/>
      <c r="H403" s="528"/>
      <c r="I403" s="528"/>
      <c r="J403" s="528"/>
      <c r="K403" s="528"/>
      <c r="L403" s="528"/>
      <c r="M403" s="528"/>
      <c r="N403" s="528"/>
      <c r="O403" s="528"/>
      <c r="P403" s="528"/>
      <c r="Q403" s="528"/>
      <c r="R403" s="528"/>
      <c r="S403" s="528"/>
      <c r="T403" s="528"/>
      <c r="U403" s="528"/>
      <c r="V403" s="503"/>
      <c r="W403" s="503"/>
      <c r="X403" s="503"/>
      <c r="Y403" s="503"/>
      <c r="Z403" s="503"/>
      <c r="AA403" s="29"/>
    </row>
    <row r="404" spans="1:32" x14ac:dyDescent="0.25">
      <c r="A404" s="592"/>
      <c r="B404" s="30"/>
      <c r="C404" s="30"/>
      <c r="D404" s="30"/>
      <c r="E404" s="529" t="s">
        <v>8</v>
      </c>
      <c r="F404" s="529"/>
      <c r="G404" s="529"/>
      <c r="H404" s="529"/>
      <c r="I404" s="529"/>
      <c r="J404" s="529"/>
      <c r="K404" s="30"/>
      <c r="L404" s="30"/>
      <c r="M404" s="30"/>
      <c r="N404" s="530" t="s">
        <v>26</v>
      </c>
      <c r="O404" s="530"/>
      <c r="P404" s="530"/>
      <c r="Q404" s="530"/>
      <c r="R404" s="530"/>
      <c r="S404" s="531"/>
      <c r="T404" s="509"/>
      <c r="U404" s="532" t="s">
        <v>28</v>
      </c>
      <c r="V404" s="533"/>
      <c r="W404" s="533"/>
      <c r="X404" s="533"/>
      <c r="Y404" s="533"/>
      <c r="Z404" s="534"/>
      <c r="AA404" s="31"/>
      <c r="AB404" s="535" t="s">
        <v>59</v>
      </c>
      <c r="AC404" s="535"/>
      <c r="AD404" s="535"/>
      <c r="AE404" s="535"/>
      <c r="AF404" s="535"/>
    </row>
    <row r="405" spans="1:32" ht="30" x14ac:dyDescent="0.25">
      <c r="A405" s="235" t="s">
        <v>36</v>
      </c>
      <c r="B405" s="234" t="s">
        <v>30</v>
      </c>
      <c r="C405" s="32" t="s">
        <v>23</v>
      </c>
      <c r="D405" s="18"/>
      <c r="E405" s="33" t="s">
        <v>19</v>
      </c>
      <c r="F405" s="33" t="s">
        <v>78</v>
      </c>
      <c r="G405" s="32" t="s">
        <v>29</v>
      </c>
      <c r="H405" s="34" t="s">
        <v>24</v>
      </c>
      <c r="I405" s="32" t="s">
        <v>25</v>
      </c>
      <c r="J405" s="32" t="s">
        <v>66</v>
      </c>
      <c r="K405" s="18"/>
      <c r="L405" s="33" t="s">
        <v>27</v>
      </c>
      <c r="M405" s="18"/>
      <c r="N405" s="33" t="s">
        <v>19</v>
      </c>
      <c r="O405" s="33" t="s">
        <v>61</v>
      </c>
      <c r="P405" s="33" t="s">
        <v>62</v>
      </c>
      <c r="Q405" s="33" t="s">
        <v>63</v>
      </c>
      <c r="R405" s="259" t="s">
        <v>89</v>
      </c>
      <c r="U405" s="33" t="s">
        <v>23</v>
      </c>
      <c r="V405" s="33" t="s">
        <v>19</v>
      </c>
      <c r="W405" s="33" t="s">
        <v>37</v>
      </c>
      <c r="X405" s="33" t="s">
        <v>39</v>
      </c>
      <c r="Y405" s="33" t="s">
        <v>38</v>
      </c>
      <c r="Z405" s="33" t="s">
        <v>51</v>
      </c>
      <c r="AA405" s="36"/>
      <c r="AB405" s="33" t="s">
        <v>19</v>
      </c>
      <c r="AC405" s="32" t="s">
        <v>60</v>
      </c>
      <c r="AD405" s="33" t="s">
        <v>64</v>
      </c>
      <c r="AE405" s="33" t="s">
        <v>65</v>
      </c>
      <c r="AF405" s="32" t="s">
        <v>66</v>
      </c>
    </row>
    <row r="406" spans="1:32" x14ac:dyDescent="0.25">
      <c r="B406" s="37"/>
      <c r="C406" s="37"/>
      <c r="E406" s="38"/>
      <c r="F406" s="38"/>
      <c r="G406" s="37"/>
      <c r="H406" s="39"/>
      <c r="I406" s="39"/>
      <c r="J406" s="37"/>
      <c r="L406" s="38"/>
      <c r="N406" s="40"/>
      <c r="O406" s="40"/>
      <c r="P406" s="40"/>
      <c r="Q406" s="40"/>
      <c r="R406" s="40"/>
      <c r="S406" s="36"/>
      <c r="T406" s="36"/>
      <c r="U406" s="40"/>
      <c r="V406" s="40"/>
      <c r="W406" s="40"/>
      <c r="X406" s="40"/>
      <c r="Y406" s="40"/>
      <c r="Z406" s="40"/>
      <c r="AB406" s="40"/>
      <c r="AC406" s="40"/>
      <c r="AD406" s="40"/>
      <c r="AE406" s="40"/>
      <c r="AF406" s="40"/>
    </row>
    <row r="407" spans="1:32" ht="60" x14ac:dyDescent="0.25">
      <c r="B407" s="41" t="s">
        <v>33</v>
      </c>
      <c r="E407" s="1" t="s">
        <v>1663</v>
      </c>
      <c r="F407" s="1" t="s">
        <v>1417</v>
      </c>
      <c r="G407" s="1">
        <v>55759779</v>
      </c>
      <c r="H407" s="1" t="s">
        <v>1418</v>
      </c>
      <c r="I407" s="1" t="s">
        <v>338</v>
      </c>
      <c r="J407" s="249" t="s">
        <v>3587</v>
      </c>
      <c r="N407" s="268" t="s">
        <v>3588</v>
      </c>
      <c r="O407" s="4" t="s">
        <v>3589</v>
      </c>
      <c r="P407" s="4" t="s">
        <v>3590</v>
      </c>
      <c r="Q407" s="4" t="s">
        <v>3591</v>
      </c>
      <c r="R407" s="4" t="s">
        <v>587</v>
      </c>
      <c r="S407" s="29"/>
      <c r="T407" s="29"/>
      <c r="U407" s="263">
        <v>153256.28</v>
      </c>
      <c r="V407" s="1" t="s">
        <v>1663</v>
      </c>
      <c r="W407" s="46" t="s">
        <v>3592</v>
      </c>
      <c r="X407" s="263">
        <v>153256.28</v>
      </c>
      <c r="Y407" s="1">
        <v>10</v>
      </c>
      <c r="Z407" s="76">
        <v>42690</v>
      </c>
      <c r="AB407" s="46" t="s">
        <v>514</v>
      </c>
      <c r="AC407" s="1" t="s">
        <v>3593</v>
      </c>
      <c r="AD407" s="1"/>
      <c r="AE407" s="74">
        <v>42705</v>
      </c>
      <c r="AF407" s="255" t="s">
        <v>3594</v>
      </c>
    </row>
    <row r="408" spans="1:32" x14ac:dyDescent="0.25">
      <c r="B408" s="43" t="s">
        <v>31</v>
      </c>
      <c r="E408" s="1" t="s">
        <v>362</v>
      </c>
      <c r="F408" s="1" t="s">
        <v>363</v>
      </c>
      <c r="G408" s="1" t="s">
        <v>1186</v>
      </c>
      <c r="H408" s="1" t="s">
        <v>824</v>
      </c>
      <c r="I408" s="1" t="s">
        <v>320</v>
      </c>
      <c r="J408" s="250" t="s">
        <v>3595</v>
      </c>
      <c r="O408" s="502"/>
      <c r="U408" s="263">
        <v>7238.4</v>
      </c>
      <c r="V408" s="1" t="s">
        <v>332</v>
      </c>
      <c r="W408" s="1" t="s">
        <v>3596</v>
      </c>
      <c r="X408" s="263">
        <v>7238.4</v>
      </c>
      <c r="Y408" s="1">
        <v>12</v>
      </c>
      <c r="Z408" s="76">
        <v>42690</v>
      </c>
      <c r="AB408" s="268"/>
      <c r="AE408" s="112"/>
    </row>
    <row r="409" spans="1:32" ht="45" x14ac:dyDescent="0.25">
      <c r="B409" s="45" t="s">
        <v>32</v>
      </c>
      <c r="E409" s="1" t="s">
        <v>322</v>
      </c>
      <c r="F409" s="510" t="s">
        <v>323</v>
      </c>
      <c r="G409" s="1" t="s">
        <v>324</v>
      </c>
      <c r="H409" s="257" t="s">
        <v>325</v>
      </c>
      <c r="I409" s="257" t="s">
        <v>320</v>
      </c>
      <c r="J409" s="68" t="s">
        <v>3597</v>
      </c>
      <c r="O409" s="502"/>
      <c r="U409" s="263">
        <v>102453.23</v>
      </c>
      <c r="V409" s="1" t="s">
        <v>2616</v>
      </c>
      <c r="W409" s="46" t="s">
        <v>3598</v>
      </c>
      <c r="X409" s="263">
        <v>102453.23</v>
      </c>
      <c r="Y409" s="1">
        <v>10</v>
      </c>
      <c r="Z409" s="76">
        <v>42697</v>
      </c>
    </row>
    <row r="410" spans="1:32" ht="45" x14ac:dyDescent="0.25">
      <c r="E410" s="1" t="s">
        <v>332</v>
      </c>
      <c r="F410" s="75" t="s">
        <v>333</v>
      </c>
      <c r="G410" s="1">
        <v>50632800</v>
      </c>
      <c r="H410" s="1" t="s">
        <v>334</v>
      </c>
      <c r="I410" s="264" t="s">
        <v>320</v>
      </c>
      <c r="J410" s="249" t="s">
        <v>3599</v>
      </c>
      <c r="U410" s="263">
        <v>12324.65</v>
      </c>
      <c r="V410" s="1" t="s">
        <v>362</v>
      </c>
      <c r="W410" s="46" t="s">
        <v>794</v>
      </c>
      <c r="X410" s="263">
        <v>12324.65</v>
      </c>
      <c r="Y410" s="1">
        <v>10</v>
      </c>
      <c r="Z410" s="76">
        <v>42692</v>
      </c>
    </row>
    <row r="411" spans="1:32" ht="30" x14ac:dyDescent="0.25">
      <c r="E411" s="1" t="s">
        <v>2730</v>
      </c>
      <c r="F411" s="75" t="s">
        <v>2731</v>
      </c>
      <c r="G411" s="237">
        <v>51180000</v>
      </c>
      <c r="H411" s="1" t="s">
        <v>2732</v>
      </c>
      <c r="I411" s="1" t="s">
        <v>600</v>
      </c>
      <c r="J411" s="245" t="s">
        <v>3600</v>
      </c>
    </row>
    <row r="412" spans="1:32" x14ac:dyDescent="0.25">
      <c r="E412" s="266" t="s">
        <v>332</v>
      </c>
      <c r="F412" s="244" t="s">
        <v>527</v>
      </c>
      <c r="G412" s="1">
        <v>50632800</v>
      </c>
      <c r="H412" s="1" t="s">
        <v>528</v>
      </c>
      <c r="I412" s="1" t="s">
        <v>320</v>
      </c>
      <c r="J412" s="246" t="s">
        <v>3601</v>
      </c>
    </row>
    <row r="413" spans="1:32" ht="45" x14ac:dyDescent="0.25">
      <c r="E413" s="1" t="s">
        <v>2616</v>
      </c>
      <c r="F413" s="75" t="s">
        <v>2617</v>
      </c>
      <c r="G413" s="1">
        <v>52532417</v>
      </c>
      <c r="H413" s="1" t="s">
        <v>2618</v>
      </c>
      <c r="I413" s="1" t="s">
        <v>361</v>
      </c>
      <c r="J413" s="249" t="s">
        <v>3602</v>
      </c>
    </row>
    <row r="414" spans="1:32" ht="60" x14ac:dyDescent="0.25">
      <c r="E414" s="1" t="s">
        <v>514</v>
      </c>
      <c r="F414" s="211" t="s">
        <v>515</v>
      </c>
      <c r="G414" s="1">
        <v>17207000</v>
      </c>
      <c r="H414" s="1" t="s">
        <v>516</v>
      </c>
      <c r="I414" s="1" t="s">
        <v>320</v>
      </c>
      <c r="J414" s="249" t="s">
        <v>3603</v>
      </c>
    </row>
    <row r="415" spans="1:32" ht="60" x14ac:dyDescent="0.25">
      <c r="E415" s="1" t="s">
        <v>777</v>
      </c>
      <c r="F415" s="1" t="s">
        <v>778</v>
      </c>
      <c r="G415" s="1">
        <v>16255823636</v>
      </c>
      <c r="H415" s="1" t="s">
        <v>779</v>
      </c>
      <c r="I415" s="1" t="s">
        <v>338</v>
      </c>
      <c r="J415" s="249" t="s">
        <v>3604</v>
      </c>
    </row>
    <row r="416" spans="1:32" ht="30" x14ac:dyDescent="0.25">
      <c r="E416" s="1" t="s">
        <v>1212</v>
      </c>
      <c r="F416" s="75" t="s">
        <v>1380</v>
      </c>
      <c r="G416" s="1">
        <v>50615200</v>
      </c>
      <c r="H416" s="1" t="s">
        <v>1381</v>
      </c>
      <c r="I416" s="86" t="s">
        <v>320</v>
      </c>
      <c r="J416" s="245" t="s">
        <v>3007</v>
      </c>
    </row>
    <row r="417" spans="1:32" x14ac:dyDescent="0.25">
      <c r="E417" s="1" t="s">
        <v>351</v>
      </c>
      <c r="F417" s="1" t="s">
        <v>1387</v>
      </c>
      <c r="G417" s="1">
        <v>54820300</v>
      </c>
      <c r="H417" s="1" t="s">
        <v>810</v>
      </c>
      <c r="I417" s="238" t="s">
        <v>320</v>
      </c>
      <c r="J417" s="250" t="s">
        <v>1660</v>
      </c>
    </row>
    <row r="418" spans="1:32" ht="30" x14ac:dyDescent="0.25">
      <c r="E418" s="1" t="s">
        <v>384</v>
      </c>
      <c r="F418" s="1" t="s">
        <v>385</v>
      </c>
      <c r="G418" s="1">
        <v>17444691000</v>
      </c>
      <c r="H418" s="1" t="s">
        <v>386</v>
      </c>
      <c r="I418" s="1" t="s">
        <v>320</v>
      </c>
      <c r="J418" s="253" t="s">
        <v>3605</v>
      </c>
    </row>
    <row r="419" spans="1:32" ht="30" x14ac:dyDescent="0.25">
      <c r="E419" s="1" t="s">
        <v>2902</v>
      </c>
      <c r="F419" s="1"/>
      <c r="G419" s="1">
        <v>18183993300</v>
      </c>
      <c r="H419" s="1"/>
      <c r="I419" s="1" t="s">
        <v>320</v>
      </c>
      <c r="J419" s="68" t="s">
        <v>3606</v>
      </c>
    </row>
    <row r="420" spans="1:32" ht="30" x14ac:dyDescent="0.25">
      <c r="E420" s="1" t="s">
        <v>1389</v>
      </c>
      <c r="F420" s="75" t="s">
        <v>1390</v>
      </c>
      <c r="G420" s="1">
        <v>91788100</v>
      </c>
      <c r="H420" s="1" t="s">
        <v>1391</v>
      </c>
      <c r="I420" s="239" t="s">
        <v>320</v>
      </c>
      <c r="J420" s="249" t="s">
        <v>3607</v>
      </c>
    </row>
    <row r="423" spans="1:32" x14ac:dyDescent="0.25">
      <c r="B423" s="528" t="s">
        <v>1054</v>
      </c>
      <c r="C423" s="528"/>
      <c r="D423" s="528"/>
      <c r="E423" s="528"/>
      <c r="F423" s="528"/>
      <c r="G423" s="528"/>
      <c r="H423" s="528"/>
      <c r="I423" s="528"/>
      <c r="J423" s="528"/>
      <c r="K423" s="528"/>
      <c r="L423" s="528"/>
      <c r="M423" s="528"/>
      <c r="N423" s="528"/>
      <c r="O423" s="528"/>
      <c r="P423" s="528"/>
      <c r="Q423" s="528"/>
      <c r="R423" s="528"/>
      <c r="S423" s="528"/>
      <c r="T423" s="528"/>
      <c r="U423" s="528"/>
      <c r="V423" s="503"/>
      <c r="W423" s="503"/>
      <c r="X423" s="503"/>
      <c r="Y423" s="503"/>
      <c r="Z423" s="503"/>
    </row>
    <row r="424" spans="1:32" x14ac:dyDescent="0.25">
      <c r="A424" s="252" t="s">
        <v>1054</v>
      </c>
      <c r="B424" s="252"/>
      <c r="C424" s="252"/>
      <c r="E424" s="1" t="s">
        <v>3636</v>
      </c>
      <c r="F424" s="1"/>
      <c r="G424" s="1">
        <v>52843812</v>
      </c>
      <c r="H424" s="1" t="s">
        <v>3637</v>
      </c>
      <c r="I424" s="1"/>
      <c r="J424" s="47" t="s">
        <v>3638</v>
      </c>
      <c r="L424" s="33" t="s">
        <v>27</v>
      </c>
      <c r="N424" s="530" t="s">
        <v>26</v>
      </c>
      <c r="O424" s="530"/>
      <c r="P424" s="530"/>
      <c r="Q424" s="530"/>
      <c r="R424" s="530"/>
      <c r="S424" s="531"/>
      <c r="T424" s="509"/>
      <c r="U424" s="532" t="s">
        <v>28</v>
      </c>
      <c r="V424" s="533"/>
      <c r="W424" s="533"/>
      <c r="X424" s="533"/>
      <c r="Y424" s="533"/>
      <c r="Z424" s="534"/>
      <c r="AB424" s="535" t="s">
        <v>59</v>
      </c>
      <c r="AC424" s="535"/>
      <c r="AD424" s="535"/>
      <c r="AE424" s="535"/>
      <c r="AF424" s="535"/>
    </row>
    <row r="425" spans="1:32" ht="30" x14ac:dyDescent="0.25">
      <c r="E425" s="1" t="s">
        <v>2936</v>
      </c>
      <c r="F425" s="75"/>
      <c r="G425" s="1">
        <v>52287950</v>
      </c>
      <c r="H425" s="86" t="s">
        <v>3639</v>
      </c>
      <c r="I425" s="86"/>
      <c r="J425" s="245" t="s">
        <v>3640</v>
      </c>
      <c r="L425" s="38"/>
      <c r="N425" s="33" t="s">
        <v>19</v>
      </c>
      <c r="O425" s="33" t="s">
        <v>61</v>
      </c>
      <c r="P425" s="33" t="s">
        <v>62</v>
      </c>
      <c r="Q425" s="33" t="s">
        <v>63</v>
      </c>
      <c r="R425" s="259" t="s">
        <v>89</v>
      </c>
      <c r="U425" s="33" t="s">
        <v>23</v>
      </c>
      <c r="V425" s="33" t="s">
        <v>19</v>
      </c>
      <c r="W425" s="33" t="s">
        <v>37</v>
      </c>
      <c r="X425" s="33" t="s">
        <v>39</v>
      </c>
      <c r="Y425" s="33" t="s">
        <v>38</v>
      </c>
      <c r="Z425" s="33" t="s">
        <v>51</v>
      </c>
      <c r="AB425" s="33" t="s">
        <v>19</v>
      </c>
      <c r="AC425" s="32" t="s">
        <v>60</v>
      </c>
      <c r="AD425" s="33" t="s">
        <v>64</v>
      </c>
      <c r="AE425" s="33" t="s">
        <v>65</v>
      </c>
      <c r="AF425" s="32" t="s">
        <v>66</v>
      </c>
    </row>
    <row r="426" spans="1:32" x14ac:dyDescent="0.25">
      <c r="E426" s="1" t="s">
        <v>3470</v>
      </c>
      <c r="F426" s="1"/>
      <c r="G426" s="1">
        <v>55101013</v>
      </c>
      <c r="H426" s="1"/>
      <c r="I426" s="1"/>
      <c r="J426" s="48" t="s">
        <v>3099</v>
      </c>
      <c r="N426" s="40"/>
      <c r="O426" s="40"/>
      <c r="P426" s="40"/>
      <c r="Q426" s="40"/>
      <c r="R426" s="40"/>
      <c r="S426" s="36"/>
      <c r="T426" s="36"/>
      <c r="U426" s="40"/>
      <c r="V426" s="40"/>
      <c r="W426" s="40"/>
      <c r="X426" s="40"/>
      <c r="Y426" s="40"/>
      <c r="Z426" s="40"/>
      <c r="AB426" s="40"/>
      <c r="AC426" s="40"/>
      <c r="AD426" s="40"/>
      <c r="AE426" s="40"/>
      <c r="AF426" s="40"/>
    </row>
    <row r="427" spans="1:32" ht="75" x14ac:dyDescent="0.25">
      <c r="E427" s="255" t="s">
        <v>340</v>
      </c>
      <c r="F427" s="75" t="s">
        <v>341</v>
      </c>
      <c r="G427" s="1" t="s">
        <v>342</v>
      </c>
      <c r="H427" s="1" t="s">
        <v>343</v>
      </c>
      <c r="I427" s="1" t="s">
        <v>338</v>
      </c>
      <c r="J427" s="48" t="s">
        <v>3641</v>
      </c>
      <c r="N427" s="46" t="s">
        <v>3642</v>
      </c>
      <c r="O427" s="46" t="s">
        <v>3643</v>
      </c>
      <c r="P427" s="268" t="s">
        <v>3644</v>
      </c>
      <c r="Q427" s="268" t="s">
        <v>3645</v>
      </c>
      <c r="R427" s="268" t="s">
        <v>3646</v>
      </c>
      <c r="S427" s="29"/>
      <c r="T427" s="29"/>
      <c r="U427" s="263">
        <v>45300.480000000003</v>
      </c>
      <c r="V427" s="1" t="s">
        <v>392</v>
      </c>
      <c r="W427" s="46" t="s">
        <v>3647</v>
      </c>
      <c r="X427" s="263">
        <v>45300.480000000003</v>
      </c>
      <c r="Y427" s="1">
        <v>10</v>
      </c>
      <c r="Z427" s="76">
        <v>42698</v>
      </c>
      <c r="AB427" s="46"/>
      <c r="AC427" s="1"/>
      <c r="AD427" s="1"/>
      <c r="AE427" s="74"/>
      <c r="AF427" s="255"/>
    </row>
    <row r="428" spans="1:32" ht="45" x14ac:dyDescent="0.25">
      <c r="E428" s="46" t="s">
        <v>3642</v>
      </c>
      <c r="F428" s="265" t="s">
        <v>3648</v>
      </c>
      <c r="G428" s="1" t="s">
        <v>3649</v>
      </c>
      <c r="H428" s="1" t="s">
        <v>3650</v>
      </c>
      <c r="I428" s="1" t="s">
        <v>320</v>
      </c>
      <c r="J428" s="249" t="s">
        <v>3651</v>
      </c>
      <c r="U428" s="263">
        <v>37943.65</v>
      </c>
      <c r="V428" s="1" t="s">
        <v>392</v>
      </c>
      <c r="W428" s="263" t="s">
        <v>3652</v>
      </c>
      <c r="X428" s="263">
        <v>37943.65</v>
      </c>
      <c r="Y428" s="1">
        <v>10</v>
      </c>
      <c r="Z428" s="76">
        <v>42698</v>
      </c>
    </row>
    <row r="429" spans="1:32" ht="45" x14ac:dyDescent="0.25">
      <c r="E429" s="46" t="s">
        <v>3653</v>
      </c>
      <c r="F429" s="265" t="s">
        <v>3654</v>
      </c>
      <c r="G429" s="1">
        <v>54810200</v>
      </c>
      <c r="H429" s="1" t="s">
        <v>3655</v>
      </c>
      <c r="I429" s="1" t="s">
        <v>3656</v>
      </c>
      <c r="J429" s="249" t="s">
        <v>3657</v>
      </c>
      <c r="U429" s="392">
        <v>80073.86</v>
      </c>
      <c r="V429" s="1" t="s">
        <v>392</v>
      </c>
      <c r="W429" s="46" t="s">
        <v>3658</v>
      </c>
      <c r="X429" s="392">
        <v>80073.86</v>
      </c>
      <c r="Y429" s="1">
        <v>10</v>
      </c>
      <c r="Z429" s="76">
        <v>42698</v>
      </c>
    </row>
    <row r="430" spans="1:32" ht="30" x14ac:dyDescent="0.25">
      <c r="E430" s="1" t="s">
        <v>332</v>
      </c>
      <c r="F430" s="75" t="s">
        <v>333</v>
      </c>
      <c r="G430" s="1">
        <v>50632800</v>
      </c>
      <c r="H430" s="1" t="s">
        <v>334</v>
      </c>
      <c r="I430" s="264" t="s">
        <v>320</v>
      </c>
      <c r="J430" s="249" t="s">
        <v>3659</v>
      </c>
      <c r="U430" s="263">
        <v>8586.3799999999992</v>
      </c>
      <c r="V430" s="1" t="s">
        <v>3660</v>
      </c>
      <c r="W430" s="263" t="s">
        <v>3661</v>
      </c>
      <c r="X430" s="263">
        <v>8586.3799999999992</v>
      </c>
      <c r="Y430" s="1">
        <v>12</v>
      </c>
      <c r="Z430" s="76">
        <v>42697</v>
      </c>
    </row>
    <row r="431" spans="1:32" x14ac:dyDescent="0.25">
      <c r="E431" s="1" t="s">
        <v>327</v>
      </c>
      <c r="F431" s="75" t="s">
        <v>2209</v>
      </c>
      <c r="G431" s="1">
        <v>56282727</v>
      </c>
      <c r="H431" s="1" t="s">
        <v>330</v>
      </c>
      <c r="I431" s="1" t="s">
        <v>361</v>
      </c>
      <c r="J431" s="47" t="s">
        <v>3662</v>
      </c>
      <c r="U431" s="263">
        <v>850.32</v>
      </c>
      <c r="V431" s="1" t="s">
        <v>362</v>
      </c>
      <c r="W431" s="46" t="s">
        <v>794</v>
      </c>
      <c r="X431" s="263">
        <v>850.32</v>
      </c>
      <c r="Y431" s="1">
        <v>10</v>
      </c>
      <c r="Z431" s="76">
        <v>42692</v>
      </c>
    </row>
    <row r="432" spans="1:32" x14ac:dyDescent="0.25">
      <c r="E432" s="266" t="s">
        <v>332</v>
      </c>
      <c r="F432" s="244" t="s">
        <v>527</v>
      </c>
      <c r="G432" s="1">
        <v>50632800</v>
      </c>
      <c r="H432" s="1" t="s">
        <v>528</v>
      </c>
      <c r="I432" s="1" t="s">
        <v>320</v>
      </c>
      <c r="J432" s="246" t="s">
        <v>3663</v>
      </c>
    </row>
    <row r="433" spans="1:32" x14ac:dyDescent="0.25">
      <c r="E433" s="1" t="s">
        <v>332</v>
      </c>
      <c r="F433" s="1" t="s">
        <v>2395</v>
      </c>
      <c r="G433" s="1">
        <v>50632800</v>
      </c>
      <c r="H433" s="1" t="s">
        <v>804</v>
      </c>
      <c r="I433" s="1" t="s">
        <v>320</v>
      </c>
      <c r="J433" s="250" t="s">
        <v>3664</v>
      </c>
    </row>
    <row r="434" spans="1:32" ht="30" x14ac:dyDescent="0.25">
      <c r="E434" s="1" t="s">
        <v>514</v>
      </c>
      <c r="F434" s="211" t="s">
        <v>515</v>
      </c>
      <c r="G434" s="1">
        <v>17207000</v>
      </c>
      <c r="H434" s="1" t="s">
        <v>516</v>
      </c>
      <c r="I434" s="1" t="s">
        <v>320</v>
      </c>
      <c r="J434" s="249" t="s">
        <v>3665</v>
      </c>
    </row>
    <row r="435" spans="1:32" x14ac:dyDescent="0.25">
      <c r="E435" s="1" t="s">
        <v>362</v>
      </c>
      <c r="F435" s="1" t="s">
        <v>363</v>
      </c>
      <c r="G435" s="1" t="s">
        <v>1186</v>
      </c>
      <c r="H435" s="1" t="s">
        <v>824</v>
      </c>
      <c r="I435" s="1" t="s">
        <v>320</v>
      </c>
      <c r="J435" s="250" t="s">
        <v>3666</v>
      </c>
    </row>
    <row r="436" spans="1:32" ht="45" x14ac:dyDescent="0.25">
      <c r="E436" s="258" t="s">
        <v>355</v>
      </c>
      <c r="F436" s="75" t="s">
        <v>356</v>
      </c>
      <c r="G436" s="1">
        <v>5530307028</v>
      </c>
      <c r="H436" s="1" t="s">
        <v>357</v>
      </c>
      <c r="I436" s="1" t="s">
        <v>320</v>
      </c>
      <c r="J436" s="246" t="s">
        <v>3667</v>
      </c>
    </row>
    <row r="437" spans="1:32" ht="30" x14ac:dyDescent="0.25">
      <c r="E437" s="1" t="s">
        <v>2616</v>
      </c>
      <c r="F437" s="75" t="s">
        <v>2617</v>
      </c>
      <c r="G437" s="1">
        <v>52532417</v>
      </c>
      <c r="H437" s="1" t="s">
        <v>2618</v>
      </c>
      <c r="I437" s="1" t="s">
        <v>361</v>
      </c>
      <c r="J437" s="249" t="s">
        <v>3668</v>
      </c>
    </row>
    <row r="438" spans="1:32" ht="45" x14ac:dyDescent="0.25">
      <c r="E438" s="1" t="s">
        <v>316</v>
      </c>
      <c r="F438" s="262" t="s">
        <v>317</v>
      </c>
      <c r="G438" s="1" t="s">
        <v>318</v>
      </c>
      <c r="H438" s="257" t="s">
        <v>319</v>
      </c>
      <c r="I438" s="238" t="s">
        <v>320</v>
      </c>
      <c r="J438" s="249" t="s">
        <v>3669</v>
      </c>
    </row>
    <row r="441" spans="1:32" x14ac:dyDescent="0.25">
      <c r="B441" s="528" t="s">
        <v>675</v>
      </c>
      <c r="C441" s="528"/>
      <c r="D441" s="528"/>
      <c r="E441" s="528"/>
      <c r="F441" s="528"/>
      <c r="G441" s="528"/>
      <c r="H441" s="528"/>
      <c r="I441" s="528"/>
      <c r="J441" s="528"/>
      <c r="K441" s="528"/>
      <c r="L441" s="528"/>
      <c r="M441" s="528"/>
      <c r="N441" s="528"/>
      <c r="O441" s="528"/>
      <c r="P441" s="528"/>
      <c r="Q441" s="528"/>
      <c r="R441" s="528"/>
      <c r="S441" s="528"/>
      <c r="T441" s="528"/>
      <c r="U441" s="528"/>
      <c r="V441" s="503"/>
      <c r="W441" s="503"/>
      <c r="X441" s="503"/>
      <c r="Y441" s="503"/>
      <c r="Z441" s="503"/>
    </row>
    <row r="442" spans="1:32" ht="30" x14ac:dyDescent="0.25">
      <c r="A442" s="252" t="s">
        <v>675</v>
      </c>
      <c r="B442" s="252"/>
      <c r="C442" s="252"/>
      <c r="E442" s="46" t="s">
        <v>362</v>
      </c>
      <c r="F442" s="1" t="s">
        <v>363</v>
      </c>
      <c r="G442" s="1" t="s">
        <v>1186</v>
      </c>
      <c r="H442" s="1" t="s">
        <v>824</v>
      </c>
      <c r="I442" s="264" t="s">
        <v>320</v>
      </c>
      <c r="J442" s="249" t="s">
        <v>1374</v>
      </c>
      <c r="L442" s="33" t="s">
        <v>27</v>
      </c>
      <c r="N442" s="530" t="s">
        <v>26</v>
      </c>
      <c r="O442" s="530"/>
      <c r="P442" s="530"/>
      <c r="Q442" s="530"/>
      <c r="R442" s="530"/>
      <c r="S442" s="531"/>
      <c r="T442" s="509"/>
      <c r="U442" s="532" t="s">
        <v>28</v>
      </c>
      <c r="V442" s="533"/>
      <c r="W442" s="533"/>
      <c r="X442" s="533"/>
      <c r="Y442" s="533"/>
      <c r="Z442" s="534"/>
      <c r="AB442" s="535" t="s">
        <v>59</v>
      </c>
      <c r="AC442" s="535"/>
      <c r="AD442" s="535"/>
      <c r="AE442" s="535"/>
      <c r="AF442" s="535"/>
    </row>
    <row r="443" spans="1:32" ht="30" x14ac:dyDescent="0.25">
      <c r="E443" s="258" t="s">
        <v>332</v>
      </c>
      <c r="F443" s="75" t="s">
        <v>333</v>
      </c>
      <c r="G443" s="1">
        <v>50632800</v>
      </c>
      <c r="H443" s="1" t="s">
        <v>334</v>
      </c>
      <c r="I443" s="264" t="s">
        <v>320</v>
      </c>
      <c r="J443" s="249" t="s">
        <v>1376</v>
      </c>
      <c r="L443" s="38"/>
      <c r="N443" s="33" t="s">
        <v>19</v>
      </c>
      <c r="O443" s="33" t="s">
        <v>61</v>
      </c>
      <c r="P443" s="33" t="s">
        <v>62</v>
      </c>
      <c r="Q443" s="33" t="s">
        <v>63</v>
      </c>
      <c r="R443" s="259" t="s">
        <v>89</v>
      </c>
      <c r="U443" s="33" t="s">
        <v>23</v>
      </c>
      <c r="V443" s="33" t="s">
        <v>19</v>
      </c>
      <c r="W443" s="33" t="s">
        <v>37</v>
      </c>
      <c r="X443" s="33" t="s">
        <v>39</v>
      </c>
      <c r="Y443" s="33" t="s">
        <v>38</v>
      </c>
      <c r="Z443" s="33" t="s">
        <v>51</v>
      </c>
      <c r="AB443" s="33" t="s">
        <v>19</v>
      </c>
      <c r="AC443" s="32" t="s">
        <v>60</v>
      </c>
      <c r="AD443" s="33" t="s">
        <v>64</v>
      </c>
      <c r="AE443" s="33" t="s">
        <v>65</v>
      </c>
      <c r="AF443" s="32" t="s">
        <v>66</v>
      </c>
    </row>
    <row r="444" spans="1:32" x14ac:dyDescent="0.25">
      <c r="E444" s="258" t="s">
        <v>332</v>
      </c>
      <c r="F444" s="75" t="s">
        <v>333</v>
      </c>
      <c r="G444" s="1">
        <v>50632800</v>
      </c>
      <c r="H444" s="1" t="s">
        <v>334</v>
      </c>
      <c r="I444" s="264" t="s">
        <v>320</v>
      </c>
      <c r="J444" s="249" t="s">
        <v>3732</v>
      </c>
      <c r="N444" s="40"/>
      <c r="O444" s="40"/>
      <c r="P444" s="40"/>
      <c r="Q444" s="40"/>
      <c r="R444" s="40"/>
      <c r="S444" s="36"/>
      <c r="T444" s="36"/>
      <c r="U444" s="40"/>
      <c r="V444" s="40"/>
      <c r="W444" s="40"/>
      <c r="X444" s="40"/>
      <c r="Y444" s="40"/>
      <c r="Z444" s="40"/>
      <c r="AB444" s="40"/>
      <c r="AC444" s="40"/>
      <c r="AD444" s="40"/>
      <c r="AE444" s="40"/>
      <c r="AF444" s="40"/>
    </row>
    <row r="445" spans="1:32" ht="90" x14ac:dyDescent="0.25">
      <c r="E445" s="4" t="s">
        <v>1212</v>
      </c>
      <c r="F445" s="261" t="s">
        <v>1380</v>
      </c>
      <c r="G445" s="4">
        <v>50615200</v>
      </c>
      <c r="H445" s="4" t="s">
        <v>1381</v>
      </c>
      <c r="I445" s="155" t="s">
        <v>320</v>
      </c>
      <c r="J445" s="249" t="s">
        <v>1382</v>
      </c>
      <c r="N445" s="46" t="s">
        <v>3733</v>
      </c>
      <c r="O445" s="268" t="s">
        <v>3734</v>
      </c>
      <c r="P445" s="213">
        <v>42696</v>
      </c>
      <c r="Q445" s="268" t="s">
        <v>3735</v>
      </c>
      <c r="R445" s="4" t="s">
        <v>3454</v>
      </c>
      <c r="S445" s="29"/>
      <c r="T445" s="29"/>
      <c r="U445" s="263">
        <v>28100.27</v>
      </c>
      <c r="V445" s="1" t="s">
        <v>392</v>
      </c>
      <c r="W445" s="263">
        <v>28100.27</v>
      </c>
      <c r="X445" s="263">
        <v>28100.27</v>
      </c>
      <c r="Y445" s="1">
        <v>10</v>
      </c>
      <c r="Z445" s="76">
        <v>42698</v>
      </c>
      <c r="AB445" s="46" t="s">
        <v>316</v>
      </c>
      <c r="AC445" s="1" t="s">
        <v>41</v>
      </c>
      <c r="AD445" s="1" t="s">
        <v>313</v>
      </c>
      <c r="AE445" s="74">
        <v>42736</v>
      </c>
      <c r="AF445" s="255" t="s">
        <v>3736</v>
      </c>
    </row>
    <row r="446" spans="1:32" ht="45" x14ac:dyDescent="0.25">
      <c r="E446" s="46" t="s">
        <v>519</v>
      </c>
      <c r="F446" s="265" t="s">
        <v>520</v>
      </c>
      <c r="G446" s="1">
        <v>58993650</v>
      </c>
      <c r="H446" s="1" t="s">
        <v>521</v>
      </c>
      <c r="I446" s="264" t="s">
        <v>320</v>
      </c>
      <c r="J446" s="249" t="s">
        <v>3737</v>
      </c>
      <c r="U446" s="263">
        <v>52700.2</v>
      </c>
      <c r="V446" s="1" t="s">
        <v>392</v>
      </c>
      <c r="W446" s="263">
        <v>52700.2</v>
      </c>
      <c r="X446" s="263">
        <v>52700.2</v>
      </c>
      <c r="Y446" s="1">
        <v>10</v>
      </c>
      <c r="Z446" s="76">
        <v>42698</v>
      </c>
    </row>
    <row r="447" spans="1:32" ht="45" x14ac:dyDescent="0.25">
      <c r="E447" s="4" t="s">
        <v>327</v>
      </c>
      <c r="F447" s="510" t="s">
        <v>328</v>
      </c>
      <c r="G447" s="1" t="s">
        <v>329</v>
      </c>
      <c r="H447" s="257" t="s">
        <v>330</v>
      </c>
      <c r="I447" s="239" t="s">
        <v>320</v>
      </c>
      <c r="J447" s="249" t="s">
        <v>3738</v>
      </c>
      <c r="U447" s="263">
        <v>2525.14</v>
      </c>
      <c r="V447" s="1" t="s">
        <v>362</v>
      </c>
      <c r="W447" s="46" t="s">
        <v>3739</v>
      </c>
      <c r="X447" s="263">
        <v>2525.14</v>
      </c>
      <c r="Y447" s="1">
        <v>10</v>
      </c>
      <c r="Z447" s="76">
        <v>42692</v>
      </c>
    </row>
    <row r="448" spans="1:32" ht="45" x14ac:dyDescent="0.25">
      <c r="E448" s="86" t="s">
        <v>316</v>
      </c>
      <c r="F448" s="262" t="s">
        <v>317</v>
      </c>
      <c r="G448" s="1" t="s">
        <v>318</v>
      </c>
      <c r="H448" s="257" t="s">
        <v>319</v>
      </c>
      <c r="I448" s="239" t="s">
        <v>320</v>
      </c>
      <c r="J448" s="249" t="s">
        <v>3740</v>
      </c>
      <c r="U448" s="263"/>
      <c r="V448" s="1"/>
      <c r="W448" s="263"/>
      <c r="X448" s="263"/>
      <c r="Y448" s="1"/>
      <c r="Z448" s="76"/>
    </row>
    <row r="449" spans="1:32" ht="30" x14ac:dyDescent="0.25">
      <c r="E449" s="1" t="s">
        <v>1389</v>
      </c>
      <c r="F449" s="75" t="s">
        <v>1390</v>
      </c>
      <c r="G449" s="1">
        <v>91788100</v>
      </c>
      <c r="H449" s="1" t="s">
        <v>1391</v>
      </c>
      <c r="I449" s="239" t="s">
        <v>320</v>
      </c>
      <c r="J449" s="249" t="s">
        <v>3741</v>
      </c>
    </row>
    <row r="450" spans="1:32" x14ac:dyDescent="0.25">
      <c r="E450" s="1" t="s">
        <v>1393</v>
      </c>
      <c r="F450" s="1"/>
      <c r="G450" s="237">
        <v>52644545</v>
      </c>
      <c r="H450" s="1"/>
      <c r="I450" s="1"/>
      <c r="J450" s="149" t="s">
        <v>1200</v>
      </c>
    </row>
    <row r="451" spans="1:32" ht="45" x14ac:dyDescent="0.25">
      <c r="E451" s="1" t="s">
        <v>777</v>
      </c>
      <c r="F451" s="1" t="s">
        <v>778</v>
      </c>
      <c r="G451" s="1">
        <v>16255823636</v>
      </c>
      <c r="H451" s="1" t="s">
        <v>779</v>
      </c>
      <c r="I451" s="1" t="s">
        <v>338</v>
      </c>
      <c r="J451" s="249" t="s">
        <v>3742</v>
      </c>
    </row>
    <row r="452" spans="1:32" x14ac:dyDescent="0.25">
      <c r="E452" s="1" t="s">
        <v>1394</v>
      </c>
      <c r="F452" s="1"/>
      <c r="G452" s="237">
        <v>52016450</v>
      </c>
      <c r="H452" s="1"/>
      <c r="I452" s="1"/>
      <c r="J452" s="149" t="s">
        <v>1200</v>
      </c>
    </row>
    <row r="453" spans="1:32" x14ac:dyDescent="0.25">
      <c r="E453" s="1" t="s">
        <v>322</v>
      </c>
      <c r="F453" s="1"/>
      <c r="G453" s="1">
        <v>52632100</v>
      </c>
      <c r="H453" s="1"/>
      <c r="I453" s="1"/>
      <c r="J453" s="149" t="s">
        <v>3743</v>
      </c>
    </row>
    <row r="454" spans="1:32" ht="45" x14ac:dyDescent="0.25">
      <c r="E454" s="1" t="s">
        <v>1663</v>
      </c>
      <c r="F454" s="1" t="s">
        <v>1417</v>
      </c>
      <c r="G454" s="1">
        <v>55759779</v>
      </c>
      <c r="H454" s="1" t="s">
        <v>1418</v>
      </c>
      <c r="I454" s="1" t="s">
        <v>338</v>
      </c>
      <c r="J454" s="249" t="s">
        <v>3744</v>
      </c>
    </row>
    <row r="457" spans="1:32" x14ac:dyDescent="0.25">
      <c r="B457" s="528" t="s">
        <v>912</v>
      </c>
      <c r="C457" s="528"/>
      <c r="D457" s="528"/>
      <c r="E457" s="528"/>
      <c r="F457" s="528"/>
      <c r="G457" s="528"/>
      <c r="H457" s="528"/>
      <c r="I457" s="528"/>
      <c r="J457" s="528"/>
      <c r="K457" s="528"/>
      <c r="L457" s="528"/>
      <c r="M457" s="528"/>
      <c r="N457" s="528"/>
      <c r="O457" s="528"/>
      <c r="P457" s="528"/>
      <c r="Q457" s="528"/>
      <c r="R457" s="528"/>
      <c r="S457" s="528"/>
      <c r="T457" s="528"/>
      <c r="U457" s="528"/>
      <c r="V457" s="503"/>
      <c r="W457" s="503"/>
      <c r="X457" s="503"/>
      <c r="Y457" s="503"/>
      <c r="Z457" s="503"/>
    </row>
    <row r="458" spans="1:32" ht="30" x14ac:dyDescent="0.25">
      <c r="A458" s="252" t="s">
        <v>912</v>
      </c>
      <c r="B458" s="252"/>
      <c r="C458" s="252"/>
      <c r="E458" s="46" t="s">
        <v>362</v>
      </c>
      <c r="F458" s="1" t="s">
        <v>363</v>
      </c>
      <c r="G458" s="1" t="s">
        <v>1186</v>
      </c>
      <c r="H458" s="1" t="s">
        <v>824</v>
      </c>
      <c r="I458" s="264" t="s">
        <v>320</v>
      </c>
      <c r="J458" s="249" t="s">
        <v>3745</v>
      </c>
      <c r="L458" s="33" t="s">
        <v>27</v>
      </c>
      <c r="N458" s="530" t="s">
        <v>26</v>
      </c>
      <c r="O458" s="530"/>
      <c r="P458" s="530"/>
      <c r="Q458" s="530"/>
      <c r="R458" s="530"/>
      <c r="S458" s="531"/>
      <c r="T458" s="509"/>
      <c r="U458" s="532" t="s">
        <v>28</v>
      </c>
      <c r="V458" s="533"/>
      <c r="W458" s="533"/>
      <c r="X458" s="533"/>
      <c r="Y458" s="533"/>
      <c r="Z458" s="534"/>
      <c r="AB458" s="535" t="s">
        <v>59</v>
      </c>
      <c r="AC458" s="535"/>
      <c r="AD458" s="535"/>
      <c r="AE458" s="535"/>
      <c r="AF458" s="535"/>
    </row>
    <row r="459" spans="1:32" ht="45" x14ac:dyDescent="0.25">
      <c r="E459" s="258" t="s">
        <v>332</v>
      </c>
      <c r="F459" s="75" t="s">
        <v>3746</v>
      </c>
      <c r="G459" s="1">
        <v>50632800</v>
      </c>
      <c r="H459" s="1" t="s">
        <v>3747</v>
      </c>
      <c r="I459" s="264" t="s">
        <v>320</v>
      </c>
      <c r="J459" s="249" t="s">
        <v>3748</v>
      </c>
      <c r="L459" s="38"/>
      <c r="N459" s="33" t="s">
        <v>19</v>
      </c>
      <c r="O459" s="33" t="s">
        <v>61</v>
      </c>
      <c r="P459" s="33" t="s">
        <v>62</v>
      </c>
      <c r="Q459" s="33" t="s">
        <v>63</v>
      </c>
      <c r="R459" s="259" t="s">
        <v>89</v>
      </c>
      <c r="U459" s="33" t="s">
        <v>23</v>
      </c>
      <c r="V459" s="33" t="s">
        <v>19</v>
      </c>
      <c r="W459" s="33" t="s">
        <v>37</v>
      </c>
      <c r="X459" s="33" t="s">
        <v>39</v>
      </c>
      <c r="Y459" s="33" t="s">
        <v>38</v>
      </c>
      <c r="Z459" s="33" t="s">
        <v>51</v>
      </c>
      <c r="AB459" s="33" t="s">
        <v>19</v>
      </c>
      <c r="AC459" s="32" t="s">
        <v>60</v>
      </c>
      <c r="AD459" s="33" t="s">
        <v>64</v>
      </c>
      <c r="AE459" s="33" t="s">
        <v>65</v>
      </c>
      <c r="AF459" s="32" t="s">
        <v>66</v>
      </c>
    </row>
    <row r="460" spans="1:32" x14ac:dyDescent="0.25">
      <c r="E460" s="1" t="s">
        <v>332</v>
      </c>
      <c r="F460" s="1" t="s">
        <v>2395</v>
      </c>
      <c r="G460" s="1">
        <v>50632800</v>
      </c>
      <c r="H460" s="1" t="s">
        <v>804</v>
      </c>
      <c r="I460" s="1" t="s">
        <v>320</v>
      </c>
      <c r="J460" s="250" t="s">
        <v>3749</v>
      </c>
      <c r="N460" s="40"/>
      <c r="O460" s="40"/>
      <c r="P460" s="40"/>
      <c r="Q460" s="40"/>
      <c r="R460" s="40"/>
      <c r="S460" s="36"/>
      <c r="T460" s="36"/>
      <c r="U460" s="40"/>
      <c r="V460" s="40"/>
      <c r="W460" s="40"/>
      <c r="X460" s="40"/>
      <c r="Y460" s="40"/>
      <c r="Z460" s="40"/>
      <c r="AB460" s="40"/>
      <c r="AC460" s="40"/>
      <c r="AD460" s="40"/>
      <c r="AE460" s="40"/>
      <c r="AF460" s="40"/>
    </row>
    <row r="461" spans="1:32" ht="45" x14ac:dyDescent="0.25">
      <c r="E461" s="46" t="s">
        <v>362</v>
      </c>
      <c r="F461" s="1" t="s">
        <v>363</v>
      </c>
      <c r="G461" s="1" t="s">
        <v>1186</v>
      </c>
      <c r="H461" s="1" t="s">
        <v>824</v>
      </c>
      <c r="I461" s="264" t="s">
        <v>320</v>
      </c>
      <c r="J461" s="249" t="s">
        <v>3750</v>
      </c>
      <c r="N461" s="4" t="s">
        <v>3660</v>
      </c>
      <c r="O461" s="4" t="s">
        <v>3751</v>
      </c>
      <c r="P461" s="399" t="s">
        <v>3752</v>
      </c>
      <c r="Q461" s="268" t="s">
        <v>3753</v>
      </c>
      <c r="R461" s="4" t="s">
        <v>3454</v>
      </c>
      <c r="U461" s="263">
        <v>50229.69</v>
      </c>
      <c r="V461" s="1" t="s">
        <v>3754</v>
      </c>
      <c r="W461" s="263" t="s">
        <v>3755</v>
      </c>
      <c r="X461" s="263">
        <v>50229.69</v>
      </c>
      <c r="Y461" s="1">
        <v>10</v>
      </c>
      <c r="Z461" s="76">
        <v>42696</v>
      </c>
      <c r="AB461" s="4" t="s">
        <v>332</v>
      </c>
      <c r="AC461" s="4" t="s">
        <v>3756</v>
      </c>
      <c r="AD461" s="4" t="s">
        <v>313</v>
      </c>
      <c r="AE461" s="4" t="s">
        <v>3757</v>
      </c>
      <c r="AF461" s="4" t="s">
        <v>3758</v>
      </c>
    </row>
    <row r="462" spans="1:32" ht="30" x14ac:dyDescent="0.25">
      <c r="B462" s="266" t="s">
        <v>3066</v>
      </c>
      <c r="E462" s="1" t="s">
        <v>1663</v>
      </c>
      <c r="F462" s="1" t="s">
        <v>1417</v>
      </c>
      <c r="G462" s="1">
        <v>55759779</v>
      </c>
      <c r="H462" s="1" t="s">
        <v>1418</v>
      </c>
      <c r="I462" s="1" t="s">
        <v>338</v>
      </c>
      <c r="J462" s="249" t="s">
        <v>2999</v>
      </c>
      <c r="N462" s="4" t="s">
        <v>392</v>
      </c>
      <c r="O462" s="268" t="s">
        <v>3759</v>
      </c>
      <c r="P462" s="400">
        <v>42698</v>
      </c>
      <c r="Q462" s="4" t="s">
        <v>3760</v>
      </c>
      <c r="R462" s="4" t="s">
        <v>3761</v>
      </c>
      <c r="U462" s="263">
        <v>29229.759999999998</v>
      </c>
      <c r="V462" s="1" t="s">
        <v>394</v>
      </c>
      <c r="W462" s="263" t="s">
        <v>21</v>
      </c>
      <c r="X462" s="263">
        <v>29229.759999999998</v>
      </c>
      <c r="Y462" s="1">
        <v>11</v>
      </c>
      <c r="Z462" s="76">
        <v>42697</v>
      </c>
    </row>
    <row r="463" spans="1:32" x14ac:dyDescent="0.25">
      <c r="E463" s="1" t="s">
        <v>316</v>
      </c>
      <c r="F463" s="262" t="s">
        <v>317</v>
      </c>
      <c r="G463" s="1" t="s">
        <v>318</v>
      </c>
      <c r="H463" s="257" t="s">
        <v>319</v>
      </c>
      <c r="I463" s="238" t="s">
        <v>320</v>
      </c>
      <c r="J463" s="401" t="s">
        <v>3762</v>
      </c>
      <c r="U463" s="263">
        <v>7608.7</v>
      </c>
      <c r="V463" s="1" t="s">
        <v>392</v>
      </c>
      <c r="W463" s="263" t="s">
        <v>3763</v>
      </c>
      <c r="X463" s="263">
        <v>7608.7</v>
      </c>
      <c r="Y463" s="1">
        <v>8</v>
      </c>
      <c r="Z463" s="76">
        <v>42698</v>
      </c>
    </row>
    <row r="464" spans="1:32" x14ac:dyDescent="0.25">
      <c r="E464" s="1" t="s">
        <v>322</v>
      </c>
      <c r="F464" s="510" t="s">
        <v>323</v>
      </c>
      <c r="G464" s="1" t="s">
        <v>324</v>
      </c>
      <c r="H464" s="257" t="s">
        <v>325</v>
      </c>
      <c r="I464" s="257" t="s">
        <v>320</v>
      </c>
      <c r="J464" s="401" t="s">
        <v>3764</v>
      </c>
      <c r="U464" s="263">
        <v>156481.32</v>
      </c>
      <c r="V464" s="1" t="s">
        <v>3765</v>
      </c>
      <c r="W464" s="46" t="s">
        <v>3766</v>
      </c>
      <c r="X464" s="263">
        <v>156481.32</v>
      </c>
      <c r="Y464" s="1">
        <v>8</v>
      </c>
      <c r="Z464" s="76">
        <v>42698</v>
      </c>
    </row>
    <row r="465" spans="1:32" ht="30" x14ac:dyDescent="0.25">
      <c r="E465" s="1" t="s">
        <v>2936</v>
      </c>
      <c r="F465" s="75"/>
      <c r="G465" s="1">
        <v>52287950</v>
      </c>
      <c r="H465" s="86" t="s">
        <v>3639</v>
      </c>
      <c r="I465" s="86"/>
      <c r="J465" s="245" t="s">
        <v>3767</v>
      </c>
      <c r="U465" s="263">
        <v>1125.32</v>
      </c>
      <c r="V465" s="1" t="s">
        <v>394</v>
      </c>
      <c r="W465" s="263" t="s">
        <v>21</v>
      </c>
      <c r="X465" s="263">
        <v>1125.32</v>
      </c>
      <c r="Y465" s="1">
        <v>11</v>
      </c>
      <c r="Z465" s="76">
        <v>42697</v>
      </c>
    </row>
    <row r="466" spans="1:32" x14ac:dyDescent="0.25">
      <c r="E466" s="1" t="s">
        <v>2616</v>
      </c>
      <c r="F466" s="75" t="s">
        <v>2617</v>
      </c>
      <c r="G466" s="1">
        <v>52532417</v>
      </c>
      <c r="H466" s="1" t="s">
        <v>2618</v>
      </c>
      <c r="I466" s="1" t="s">
        <v>361</v>
      </c>
      <c r="J466" s="250" t="s">
        <v>3768</v>
      </c>
      <c r="X466" s="263"/>
    </row>
    <row r="467" spans="1:32" ht="30" x14ac:dyDescent="0.25">
      <c r="E467" s="46" t="s">
        <v>3653</v>
      </c>
      <c r="F467" s="265" t="s">
        <v>3654</v>
      </c>
      <c r="G467" s="1">
        <v>54810200</v>
      </c>
      <c r="H467" s="1" t="s">
        <v>3655</v>
      </c>
      <c r="I467" s="1" t="s">
        <v>3656</v>
      </c>
      <c r="J467" s="250" t="s">
        <v>3769</v>
      </c>
    </row>
    <row r="468" spans="1:32" x14ac:dyDescent="0.25">
      <c r="E468" s="1" t="s">
        <v>514</v>
      </c>
      <c r="F468" s="4" t="s">
        <v>3770</v>
      </c>
      <c r="G468" s="1" t="s">
        <v>3771</v>
      </c>
      <c r="H468" s="1" t="s">
        <v>3772</v>
      </c>
      <c r="I468" s="1" t="s">
        <v>338</v>
      </c>
      <c r="J468" s="250" t="s">
        <v>3773</v>
      </c>
    </row>
    <row r="469" spans="1:32" x14ac:dyDescent="0.25">
      <c r="E469" s="1" t="s">
        <v>3479</v>
      </c>
      <c r="F469" s="75" t="s">
        <v>3480</v>
      </c>
      <c r="G469" s="378" t="s">
        <v>3473</v>
      </c>
      <c r="H469" s="1" t="s">
        <v>3481</v>
      </c>
      <c r="I469" s="1" t="s">
        <v>320</v>
      </c>
      <c r="J469" s="250" t="s">
        <v>3774</v>
      </c>
    </row>
    <row r="470" spans="1:32" x14ac:dyDescent="0.25">
      <c r="E470" s="1" t="s">
        <v>2736</v>
      </c>
      <c r="F470" s="261" t="s">
        <v>3391</v>
      </c>
      <c r="G470" s="1">
        <v>58580340</v>
      </c>
      <c r="H470" s="1" t="s">
        <v>3392</v>
      </c>
      <c r="I470" s="1" t="s">
        <v>361</v>
      </c>
      <c r="J470" s="250" t="s">
        <v>3775</v>
      </c>
    </row>
    <row r="471" spans="1:32" x14ac:dyDescent="0.25">
      <c r="E471" s="1" t="s">
        <v>3470</v>
      </c>
      <c r="F471" s="1"/>
      <c r="G471" s="1">
        <v>55101013</v>
      </c>
      <c r="H471" s="1"/>
      <c r="I471" s="1"/>
      <c r="J471" s="48" t="s">
        <v>3776</v>
      </c>
    </row>
    <row r="474" spans="1:32" x14ac:dyDescent="0.25">
      <c r="A474" s="592" t="s">
        <v>3848</v>
      </c>
      <c r="B474" s="528" t="s">
        <v>1054</v>
      </c>
      <c r="C474" s="528"/>
      <c r="D474" s="528"/>
      <c r="E474" s="528"/>
      <c r="F474" s="528"/>
      <c r="G474" s="528"/>
      <c r="H474" s="528"/>
      <c r="I474" s="528"/>
      <c r="J474" s="528"/>
      <c r="K474" s="528"/>
      <c r="L474" s="528"/>
      <c r="M474" s="528"/>
      <c r="N474" s="528"/>
      <c r="O474" s="528"/>
      <c r="P474" s="528"/>
      <c r="Q474" s="528"/>
      <c r="R474" s="528"/>
      <c r="S474" s="528"/>
      <c r="T474" s="528"/>
      <c r="U474" s="528"/>
      <c r="V474" s="503"/>
      <c r="W474" s="503"/>
      <c r="X474" s="503"/>
      <c r="Y474" s="503"/>
      <c r="Z474" s="503"/>
      <c r="AA474" s="29"/>
    </row>
    <row r="475" spans="1:32" x14ac:dyDescent="0.25">
      <c r="A475" s="592"/>
      <c r="B475" s="30"/>
      <c r="C475" s="30"/>
      <c r="D475" s="30"/>
      <c r="E475" s="529" t="s">
        <v>8</v>
      </c>
      <c r="F475" s="529"/>
      <c r="G475" s="529"/>
      <c r="H475" s="529"/>
      <c r="I475" s="529"/>
      <c r="J475" s="529"/>
      <c r="K475" s="30"/>
      <c r="L475" s="30"/>
      <c r="M475" s="30"/>
      <c r="N475" s="530" t="s">
        <v>26</v>
      </c>
      <c r="O475" s="530"/>
      <c r="P475" s="530"/>
      <c r="Q475" s="530"/>
      <c r="R475" s="530"/>
      <c r="S475" s="531"/>
      <c r="T475" s="509"/>
      <c r="U475" s="532" t="s">
        <v>28</v>
      </c>
      <c r="V475" s="533"/>
      <c r="W475" s="533"/>
      <c r="X475" s="533"/>
      <c r="Y475" s="533"/>
      <c r="Z475" s="534"/>
      <c r="AA475" s="31"/>
      <c r="AB475" s="535" t="s">
        <v>59</v>
      </c>
      <c r="AC475" s="535"/>
      <c r="AD475" s="535"/>
      <c r="AE475" s="535"/>
      <c r="AF475" s="535"/>
    </row>
    <row r="476" spans="1:32" ht="30" x14ac:dyDescent="0.25">
      <c r="A476" s="235" t="s">
        <v>1054</v>
      </c>
      <c r="B476" s="234" t="s">
        <v>30</v>
      </c>
      <c r="C476" s="32" t="s">
        <v>23</v>
      </c>
      <c r="D476" s="18"/>
      <c r="E476" s="33" t="s">
        <v>19</v>
      </c>
      <c r="F476" s="33" t="s">
        <v>78</v>
      </c>
      <c r="G476" s="32" t="s">
        <v>29</v>
      </c>
      <c r="H476" s="34" t="s">
        <v>24</v>
      </c>
      <c r="I476" s="32" t="s">
        <v>25</v>
      </c>
      <c r="J476" s="32" t="s">
        <v>66</v>
      </c>
      <c r="K476" s="18"/>
      <c r="L476" s="33" t="s">
        <v>27</v>
      </c>
      <c r="M476" s="18"/>
      <c r="N476" s="33" t="s">
        <v>19</v>
      </c>
      <c r="O476" s="33" t="s">
        <v>61</v>
      </c>
      <c r="P476" s="33" t="s">
        <v>62</v>
      </c>
      <c r="Q476" s="33" t="s">
        <v>63</v>
      </c>
      <c r="R476" s="259" t="s">
        <v>89</v>
      </c>
      <c r="U476" s="33" t="s">
        <v>23</v>
      </c>
      <c r="V476" s="33" t="s">
        <v>19</v>
      </c>
      <c r="W476" s="33" t="s">
        <v>37</v>
      </c>
      <c r="X476" s="33" t="s">
        <v>39</v>
      </c>
      <c r="Y476" s="33" t="s">
        <v>38</v>
      </c>
      <c r="Z476" s="33" t="s">
        <v>51</v>
      </c>
      <c r="AA476" s="36"/>
      <c r="AB476" s="33" t="s">
        <v>19</v>
      </c>
      <c r="AC476" s="32" t="s">
        <v>60</v>
      </c>
      <c r="AD476" s="33" t="s">
        <v>64</v>
      </c>
      <c r="AE476" s="33" t="s">
        <v>65</v>
      </c>
      <c r="AF476" s="32" t="s">
        <v>66</v>
      </c>
    </row>
    <row r="477" spans="1:32" x14ac:dyDescent="0.25">
      <c r="B477" s="37"/>
      <c r="C477" s="37"/>
      <c r="E477" s="38"/>
      <c r="F477" s="38"/>
      <c r="G477" s="37"/>
      <c r="H477" s="39"/>
      <c r="I477" s="39"/>
      <c r="J477" s="37"/>
      <c r="L477" s="38"/>
      <c r="N477" s="40"/>
      <c r="O477" s="40"/>
      <c r="P477" s="40"/>
      <c r="Q477" s="40"/>
      <c r="R477" s="40"/>
      <c r="S477" s="36"/>
      <c r="T477" s="36"/>
      <c r="U477" s="40"/>
      <c r="V477" s="40"/>
      <c r="W477" s="40"/>
      <c r="X477" s="40"/>
      <c r="Y477" s="40"/>
      <c r="Z477" s="40"/>
      <c r="AB477" s="40"/>
      <c r="AC477" s="40"/>
      <c r="AD477" s="40"/>
      <c r="AE477" s="40"/>
      <c r="AF477" s="40"/>
    </row>
    <row r="478" spans="1:32" ht="45" x14ac:dyDescent="0.25">
      <c r="B478" s="41" t="s">
        <v>33</v>
      </c>
      <c r="E478" s="1" t="s">
        <v>1663</v>
      </c>
      <c r="F478" s="1" t="s">
        <v>1417</v>
      </c>
      <c r="G478" s="1">
        <v>55759779</v>
      </c>
      <c r="H478" s="1" t="s">
        <v>1418</v>
      </c>
      <c r="I478" s="1" t="s">
        <v>338</v>
      </c>
      <c r="J478" s="249" t="s">
        <v>3093</v>
      </c>
      <c r="N478" s="268" t="s">
        <v>3588</v>
      </c>
      <c r="O478" s="4" t="s">
        <v>3589</v>
      </c>
      <c r="P478" s="4" t="s">
        <v>3865</v>
      </c>
      <c r="Q478" s="4" t="s">
        <v>3591</v>
      </c>
      <c r="R478" s="4" t="s">
        <v>587</v>
      </c>
      <c r="S478" s="29"/>
      <c r="T478" s="29"/>
      <c r="U478" s="263">
        <v>12679.46</v>
      </c>
      <c r="V478" s="263" t="s">
        <v>2195</v>
      </c>
      <c r="W478" s="46" t="s">
        <v>3850</v>
      </c>
      <c r="X478" s="263">
        <v>12679.46</v>
      </c>
      <c r="Y478" s="1">
        <v>8</v>
      </c>
      <c r="Z478" s="76">
        <v>42704</v>
      </c>
      <c r="AB478" s="46" t="s">
        <v>3851</v>
      </c>
      <c r="AC478" s="1" t="s">
        <v>1377</v>
      </c>
      <c r="AD478" s="1" t="s">
        <v>3444</v>
      </c>
      <c r="AE478" s="74">
        <v>42736</v>
      </c>
      <c r="AF478" s="255" t="s">
        <v>3434</v>
      </c>
    </row>
    <row r="479" spans="1:32" x14ac:dyDescent="0.25">
      <c r="B479" s="43" t="s">
        <v>31</v>
      </c>
      <c r="E479" s="258" t="s">
        <v>332</v>
      </c>
      <c r="F479" s="75" t="s">
        <v>333</v>
      </c>
      <c r="G479" s="1">
        <v>50632800</v>
      </c>
      <c r="H479" s="1" t="s">
        <v>334</v>
      </c>
      <c r="I479" s="264" t="s">
        <v>320</v>
      </c>
      <c r="J479" s="250" t="s">
        <v>921</v>
      </c>
      <c r="O479" s="502"/>
      <c r="U479" s="263">
        <v>8077.51</v>
      </c>
      <c r="V479" s="263" t="s">
        <v>2195</v>
      </c>
      <c r="W479" s="1" t="s">
        <v>3852</v>
      </c>
      <c r="X479" s="263">
        <v>8077.51</v>
      </c>
      <c r="Y479" s="1">
        <v>8</v>
      </c>
      <c r="Z479" s="76">
        <v>42704</v>
      </c>
      <c r="AB479" s="268"/>
      <c r="AE479" s="112"/>
    </row>
    <row r="480" spans="1:32" ht="30" x14ac:dyDescent="0.25">
      <c r="B480" s="45" t="s">
        <v>32</v>
      </c>
      <c r="E480" s="1" t="s">
        <v>362</v>
      </c>
      <c r="F480" s="1" t="s">
        <v>363</v>
      </c>
      <c r="G480" s="1" t="s">
        <v>1186</v>
      </c>
      <c r="H480" s="1" t="s">
        <v>824</v>
      </c>
      <c r="I480" s="1" t="s">
        <v>320</v>
      </c>
      <c r="J480" s="419" t="s">
        <v>3853</v>
      </c>
      <c r="O480" s="502"/>
      <c r="U480" s="263">
        <v>2536.48</v>
      </c>
      <c r="V480" s="1" t="s">
        <v>2378</v>
      </c>
      <c r="W480" s="1" t="s">
        <v>3852</v>
      </c>
      <c r="X480" s="263">
        <v>2536.48</v>
      </c>
      <c r="Y480" s="1">
        <v>12</v>
      </c>
      <c r="Z480" s="76">
        <v>42702</v>
      </c>
    </row>
    <row r="481" spans="1:32" x14ac:dyDescent="0.25">
      <c r="E481" s="1" t="s">
        <v>332</v>
      </c>
      <c r="F481" s="1" t="s">
        <v>2395</v>
      </c>
      <c r="G481" s="1">
        <v>50632800</v>
      </c>
      <c r="H481" s="1" t="s">
        <v>804</v>
      </c>
      <c r="I481" s="1" t="s">
        <v>320</v>
      </c>
      <c r="J481" s="250" t="s">
        <v>3853</v>
      </c>
      <c r="U481" s="263">
        <v>5171.2</v>
      </c>
      <c r="V481" s="1" t="s">
        <v>3854</v>
      </c>
      <c r="W481" s="46" t="s">
        <v>3855</v>
      </c>
      <c r="X481" s="263">
        <v>5171.2</v>
      </c>
      <c r="Y481" s="1">
        <v>10</v>
      </c>
      <c r="Z481" s="76">
        <v>42704</v>
      </c>
    </row>
    <row r="482" spans="1:32" x14ac:dyDescent="0.25">
      <c r="E482" s="1" t="s">
        <v>327</v>
      </c>
      <c r="F482" s="75" t="s">
        <v>2209</v>
      </c>
      <c r="G482" s="1">
        <v>56282727</v>
      </c>
      <c r="H482" s="1" t="s">
        <v>330</v>
      </c>
      <c r="I482" s="1" t="s">
        <v>361</v>
      </c>
      <c r="J482" s="250" t="s">
        <v>3856</v>
      </c>
      <c r="U482" s="263">
        <v>515341.99</v>
      </c>
      <c r="V482" s="1" t="s">
        <v>3379</v>
      </c>
      <c r="W482" s="46" t="s">
        <v>3857</v>
      </c>
      <c r="X482" s="263">
        <v>515341.99</v>
      </c>
      <c r="Y482" s="1">
        <v>7</v>
      </c>
      <c r="Z482" s="76">
        <v>42714</v>
      </c>
    </row>
    <row r="483" spans="1:32" ht="45" x14ac:dyDescent="0.25">
      <c r="E483" s="1" t="s">
        <v>514</v>
      </c>
      <c r="F483" s="211" t="s">
        <v>515</v>
      </c>
      <c r="G483" s="1">
        <v>17207000</v>
      </c>
      <c r="H483" s="1" t="s">
        <v>516</v>
      </c>
      <c r="I483" s="1" t="s">
        <v>320</v>
      </c>
      <c r="J483" s="246" t="s">
        <v>3858</v>
      </c>
    </row>
    <row r="484" spans="1:32" ht="30" x14ac:dyDescent="0.25">
      <c r="E484" s="1" t="s">
        <v>2616</v>
      </c>
      <c r="F484" s="75" t="s">
        <v>2617</v>
      </c>
      <c r="G484" s="1">
        <v>52532417</v>
      </c>
      <c r="H484" s="1" t="s">
        <v>2618</v>
      </c>
      <c r="I484" s="1" t="s">
        <v>361</v>
      </c>
      <c r="J484" s="249" t="s">
        <v>3859</v>
      </c>
    </row>
    <row r="485" spans="1:32" ht="60" x14ac:dyDescent="0.25">
      <c r="E485" s="86" t="s">
        <v>316</v>
      </c>
      <c r="F485" s="262" t="s">
        <v>317</v>
      </c>
      <c r="G485" s="1" t="s">
        <v>318</v>
      </c>
      <c r="H485" s="257" t="s">
        <v>319</v>
      </c>
      <c r="I485" s="239" t="s">
        <v>320</v>
      </c>
      <c r="J485" s="249" t="s">
        <v>3860</v>
      </c>
    </row>
    <row r="486" spans="1:32" ht="45" x14ac:dyDescent="0.25">
      <c r="E486" s="1" t="s">
        <v>777</v>
      </c>
      <c r="F486" s="1" t="s">
        <v>778</v>
      </c>
      <c r="G486" s="1">
        <v>16255823636</v>
      </c>
      <c r="H486" s="1" t="s">
        <v>779</v>
      </c>
      <c r="I486" s="1" t="s">
        <v>338</v>
      </c>
      <c r="J486" s="249" t="s">
        <v>3861</v>
      </c>
    </row>
    <row r="487" spans="1:32" ht="45" x14ac:dyDescent="0.25">
      <c r="E487" s="1" t="s">
        <v>3356</v>
      </c>
      <c r="F487" s="1" t="s">
        <v>3477</v>
      </c>
      <c r="G487" s="375">
        <v>50780100</v>
      </c>
      <c r="H487" s="1" t="s">
        <v>3357</v>
      </c>
      <c r="I487" s="1" t="s">
        <v>320</v>
      </c>
      <c r="J487" s="249" t="s">
        <v>3862</v>
      </c>
    </row>
    <row r="488" spans="1:32" x14ac:dyDescent="0.25">
      <c r="E488" s="4" t="s">
        <v>1212</v>
      </c>
      <c r="F488" s="261" t="s">
        <v>1380</v>
      </c>
      <c r="G488" s="4">
        <v>50615200</v>
      </c>
      <c r="H488" s="4" t="s">
        <v>1381</v>
      </c>
      <c r="I488" s="155" t="s">
        <v>320</v>
      </c>
      <c r="J488" s="47" t="s">
        <v>3266</v>
      </c>
    </row>
    <row r="489" spans="1:32" x14ac:dyDescent="0.25">
      <c r="E489" s="1" t="s">
        <v>322</v>
      </c>
      <c r="F489" s="510" t="s">
        <v>323</v>
      </c>
      <c r="G489" s="1" t="s">
        <v>324</v>
      </c>
      <c r="H489" s="257" t="s">
        <v>325</v>
      </c>
      <c r="I489" s="257" t="s">
        <v>320</v>
      </c>
      <c r="J489" s="47" t="s">
        <v>3638</v>
      </c>
    </row>
    <row r="490" spans="1:32" ht="30" x14ac:dyDescent="0.25">
      <c r="E490" s="46" t="s">
        <v>3653</v>
      </c>
      <c r="F490" s="265" t="s">
        <v>3654</v>
      </c>
      <c r="G490" s="1">
        <v>54810200</v>
      </c>
      <c r="H490" s="1" t="s">
        <v>3655</v>
      </c>
      <c r="I490" s="1" t="s">
        <v>3656</v>
      </c>
      <c r="J490" s="47" t="s">
        <v>3863</v>
      </c>
    </row>
    <row r="493" spans="1:32" x14ac:dyDescent="0.25">
      <c r="A493" s="592" t="s">
        <v>3848</v>
      </c>
      <c r="B493" s="528" t="s">
        <v>675</v>
      </c>
      <c r="C493" s="528"/>
      <c r="D493" s="528"/>
      <c r="E493" s="528"/>
      <c r="F493" s="528"/>
      <c r="G493" s="528"/>
      <c r="H493" s="528"/>
      <c r="I493" s="528"/>
      <c r="J493" s="528"/>
      <c r="K493" s="528"/>
      <c r="L493" s="528"/>
      <c r="M493" s="528"/>
      <c r="N493" s="528"/>
      <c r="O493" s="528"/>
      <c r="P493" s="528"/>
      <c r="Q493" s="528"/>
      <c r="R493" s="528"/>
      <c r="S493" s="528"/>
      <c r="T493" s="528"/>
      <c r="U493" s="528"/>
      <c r="V493" s="503"/>
      <c r="W493" s="503"/>
      <c r="X493" s="503"/>
      <c r="Y493" s="503"/>
      <c r="Z493" s="503"/>
      <c r="AA493" s="29"/>
    </row>
    <row r="494" spans="1:32" x14ac:dyDescent="0.25">
      <c r="A494" s="592"/>
      <c r="B494" s="30"/>
      <c r="C494" s="30"/>
      <c r="D494" s="30"/>
      <c r="E494" s="529" t="s">
        <v>8</v>
      </c>
      <c r="F494" s="529"/>
      <c r="G494" s="529"/>
      <c r="H494" s="529"/>
      <c r="I494" s="529"/>
      <c r="J494" s="529"/>
      <c r="K494" s="30"/>
      <c r="L494" s="30"/>
      <c r="M494" s="30"/>
      <c r="N494" s="530" t="s">
        <v>26</v>
      </c>
      <c r="O494" s="530"/>
      <c r="P494" s="530"/>
      <c r="Q494" s="530"/>
      <c r="R494" s="530"/>
      <c r="S494" s="531"/>
      <c r="T494" s="509"/>
      <c r="U494" s="532" t="s">
        <v>28</v>
      </c>
      <c r="V494" s="533"/>
      <c r="W494" s="533"/>
      <c r="X494" s="533"/>
      <c r="Y494" s="533"/>
      <c r="Z494" s="534"/>
      <c r="AA494" s="31"/>
      <c r="AB494" s="535" t="s">
        <v>59</v>
      </c>
      <c r="AC494" s="535"/>
      <c r="AD494" s="535"/>
      <c r="AE494" s="535"/>
      <c r="AF494" s="535"/>
    </row>
    <row r="495" spans="1:32" ht="30" x14ac:dyDescent="0.25">
      <c r="A495" s="235" t="s">
        <v>675</v>
      </c>
      <c r="B495" s="234" t="s">
        <v>30</v>
      </c>
      <c r="C495" s="32" t="s">
        <v>23</v>
      </c>
      <c r="D495" s="18"/>
      <c r="E495" s="33" t="s">
        <v>19</v>
      </c>
      <c r="F495" s="33" t="s">
        <v>78</v>
      </c>
      <c r="G495" s="32" t="s">
        <v>29</v>
      </c>
      <c r="H495" s="34" t="s">
        <v>24</v>
      </c>
      <c r="I495" s="32" t="s">
        <v>25</v>
      </c>
      <c r="J495" s="32" t="s">
        <v>66</v>
      </c>
      <c r="K495" s="18"/>
      <c r="L495" s="33" t="s">
        <v>27</v>
      </c>
      <c r="M495" s="18"/>
      <c r="N495" s="33" t="s">
        <v>19</v>
      </c>
      <c r="O495" s="33" t="s">
        <v>61</v>
      </c>
      <c r="P495" s="33" t="s">
        <v>62</v>
      </c>
      <c r="Q495" s="33" t="s">
        <v>63</v>
      </c>
      <c r="R495" s="259" t="s">
        <v>89</v>
      </c>
      <c r="U495" s="33" t="s">
        <v>23</v>
      </c>
      <c r="V495" s="33" t="s">
        <v>19</v>
      </c>
      <c r="W495" s="33" t="s">
        <v>37</v>
      </c>
      <c r="X495" s="33" t="s">
        <v>39</v>
      </c>
      <c r="Y495" s="33" t="s">
        <v>38</v>
      </c>
      <c r="Z495" s="33" t="s">
        <v>51</v>
      </c>
      <c r="AA495" s="36"/>
      <c r="AB495" s="33" t="s">
        <v>19</v>
      </c>
      <c r="AC495" s="32" t="s">
        <v>60</v>
      </c>
      <c r="AD495" s="33" t="s">
        <v>64</v>
      </c>
      <c r="AE495" s="33" t="s">
        <v>65</v>
      </c>
      <c r="AF495" s="32" t="s">
        <v>66</v>
      </c>
    </row>
    <row r="496" spans="1:32" x14ac:dyDescent="0.25">
      <c r="B496" s="37"/>
      <c r="C496" s="37"/>
      <c r="E496" s="38"/>
      <c r="F496" s="38"/>
      <c r="G496" s="37"/>
      <c r="H496" s="39"/>
      <c r="I496" s="39"/>
      <c r="J496" s="37"/>
      <c r="L496" s="38"/>
      <c r="N496" s="40"/>
      <c r="O496" s="40"/>
      <c r="P496" s="40"/>
      <c r="Q496" s="40"/>
      <c r="R496" s="40"/>
      <c r="S496" s="36"/>
      <c r="T496" s="36"/>
      <c r="U496" s="40"/>
      <c r="V496" s="40"/>
      <c r="W496" s="40"/>
      <c r="X496" s="40"/>
      <c r="Y496" s="40"/>
      <c r="Z496" s="40"/>
      <c r="AB496" s="40"/>
      <c r="AC496" s="40"/>
      <c r="AD496" s="40"/>
      <c r="AE496" s="40"/>
      <c r="AF496" s="40"/>
    </row>
    <row r="497" spans="2:32" ht="45" x14ac:dyDescent="0.25">
      <c r="B497" s="41" t="s">
        <v>33</v>
      </c>
      <c r="E497" s="1" t="s">
        <v>332</v>
      </c>
      <c r="F497" s="75" t="s">
        <v>3068</v>
      </c>
      <c r="G497" s="1">
        <v>50632800</v>
      </c>
      <c r="H497" s="1" t="s">
        <v>809</v>
      </c>
      <c r="I497" s="1" t="s">
        <v>320</v>
      </c>
      <c r="J497" s="249" t="s">
        <v>3866</v>
      </c>
      <c r="N497" s="46" t="s">
        <v>394</v>
      </c>
      <c r="O497" s="1" t="s">
        <v>3451</v>
      </c>
      <c r="P497" s="76" t="s">
        <v>3867</v>
      </c>
      <c r="Q497" s="1" t="s">
        <v>3868</v>
      </c>
      <c r="R497" s="1" t="s">
        <v>3454</v>
      </c>
      <c r="S497" s="29"/>
      <c r="T497" s="29"/>
      <c r="U497" s="263">
        <v>47187.519999999997</v>
      </c>
      <c r="V497" s="263" t="s">
        <v>2195</v>
      </c>
      <c r="W497" s="263" t="s">
        <v>1412</v>
      </c>
      <c r="X497" s="263">
        <v>47187.519999999997</v>
      </c>
      <c r="Y497" s="1">
        <v>8</v>
      </c>
      <c r="Z497" s="76">
        <v>42704</v>
      </c>
      <c r="AB497" s="46" t="s">
        <v>2378</v>
      </c>
      <c r="AC497" s="1" t="s">
        <v>637</v>
      </c>
      <c r="AD497" s="1" t="s">
        <v>1178</v>
      </c>
      <c r="AE497" s="74">
        <v>42736</v>
      </c>
      <c r="AF497" s="255" t="s">
        <v>3926</v>
      </c>
    </row>
    <row r="498" spans="2:32" x14ac:dyDescent="0.25">
      <c r="B498" s="43" t="s">
        <v>31</v>
      </c>
      <c r="E498" s="258" t="s">
        <v>332</v>
      </c>
      <c r="F498" s="75" t="s">
        <v>333</v>
      </c>
      <c r="G498" s="1">
        <v>50632800</v>
      </c>
      <c r="H498" s="1" t="s">
        <v>334</v>
      </c>
      <c r="I498" s="264" t="s">
        <v>320</v>
      </c>
      <c r="J498" s="250" t="s">
        <v>3869</v>
      </c>
      <c r="N498" s="46" t="s">
        <v>394</v>
      </c>
      <c r="O498" s="1" t="s">
        <v>3451</v>
      </c>
      <c r="P498" s="76" t="s">
        <v>3870</v>
      </c>
      <c r="Q498" s="1" t="s">
        <v>3871</v>
      </c>
      <c r="R498" s="1" t="s">
        <v>3454</v>
      </c>
      <c r="U498" s="263">
        <v>7584.23</v>
      </c>
      <c r="V498" s="263" t="s">
        <v>2195</v>
      </c>
      <c r="W498" s="1" t="s">
        <v>3852</v>
      </c>
      <c r="X498" s="263">
        <v>7584.23</v>
      </c>
      <c r="Y498" s="1">
        <v>8</v>
      </c>
      <c r="Z498" s="76">
        <v>42704</v>
      </c>
      <c r="AB498" s="268"/>
      <c r="AE498" s="112"/>
    </row>
    <row r="499" spans="2:32" ht="30" x14ac:dyDescent="0.25">
      <c r="B499" s="45" t="s">
        <v>32</v>
      </c>
      <c r="E499" s="1" t="s">
        <v>362</v>
      </c>
      <c r="F499" s="1" t="s">
        <v>363</v>
      </c>
      <c r="G499" s="1" t="s">
        <v>1186</v>
      </c>
      <c r="H499" s="1" t="s">
        <v>824</v>
      </c>
      <c r="I499" s="1" t="s">
        <v>320</v>
      </c>
      <c r="J499" s="419" t="s">
        <v>3872</v>
      </c>
      <c r="N499" s="1" t="s">
        <v>332</v>
      </c>
      <c r="O499" s="1" t="s">
        <v>3069</v>
      </c>
      <c r="P499" s="1" t="s">
        <v>3873</v>
      </c>
      <c r="Q499" s="1" t="s">
        <v>3874</v>
      </c>
      <c r="R499" s="1" t="s">
        <v>3454</v>
      </c>
      <c r="U499" s="263">
        <v>1350.41</v>
      </c>
      <c r="V499" s="1" t="s">
        <v>2378</v>
      </c>
      <c r="W499" s="1" t="s">
        <v>3377</v>
      </c>
      <c r="X499" s="263">
        <v>1350.41</v>
      </c>
      <c r="Y499" s="1">
        <v>12</v>
      </c>
      <c r="Z499" s="76">
        <v>42702</v>
      </c>
    </row>
    <row r="500" spans="2:32" x14ac:dyDescent="0.25">
      <c r="E500" s="1" t="s">
        <v>351</v>
      </c>
      <c r="F500" s="1" t="s">
        <v>1387</v>
      </c>
      <c r="G500" s="1">
        <v>54820300</v>
      </c>
      <c r="H500" s="1" t="s">
        <v>810</v>
      </c>
      <c r="I500" s="238" t="s">
        <v>320</v>
      </c>
      <c r="J500" s="250" t="s">
        <v>2613</v>
      </c>
      <c r="U500" s="263">
        <v>983754</v>
      </c>
      <c r="V500" s="1" t="s">
        <v>928</v>
      </c>
      <c r="W500" s="1"/>
      <c r="X500" s="263">
        <v>983754</v>
      </c>
      <c r="Y500" s="1">
        <v>12</v>
      </c>
      <c r="Z500" s="76">
        <v>42702</v>
      </c>
    </row>
    <row r="501" spans="2:32" ht="30" x14ac:dyDescent="0.25">
      <c r="E501" s="1" t="s">
        <v>351</v>
      </c>
      <c r="F501" s="1" t="s">
        <v>3875</v>
      </c>
      <c r="G501" s="1">
        <v>54820300</v>
      </c>
      <c r="H501" s="1" t="s">
        <v>3876</v>
      </c>
      <c r="I501" s="238" t="s">
        <v>338</v>
      </c>
      <c r="J501" s="249" t="s">
        <v>3877</v>
      </c>
    </row>
    <row r="502" spans="2:32" ht="45" x14ac:dyDescent="0.25">
      <c r="E502" s="1" t="s">
        <v>1663</v>
      </c>
      <c r="F502" s="1" t="s">
        <v>1417</v>
      </c>
      <c r="G502" s="1">
        <v>55759779</v>
      </c>
      <c r="H502" s="1" t="s">
        <v>1418</v>
      </c>
      <c r="I502" s="1" t="s">
        <v>338</v>
      </c>
      <c r="J502" s="249" t="s">
        <v>3878</v>
      </c>
    </row>
    <row r="503" spans="2:32" ht="30" x14ac:dyDescent="0.25">
      <c r="E503" s="1" t="s">
        <v>831</v>
      </c>
      <c r="F503" s="1" t="s">
        <v>915</v>
      </c>
      <c r="G503" s="1">
        <v>17773207013</v>
      </c>
      <c r="H503" s="1" t="s">
        <v>832</v>
      </c>
      <c r="I503" s="1" t="s">
        <v>338</v>
      </c>
      <c r="J503" s="245" t="s">
        <v>3096</v>
      </c>
    </row>
    <row r="504" spans="2:32" ht="30" x14ac:dyDescent="0.25">
      <c r="E504" s="1" t="s">
        <v>375</v>
      </c>
      <c r="F504" s="1" t="s">
        <v>2391</v>
      </c>
      <c r="G504" s="1">
        <v>91267269</v>
      </c>
      <c r="H504" s="1" t="s">
        <v>2392</v>
      </c>
      <c r="I504" s="1" t="s">
        <v>320</v>
      </c>
      <c r="J504" s="245" t="s">
        <v>3879</v>
      </c>
    </row>
    <row r="505" spans="2:32" ht="30" x14ac:dyDescent="0.25">
      <c r="E505" s="46" t="s">
        <v>519</v>
      </c>
      <c r="F505" s="265" t="s">
        <v>520</v>
      </c>
      <c r="G505" s="1">
        <v>58993650</v>
      </c>
      <c r="H505" s="1" t="s">
        <v>521</v>
      </c>
      <c r="I505" s="264" t="s">
        <v>320</v>
      </c>
      <c r="J505" s="48" t="s">
        <v>3638</v>
      </c>
    </row>
    <row r="506" spans="2:32" ht="30" x14ac:dyDescent="0.25">
      <c r="E506" s="1" t="s">
        <v>774</v>
      </c>
      <c r="F506" s="75" t="s">
        <v>775</v>
      </c>
      <c r="G506" s="1">
        <v>52625000</v>
      </c>
      <c r="H506" s="1"/>
      <c r="I506" s="1"/>
      <c r="J506" s="68" t="s">
        <v>3880</v>
      </c>
    </row>
    <row r="507" spans="2:32" ht="45" x14ac:dyDescent="0.25">
      <c r="E507" s="1" t="s">
        <v>2713</v>
      </c>
      <c r="F507" s="75" t="s">
        <v>2206</v>
      </c>
      <c r="G507" s="1">
        <v>17773293837</v>
      </c>
      <c r="H507" s="1" t="s">
        <v>2207</v>
      </c>
      <c r="I507" s="1" t="s">
        <v>361</v>
      </c>
      <c r="J507" s="249" t="s">
        <v>3881</v>
      </c>
    </row>
    <row r="508" spans="2:32" ht="45" x14ac:dyDescent="0.25">
      <c r="E508" s="1" t="s">
        <v>2920</v>
      </c>
      <c r="F508" s="1" t="s">
        <v>3260</v>
      </c>
      <c r="G508" s="237">
        <v>52577000</v>
      </c>
      <c r="H508" s="1" t="s">
        <v>3261</v>
      </c>
      <c r="I508" s="1" t="s">
        <v>338</v>
      </c>
      <c r="J508" s="249" t="s">
        <v>3882</v>
      </c>
    </row>
    <row r="509" spans="2:32" ht="45" x14ac:dyDescent="0.25">
      <c r="E509" s="1" t="s">
        <v>2609</v>
      </c>
      <c r="F509" s="1" t="s">
        <v>2202</v>
      </c>
      <c r="G509" s="1">
        <v>68236058</v>
      </c>
      <c r="H509" s="1" t="s">
        <v>2203</v>
      </c>
      <c r="I509" s="1" t="s">
        <v>361</v>
      </c>
      <c r="J509" s="249" t="s">
        <v>3883</v>
      </c>
    </row>
    <row r="510" spans="2:32" x14ac:dyDescent="0.25">
      <c r="E510" s="1" t="s">
        <v>370</v>
      </c>
      <c r="F510" s="75" t="s">
        <v>3267</v>
      </c>
      <c r="G510" s="1">
        <v>11012460</v>
      </c>
      <c r="H510" s="1" t="s">
        <v>3268</v>
      </c>
      <c r="I510" s="1" t="s">
        <v>600</v>
      </c>
      <c r="J510" s="250" t="s">
        <v>3884</v>
      </c>
    </row>
    <row r="513" spans="1:32" x14ac:dyDescent="0.25">
      <c r="A513" s="592" t="s">
        <v>3848</v>
      </c>
      <c r="B513" s="528" t="s">
        <v>912</v>
      </c>
      <c r="C513" s="528"/>
      <c r="D513" s="528"/>
      <c r="E513" s="528"/>
      <c r="F513" s="528"/>
      <c r="G513" s="528"/>
      <c r="H513" s="528"/>
      <c r="I513" s="528"/>
      <c r="J513" s="528"/>
      <c r="K513" s="528"/>
      <c r="L513" s="528"/>
      <c r="M513" s="528"/>
      <c r="N513" s="528"/>
      <c r="O513" s="528"/>
      <c r="P513" s="528"/>
      <c r="Q513" s="528"/>
      <c r="R513" s="528"/>
      <c r="S513" s="528"/>
      <c r="T513" s="528"/>
      <c r="U513" s="528"/>
      <c r="V513" s="503"/>
      <c r="W513" s="503"/>
      <c r="X513" s="503"/>
      <c r="Y513" s="503"/>
      <c r="Z513" s="503"/>
      <c r="AA513" s="29"/>
    </row>
    <row r="514" spans="1:32" x14ac:dyDescent="0.25">
      <c r="A514" s="592"/>
      <c r="B514" s="30"/>
      <c r="C514" s="30"/>
      <c r="D514" s="30"/>
      <c r="E514" s="529" t="s">
        <v>8</v>
      </c>
      <c r="F514" s="529"/>
      <c r="G514" s="529"/>
      <c r="H514" s="529"/>
      <c r="I514" s="529"/>
      <c r="J514" s="529"/>
      <c r="K514" s="30"/>
      <c r="L514" s="30"/>
      <c r="M514" s="30"/>
      <c r="N514" s="530" t="s">
        <v>26</v>
      </c>
      <c r="O514" s="530"/>
      <c r="P514" s="530"/>
      <c r="Q514" s="530"/>
      <c r="R514" s="530"/>
      <c r="S514" s="531"/>
      <c r="T514" s="509"/>
      <c r="U514" s="532" t="s">
        <v>28</v>
      </c>
      <c r="V514" s="533"/>
      <c r="W514" s="533"/>
      <c r="X514" s="533"/>
      <c r="Y514" s="533"/>
      <c r="Z514" s="534"/>
      <c r="AA514" s="31"/>
      <c r="AB514" s="535" t="s">
        <v>59</v>
      </c>
      <c r="AC514" s="535"/>
      <c r="AD514" s="535"/>
      <c r="AE514" s="535"/>
      <c r="AF514" s="535"/>
    </row>
    <row r="515" spans="1:32" ht="30" x14ac:dyDescent="0.25">
      <c r="A515" s="235" t="s">
        <v>912</v>
      </c>
      <c r="B515" s="234" t="s">
        <v>30</v>
      </c>
      <c r="C515" s="32" t="s">
        <v>23</v>
      </c>
      <c r="D515" s="18"/>
      <c r="E515" s="33" t="s">
        <v>19</v>
      </c>
      <c r="F515" s="33" t="s">
        <v>78</v>
      </c>
      <c r="G515" s="32" t="s">
        <v>29</v>
      </c>
      <c r="H515" s="34" t="s">
        <v>24</v>
      </c>
      <c r="I515" s="32" t="s">
        <v>25</v>
      </c>
      <c r="J515" s="32" t="s">
        <v>66</v>
      </c>
      <c r="K515" s="18"/>
      <c r="L515" s="33" t="s">
        <v>27</v>
      </c>
      <c r="M515" s="18"/>
      <c r="N515" s="33" t="s">
        <v>19</v>
      </c>
      <c r="O515" s="33" t="s">
        <v>61</v>
      </c>
      <c r="P515" s="33" t="s">
        <v>62</v>
      </c>
      <c r="Q515" s="33" t="s">
        <v>63</v>
      </c>
      <c r="R515" s="259" t="s">
        <v>89</v>
      </c>
      <c r="U515" s="33" t="s">
        <v>23</v>
      </c>
      <c r="V515" s="33" t="s">
        <v>19</v>
      </c>
      <c r="W515" s="33" t="s">
        <v>37</v>
      </c>
      <c r="X515" s="33" t="s">
        <v>39</v>
      </c>
      <c r="Y515" s="33" t="s">
        <v>38</v>
      </c>
      <c r="Z515" s="33" t="s">
        <v>51</v>
      </c>
      <c r="AA515" s="36"/>
      <c r="AB515" s="33" t="s">
        <v>19</v>
      </c>
      <c r="AC515" s="32" t="s">
        <v>60</v>
      </c>
      <c r="AD515" s="33" t="s">
        <v>64</v>
      </c>
      <c r="AE515" s="33" t="s">
        <v>65</v>
      </c>
      <c r="AF515" s="32" t="s">
        <v>66</v>
      </c>
    </row>
    <row r="516" spans="1:32" x14ac:dyDescent="0.25">
      <c r="B516" s="37"/>
      <c r="C516" s="37"/>
      <c r="E516" s="38"/>
      <c r="F516" s="38"/>
      <c r="G516" s="37"/>
      <c r="H516" s="39"/>
      <c r="I516" s="39"/>
      <c r="J516" s="37"/>
      <c r="L516" s="38"/>
      <c r="N516" s="40"/>
      <c r="O516" s="40"/>
      <c r="P516" s="40"/>
      <c r="Q516" s="40"/>
      <c r="R516" s="40"/>
      <c r="S516" s="36"/>
      <c r="T516" s="36"/>
      <c r="U516" s="40"/>
      <c r="V516" s="40"/>
      <c r="W516" s="40"/>
      <c r="X516" s="40"/>
      <c r="Y516" s="40"/>
      <c r="Z516" s="40"/>
      <c r="AB516" s="40"/>
      <c r="AC516" s="40"/>
      <c r="AD516" s="40"/>
      <c r="AE516" s="40"/>
      <c r="AF516" s="40"/>
    </row>
    <row r="517" spans="1:32" ht="30" x14ac:dyDescent="0.25">
      <c r="B517" s="41" t="s">
        <v>33</v>
      </c>
      <c r="E517" s="1" t="s">
        <v>332</v>
      </c>
      <c r="F517" s="75" t="s">
        <v>3068</v>
      </c>
      <c r="G517" s="1">
        <v>50632800</v>
      </c>
      <c r="H517" s="1" t="s">
        <v>809</v>
      </c>
      <c r="I517" s="1" t="s">
        <v>320</v>
      </c>
      <c r="J517" s="249" t="s">
        <v>3927</v>
      </c>
      <c r="N517" s="46" t="s">
        <v>3928</v>
      </c>
      <c r="O517" s="1" t="s">
        <v>3929</v>
      </c>
      <c r="P517" s="76" t="s">
        <v>3930</v>
      </c>
      <c r="Q517" s="1" t="s">
        <v>3931</v>
      </c>
      <c r="R517" s="1" t="s">
        <v>3932</v>
      </c>
      <c r="S517" s="29"/>
      <c r="T517" s="29"/>
      <c r="U517" s="263">
        <v>20339.45</v>
      </c>
      <c r="V517" s="263" t="s">
        <v>2195</v>
      </c>
      <c r="W517" s="263" t="s">
        <v>1377</v>
      </c>
      <c r="X517" s="263">
        <v>20339.45</v>
      </c>
      <c r="Y517" s="1">
        <v>8</v>
      </c>
      <c r="Z517" s="76">
        <v>42705</v>
      </c>
      <c r="AB517" s="46" t="s">
        <v>362</v>
      </c>
      <c r="AC517" s="1" t="s">
        <v>741</v>
      </c>
      <c r="AD517" s="1" t="s">
        <v>1571</v>
      </c>
      <c r="AE517" s="74">
        <v>42736</v>
      </c>
      <c r="AF517" s="255" t="s">
        <v>3933</v>
      </c>
    </row>
    <row r="518" spans="1:32" x14ac:dyDescent="0.25">
      <c r="B518" s="43" t="s">
        <v>31</v>
      </c>
      <c r="E518" s="258" t="s">
        <v>332</v>
      </c>
      <c r="F518" s="75" t="s">
        <v>333</v>
      </c>
      <c r="G518" s="1">
        <v>50632800</v>
      </c>
      <c r="H518" s="1" t="s">
        <v>334</v>
      </c>
      <c r="I518" s="264" t="s">
        <v>320</v>
      </c>
      <c r="J518" s="250" t="s">
        <v>3934</v>
      </c>
      <c r="N518" s="46"/>
      <c r="O518" s="1"/>
      <c r="P518" s="76"/>
      <c r="Q518" s="1"/>
      <c r="R518" s="1"/>
      <c r="U518" s="263">
        <v>9865.23</v>
      </c>
      <c r="V518" s="263" t="s">
        <v>2195</v>
      </c>
      <c r="W518" s="1" t="s">
        <v>930</v>
      </c>
      <c r="X518" s="263">
        <v>9865.23</v>
      </c>
      <c r="Y518" s="1">
        <v>8</v>
      </c>
      <c r="Z518" s="76">
        <v>42704</v>
      </c>
      <c r="AB518" s="268"/>
      <c r="AE518" s="112"/>
    </row>
    <row r="519" spans="1:32" x14ac:dyDescent="0.25">
      <c r="B519" s="45" t="s">
        <v>32</v>
      </c>
      <c r="E519" s="1" t="s">
        <v>362</v>
      </c>
      <c r="F519" s="1" t="s">
        <v>363</v>
      </c>
      <c r="G519" s="1" t="s">
        <v>1186</v>
      </c>
      <c r="H519" s="1" t="s">
        <v>824</v>
      </c>
      <c r="I519" s="1" t="s">
        <v>320</v>
      </c>
      <c r="J519" s="419" t="s">
        <v>3376</v>
      </c>
      <c r="N519" s="1"/>
      <c r="O519" s="1"/>
      <c r="P519" s="1"/>
      <c r="Q519" s="1"/>
      <c r="R519" s="1"/>
      <c r="U519" s="263">
        <v>153423.20000000001</v>
      </c>
      <c r="V519" s="263" t="s">
        <v>2195</v>
      </c>
      <c r="W519" s="1" t="s">
        <v>2186</v>
      </c>
      <c r="X519" s="263">
        <v>153423.20000000001</v>
      </c>
      <c r="Y519" s="1">
        <v>12</v>
      </c>
      <c r="Z519" s="76">
        <v>42705</v>
      </c>
    </row>
    <row r="520" spans="1:32" x14ac:dyDescent="0.25">
      <c r="E520" s="1" t="s">
        <v>351</v>
      </c>
      <c r="F520" s="1" t="s">
        <v>1387</v>
      </c>
      <c r="G520" s="1">
        <v>54820300</v>
      </c>
      <c r="H520" s="1" t="s">
        <v>810</v>
      </c>
      <c r="I520" s="238" t="s">
        <v>320</v>
      </c>
      <c r="J520" s="250" t="s">
        <v>3935</v>
      </c>
      <c r="U520" s="263">
        <v>280659.20000000001</v>
      </c>
      <c r="V520" s="1" t="s">
        <v>928</v>
      </c>
      <c r="W520" s="263" t="s">
        <v>3936</v>
      </c>
      <c r="X520" s="263">
        <v>280659.20000000001</v>
      </c>
      <c r="Y520" s="1">
        <v>12</v>
      </c>
      <c r="Z520" s="76">
        <v>42705</v>
      </c>
    </row>
    <row r="521" spans="1:32" ht="30" x14ac:dyDescent="0.25">
      <c r="E521" s="1" t="s">
        <v>351</v>
      </c>
      <c r="F521" s="1" t="s">
        <v>3875</v>
      </c>
      <c r="G521" s="1">
        <v>54820300</v>
      </c>
      <c r="H521" s="1" t="s">
        <v>3876</v>
      </c>
      <c r="I521" s="238" t="s">
        <v>338</v>
      </c>
      <c r="J521" s="245" t="s">
        <v>3877</v>
      </c>
    </row>
    <row r="522" spans="1:32" x14ac:dyDescent="0.25">
      <c r="E522" s="1" t="s">
        <v>3636</v>
      </c>
      <c r="F522" s="1"/>
      <c r="G522" s="1">
        <v>52843812</v>
      </c>
      <c r="H522" s="1" t="s">
        <v>3637</v>
      </c>
      <c r="I522" s="1"/>
      <c r="J522" s="48" t="s">
        <v>3638</v>
      </c>
    </row>
    <row r="523" spans="1:32" ht="30" x14ac:dyDescent="0.25">
      <c r="E523" s="1" t="s">
        <v>2936</v>
      </c>
      <c r="F523" s="75"/>
      <c r="G523" s="1">
        <v>52287950</v>
      </c>
      <c r="H523" s="86" t="s">
        <v>3639</v>
      </c>
      <c r="I523" s="86"/>
      <c r="J523" s="68" t="s">
        <v>3640</v>
      </c>
    </row>
    <row r="524" spans="1:32" ht="30" x14ac:dyDescent="0.25">
      <c r="E524" s="1" t="s">
        <v>1212</v>
      </c>
      <c r="F524" s="75" t="s">
        <v>1380</v>
      </c>
      <c r="G524" s="1">
        <v>50615200</v>
      </c>
      <c r="H524" s="1" t="s">
        <v>1381</v>
      </c>
      <c r="I524" s="86" t="s">
        <v>320</v>
      </c>
      <c r="J524" s="245" t="s">
        <v>3007</v>
      </c>
    </row>
    <row r="525" spans="1:32" ht="45" x14ac:dyDescent="0.25">
      <c r="E525" s="255" t="s">
        <v>340</v>
      </c>
      <c r="F525" s="75" t="s">
        <v>341</v>
      </c>
      <c r="G525" s="1" t="s">
        <v>342</v>
      </c>
      <c r="H525" s="1" t="s">
        <v>343</v>
      </c>
      <c r="I525" s="1" t="s">
        <v>338</v>
      </c>
      <c r="J525" s="269" t="s">
        <v>344</v>
      </c>
    </row>
    <row r="526" spans="1:32" ht="45" x14ac:dyDescent="0.25">
      <c r="E526" s="46" t="s">
        <v>3642</v>
      </c>
      <c r="F526" s="265" t="s">
        <v>3648</v>
      </c>
      <c r="G526" s="1" t="s">
        <v>3649</v>
      </c>
      <c r="H526" s="1" t="s">
        <v>3650</v>
      </c>
      <c r="I526" s="1" t="s">
        <v>320</v>
      </c>
      <c r="J526" s="249" t="s">
        <v>3937</v>
      </c>
    </row>
    <row r="527" spans="1:32" ht="30" x14ac:dyDescent="0.25">
      <c r="E527" s="1" t="s">
        <v>2196</v>
      </c>
      <c r="F527" s="4" t="s">
        <v>2197</v>
      </c>
      <c r="G527" s="1">
        <v>54497449</v>
      </c>
      <c r="H527" s="1" t="s">
        <v>2510</v>
      </c>
      <c r="I527" s="1" t="s">
        <v>320</v>
      </c>
      <c r="J527" s="249" t="s">
        <v>3938</v>
      </c>
    </row>
    <row r="528" spans="1:32" x14ac:dyDescent="0.25">
      <c r="E528" s="1" t="s">
        <v>3939</v>
      </c>
      <c r="F528" s="75" t="s">
        <v>3940</v>
      </c>
      <c r="G528" s="1" t="s">
        <v>3941</v>
      </c>
      <c r="H528" s="1" t="s">
        <v>3942</v>
      </c>
      <c r="I528" s="1"/>
      <c r="J528" s="250" t="s">
        <v>3943</v>
      </c>
    </row>
    <row r="529" spans="1:32" x14ac:dyDescent="0.25">
      <c r="E529" s="1" t="s">
        <v>327</v>
      </c>
      <c r="F529" s="75" t="s">
        <v>2209</v>
      </c>
      <c r="G529" s="1">
        <v>56282727</v>
      </c>
      <c r="H529" s="1" t="s">
        <v>330</v>
      </c>
      <c r="I529" s="1" t="s">
        <v>361</v>
      </c>
      <c r="J529" s="250" t="s">
        <v>3944</v>
      </c>
    </row>
    <row r="530" spans="1:32" x14ac:dyDescent="0.25">
      <c r="E530" s="1" t="s">
        <v>316</v>
      </c>
      <c r="F530" s="262" t="s">
        <v>317</v>
      </c>
      <c r="G530" s="1" t="s">
        <v>318</v>
      </c>
      <c r="H530" s="257" t="s">
        <v>319</v>
      </c>
      <c r="I530" s="238" t="s">
        <v>320</v>
      </c>
      <c r="J530" s="250" t="s">
        <v>3945</v>
      </c>
    </row>
    <row r="531" spans="1:32" x14ac:dyDescent="0.25">
      <c r="E531" s="1" t="s">
        <v>831</v>
      </c>
      <c r="F531" s="1" t="s">
        <v>915</v>
      </c>
      <c r="G531" s="1">
        <v>17773207013</v>
      </c>
      <c r="H531" s="1" t="s">
        <v>832</v>
      </c>
      <c r="I531" s="1" t="s">
        <v>338</v>
      </c>
      <c r="J531" s="250" t="s">
        <v>3946</v>
      </c>
    </row>
    <row r="534" spans="1:32" x14ac:dyDescent="0.25">
      <c r="A534" s="592" t="s">
        <v>4157</v>
      </c>
      <c r="B534" s="528" t="s">
        <v>34</v>
      </c>
      <c r="C534" s="528"/>
      <c r="D534" s="528"/>
      <c r="E534" s="528"/>
      <c r="F534" s="528"/>
      <c r="G534" s="528"/>
      <c r="H534" s="528"/>
      <c r="I534" s="528"/>
      <c r="J534" s="528"/>
      <c r="K534" s="528"/>
      <c r="L534" s="528"/>
      <c r="M534" s="528"/>
      <c r="N534" s="528"/>
      <c r="O534" s="528"/>
      <c r="P534" s="528"/>
      <c r="Q534" s="528"/>
      <c r="R534" s="528"/>
      <c r="S534" s="528"/>
      <c r="T534" s="528"/>
      <c r="U534" s="528"/>
      <c r="V534" s="503"/>
      <c r="W534" s="503"/>
      <c r="X534" s="503"/>
      <c r="Y534" s="503"/>
      <c r="Z534" s="503"/>
      <c r="AA534" s="29"/>
    </row>
    <row r="535" spans="1:32" x14ac:dyDescent="0.25">
      <c r="A535" s="592"/>
      <c r="B535" s="30"/>
      <c r="C535" s="30"/>
      <c r="D535" s="30"/>
      <c r="E535" s="529" t="s">
        <v>8</v>
      </c>
      <c r="F535" s="529"/>
      <c r="G535" s="529"/>
      <c r="H535" s="529"/>
      <c r="I535" s="529"/>
      <c r="J535" s="529"/>
      <c r="K535" s="30"/>
      <c r="L535" s="30"/>
      <c r="M535" s="30"/>
      <c r="N535" s="530" t="s">
        <v>26</v>
      </c>
      <c r="O535" s="530"/>
      <c r="P535" s="530"/>
      <c r="Q535" s="530"/>
      <c r="R535" s="530"/>
      <c r="S535" s="531"/>
      <c r="T535" s="509"/>
      <c r="U535" s="532" t="s">
        <v>28</v>
      </c>
      <c r="V535" s="533"/>
      <c r="W535" s="533"/>
      <c r="X535" s="533"/>
      <c r="Y535" s="533"/>
      <c r="Z535" s="534"/>
      <c r="AA535" s="31"/>
      <c r="AB535" s="535" t="s">
        <v>59</v>
      </c>
      <c r="AC535" s="535"/>
      <c r="AD535" s="535"/>
      <c r="AE535" s="535"/>
      <c r="AF535" s="535"/>
    </row>
    <row r="536" spans="1:32" ht="30" x14ac:dyDescent="0.25">
      <c r="A536" s="235" t="s">
        <v>34</v>
      </c>
      <c r="B536" s="234" t="s">
        <v>30</v>
      </c>
      <c r="C536" s="32" t="s">
        <v>23</v>
      </c>
      <c r="D536" s="18"/>
      <c r="E536" s="33" t="s">
        <v>19</v>
      </c>
      <c r="F536" s="33" t="s">
        <v>78</v>
      </c>
      <c r="G536" s="32" t="s">
        <v>29</v>
      </c>
      <c r="H536" s="34" t="s">
        <v>24</v>
      </c>
      <c r="I536" s="32" t="s">
        <v>25</v>
      </c>
      <c r="J536" s="32" t="s">
        <v>66</v>
      </c>
      <c r="K536" s="18"/>
      <c r="L536" s="33" t="s">
        <v>27</v>
      </c>
      <c r="M536" s="18"/>
      <c r="N536" s="33" t="s">
        <v>19</v>
      </c>
      <c r="O536" s="33" t="s">
        <v>61</v>
      </c>
      <c r="P536" s="33" t="s">
        <v>62</v>
      </c>
      <c r="Q536" s="33" t="s">
        <v>63</v>
      </c>
      <c r="R536" s="259" t="s">
        <v>89</v>
      </c>
      <c r="U536" s="33" t="s">
        <v>23</v>
      </c>
      <c r="V536" s="33" t="s">
        <v>19</v>
      </c>
      <c r="W536" s="33" t="s">
        <v>37</v>
      </c>
      <c r="X536" s="33" t="s">
        <v>39</v>
      </c>
      <c r="Y536" s="33" t="s">
        <v>38</v>
      </c>
      <c r="Z536" s="33" t="s">
        <v>51</v>
      </c>
      <c r="AA536" s="36"/>
      <c r="AB536" s="33" t="s">
        <v>19</v>
      </c>
      <c r="AC536" s="32" t="s">
        <v>60</v>
      </c>
      <c r="AD536" s="33" t="s">
        <v>64</v>
      </c>
      <c r="AE536" s="33" t="s">
        <v>65</v>
      </c>
      <c r="AF536" s="32" t="s">
        <v>66</v>
      </c>
    </row>
    <row r="537" spans="1:32" x14ac:dyDescent="0.25">
      <c r="B537" s="37"/>
      <c r="C537" s="37"/>
      <c r="E537" s="38"/>
      <c r="F537" s="38"/>
      <c r="G537" s="37"/>
      <c r="H537" s="39"/>
      <c r="I537" s="39"/>
      <c r="J537" s="37"/>
      <c r="L537" s="38"/>
      <c r="N537" s="40"/>
      <c r="O537" s="40"/>
      <c r="P537" s="40"/>
      <c r="Q537" s="40"/>
      <c r="R537" s="40"/>
      <c r="S537" s="36"/>
      <c r="T537" s="36"/>
      <c r="U537" s="40"/>
      <c r="V537" s="40"/>
      <c r="W537" s="40"/>
      <c r="X537" s="40"/>
      <c r="Y537" s="40"/>
      <c r="Z537" s="40"/>
      <c r="AB537" s="40"/>
      <c r="AC537" s="40"/>
      <c r="AD537" s="40"/>
      <c r="AE537" s="40"/>
      <c r="AF537" s="40"/>
    </row>
    <row r="538" spans="1:32" ht="60" x14ac:dyDescent="0.25">
      <c r="B538" s="41" t="s">
        <v>33</v>
      </c>
      <c r="E538" s="1" t="s">
        <v>1663</v>
      </c>
      <c r="F538" s="1" t="s">
        <v>1417</v>
      </c>
      <c r="G538" s="1">
        <v>55759779</v>
      </c>
      <c r="H538" s="1" t="s">
        <v>1418</v>
      </c>
      <c r="I538" s="1" t="s">
        <v>338</v>
      </c>
      <c r="J538" s="249" t="s">
        <v>4066</v>
      </c>
      <c r="N538" s="4" t="s">
        <v>392</v>
      </c>
      <c r="O538" s="268" t="s">
        <v>3759</v>
      </c>
      <c r="P538" s="400">
        <v>42698</v>
      </c>
      <c r="Q538" s="4" t="s">
        <v>4067</v>
      </c>
      <c r="R538" s="4" t="s">
        <v>3761</v>
      </c>
      <c r="S538" s="29"/>
      <c r="T538" s="29"/>
      <c r="U538" s="263">
        <v>47490.400000000001</v>
      </c>
      <c r="V538" s="263" t="s">
        <v>2195</v>
      </c>
      <c r="W538" s="46" t="s">
        <v>1645</v>
      </c>
      <c r="X538" s="263">
        <v>47490.400000000001</v>
      </c>
      <c r="Y538" s="1">
        <v>8</v>
      </c>
      <c r="Z538" s="76">
        <v>42704</v>
      </c>
      <c r="AB538" s="46" t="s">
        <v>533</v>
      </c>
      <c r="AC538" s="1" t="s">
        <v>4068</v>
      </c>
      <c r="AD538" s="1" t="s">
        <v>4069</v>
      </c>
      <c r="AE538" s="74">
        <v>42736</v>
      </c>
      <c r="AF538" s="255" t="s">
        <v>4070</v>
      </c>
    </row>
    <row r="539" spans="1:32" ht="90" x14ac:dyDescent="0.25">
      <c r="B539" s="43" t="s">
        <v>31</v>
      </c>
      <c r="E539" s="1" t="s">
        <v>2339</v>
      </c>
      <c r="F539" s="75" t="s">
        <v>4071</v>
      </c>
      <c r="G539" s="1" t="s">
        <v>4072</v>
      </c>
      <c r="H539" s="1" t="s">
        <v>4073</v>
      </c>
      <c r="I539" s="1" t="s">
        <v>320</v>
      </c>
      <c r="J539" s="250" t="s">
        <v>4074</v>
      </c>
      <c r="N539" s="4" t="s">
        <v>4075</v>
      </c>
      <c r="O539" s="502" t="s">
        <v>4076</v>
      </c>
      <c r="P539" s="213">
        <v>42704</v>
      </c>
      <c r="Q539" s="4" t="s">
        <v>4077</v>
      </c>
      <c r="R539" s="4" t="s">
        <v>4078</v>
      </c>
      <c r="U539" s="263">
        <v>1210928.3899999999</v>
      </c>
      <c r="V539" s="1" t="s">
        <v>3660</v>
      </c>
      <c r="W539" s="263" t="s">
        <v>4079</v>
      </c>
      <c r="X539" s="263">
        <v>1210928.3899999999</v>
      </c>
      <c r="Y539" s="1">
        <v>11</v>
      </c>
      <c r="Z539" s="76">
        <v>42717</v>
      </c>
      <c r="AB539" s="46" t="s">
        <v>533</v>
      </c>
      <c r="AC539" s="1" t="s">
        <v>4080</v>
      </c>
      <c r="AD539" s="1" t="s">
        <v>4081</v>
      </c>
      <c r="AE539" s="74">
        <v>42736</v>
      </c>
      <c r="AF539" s="255" t="s">
        <v>4082</v>
      </c>
    </row>
    <row r="540" spans="1:32" x14ac:dyDescent="0.25">
      <c r="B540" s="45" t="s">
        <v>32</v>
      </c>
      <c r="E540" s="1" t="s">
        <v>362</v>
      </c>
      <c r="F540" s="1" t="s">
        <v>363</v>
      </c>
      <c r="G540" s="1" t="s">
        <v>1186</v>
      </c>
      <c r="H540" s="1" t="s">
        <v>824</v>
      </c>
      <c r="I540" s="1" t="s">
        <v>320</v>
      </c>
      <c r="J540" s="419" t="s">
        <v>4083</v>
      </c>
      <c r="O540" s="502"/>
      <c r="U540" s="263">
        <v>30536.2</v>
      </c>
      <c r="V540" s="1" t="s">
        <v>2378</v>
      </c>
      <c r="W540" s="1" t="s">
        <v>4084</v>
      </c>
      <c r="X540" s="263">
        <v>30536.2</v>
      </c>
      <c r="Y540" s="1">
        <v>11</v>
      </c>
      <c r="Z540" s="76">
        <v>42713</v>
      </c>
    </row>
    <row r="541" spans="1:32" x14ac:dyDescent="0.25">
      <c r="A541" s="4" t="s">
        <v>4085</v>
      </c>
      <c r="E541" s="1" t="s">
        <v>332</v>
      </c>
      <c r="F541" s="75" t="s">
        <v>4086</v>
      </c>
      <c r="G541" s="1">
        <v>50632800</v>
      </c>
      <c r="H541" s="1" t="s">
        <v>797</v>
      </c>
      <c r="I541" s="1" t="s">
        <v>4087</v>
      </c>
      <c r="J541" s="250" t="s">
        <v>4088</v>
      </c>
      <c r="U541" s="263">
        <v>3256.31</v>
      </c>
      <c r="V541" s="1" t="s">
        <v>3854</v>
      </c>
      <c r="W541" s="46" t="s">
        <v>4089</v>
      </c>
      <c r="X541" s="263">
        <v>3256.31</v>
      </c>
      <c r="Y541" s="1">
        <v>10</v>
      </c>
      <c r="Z541" s="76">
        <v>42704</v>
      </c>
    </row>
    <row r="542" spans="1:32" ht="30" x14ac:dyDescent="0.25">
      <c r="E542" s="1" t="s">
        <v>362</v>
      </c>
      <c r="F542" s="1" t="s">
        <v>363</v>
      </c>
      <c r="G542" s="1" t="s">
        <v>1186</v>
      </c>
      <c r="H542" s="1" t="s">
        <v>824</v>
      </c>
      <c r="I542" s="1" t="s">
        <v>320</v>
      </c>
      <c r="J542" s="419" t="s">
        <v>4090</v>
      </c>
    </row>
    <row r="543" spans="1:32" x14ac:dyDescent="0.25">
      <c r="E543" s="266" t="s">
        <v>332</v>
      </c>
      <c r="F543" s="244" t="s">
        <v>527</v>
      </c>
      <c r="G543" s="1">
        <v>50632800</v>
      </c>
      <c r="H543" s="1" t="s">
        <v>528</v>
      </c>
      <c r="I543" s="1" t="s">
        <v>320</v>
      </c>
      <c r="J543" s="246" t="s">
        <v>4091</v>
      </c>
    </row>
    <row r="544" spans="1:32" ht="30" x14ac:dyDescent="0.25">
      <c r="E544" s="1" t="s">
        <v>831</v>
      </c>
      <c r="F544" s="4" t="s">
        <v>3997</v>
      </c>
      <c r="G544" s="1">
        <v>17773207013</v>
      </c>
      <c r="H544" s="1" t="s">
        <v>4092</v>
      </c>
      <c r="I544" s="1" t="s">
        <v>361</v>
      </c>
      <c r="J544" s="249" t="s">
        <v>4093</v>
      </c>
    </row>
    <row r="545" spans="1:32" ht="45" x14ac:dyDescent="0.25">
      <c r="E545" s="1" t="s">
        <v>316</v>
      </c>
      <c r="F545" s="262" t="s">
        <v>317</v>
      </c>
      <c r="G545" s="1" t="s">
        <v>318</v>
      </c>
      <c r="H545" s="257" t="s">
        <v>319</v>
      </c>
      <c r="I545" s="238" t="s">
        <v>320</v>
      </c>
      <c r="J545" s="249" t="s">
        <v>4094</v>
      </c>
    </row>
    <row r="546" spans="1:32" ht="30" x14ac:dyDescent="0.25">
      <c r="E546" s="1" t="s">
        <v>2616</v>
      </c>
      <c r="F546" s="75" t="s">
        <v>2617</v>
      </c>
      <c r="G546" s="1">
        <v>52532417</v>
      </c>
      <c r="H546" s="1" t="s">
        <v>2618</v>
      </c>
      <c r="I546" s="1" t="s">
        <v>361</v>
      </c>
      <c r="J546" s="249" t="s">
        <v>4095</v>
      </c>
    </row>
    <row r="547" spans="1:32" x14ac:dyDescent="0.25">
      <c r="E547" s="1" t="s">
        <v>332</v>
      </c>
      <c r="F547" s="1" t="s">
        <v>2395</v>
      </c>
      <c r="G547" s="1">
        <v>50632800</v>
      </c>
      <c r="H547" s="1" t="s">
        <v>804</v>
      </c>
      <c r="I547" s="1" t="s">
        <v>320</v>
      </c>
      <c r="J547" s="250" t="s">
        <v>4096</v>
      </c>
    </row>
    <row r="548" spans="1:32" ht="30" x14ac:dyDescent="0.25">
      <c r="E548" s="1" t="s">
        <v>375</v>
      </c>
      <c r="F548" s="1" t="s">
        <v>2391</v>
      </c>
      <c r="G548" s="1">
        <v>91267269</v>
      </c>
      <c r="H548" s="1" t="s">
        <v>2392</v>
      </c>
      <c r="I548" s="1" t="s">
        <v>320</v>
      </c>
      <c r="J548" s="245" t="s">
        <v>3879</v>
      </c>
    </row>
    <row r="549" spans="1:32" ht="60" x14ac:dyDescent="0.25">
      <c r="E549" s="46" t="s">
        <v>523</v>
      </c>
      <c r="F549" s="265" t="s">
        <v>524</v>
      </c>
      <c r="G549" s="1">
        <v>55782511</v>
      </c>
      <c r="H549" s="1" t="s">
        <v>525</v>
      </c>
      <c r="I549" s="1" t="s">
        <v>253</v>
      </c>
      <c r="J549" s="245" t="s">
        <v>526</v>
      </c>
    </row>
    <row r="550" spans="1:32" x14ac:dyDescent="0.25">
      <c r="E550" s="1" t="s">
        <v>1434</v>
      </c>
      <c r="F550" s="75" t="s">
        <v>1435</v>
      </c>
      <c r="G550" s="1">
        <v>52938600</v>
      </c>
      <c r="H550" s="1" t="s">
        <v>1436</v>
      </c>
      <c r="I550" s="1" t="s">
        <v>338</v>
      </c>
      <c r="J550" s="47" t="s">
        <v>1437</v>
      </c>
    </row>
    <row r="551" spans="1:32" x14ac:dyDescent="0.25">
      <c r="E551" s="1" t="s">
        <v>2936</v>
      </c>
      <c r="F551" s="75"/>
      <c r="G551" s="1">
        <v>52287950</v>
      </c>
      <c r="H551" s="86" t="s">
        <v>3639</v>
      </c>
      <c r="I551" s="86"/>
      <c r="J551" s="245" t="s">
        <v>4097</v>
      </c>
    </row>
    <row r="552" spans="1:32" x14ac:dyDescent="0.25">
      <c r="E552" s="1" t="s">
        <v>3470</v>
      </c>
      <c r="F552" s="1"/>
      <c r="G552" s="1">
        <v>55101013</v>
      </c>
      <c r="H552" s="1"/>
      <c r="I552" s="1"/>
      <c r="J552" s="48" t="s">
        <v>3776</v>
      </c>
    </row>
    <row r="555" spans="1:32" ht="12.75" customHeight="1" x14ac:dyDescent="0.25">
      <c r="A555" s="592" t="s">
        <v>4157</v>
      </c>
      <c r="B555" s="528" t="s">
        <v>1054</v>
      </c>
      <c r="C555" s="528"/>
      <c r="D555" s="528"/>
      <c r="E555" s="528"/>
      <c r="F555" s="528"/>
      <c r="G555" s="528"/>
      <c r="H555" s="528"/>
      <c r="I555" s="528"/>
      <c r="J555" s="528"/>
      <c r="K555" s="528"/>
      <c r="L555" s="528"/>
      <c r="M555" s="528"/>
      <c r="N555" s="528"/>
      <c r="O555" s="528"/>
      <c r="P555" s="528"/>
      <c r="Q555" s="528"/>
      <c r="R555" s="528"/>
      <c r="S555" s="528"/>
      <c r="T555" s="528"/>
      <c r="U555" s="528"/>
      <c r="V555" s="503"/>
      <c r="W555" s="503"/>
      <c r="X555" s="503"/>
      <c r="Y555" s="503"/>
      <c r="Z555" s="503"/>
      <c r="AA555" s="29"/>
    </row>
    <row r="556" spans="1:32" x14ac:dyDescent="0.25">
      <c r="A556" s="592"/>
      <c r="B556" s="30"/>
      <c r="C556" s="30"/>
      <c r="D556" s="30"/>
      <c r="E556" s="529" t="s">
        <v>8</v>
      </c>
      <c r="F556" s="529"/>
      <c r="G556" s="529"/>
      <c r="H556" s="529"/>
      <c r="I556" s="529"/>
      <c r="J556" s="529"/>
      <c r="K556" s="30"/>
      <c r="L556" s="30"/>
      <c r="M556" s="30"/>
      <c r="N556" s="530" t="s">
        <v>26</v>
      </c>
      <c r="O556" s="530"/>
      <c r="P556" s="530"/>
      <c r="Q556" s="530"/>
      <c r="R556" s="530"/>
      <c r="S556" s="531"/>
      <c r="T556" s="509"/>
      <c r="U556" s="532" t="s">
        <v>28</v>
      </c>
      <c r="V556" s="533"/>
      <c r="W556" s="533"/>
      <c r="X556" s="533"/>
      <c r="Y556" s="533"/>
      <c r="Z556" s="534"/>
      <c r="AA556" s="31"/>
      <c r="AB556" s="535" t="s">
        <v>59</v>
      </c>
      <c r="AC556" s="535"/>
      <c r="AD556" s="535"/>
      <c r="AE556" s="535"/>
      <c r="AF556" s="535"/>
    </row>
    <row r="557" spans="1:32" ht="30" x14ac:dyDescent="0.25">
      <c r="A557" s="235" t="s">
        <v>1054</v>
      </c>
      <c r="B557" s="234" t="s">
        <v>30</v>
      </c>
      <c r="C557" s="32" t="s">
        <v>23</v>
      </c>
      <c r="D557" s="18"/>
      <c r="E557" s="33" t="s">
        <v>19</v>
      </c>
      <c r="F557" s="33" t="s">
        <v>78</v>
      </c>
      <c r="G557" s="32" t="s">
        <v>29</v>
      </c>
      <c r="H557" s="34" t="s">
        <v>24</v>
      </c>
      <c r="I557" s="32" t="s">
        <v>25</v>
      </c>
      <c r="J557" s="32" t="s">
        <v>66</v>
      </c>
      <c r="K557" s="18"/>
      <c r="L557" s="33" t="s">
        <v>27</v>
      </c>
      <c r="M557" s="18"/>
      <c r="N557" s="33" t="s">
        <v>19</v>
      </c>
      <c r="O557" s="33" t="s">
        <v>61</v>
      </c>
      <c r="P557" s="33" t="s">
        <v>62</v>
      </c>
      <c r="Q557" s="33" t="s">
        <v>63</v>
      </c>
      <c r="R557" s="259" t="s">
        <v>89</v>
      </c>
      <c r="U557" s="33" t="s">
        <v>23</v>
      </c>
      <c r="V557" s="33" t="s">
        <v>19</v>
      </c>
      <c r="W557" s="33" t="s">
        <v>37</v>
      </c>
      <c r="X557" s="33" t="s">
        <v>39</v>
      </c>
      <c r="Y557" s="33" t="s">
        <v>38</v>
      </c>
      <c r="Z557" s="33" t="s">
        <v>51</v>
      </c>
      <c r="AA557" s="36"/>
      <c r="AB557" s="33" t="s">
        <v>19</v>
      </c>
      <c r="AC557" s="32" t="s">
        <v>60</v>
      </c>
      <c r="AD557" s="33" t="s">
        <v>64</v>
      </c>
      <c r="AE557" s="33" t="s">
        <v>65</v>
      </c>
      <c r="AF557" s="32" t="s">
        <v>66</v>
      </c>
    </row>
    <row r="558" spans="1:32" x14ac:dyDescent="0.25">
      <c r="B558" s="37"/>
      <c r="C558" s="37"/>
      <c r="E558" s="38"/>
      <c r="F558" s="38"/>
      <c r="G558" s="37"/>
      <c r="H558" s="39"/>
      <c r="I558" s="39"/>
      <c r="J558" s="37"/>
      <c r="L558" s="38"/>
      <c r="N558" s="40"/>
      <c r="O558" s="40"/>
      <c r="P558" s="40"/>
      <c r="Q558" s="40"/>
      <c r="R558" s="40"/>
      <c r="S558" s="36"/>
      <c r="T558" s="36"/>
      <c r="U558" s="40"/>
      <c r="V558" s="40"/>
      <c r="W558" s="40"/>
      <c r="X558" s="40"/>
      <c r="Y558" s="40"/>
      <c r="Z558" s="40"/>
      <c r="AB558" s="40"/>
      <c r="AC558" s="40"/>
      <c r="AD558" s="40"/>
      <c r="AE558" s="40"/>
      <c r="AF558" s="40"/>
    </row>
    <row r="559" spans="1:32" ht="75" x14ac:dyDescent="0.25">
      <c r="B559" s="41" t="s">
        <v>33</v>
      </c>
      <c r="E559" s="1" t="s">
        <v>4158</v>
      </c>
      <c r="F559" s="75" t="s">
        <v>4159</v>
      </c>
      <c r="G559" s="1">
        <v>52638063</v>
      </c>
      <c r="H559" s="1" t="s">
        <v>4160</v>
      </c>
      <c r="I559" s="1" t="s">
        <v>4161</v>
      </c>
      <c r="J559" s="249" t="s">
        <v>4162</v>
      </c>
      <c r="N559" s="46" t="s">
        <v>3733</v>
      </c>
      <c r="O559" s="268" t="s">
        <v>3734</v>
      </c>
      <c r="P559" s="213">
        <v>42720</v>
      </c>
      <c r="Q559" s="268" t="s">
        <v>3735</v>
      </c>
      <c r="R559" s="4" t="s">
        <v>3454</v>
      </c>
      <c r="S559" s="29"/>
      <c r="T559" s="29"/>
      <c r="U559" s="263">
        <v>45352.36</v>
      </c>
      <c r="V559" s="1" t="s">
        <v>392</v>
      </c>
      <c r="W559" s="46" t="s">
        <v>1648</v>
      </c>
      <c r="X559" s="263">
        <v>45352.36</v>
      </c>
      <c r="Y559" s="1">
        <v>8</v>
      </c>
      <c r="Z559" s="76">
        <v>42731</v>
      </c>
      <c r="AB559" s="46"/>
      <c r="AC559" s="1"/>
      <c r="AD559" s="1"/>
      <c r="AE559" s="74"/>
      <c r="AF559" s="255"/>
    </row>
    <row r="560" spans="1:32" x14ac:dyDescent="0.25">
      <c r="B560" s="43" t="s">
        <v>31</v>
      </c>
      <c r="E560" s="258" t="s">
        <v>332</v>
      </c>
      <c r="F560" s="75" t="s">
        <v>333</v>
      </c>
      <c r="G560" s="1">
        <v>50632800</v>
      </c>
      <c r="H560" s="1" t="s">
        <v>334</v>
      </c>
      <c r="I560" s="264" t="s">
        <v>320</v>
      </c>
      <c r="J560" s="250" t="s">
        <v>4163</v>
      </c>
      <c r="O560" s="502"/>
      <c r="U560" s="263">
        <v>139374.21</v>
      </c>
      <c r="V560" s="1" t="s">
        <v>3854</v>
      </c>
      <c r="W560" s="1" t="s">
        <v>1652</v>
      </c>
      <c r="X560" s="263">
        <v>139374.21</v>
      </c>
      <c r="Y560" s="1">
        <v>7</v>
      </c>
      <c r="Z560" s="76">
        <v>42719</v>
      </c>
      <c r="AB560" s="268"/>
      <c r="AE560" s="112"/>
    </row>
    <row r="561" spans="1:32" x14ac:dyDescent="0.25">
      <c r="B561" s="45" t="s">
        <v>32</v>
      </c>
      <c r="E561" s="1" t="s">
        <v>362</v>
      </c>
      <c r="F561" s="1" t="s">
        <v>363</v>
      </c>
      <c r="G561" s="1" t="s">
        <v>1186</v>
      </c>
      <c r="H561" s="1" t="s">
        <v>824</v>
      </c>
      <c r="I561" s="1" t="s">
        <v>320</v>
      </c>
      <c r="J561" s="419" t="s">
        <v>4164</v>
      </c>
      <c r="O561" s="502"/>
      <c r="U561" s="263">
        <v>23374.01</v>
      </c>
      <c r="V561" s="1" t="s">
        <v>392</v>
      </c>
      <c r="W561" s="1" t="s">
        <v>1654</v>
      </c>
      <c r="X561" s="263">
        <v>23374.01</v>
      </c>
      <c r="Y561" s="1">
        <v>7</v>
      </c>
      <c r="Z561" s="76">
        <v>42731</v>
      </c>
    </row>
    <row r="562" spans="1:32" ht="30" x14ac:dyDescent="0.25">
      <c r="E562" s="1" t="s">
        <v>332</v>
      </c>
      <c r="F562" s="1" t="s">
        <v>2395</v>
      </c>
      <c r="G562" s="1">
        <v>50632800</v>
      </c>
      <c r="H562" s="1" t="s">
        <v>804</v>
      </c>
      <c r="I562" s="1" t="s">
        <v>320</v>
      </c>
      <c r="J562" s="250" t="s">
        <v>4165</v>
      </c>
      <c r="U562" s="263">
        <v>8550.41</v>
      </c>
      <c r="V562" s="1" t="s">
        <v>3854</v>
      </c>
      <c r="W562" s="46" t="s">
        <v>4166</v>
      </c>
      <c r="X562" s="263">
        <v>8550.41</v>
      </c>
      <c r="Y562" s="1">
        <v>10</v>
      </c>
      <c r="Z562" s="76">
        <v>42719</v>
      </c>
    </row>
    <row r="563" spans="1:32" ht="60" x14ac:dyDescent="0.25">
      <c r="E563" s="1" t="s">
        <v>316</v>
      </c>
      <c r="F563" s="262" t="s">
        <v>317</v>
      </c>
      <c r="G563" s="1" t="s">
        <v>318</v>
      </c>
      <c r="H563" s="257" t="s">
        <v>319</v>
      </c>
      <c r="I563" s="238" t="s">
        <v>320</v>
      </c>
      <c r="J563" s="249" t="s">
        <v>4167</v>
      </c>
    </row>
    <row r="564" spans="1:32" x14ac:dyDescent="0.25">
      <c r="E564" s="1" t="s">
        <v>4168</v>
      </c>
      <c r="F564" s="75" t="s">
        <v>4169</v>
      </c>
      <c r="G564" s="42" t="s">
        <v>4170</v>
      </c>
      <c r="H564" s="42" t="s">
        <v>4171</v>
      </c>
      <c r="I564" s="1" t="s">
        <v>338</v>
      </c>
      <c r="J564" s="250" t="s">
        <v>4172</v>
      </c>
    </row>
    <row r="565" spans="1:32" ht="30" x14ac:dyDescent="0.25">
      <c r="E565" s="1" t="s">
        <v>322</v>
      </c>
      <c r="F565" s="510" t="s">
        <v>323</v>
      </c>
      <c r="G565" s="1" t="s">
        <v>324</v>
      </c>
      <c r="H565" s="257" t="s">
        <v>325</v>
      </c>
      <c r="I565" s="257" t="s">
        <v>320</v>
      </c>
      <c r="J565" s="249" t="s">
        <v>3077</v>
      </c>
    </row>
    <row r="566" spans="1:32" x14ac:dyDescent="0.25">
      <c r="E566" s="1" t="s">
        <v>514</v>
      </c>
      <c r="F566" s="211" t="s">
        <v>515</v>
      </c>
      <c r="G566" s="1">
        <v>17207000</v>
      </c>
      <c r="H566" s="1" t="s">
        <v>516</v>
      </c>
      <c r="I566" s="1" t="s">
        <v>320</v>
      </c>
      <c r="J566" s="250" t="s">
        <v>4173</v>
      </c>
    </row>
    <row r="567" spans="1:32" x14ac:dyDescent="0.25">
      <c r="E567" s="1" t="s">
        <v>1670</v>
      </c>
      <c r="F567" s="260" t="s">
        <v>371</v>
      </c>
      <c r="G567" s="1" t="s">
        <v>372</v>
      </c>
      <c r="H567" s="1" t="s">
        <v>373</v>
      </c>
      <c r="I567" s="1" t="s">
        <v>338</v>
      </c>
      <c r="J567" s="250" t="s">
        <v>4174</v>
      </c>
    </row>
    <row r="568" spans="1:32" x14ac:dyDescent="0.25">
      <c r="E568" s="1" t="s">
        <v>1927</v>
      </c>
      <c r="F568" s="75" t="s">
        <v>1928</v>
      </c>
      <c r="G568" s="1">
        <v>54450500</v>
      </c>
      <c r="H568" s="1" t="s">
        <v>1929</v>
      </c>
      <c r="I568" s="1" t="s">
        <v>338</v>
      </c>
      <c r="J568" s="250" t="s">
        <v>4175</v>
      </c>
    </row>
    <row r="569" spans="1:32" x14ac:dyDescent="0.25">
      <c r="E569" s="1" t="s">
        <v>3484</v>
      </c>
      <c r="F569" s="1" t="s">
        <v>3365</v>
      </c>
      <c r="G569" s="1">
        <v>57451380</v>
      </c>
      <c r="H569" s="1" t="s">
        <v>3366</v>
      </c>
      <c r="I569" s="1" t="s">
        <v>338</v>
      </c>
      <c r="J569" s="47" t="s">
        <v>3485</v>
      </c>
    </row>
    <row r="570" spans="1:32" x14ac:dyDescent="0.25">
      <c r="E570" s="1" t="s">
        <v>3486</v>
      </c>
      <c r="F570" s="1"/>
      <c r="G570" s="1">
        <v>96280480</v>
      </c>
      <c r="H570" s="1"/>
      <c r="I570" s="1"/>
      <c r="J570" s="47" t="s">
        <v>3487</v>
      </c>
    </row>
    <row r="571" spans="1:32" x14ac:dyDescent="0.25">
      <c r="E571" s="1" t="s">
        <v>327</v>
      </c>
      <c r="F571" s="75" t="s">
        <v>2209</v>
      </c>
      <c r="G571" s="1">
        <v>56282727</v>
      </c>
      <c r="H571" s="1" t="s">
        <v>330</v>
      </c>
      <c r="I571" s="1" t="s">
        <v>361</v>
      </c>
      <c r="J571" s="47" t="s">
        <v>4176</v>
      </c>
    </row>
    <row r="574" spans="1:32" x14ac:dyDescent="0.25">
      <c r="A574" s="592" t="s">
        <v>4157</v>
      </c>
      <c r="B574" s="528" t="s">
        <v>675</v>
      </c>
      <c r="C574" s="528"/>
      <c r="D574" s="528"/>
      <c r="E574" s="528"/>
      <c r="F574" s="528"/>
      <c r="G574" s="528"/>
      <c r="H574" s="528"/>
      <c r="I574" s="528"/>
      <c r="J574" s="528"/>
      <c r="K574" s="528"/>
      <c r="L574" s="528"/>
      <c r="M574" s="528"/>
      <c r="N574" s="528"/>
      <c r="O574" s="528"/>
      <c r="P574" s="528"/>
      <c r="Q574" s="528"/>
      <c r="R574" s="528"/>
      <c r="S574" s="528"/>
      <c r="T574" s="528"/>
      <c r="U574" s="528"/>
      <c r="V574" s="503"/>
      <c r="W574" s="503"/>
      <c r="X574" s="503"/>
      <c r="Y574" s="503"/>
      <c r="Z574" s="503"/>
      <c r="AA574" s="29"/>
    </row>
    <row r="575" spans="1:32" x14ac:dyDescent="0.25">
      <c r="A575" s="592"/>
      <c r="B575" s="30"/>
      <c r="C575" s="30"/>
      <c r="D575" s="30"/>
      <c r="E575" s="529" t="s">
        <v>8</v>
      </c>
      <c r="F575" s="529"/>
      <c r="G575" s="529"/>
      <c r="H575" s="529"/>
      <c r="I575" s="529"/>
      <c r="J575" s="529"/>
      <c r="K575" s="30"/>
      <c r="L575" s="30"/>
      <c r="M575" s="30"/>
      <c r="N575" s="530" t="s">
        <v>26</v>
      </c>
      <c r="O575" s="530"/>
      <c r="P575" s="530"/>
      <c r="Q575" s="530"/>
      <c r="R575" s="530"/>
      <c r="S575" s="531"/>
      <c r="T575" s="509"/>
      <c r="U575" s="532" t="s">
        <v>28</v>
      </c>
      <c r="V575" s="533"/>
      <c r="W575" s="533"/>
      <c r="X575" s="533"/>
      <c r="Y575" s="533"/>
      <c r="Z575" s="534"/>
      <c r="AA575" s="31"/>
      <c r="AB575" s="535" t="s">
        <v>59</v>
      </c>
      <c r="AC575" s="535"/>
      <c r="AD575" s="535"/>
      <c r="AE575" s="535"/>
      <c r="AF575" s="535"/>
    </row>
    <row r="576" spans="1:32" ht="30" x14ac:dyDescent="0.25">
      <c r="A576" s="235" t="s">
        <v>675</v>
      </c>
      <c r="B576" s="234" t="s">
        <v>30</v>
      </c>
      <c r="C576" s="32" t="s">
        <v>23</v>
      </c>
      <c r="D576" s="18"/>
      <c r="E576" s="33" t="s">
        <v>19</v>
      </c>
      <c r="F576" s="33" t="s">
        <v>78</v>
      </c>
      <c r="G576" s="32" t="s">
        <v>29</v>
      </c>
      <c r="H576" s="34" t="s">
        <v>24</v>
      </c>
      <c r="I576" s="32" t="s">
        <v>25</v>
      </c>
      <c r="J576" s="32" t="s">
        <v>66</v>
      </c>
      <c r="K576" s="18"/>
      <c r="L576" s="33" t="s">
        <v>27</v>
      </c>
      <c r="M576" s="18"/>
      <c r="N576" s="33" t="s">
        <v>19</v>
      </c>
      <c r="O576" s="33" t="s">
        <v>61</v>
      </c>
      <c r="P576" s="33" t="s">
        <v>62</v>
      </c>
      <c r="Q576" s="33" t="s">
        <v>63</v>
      </c>
      <c r="R576" s="259" t="s">
        <v>89</v>
      </c>
      <c r="U576" s="33" t="s">
        <v>23</v>
      </c>
      <c r="V576" s="33" t="s">
        <v>19</v>
      </c>
      <c r="W576" s="33" t="s">
        <v>37</v>
      </c>
      <c r="X576" s="33" t="s">
        <v>39</v>
      </c>
      <c r="Y576" s="33" t="s">
        <v>38</v>
      </c>
      <c r="Z576" s="33" t="s">
        <v>51</v>
      </c>
      <c r="AA576" s="36"/>
      <c r="AB576" s="33" t="s">
        <v>19</v>
      </c>
      <c r="AC576" s="32" t="s">
        <v>60</v>
      </c>
      <c r="AD576" s="33" t="s">
        <v>64</v>
      </c>
      <c r="AE576" s="33" t="s">
        <v>65</v>
      </c>
      <c r="AF576" s="32" t="s">
        <v>66</v>
      </c>
    </row>
    <row r="577" spans="2:32" x14ac:dyDescent="0.25">
      <c r="B577" s="37"/>
      <c r="C577" s="37"/>
      <c r="E577" s="38"/>
      <c r="F577" s="38"/>
      <c r="G577" s="37"/>
      <c r="H577" s="39"/>
      <c r="I577" s="39"/>
      <c r="J577" s="37"/>
      <c r="L577" s="38"/>
      <c r="N577" s="40"/>
      <c r="O577" s="40"/>
      <c r="P577" s="40"/>
      <c r="Q577" s="40"/>
      <c r="R577" s="40"/>
      <c r="S577" s="36"/>
      <c r="T577" s="36"/>
      <c r="U577" s="40"/>
      <c r="V577" s="40"/>
      <c r="W577" s="40"/>
      <c r="X577" s="40"/>
      <c r="Y577" s="40"/>
      <c r="Z577" s="40"/>
      <c r="AB577" s="40"/>
      <c r="AC577" s="40"/>
      <c r="AD577" s="40"/>
      <c r="AE577" s="40"/>
      <c r="AF577" s="40"/>
    </row>
    <row r="578" spans="2:32" ht="45" x14ac:dyDescent="0.25">
      <c r="B578" s="41" t="s">
        <v>33</v>
      </c>
      <c r="E578" s="1" t="s">
        <v>2339</v>
      </c>
      <c r="F578" s="75" t="s">
        <v>4071</v>
      </c>
      <c r="G578" s="1" t="s">
        <v>4072</v>
      </c>
      <c r="H578" s="1" t="s">
        <v>4073</v>
      </c>
      <c r="I578" s="1" t="s">
        <v>320</v>
      </c>
      <c r="J578" s="250" t="s">
        <v>1668</v>
      </c>
      <c r="N578" s="46" t="s">
        <v>2201</v>
      </c>
      <c r="O578" s="1" t="s">
        <v>13</v>
      </c>
      <c r="P578" s="46" t="s">
        <v>4234</v>
      </c>
      <c r="Q578" s="46" t="s">
        <v>4235</v>
      </c>
      <c r="R578" s="1" t="s">
        <v>587</v>
      </c>
      <c r="S578" s="29"/>
      <c r="T578" s="29"/>
      <c r="U578" s="263">
        <v>103750.21</v>
      </c>
      <c r="V578" s="1" t="s">
        <v>4075</v>
      </c>
      <c r="W578" s="46" t="s">
        <v>21</v>
      </c>
      <c r="X578" s="263">
        <v>103750.21</v>
      </c>
      <c r="Y578" s="1">
        <v>7</v>
      </c>
      <c r="Z578" s="76">
        <v>42709</v>
      </c>
      <c r="AB578" s="46"/>
      <c r="AC578" s="1"/>
      <c r="AD578" s="1"/>
      <c r="AE578" s="74"/>
      <c r="AF578" s="255"/>
    </row>
    <row r="579" spans="2:32" x14ac:dyDescent="0.25">
      <c r="B579" s="43" t="s">
        <v>31</v>
      </c>
      <c r="E579" s="258" t="s">
        <v>332</v>
      </c>
      <c r="F579" s="4" t="s">
        <v>4236</v>
      </c>
      <c r="G579" s="1">
        <v>50632800</v>
      </c>
      <c r="H579" s="1" t="s">
        <v>4237</v>
      </c>
      <c r="I579" s="264" t="s">
        <v>320</v>
      </c>
      <c r="J579" s="250" t="s">
        <v>4238</v>
      </c>
      <c r="O579" s="502"/>
      <c r="U579" s="263">
        <v>441625.61</v>
      </c>
      <c r="V579" s="1" t="s">
        <v>4239</v>
      </c>
      <c r="W579" s="1" t="s">
        <v>4240</v>
      </c>
      <c r="X579" s="263">
        <v>441625.61</v>
      </c>
      <c r="Y579" s="1">
        <v>10</v>
      </c>
      <c r="Z579" s="76">
        <v>42719</v>
      </c>
      <c r="AB579" s="268"/>
      <c r="AE579" s="112"/>
    </row>
    <row r="580" spans="2:32" ht="30" x14ac:dyDescent="0.25">
      <c r="B580" s="45" t="s">
        <v>32</v>
      </c>
      <c r="E580" s="1" t="s">
        <v>2339</v>
      </c>
      <c r="F580" s="75" t="s">
        <v>4071</v>
      </c>
      <c r="G580" s="1" t="s">
        <v>4072</v>
      </c>
      <c r="H580" s="1" t="s">
        <v>4073</v>
      </c>
      <c r="I580" s="1" t="s">
        <v>320</v>
      </c>
      <c r="J580" s="250" t="s">
        <v>1668</v>
      </c>
      <c r="O580" s="502"/>
      <c r="U580" s="263">
        <v>9815.6200000000008</v>
      </c>
      <c r="V580" s="1" t="s">
        <v>392</v>
      </c>
      <c r="W580" s="46" t="s">
        <v>4166</v>
      </c>
      <c r="X580" s="263">
        <v>9815.6200000000008</v>
      </c>
      <c r="Y580" s="1">
        <v>8</v>
      </c>
      <c r="Z580" s="76">
        <v>42731</v>
      </c>
    </row>
    <row r="581" spans="2:32" x14ac:dyDescent="0.25">
      <c r="E581" s="258" t="s">
        <v>332</v>
      </c>
      <c r="F581" s="4" t="s">
        <v>4236</v>
      </c>
      <c r="G581" s="1">
        <v>50632800</v>
      </c>
      <c r="H581" s="1" t="s">
        <v>4237</v>
      </c>
      <c r="I581" s="264" t="s">
        <v>320</v>
      </c>
      <c r="J581" s="250" t="s">
        <v>4238</v>
      </c>
      <c r="U581" s="263">
        <v>7895.63</v>
      </c>
      <c r="V581" s="1" t="s">
        <v>3854</v>
      </c>
      <c r="W581" s="46" t="s">
        <v>4089</v>
      </c>
      <c r="X581" s="263">
        <v>7895.63</v>
      </c>
      <c r="Y581" s="1">
        <v>9</v>
      </c>
      <c r="Z581" s="76">
        <v>42719</v>
      </c>
    </row>
    <row r="582" spans="2:32" x14ac:dyDescent="0.25">
      <c r="E582" s="1" t="s">
        <v>2609</v>
      </c>
      <c r="F582" s="1" t="s">
        <v>2202</v>
      </c>
      <c r="G582" s="1">
        <v>68236058</v>
      </c>
      <c r="H582" s="1" t="s">
        <v>2203</v>
      </c>
      <c r="I582" s="1" t="s">
        <v>361</v>
      </c>
      <c r="J582" s="250" t="s">
        <v>4241</v>
      </c>
    </row>
    <row r="583" spans="2:32" x14ac:dyDescent="0.25">
      <c r="E583" s="1" t="s">
        <v>332</v>
      </c>
      <c r="F583" s="1" t="s">
        <v>2395</v>
      </c>
      <c r="G583" s="1">
        <v>50632800</v>
      </c>
      <c r="H583" s="1" t="s">
        <v>804</v>
      </c>
      <c r="I583" s="1" t="s">
        <v>320</v>
      </c>
      <c r="J583" s="250" t="s">
        <v>4165</v>
      </c>
    </row>
    <row r="584" spans="2:32" ht="45" x14ac:dyDescent="0.25">
      <c r="E584" s="122" t="s">
        <v>2196</v>
      </c>
      <c r="F584" s="4" t="s">
        <v>2197</v>
      </c>
      <c r="G584" s="122">
        <v>54497449</v>
      </c>
      <c r="H584" s="122" t="s">
        <v>2510</v>
      </c>
      <c r="I584" s="122" t="s">
        <v>320</v>
      </c>
      <c r="J584" s="496" t="s">
        <v>4242</v>
      </c>
    </row>
    <row r="585" spans="2:32" x14ac:dyDescent="0.25">
      <c r="E585" s="1" t="s">
        <v>3470</v>
      </c>
      <c r="F585" s="1"/>
      <c r="G585" s="1">
        <v>55101013</v>
      </c>
      <c r="H585" s="1"/>
      <c r="I585" s="1"/>
      <c r="J585" s="48" t="s">
        <v>3099</v>
      </c>
    </row>
    <row r="586" spans="2:32" ht="45" x14ac:dyDescent="0.25">
      <c r="E586" s="255" t="s">
        <v>340</v>
      </c>
      <c r="F586" s="75" t="s">
        <v>341</v>
      </c>
      <c r="G586" s="1" t="s">
        <v>342</v>
      </c>
      <c r="H586" s="1" t="s">
        <v>343</v>
      </c>
      <c r="I586" s="1" t="s">
        <v>338</v>
      </c>
      <c r="J586" s="48" t="s">
        <v>4243</v>
      </c>
    </row>
    <row r="587" spans="2:32" ht="30" x14ac:dyDescent="0.25">
      <c r="E587" s="236" t="s">
        <v>918</v>
      </c>
      <c r="F587" s="1"/>
      <c r="G587" s="236">
        <v>52271800</v>
      </c>
      <c r="H587" s="1"/>
      <c r="I587" s="1"/>
      <c r="J587" s="47" t="s">
        <v>374</v>
      </c>
    </row>
    <row r="588" spans="2:32" ht="45" x14ac:dyDescent="0.25">
      <c r="E588" s="237" t="s">
        <v>919</v>
      </c>
      <c r="F588" s="1"/>
      <c r="G588" s="237">
        <v>56276900</v>
      </c>
      <c r="H588" s="1"/>
      <c r="I588" s="1"/>
      <c r="J588" s="47" t="s">
        <v>920</v>
      </c>
    </row>
    <row r="589" spans="2:32" x14ac:dyDescent="0.25">
      <c r="E589" s="1" t="s">
        <v>332</v>
      </c>
      <c r="F589" s="75" t="s">
        <v>4244</v>
      </c>
      <c r="G589" s="1">
        <v>50632800</v>
      </c>
      <c r="H589" s="1" t="s">
        <v>4245</v>
      </c>
      <c r="I589" s="1" t="s">
        <v>320</v>
      </c>
      <c r="J589" s="250" t="s">
        <v>4246</v>
      </c>
    </row>
    <row r="590" spans="2:32" ht="30" x14ac:dyDescent="0.25">
      <c r="E590" s="1" t="s">
        <v>362</v>
      </c>
      <c r="F590" s="1" t="s">
        <v>363</v>
      </c>
      <c r="G590" s="1" t="s">
        <v>1186</v>
      </c>
      <c r="H590" s="1" t="s">
        <v>824</v>
      </c>
      <c r="I590" s="1" t="s">
        <v>320</v>
      </c>
      <c r="J590" s="419" t="s">
        <v>4247</v>
      </c>
    </row>
    <row r="591" spans="2:32" ht="30" x14ac:dyDescent="0.25">
      <c r="E591" s="1" t="s">
        <v>1663</v>
      </c>
      <c r="F591" s="1" t="s">
        <v>1417</v>
      </c>
      <c r="G591" s="1">
        <v>55759779</v>
      </c>
      <c r="H591" s="1" t="s">
        <v>1418</v>
      </c>
      <c r="I591" s="1" t="s">
        <v>338</v>
      </c>
      <c r="J591" s="249" t="s">
        <v>4248</v>
      </c>
    </row>
    <row r="592" spans="2:32" x14ac:dyDescent="0.25">
      <c r="E592" s="1" t="s">
        <v>831</v>
      </c>
      <c r="F592" s="4" t="s">
        <v>3997</v>
      </c>
      <c r="G592" s="1">
        <v>17773207013</v>
      </c>
      <c r="H592" s="1" t="s">
        <v>4092</v>
      </c>
      <c r="I592" s="1" t="s">
        <v>361</v>
      </c>
      <c r="J592" s="249" t="s">
        <v>4249</v>
      </c>
    </row>
    <row r="593" spans="1:32" x14ac:dyDescent="0.25">
      <c r="E593" s="1" t="s">
        <v>2609</v>
      </c>
      <c r="F593" s="1" t="s">
        <v>2202</v>
      </c>
      <c r="G593" s="1">
        <v>68236058</v>
      </c>
      <c r="H593" s="1" t="s">
        <v>2203</v>
      </c>
      <c r="I593" s="1" t="s">
        <v>361</v>
      </c>
      <c r="J593" s="250" t="s">
        <v>4250</v>
      </c>
    </row>
    <row r="596" spans="1:32" ht="12.75" customHeight="1" x14ac:dyDescent="0.25">
      <c r="A596" s="592" t="s">
        <v>4157</v>
      </c>
      <c r="B596" s="528" t="s">
        <v>912</v>
      </c>
      <c r="C596" s="528"/>
      <c r="D596" s="528"/>
      <c r="E596" s="528"/>
      <c r="F596" s="528"/>
      <c r="G596" s="528"/>
      <c r="H596" s="528"/>
      <c r="I596" s="528"/>
      <c r="J596" s="528"/>
      <c r="K596" s="528"/>
      <c r="L596" s="528"/>
      <c r="M596" s="528"/>
      <c r="N596" s="528"/>
      <c r="O596" s="528"/>
      <c r="P596" s="528"/>
      <c r="Q596" s="528"/>
      <c r="R596" s="528"/>
      <c r="S596" s="528"/>
      <c r="T596" s="528"/>
      <c r="U596" s="528"/>
      <c r="V596" s="503"/>
      <c r="W596" s="503"/>
      <c r="X596" s="503"/>
      <c r="Y596" s="503"/>
      <c r="Z596" s="503"/>
      <c r="AA596" s="29"/>
    </row>
    <row r="597" spans="1:32" x14ac:dyDescent="0.25">
      <c r="A597" s="592"/>
      <c r="B597" s="30"/>
      <c r="C597" s="30"/>
      <c r="D597" s="30"/>
      <c r="E597" s="529" t="s">
        <v>8</v>
      </c>
      <c r="F597" s="529"/>
      <c r="G597" s="529"/>
      <c r="H597" s="529"/>
      <c r="I597" s="529"/>
      <c r="J597" s="529"/>
      <c r="K597" s="30"/>
      <c r="L597" s="30"/>
      <c r="M597" s="30"/>
      <c r="N597" s="530" t="s">
        <v>26</v>
      </c>
      <c r="O597" s="530"/>
      <c r="P597" s="530"/>
      <c r="Q597" s="530"/>
      <c r="R597" s="530"/>
      <c r="S597" s="531"/>
      <c r="T597" s="509"/>
      <c r="U597" s="532" t="s">
        <v>28</v>
      </c>
      <c r="V597" s="533"/>
      <c r="W597" s="533"/>
      <c r="X597" s="533"/>
      <c r="Y597" s="533"/>
      <c r="Z597" s="534"/>
      <c r="AA597" s="31"/>
      <c r="AB597" s="535" t="s">
        <v>59</v>
      </c>
      <c r="AC597" s="535"/>
      <c r="AD597" s="535"/>
      <c r="AE597" s="535"/>
      <c r="AF597" s="535"/>
    </row>
    <row r="598" spans="1:32" ht="30" x14ac:dyDescent="0.25">
      <c r="A598" s="235" t="s">
        <v>912</v>
      </c>
      <c r="B598" s="234" t="s">
        <v>30</v>
      </c>
      <c r="C598" s="32" t="s">
        <v>23</v>
      </c>
      <c r="D598" s="18"/>
      <c r="E598" s="33" t="s">
        <v>19</v>
      </c>
      <c r="F598" s="33" t="s">
        <v>78</v>
      </c>
      <c r="G598" s="32" t="s">
        <v>29</v>
      </c>
      <c r="H598" s="34" t="s">
        <v>24</v>
      </c>
      <c r="I598" s="32" t="s">
        <v>25</v>
      </c>
      <c r="J598" s="32" t="s">
        <v>66</v>
      </c>
      <c r="K598" s="18"/>
      <c r="L598" s="33" t="s">
        <v>27</v>
      </c>
      <c r="M598" s="18"/>
      <c r="N598" s="33" t="s">
        <v>19</v>
      </c>
      <c r="O598" s="33" t="s">
        <v>61</v>
      </c>
      <c r="P598" s="33" t="s">
        <v>62</v>
      </c>
      <c r="Q598" s="33" t="s">
        <v>63</v>
      </c>
      <c r="R598" s="259" t="s">
        <v>89</v>
      </c>
      <c r="U598" s="33" t="s">
        <v>23</v>
      </c>
      <c r="V598" s="33" t="s">
        <v>19</v>
      </c>
      <c r="W598" s="33" t="s">
        <v>37</v>
      </c>
      <c r="X598" s="33" t="s">
        <v>39</v>
      </c>
      <c r="Y598" s="33" t="s">
        <v>38</v>
      </c>
      <c r="Z598" s="33" t="s">
        <v>51</v>
      </c>
      <c r="AA598" s="36"/>
      <c r="AB598" s="33" t="s">
        <v>19</v>
      </c>
      <c r="AC598" s="32" t="s">
        <v>60</v>
      </c>
      <c r="AD598" s="33" t="s">
        <v>64</v>
      </c>
      <c r="AE598" s="33" t="s">
        <v>65</v>
      </c>
      <c r="AF598" s="32" t="s">
        <v>66</v>
      </c>
    </row>
    <row r="599" spans="1:32" x14ac:dyDescent="0.25">
      <c r="B599" s="37"/>
      <c r="C599" s="37"/>
      <c r="E599" s="38"/>
      <c r="F599" s="38"/>
      <c r="G599" s="37"/>
      <c r="H599" s="39"/>
      <c r="I599" s="39"/>
      <c r="J599" s="37"/>
      <c r="L599" s="38"/>
      <c r="N599" s="40"/>
      <c r="O599" s="40"/>
      <c r="P599" s="40"/>
      <c r="Q599" s="40"/>
      <c r="R599" s="40"/>
      <c r="S599" s="36"/>
      <c r="T599" s="36"/>
      <c r="U599" s="40"/>
      <c r="V599" s="40"/>
      <c r="W599" s="40"/>
      <c r="X599" s="40"/>
      <c r="Y599" s="40"/>
      <c r="Z599" s="40"/>
      <c r="AB599" s="40"/>
      <c r="AC599" s="40"/>
      <c r="AD599" s="40"/>
      <c r="AE599" s="40"/>
      <c r="AF599" s="40"/>
    </row>
    <row r="600" spans="1:32" ht="60" x14ac:dyDescent="0.25">
      <c r="B600" s="41" t="s">
        <v>33</v>
      </c>
      <c r="E600" s="1" t="s">
        <v>2339</v>
      </c>
      <c r="F600" s="75" t="s">
        <v>4251</v>
      </c>
      <c r="G600" s="1">
        <v>91570474</v>
      </c>
      <c r="H600" s="1" t="s">
        <v>4252</v>
      </c>
      <c r="I600" s="1" t="s">
        <v>320</v>
      </c>
      <c r="J600" s="250" t="s">
        <v>4253</v>
      </c>
      <c r="N600" s="4" t="s">
        <v>4075</v>
      </c>
      <c r="O600" s="502" t="s">
        <v>4254</v>
      </c>
      <c r="P600" s="213">
        <v>42711</v>
      </c>
      <c r="Q600" s="4" t="s">
        <v>4255</v>
      </c>
      <c r="R600" s="4" t="s">
        <v>4078</v>
      </c>
      <c r="S600" s="29"/>
      <c r="T600" s="29"/>
      <c r="U600" s="263">
        <v>100642.63</v>
      </c>
      <c r="V600" s="1" t="s">
        <v>928</v>
      </c>
      <c r="W600" s="263" t="s">
        <v>3936</v>
      </c>
      <c r="X600" s="263">
        <v>100642.63</v>
      </c>
      <c r="Y600" s="1">
        <v>8</v>
      </c>
      <c r="Z600" s="76">
        <v>42709</v>
      </c>
      <c r="AB600" s="46" t="s">
        <v>4256</v>
      </c>
      <c r="AC600" s="1" t="s">
        <v>2186</v>
      </c>
      <c r="AD600" s="1" t="s">
        <v>313</v>
      </c>
      <c r="AE600" s="74">
        <v>42767</v>
      </c>
      <c r="AF600" s="255" t="s">
        <v>4257</v>
      </c>
    </row>
    <row r="601" spans="1:32" x14ac:dyDescent="0.25">
      <c r="B601" s="43" t="s">
        <v>31</v>
      </c>
      <c r="E601" s="258" t="s">
        <v>332</v>
      </c>
      <c r="F601" s="75" t="s">
        <v>501</v>
      </c>
      <c r="G601" s="1">
        <v>50632800</v>
      </c>
      <c r="H601" s="1" t="s">
        <v>4258</v>
      </c>
      <c r="I601" s="1" t="s">
        <v>320</v>
      </c>
      <c r="J601" s="250" t="s">
        <v>4259</v>
      </c>
      <c r="N601" s="46"/>
      <c r="O601" s="1"/>
      <c r="P601" s="76"/>
      <c r="Q601" s="1"/>
      <c r="R601" s="1"/>
      <c r="U601" s="263">
        <v>265362.12</v>
      </c>
      <c r="V601" s="1" t="s">
        <v>4239</v>
      </c>
      <c r="W601" s="1" t="s">
        <v>2186</v>
      </c>
      <c r="X601" s="263">
        <v>265362.12</v>
      </c>
      <c r="Y601" s="1">
        <v>8</v>
      </c>
      <c r="Z601" s="76">
        <v>42716</v>
      </c>
      <c r="AB601" s="268"/>
      <c r="AE601" s="112"/>
    </row>
    <row r="602" spans="1:32" x14ac:dyDescent="0.25">
      <c r="B602" s="45" t="s">
        <v>32</v>
      </c>
      <c r="E602" s="1" t="s">
        <v>362</v>
      </c>
      <c r="F602" s="1" t="s">
        <v>363</v>
      </c>
      <c r="G602" s="1" t="s">
        <v>1186</v>
      </c>
      <c r="H602" s="1" t="s">
        <v>824</v>
      </c>
      <c r="I602" s="1" t="s">
        <v>320</v>
      </c>
      <c r="J602" s="419" t="s">
        <v>3376</v>
      </c>
      <c r="N602" s="1"/>
      <c r="O602" s="1"/>
      <c r="P602" s="1"/>
      <c r="Q602" s="1"/>
      <c r="R602" s="1"/>
      <c r="U602" s="263">
        <v>109917.1</v>
      </c>
      <c r="V602" s="263" t="s">
        <v>2195</v>
      </c>
      <c r="W602" s="1" t="s">
        <v>4260</v>
      </c>
      <c r="X602" s="263">
        <v>109917.1</v>
      </c>
      <c r="Y602" s="1">
        <v>12</v>
      </c>
      <c r="Z602" s="76">
        <v>42709</v>
      </c>
    </row>
    <row r="603" spans="1:32" x14ac:dyDescent="0.25">
      <c r="E603" s="1" t="s">
        <v>351</v>
      </c>
      <c r="F603" s="1" t="s">
        <v>1387</v>
      </c>
      <c r="G603" s="1">
        <v>54820300</v>
      </c>
      <c r="H603" s="1" t="s">
        <v>810</v>
      </c>
      <c r="I603" s="238" t="s">
        <v>320</v>
      </c>
      <c r="J603" s="250" t="s">
        <v>4261</v>
      </c>
      <c r="U603" s="263">
        <v>1447.85</v>
      </c>
      <c r="V603" s="1" t="s">
        <v>2378</v>
      </c>
      <c r="W603" s="263" t="s">
        <v>4262</v>
      </c>
      <c r="X603" s="263">
        <v>1447.85</v>
      </c>
      <c r="Y603" s="1">
        <v>12</v>
      </c>
      <c r="Z603" s="76">
        <v>42716</v>
      </c>
    </row>
    <row r="604" spans="1:32" x14ac:dyDescent="0.25">
      <c r="E604" s="1" t="s">
        <v>332</v>
      </c>
      <c r="F604" s="1" t="s">
        <v>2395</v>
      </c>
      <c r="G604" s="1">
        <v>50632800</v>
      </c>
      <c r="H604" s="1" t="s">
        <v>804</v>
      </c>
      <c r="I604" s="1" t="s">
        <v>320</v>
      </c>
      <c r="J604" s="250" t="s">
        <v>4263</v>
      </c>
    </row>
    <row r="605" spans="1:32" x14ac:dyDescent="0.25">
      <c r="E605" s="1" t="s">
        <v>2609</v>
      </c>
      <c r="F605" s="1" t="s">
        <v>2202</v>
      </c>
      <c r="G605" s="1">
        <v>68236058</v>
      </c>
      <c r="H605" s="1" t="s">
        <v>2203</v>
      </c>
      <c r="I605" s="1" t="s">
        <v>361</v>
      </c>
      <c r="J605" s="250" t="s">
        <v>1668</v>
      </c>
      <c r="V605" s="4">
        <v>1</v>
      </c>
    </row>
    <row r="606" spans="1:32" ht="45" x14ac:dyDescent="0.25">
      <c r="E606" s="46" t="s">
        <v>3642</v>
      </c>
      <c r="F606" s="265" t="s">
        <v>3648</v>
      </c>
      <c r="G606" s="1" t="s">
        <v>3649</v>
      </c>
      <c r="H606" s="1" t="s">
        <v>3650</v>
      </c>
      <c r="I606" s="1" t="s">
        <v>320</v>
      </c>
      <c r="J606" s="249" t="s">
        <v>4264</v>
      </c>
      <c r="V606" s="4">
        <v>1</v>
      </c>
    </row>
    <row r="607" spans="1:32" ht="30" x14ac:dyDescent="0.25">
      <c r="E607" s="46" t="s">
        <v>3653</v>
      </c>
      <c r="F607" s="265" t="s">
        <v>3654</v>
      </c>
      <c r="G607" s="1">
        <v>54810200</v>
      </c>
      <c r="H607" s="1" t="s">
        <v>3655</v>
      </c>
      <c r="I607" s="1" t="s">
        <v>3656</v>
      </c>
      <c r="J607" s="250" t="s">
        <v>4265</v>
      </c>
    </row>
    <row r="608" spans="1:32" x14ac:dyDescent="0.25">
      <c r="E608" s="258" t="s">
        <v>332</v>
      </c>
      <c r="F608" s="75" t="s">
        <v>333</v>
      </c>
      <c r="G608" s="1">
        <v>50632800</v>
      </c>
      <c r="H608" s="1" t="s">
        <v>334</v>
      </c>
      <c r="I608" s="264" t="s">
        <v>320</v>
      </c>
      <c r="J608" s="250" t="s">
        <v>4266</v>
      </c>
    </row>
    <row r="609" spans="1:32" x14ac:dyDescent="0.25">
      <c r="E609" s="1" t="s">
        <v>316</v>
      </c>
      <c r="F609" s="262" t="s">
        <v>317</v>
      </c>
      <c r="G609" s="1" t="s">
        <v>318</v>
      </c>
      <c r="H609" s="257" t="s">
        <v>319</v>
      </c>
      <c r="I609" s="238" t="s">
        <v>320</v>
      </c>
      <c r="J609" s="250" t="s">
        <v>4267</v>
      </c>
    </row>
    <row r="610" spans="1:32" x14ac:dyDescent="0.25">
      <c r="E610" s="1" t="s">
        <v>1440</v>
      </c>
      <c r="F610" s="1"/>
      <c r="G610" s="237">
        <v>51180000</v>
      </c>
      <c r="H610" s="1"/>
      <c r="I610" s="1"/>
      <c r="J610" s="149" t="s">
        <v>1200</v>
      </c>
    </row>
    <row r="611" spans="1:32" x14ac:dyDescent="0.25">
      <c r="E611" s="1" t="s">
        <v>322</v>
      </c>
      <c r="F611" s="510" t="s">
        <v>323</v>
      </c>
      <c r="G611" s="1" t="s">
        <v>324</v>
      </c>
      <c r="H611" s="257" t="s">
        <v>325</v>
      </c>
      <c r="I611" s="257" t="s">
        <v>320</v>
      </c>
      <c r="J611" s="47" t="s">
        <v>4268</v>
      </c>
    </row>
    <row r="612" spans="1:32" ht="30" x14ac:dyDescent="0.25">
      <c r="E612" s="255" t="s">
        <v>1195</v>
      </c>
      <c r="F612" s="1"/>
      <c r="G612" s="1">
        <v>59998900</v>
      </c>
      <c r="H612" s="1"/>
      <c r="I612" s="1" t="s">
        <v>338</v>
      </c>
      <c r="J612" s="68" t="s">
        <v>3383</v>
      </c>
    </row>
    <row r="613" spans="1:32" ht="30" x14ac:dyDescent="0.25">
      <c r="E613" s="1" t="s">
        <v>1212</v>
      </c>
      <c r="F613" s="75" t="s">
        <v>1380</v>
      </c>
      <c r="G613" s="1">
        <v>50615200</v>
      </c>
      <c r="H613" s="1" t="s">
        <v>1381</v>
      </c>
      <c r="I613" s="86" t="s">
        <v>320</v>
      </c>
      <c r="J613" s="245" t="s">
        <v>3007</v>
      </c>
    </row>
    <row r="614" spans="1:32" ht="45" x14ac:dyDescent="0.25">
      <c r="E614" s="255" t="s">
        <v>340</v>
      </c>
      <c r="F614" s="75" t="s">
        <v>341</v>
      </c>
      <c r="G614" s="1" t="s">
        <v>342</v>
      </c>
      <c r="H614" s="1" t="s">
        <v>343</v>
      </c>
      <c r="I614" s="1" t="s">
        <v>338</v>
      </c>
      <c r="J614" s="269" t="s">
        <v>4269</v>
      </c>
    </row>
    <row r="617" spans="1:32" x14ac:dyDescent="0.25">
      <c r="A617" s="592" t="s">
        <v>4300</v>
      </c>
      <c r="B617" s="528" t="s">
        <v>34</v>
      </c>
      <c r="C617" s="528"/>
      <c r="D617" s="528"/>
      <c r="E617" s="528"/>
      <c r="F617" s="528"/>
      <c r="G617" s="528"/>
      <c r="H617" s="528"/>
      <c r="I617" s="528"/>
      <c r="J617" s="528"/>
      <c r="K617" s="528"/>
      <c r="L617" s="528"/>
      <c r="M617" s="528"/>
      <c r="N617" s="528"/>
      <c r="O617" s="528"/>
      <c r="P617" s="528"/>
      <c r="Q617" s="528"/>
      <c r="R617" s="528"/>
      <c r="S617" s="528"/>
      <c r="T617" s="528"/>
      <c r="U617" s="528"/>
      <c r="V617" s="503"/>
      <c r="W617" s="503"/>
      <c r="X617" s="503"/>
      <c r="Y617" s="503"/>
      <c r="Z617" s="503"/>
      <c r="AA617" s="29"/>
    </row>
    <row r="618" spans="1:32" x14ac:dyDescent="0.25">
      <c r="A618" s="592"/>
      <c r="B618" s="30"/>
      <c r="C618" s="30"/>
      <c r="D618" s="30"/>
      <c r="E618" s="529" t="s">
        <v>8</v>
      </c>
      <c r="F618" s="529"/>
      <c r="G618" s="529"/>
      <c r="H618" s="529"/>
      <c r="I618" s="529"/>
      <c r="J618" s="529"/>
      <c r="K618" s="30"/>
      <c r="L618" s="30"/>
      <c r="M618" s="30"/>
      <c r="N618" s="530" t="s">
        <v>26</v>
      </c>
      <c r="O618" s="530"/>
      <c r="P618" s="530"/>
      <c r="Q618" s="530"/>
      <c r="R618" s="530"/>
      <c r="S618" s="531"/>
      <c r="T618" s="509"/>
      <c r="U618" s="532" t="s">
        <v>28</v>
      </c>
      <c r="V618" s="533"/>
      <c r="W618" s="533"/>
      <c r="X618" s="533"/>
      <c r="Y618" s="533"/>
      <c r="Z618" s="534"/>
      <c r="AA618" s="31"/>
      <c r="AB618" s="535" t="s">
        <v>59</v>
      </c>
      <c r="AC618" s="535"/>
      <c r="AD618" s="535"/>
      <c r="AE618" s="535"/>
      <c r="AF618" s="535"/>
    </row>
    <row r="619" spans="1:32" ht="30" x14ac:dyDescent="0.25">
      <c r="A619" s="235" t="s">
        <v>34</v>
      </c>
      <c r="B619" s="234" t="s">
        <v>30</v>
      </c>
      <c r="C619" s="32" t="s">
        <v>23</v>
      </c>
      <c r="D619" s="18"/>
      <c r="E619" s="33" t="s">
        <v>19</v>
      </c>
      <c r="F619" s="33" t="s">
        <v>78</v>
      </c>
      <c r="G619" s="32" t="s">
        <v>29</v>
      </c>
      <c r="H619" s="34" t="s">
        <v>24</v>
      </c>
      <c r="I619" s="32" t="s">
        <v>25</v>
      </c>
      <c r="J619" s="32" t="s">
        <v>66</v>
      </c>
      <c r="K619" s="18"/>
      <c r="L619" s="33" t="s">
        <v>27</v>
      </c>
      <c r="M619" s="18"/>
      <c r="N619" s="33" t="s">
        <v>19</v>
      </c>
      <c r="O619" s="33" t="s">
        <v>61</v>
      </c>
      <c r="P619" s="33" t="s">
        <v>62</v>
      </c>
      <c r="Q619" s="33" t="s">
        <v>63</v>
      </c>
      <c r="R619" s="259" t="s">
        <v>89</v>
      </c>
      <c r="U619" s="33" t="s">
        <v>23</v>
      </c>
      <c r="V619" s="33" t="s">
        <v>19</v>
      </c>
      <c r="W619" s="33" t="s">
        <v>37</v>
      </c>
      <c r="X619" s="33" t="s">
        <v>39</v>
      </c>
      <c r="Y619" s="33" t="s">
        <v>38</v>
      </c>
      <c r="Z619" s="33" t="s">
        <v>51</v>
      </c>
      <c r="AA619" s="36"/>
      <c r="AB619" s="33" t="s">
        <v>19</v>
      </c>
      <c r="AC619" s="32" t="s">
        <v>60</v>
      </c>
      <c r="AD619" s="33" t="s">
        <v>64</v>
      </c>
      <c r="AE619" s="33" t="s">
        <v>65</v>
      </c>
      <c r="AF619" s="32" t="s">
        <v>66</v>
      </c>
    </row>
    <row r="620" spans="1:32" x14ac:dyDescent="0.25">
      <c r="B620" s="37"/>
      <c r="C620" s="37"/>
      <c r="E620" s="38"/>
      <c r="F620" s="38"/>
      <c r="G620" s="37"/>
      <c r="H620" s="39"/>
      <c r="I620" s="39"/>
      <c r="J620" s="37"/>
      <c r="L620" s="38"/>
      <c r="N620" s="40"/>
      <c r="O620" s="40"/>
      <c r="P620" s="40"/>
      <c r="Q620" s="40"/>
      <c r="R620" s="40"/>
      <c r="S620" s="36"/>
      <c r="T620" s="36"/>
      <c r="U620" s="40"/>
      <c r="V620" s="40"/>
      <c r="W620" s="40"/>
      <c r="X620" s="40"/>
      <c r="Y620" s="40"/>
      <c r="Z620" s="40"/>
      <c r="AB620" s="40"/>
      <c r="AC620" s="40"/>
      <c r="AD620" s="40"/>
      <c r="AE620" s="40"/>
      <c r="AF620" s="40"/>
    </row>
    <row r="621" spans="1:32" ht="45" x14ac:dyDescent="0.25">
      <c r="B621" s="41" t="s">
        <v>33</v>
      </c>
      <c r="E621" s="1" t="s">
        <v>1663</v>
      </c>
      <c r="F621" s="1" t="s">
        <v>1417</v>
      </c>
      <c r="G621" s="1">
        <v>55759779</v>
      </c>
      <c r="H621" s="1" t="s">
        <v>1418</v>
      </c>
      <c r="I621" s="1" t="s">
        <v>338</v>
      </c>
      <c r="J621" s="249" t="s">
        <v>4301</v>
      </c>
      <c r="N621" s="268" t="s">
        <v>3588</v>
      </c>
      <c r="O621" s="4" t="s">
        <v>3589</v>
      </c>
      <c r="P621" s="4" t="s">
        <v>4302</v>
      </c>
      <c r="Q621" s="4" t="s">
        <v>3591</v>
      </c>
      <c r="R621" s="4" t="s">
        <v>587</v>
      </c>
      <c r="S621" s="29"/>
      <c r="T621" s="29"/>
      <c r="U621" s="501">
        <v>2</v>
      </c>
      <c r="V621" s="263" t="s">
        <v>2195</v>
      </c>
      <c r="W621" s="46" t="s">
        <v>1645</v>
      </c>
      <c r="X621" s="263">
        <v>32564.31</v>
      </c>
      <c r="Y621" s="1">
        <v>10</v>
      </c>
      <c r="Z621" s="76">
        <v>42712</v>
      </c>
      <c r="AB621" s="46"/>
      <c r="AC621" s="1"/>
      <c r="AD621" s="1"/>
      <c r="AE621" s="74"/>
      <c r="AF621" s="255"/>
    </row>
    <row r="622" spans="1:32" x14ac:dyDescent="0.25">
      <c r="B622" s="43" t="s">
        <v>31</v>
      </c>
      <c r="E622" s="1" t="s">
        <v>2339</v>
      </c>
      <c r="F622" s="75" t="s">
        <v>4071</v>
      </c>
      <c r="G622" s="1" t="s">
        <v>4072</v>
      </c>
      <c r="H622" s="1" t="s">
        <v>4073</v>
      </c>
      <c r="I622" s="1" t="s">
        <v>320</v>
      </c>
      <c r="J622" s="250" t="s">
        <v>4303</v>
      </c>
      <c r="O622" s="502"/>
      <c r="P622" s="213"/>
      <c r="U622" s="501">
        <v>25</v>
      </c>
      <c r="V622" s="1" t="s">
        <v>2190</v>
      </c>
      <c r="W622" s="263" t="s">
        <v>4304</v>
      </c>
      <c r="X622" s="263">
        <v>211787</v>
      </c>
      <c r="Y622" s="1">
        <v>10</v>
      </c>
      <c r="Z622" s="76">
        <v>42717</v>
      </c>
      <c r="AB622" s="46"/>
      <c r="AC622" s="1"/>
      <c r="AD622" s="1"/>
      <c r="AE622" s="74"/>
      <c r="AF622" s="255"/>
    </row>
    <row r="623" spans="1:32" x14ac:dyDescent="0.25">
      <c r="E623" s="1" t="s">
        <v>514</v>
      </c>
      <c r="F623" s="211" t="s">
        <v>515</v>
      </c>
      <c r="G623" s="1">
        <v>17207000</v>
      </c>
      <c r="H623" s="1" t="s">
        <v>516</v>
      </c>
      <c r="I623" s="1" t="s">
        <v>320</v>
      </c>
      <c r="J623" s="250" t="s">
        <v>4305</v>
      </c>
      <c r="U623" s="501">
        <v>3</v>
      </c>
      <c r="V623" s="263" t="s">
        <v>2195</v>
      </c>
      <c r="W623" s="1" t="s">
        <v>4260</v>
      </c>
      <c r="X623" s="263">
        <v>58945.23</v>
      </c>
      <c r="Y623" s="1">
        <v>12</v>
      </c>
      <c r="Z623" s="76">
        <v>42712</v>
      </c>
    </row>
    <row r="624" spans="1:32" x14ac:dyDescent="0.25">
      <c r="E624" s="1" t="s">
        <v>2609</v>
      </c>
      <c r="F624" s="1" t="s">
        <v>2202</v>
      </c>
      <c r="G624" s="1">
        <v>68236058</v>
      </c>
      <c r="H624" s="1" t="s">
        <v>2203</v>
      </c>
      <c r="I624" s="1" t="s">
        <v>361</v>
      </c>
      <c r="J624" s="250" t="s">
        <v>4306</v>
      </c>
      <c r="U624" s="501">
        <v>1</v>
      </c>
      <c r="V624" s="1" t="s">
        <v>2378</v>
      </c>
      <c r="W624" s="263" t="s">
        <v>4262</v>
      </c>
      <c r="X624" s="263">
        <v>1447.85</v>
      </c>
      <c r="Y624" s="1">
        <v>12</v>
      </c>
      <c r="Z624" s="76">
        <v>42716</v>
      </c>
    </row>
    <row r="625" spans="1:32" x14ac:dyDescent="0.25">
      <c r="E625" s="1" t="s">
        <v>327</v>
      </c>
      <c r="F625" s="75" t="s">
        <v>2209</v>
      </c>
      <c r="G625" s="1">
        <v>56282727</v>
      </c>
      <c r="H625" s="1" t="s">
        <v>330</v>
      </c>
      <c r="I625" s="1" t="s">
        <v>361</v>
      </c>
      <c r="J625" s="250" t="s">
        <v>4307</v>
      </c>
    </row>
    <row r="626" spans="1:32" ht="45" x14ac:dyDescent="0.25">
      <c r="E626" s="122" t="s">
        <v>2196</v>
      </c>
      <c r="F626" s="4" t="s">
        <v>2197</v>
      </c>
      <c r="G626" s="122">
        <v>54497449</v>
      </c>
      <c r="H626" s="122" t="s">
        <v>2510</v>
      </c>
      <c r="I626" s="122" t="s">
        <v>320</v>
      </c>
      <c r="J626" s="496" t="s">
        <v>4308</v>
      </c>
    </row>
    <row r="627" spans="1:32" x14ac:dyDescent="0.25">
      <c r="E627" s="1" t="s">
        <v>2736</v>
      </c>
      <c r="F627" s="261" t="s">
        <v>3391</v>
      </c>
      <c r="G627" s="1">
        <v>58580340</v>
      </c>
      <c r="H627" s="1" t="s">
        <v>3392</v>
      </c>
      <c r="I627" s="1" t="s">
        <v>361</v>
      </c>
      <c r="J627" s="250" t="s">
        <v>4309</v>
      </c>
    </row>
    <row r="628" spans="1:32" x14ac:dyDescent="0.25">
      <c r="E628" s="1" t="s">
        <v>3470</v>
      </c>
      <c r="F628" s="1"/>
      <c r="G628" s="1">
        <v>55101013</v>
      </c>
      <c r="H628" s="1"/>
      <c r="I628" s="1"/>
      <c r="J628" s="48" t="s">
        <v>4310</v>
      </c>
    </row>
    <row r="629" spans="1:32" x14ac:dyDescent="0.25">
      <c r="E629" s="1" t="s">
        <v>316</v>
      </c>
      <c r="F629" s="262" t="s">
        <v>317</v>
      </c>
      <c r="G629" s="1" t="s">
        <v>318</v>
      </c>
      <c r="H629" s="257" t="s">
        <v>319</v>
      </c>
      <c r="I629" s="238" t="s">
        <v>320</v>
      </c>
      <c r="J629" s="250" t="s">
        <v>4311</v>
      </c>
    </row>
    <row r="630" spans="1:32" x14ac:dyDescent="0.25">
      <c r="E630" s="1" t="s">
        <v>332</v>
      </c>
      <c r="F630" s="1" t="s">
        <v>2395</v>
      </c>
      <c r="G630" s="1">
        <v>50632800</v>
      </c>
      <c r="H630" s="1" t="s">
        <v>804</v>
      </c>
      <c r="I630" s="1" t="s">
        <v>320</v>
      </c>
      <c r="J630" s="250" t="s">
        <v>4312</v>
      </c>
    </row>
    <row r="631" spans="1:32" ht="30" x14ac:dyDescent="0.25">
      <c r="E631" s="1" t="s">
        <v>332</v>
      </c>
      <c r="F631" s="75" t="s">
        <v>4313</v>
      </c>
      <c r="G631" s="1">
        <v>50632800</v>
      </c>
      <c r="H631" s="1" t="s">
        <v>4245</v>
      </c>
      <c r="I631" s="1" t="s">
        <v>320</v>
      </c>
      <c r="J631" s="249" t="s">
        <v>4314</v>
      </c>
    </row>
    <row r="632" spans="1:32" ht="30" x14ac:dyDescent="0.25">
      <c r="E632" s="236" t="s">
        <v>918</v>
      </c>
      <c r="F632" s="1"/>
      <c r="G632" s="236">
        <v>52271800</v>
      </c>
      <c r="H632" s="1"/>
      <c r="I632" s="1"/>
      <c r="J632" s="47" t="s">
        <v>374</v>
      </c>
    </row>
    <row r="633" spans="1:32" ht="45" x14ac:dyDescent="0.25">
      <c r="E633" s="237" t="s">
        <v>919</v>
      </c>
      <c r="F633" s="1"/>
      <c r="G633" s="237">
        <v>56276900</v>
      </c>
      <c r="H633" s="1"/>
      <c r="I633" s="1"/>
      <c r="J633" s="47" t="s">
        <v>920</v>
      </c>
    </row>
    <row r="634" spans="1:32" x14ac:dyDescent="0.25">
      <c r="E634" s="1" t="s">
        <v>3484</v>
      </c>
      <c r="F634" s="1" t="s">
        <v>3365</v>
      </c>
      <c r="G634" s="1">
        <v>57451380</v>
      </c>
      <c r="H634" s="1" t="s">
        <v>3366</v>
      </c>
      <c r="I634" s="1" t="s">
        <v>338</v>
      </c>
      <c r="J634" s="47" t="s">
        <v>3485</v>
      </c>
    </row>
    <row r="637" spans="1:32" ht="12.75" customHeight="1" x14ac:dyDescent="0.25">
      <c r="A637" s="592" t="s">
        <v>4300</v>
      </c>
      <c r="B637" s="528" t="s">
        <v>1054</v>
      </c>
      <c r="C637" s="528"/>
      <c r="D637" s="528"/>
      <c r="E637" s="528"/>
      <c r="F637" s="528"/>
      <c r="G637" s="528"/>
      <c r="H637" s="528"/>
      <c r="I637" s="528"/>
      <c r="J637" s="528"/>
      <c r="K637" s="528"/>
      <c r="L637" s="528"/>
      <c r="M637" s="528"/>
      <c r="N637" s="528"/>
      <c r="O637" s="528"/>
      <c r="P637" s="528"/>
      <c r="Q637" s="528"/>
      <c r="R637" s="528"/>
      <c r="S637" s="528"/>
      <c r="T637" s="528"/>
      <c r="U637" s="528"/>
      <c r="V637" s="503"/>
      <c r="W637" s="503"/>
      <c r="X637" s="503"/>
      <c r="Y637" s="503"/>
      <c r="Z637" s="503"/>
      <c r="AA637" s="29"/>
    </row>
    <row r="638" spans="1:32" x14ac:dyDescent="0.25">
      <c r="A638" s="592"/>
      <c r="B638" s="30"/>
      <c r="C638" s="30"/>
      <c r="D638" s="30"/>
      <c r="E638" s="529" t="s">
        <v>8</v>
      </c>
      <c r="F638" s="529"/>
      <c r="G638" s="529"/>
      <c r="H638" s="529"/>
      <c r="I638" s="529"/>
      <c r="J638" s="529"/>
      <c r="K638" s="30"/>
      <c r="L638" s="30"/>
      <c r="M638" s="30"/>
      <c r="N638" s="530" t="s">
        <v>26</v>
      </c>
      <c r="O638" s="530"/>
      <c r="P638" s="530"/>
      <c r="Q638" s="530"/>
      <c r="R638" s="530"/>
      <c r="S638" s="531"/>
      <c r="T638" s="509"/>
      <c r="U638" s="532" t="s">
        <v>28</v>
      </c>
      <c r="V638" s="533"/>
      <c r="W638" s="533"/>
      <c r="X638" s="533"/>
      <c r="Y638" s="533"/>
      <c r="Z638" s="534"/>
      <c r="AA638" s="31"/>
      <c r="AB638" s="535" t="s">
        <v>59</v>
      </c>
      <c r="AC638" s="535"/>
      <c r="AD638" s="535"/>
      <c r="AE638" s="535"/>
      <c r="AF638" s="535"/>
    </row>
    <row r="639" spans="1:32" ht="30" x14ac:dyDescent="0.25">
      <c r="A639" s="235" t="s">
        <v>1054</v>
      </c>
      <c r="B639" s="234" t="s">
        <v>30</v>
      </c>
      <c r="C639" s="32" t="s">
        <v>23</v>
      </c>
      <c r="D639" s="18"/>
      <c r="E639" s="33" t="s">
        <v>19</v>
      </c>
      <c r="F639" s="33" t="s">
        <v>78</v>
      </c>
      <c r="G639" s="32" t="s">
        <v>29</v>
      </c>
      <c r="H639" s="34" t="s">
        <v>24</v>
      </c>
      <c r="I639" s="32" t="s">
        <v>25</v>
      </c>
      <c r="J639" s="32" t="s">
        <v>66</v>
      </c>
      <c r="K639" s="18"/>
      <c r="L639" s="33" t="s">
        <v>27</v>
      </c>
      <c r="M639" s="18"/>
      <c r="N639" s="33" t="s">
        <v>19</v>
      </c>
      <c r="O639" s="33" t="s">
        <v>61</v>
      </c>
      <c r="P639" s="33" t="s">
        <v>62</v>
      </c>
      <c r="Q639" s="33" t="s">
        <v>63</v>
      </c>
      <c r="R639" s="259" t="s">
        <v>89</v>
      </c>
      <c r="U639" s="33" t="s">
        <v>23</v>
      </c>
      <c r="V639" s="33" t="s">
        <v>19</v>
      </c>
      <c r="W639" s="33" t="s">
        <v>37</v>
      </c>
      <c r="X639" s="33" t="s">
        <v>39</v>
      </c>
      <c r="Y639" s="33" t="s">
        <v>38</v>
      </c>
      <c r="Z639" s="33" t="s">
        <v>51</v>
      </c>
      <c r="AA639" s="36"/>
      <c r="AB639" s="33" t="s">
        <v>19</v>
      </c>
      <c r="AC639" s="32" t="s">
        <v>60</v>
      </c>
      <c r="AD639" s="33" t="s">
        <v>64</v>
      </c>
      <c r="AE639" s="33" t="s">
        <v>65</v>
      </c>
      <c r="AF639" s="32" t="s">
        <v>66</v>
      </c>
    </row>
    <row r="640" spans="1:32" x14ac:dyDescent="0.25">
      <c r="B640" s="37"/>
      <c r="C640" s="37"/>
      <c r="E640" s="38"/>
      <c r="F640" s="38"/>
      <c r="G640" s="37"/>
      <c r="H640" s="39"/>
      <c r="I640" s="39"/>
      <c r="J640" s="37"/>
      <c r="L640" s="38"/>
      <c r="N640" s="40"/>
      <c r="O640" s="40"/>
      <c r="P640" s="40"/>
      <c r="Q640" s="40"/>
      <c r="R640" s="40"/>
      <c r="S640" s="36"/>
      <c r="T640" s="36"/>
      <c r="U640" s="40"/>
      <c r="V640" s="40"/>
      <c r="W640" s="40"/>
      <c r="X640" s="40"/>
      <c r="Y640" s="40"/>
      <c r="Z640" s="40"/>
      <c r="AB640" s="40"/>
      <c r="AC640" s="40"/>
      <c r="AD640" s="40"/>
      <c r="AE640" s="40"/>
      <c r="AF640" s="40"/>
    </row>
    <row r="641" spans="2:32" ht="75" x14ac:dyDescent="0.25">
      <c r="B641" s="41" t="s">
        <v>33</v>
      </c>
      <c r="E641" s="1" t="s">
        <v>4168</v>
      </c>
      <c r="F641" s="75" t="s">
        <v>4169</v>
      </c>
      <c r="G641" s="42" t="s">
        <v>4170</v>
      </c>
      <c r="H641" s="42" t="s">
        <v>4171</v>
      </c>
      <c r="I641" s="1" t="s">
        <v>338</v>
      </c>
      <c r="J641" s="250" t="s">
        <v>4340</v>
      </c>
      <c r="N641" s="46" t="s">
        <v>332</v>
      </c>
      <c r="O641" s="268" t="s">
        <v>4341</v>
      </c>
      <c r="P641" s="213" t="s">
        <v>4342</v>
      </c>
      <c r="Q641" s="268" t="s">
        <v>4343</v>
      </c>
      <c r="R641" s="4" t="s">
        <v>3454</v>
      </c>
      <c r="S641" s="29"/>
      <c r="T641" s="29"/>
      <c r="U641" s="501">
        <v>8</v>
      </c>
      <c r="V641" s="1" t="s">
        <v>4344</v>
      </c>
      <c r="W641" s="46" t="s">
        <v>4345</v>
      </c>
      <c r="X641" s="263">
        <v>142365.23000000001</v>
      </c>
      <c r="Y641" s="1">
        <v>6</v>
      </c>
      <c r="Z641" s="76">
        <v>42731</v>
      </c>
      <c r="AB641" s="46" t="s">
        <v>4346</v>
      </c>
      <c r="AC641" s="1" t="s">
        <v>4347</v>
      </c>
      <c r="AD641" s="1" t="s">
        <v>313</v>
      </c>
      <c r="AE641" s="74">
        <v>42767</v>
      </c>
      <c r="AF641" s="255" t="s">
        <v>4348</v>
      </c>
    </row>
    <row r="642" spans="2:32" ht="30" x14ac:dyDescent="0.25">
      <c r="B642" s="43" t="s">
        <v>31</v>
      </c>
      <c r="E642" s="1" t="s">
        <v>763</v>
      </c>
      <c r="F642" s="1" t="s">
        <v>764</v>
      </c>
      <c r="G642" s="1">
        <v>41612800</v>
      </c>
      <c r="H642" s="1" t="s">
        <v>765</v>
      </c>
      <c r="I642" s="1" t="s">
        <v>361</v>
      </c>
      <c r="J642" s="48" t="s">
        <v>4268</v>
      </c>
      <c r="O642" s="502"/>
      <c r="U642" s="501">
        <v>2</v>
      </c>
      <c r="V642" s="1" t="s">
        <v>4239</v>
      </c>
      <c r="W642" s="46" t="s">
        <v>4166</v>
      </c>
      <c r="X642" s="263">
        <v>15320.63</v>
      </c>
      <c r="Y642" s="1">
        <v>7</v>
      </c>
      <c r="Z642" s="76">
        <v>42719</v>
      </c>
      <c r="AB642" s="268"/>
      <c r="AE642" s="112"/>
    </row>
    <row r="643" spans="2:32" x14ac:dyDescent="0.25">
      <c r="B643" s="45" t="s">
        <v>32</v>
      </c>
      <c r="E643" s="1" t="s">
        <v>3356</v>
      </c>
      <c r="F643" s="1" t="s">
        <v>3477</v>
      </c>
      <c r="G643" s="375">
        <v>50780100</v>
      </c>
      <c r="H643" s="1" t="s">
        <v>3357</v>
      </c>
      <c r="I643" s="1" t="s">
        <v>320</v>
      </c>
      <c r="J643" s="250" t="s">
        <v>4349</v>
      </c>
      <c r="O643" s="502"/>
      <c r="U643" s="501">
        <v>1</v>
      </c>
      <c r="V643" s="263" t="s">
        <v>2195</v>
      </c>
      <c r="W643" s="1" t="s">
        <v>1654</v>
      </c>
      <c r="X643" s="263">
        <v>23374.01</v>
      </c>
      <c r="Y643" s="1">
        <v>7</v>
      </c>
      <c r="Z643" s="76">
        <v>42731</v>
      </c>
    </row>
    <row r="644" spans="2:32" x14ac:dyDescent="0.25">
      <c r="E644" s="1" t="s">
        <v>3479</v>
      </c>
      <c r="F644" s="75" t="s">
        <v>3480</v>
      </c>
      <c r="G644" s="378" t="s">
        <v>3473</v>
      </c>
      <c r="H644" s="1" t="s">
        <v>3481</v>
      </c>
      <c r="I644" s="1" t="s">
        <v>320</v>
      </c>
      <c r="J644" s="250" t="s">
        <v>3482</v>
      </c>
      <c r="U644" s="501">
        <v>1</v>
      </c>
      <c r="V644" s="1" t="s">
        <v>2378</v>
      </c>
      <c r="W644" s="46" t="s">
        <v>3377</v>
      </c>
      <c r="X644" s="263">
        <v>1542.3</v>
      </c>
      <c r="Y644" s="1">
        <v>10</v>
      </c>
      <c r="Z644" s="76">
        <v>42719</v>
      </c>
    </row>
    <row r="645" spans="2:32" ht="30" x14ac:dyDescent="0.25">
      <c r="E645" s="1" t="s">
        <v>2616</v>
      </c>
      <c r="F645" s="75" t="s">
        <v>2617</v>
      </c>
      <c r="G645" s="1">
        <v>52532417</v>
      </c>
      <c r="H645" s="1" t="s">
        <v>2618</v>
      </c>
      <c r="I645" s="1" t="s">
        <v>361</v>
      </c>
      <c r="J645" s="249" t="s">
        <v>4350</v>
      </c>
    </row>
    <row r="646" spans="2:32" ht="30" x14ac:dyDescent="0.25">
      <c r="E646" s="1" t="s">
        <v>375</v>
      </c>
      <c r="F646" s="1" t="s">
        <v>2391</v>
      </c>
      <c r="G646" s="1">
        <v>91267269</v>
      </c>
      <c r="H646" s="1" t="s">
        <v>2392</v>
      </c>
      <c r="I646" s="1" t="s">
        <v>320</v>
      </c>
      <c r="J646" s="249" t="s">
        <v>3879</v>
      </c>
    </row>
    <row r="647" spans="2:32" x14ac:dyDescent="0.25">
      <c r="E647" s="1" t="s">
        <v>1389</v>
      </c>
      <c r="F647" s="75" t="s">
        <v>1390</v>
      </c>
      <c r="G647" s="1">
        <v>91788100</v>
      </c>
      <c r="H647" s="1" t="s">
        <v>1391</v>
      </c>
      <c r="I647" s="238" t="s">
        <v>320</v>
      </c>
      <c r="J647" s="47" t="s">
        <v>4351</v>
      </c>
    </row>
    <row r="648" spans="2:32" ht="45" x14ac:dyDescent="0.25">
      <c r="E648" s="1" t="s">
        <v>332</v>
      </c>
      <c r="F648" s="75" t="s">
        <v>4313</v>
      </c>
      <c r="G648" s="1">
        <v>50632800</v>
      </c>
      <c r="H648" s="1" t="s">
        <v>4245</v>
      </c>
      <c r="I648" s="1" t="s">
        <v>320</v>
      </c>
      <c r="J648" s="249" t="s">
        <v>4352</v>
      </c>
    </row>
    <row r="649" spans="2:32" ht="30" x14ac:dyDescent="0.25">
      <c r="E649" s="266" t="s">
        <v>332</v>
      </c>
      <c r="F649" s="244" t="s">
        <v>527</v>
      </c>
      <c r="G649" s="1">
        <v>50632800</v>
      </c>
      <c r="H649" s="1" t="s">
        <v>528</v>
      </c>
      <c r="I649" s="1" t="s">
        <v>320</v>
      </c>
      <c r="J649" s="246" t="s">
        <v>4353</v>
      </c>
    </row>
    <row r="650" spans="2:32" ht="30" x14ac:dyDescent="0.25">
      <c r="E650" s="1" t="s">
        <v>351</v>
      </c>
      <c r="F650" s="1" t="s">
        <v>1387</v>
      </c>
      <c r="G650" s="1">
        <v>54820300</v>
      </c>
      <c r="H650" s="1" t="s">
        <v>810</v>
      </c>
      <c r="I650" s="238" t="s">
        <v>320</v>
      </c>
      <c r="J650" s="249" t="s">
        <v>768</v>
      </c>
    </row>
    <row r="651" spans="2:32" ht="30" x14ac:dyDescent="0.25">
      <c r="E651" s="1" t="s">
        <v>2936</v>
      </c>
      <c r="F651" s="75"/>
      <c r="G651" s="1">
        <v>52287950</v>
      </c>
      <c r="H651" s="86" t="s">
        <v>3639</v>
      </c>
      <c r="I651" s="86"/>
      <c r="J651" s="68" t="s">
        <v>4354</v>
      </c>
    </row>
    <row r="652" spans="2:32" ht="30" x14ac:dyDescent="0.25">
      <c r="E652" s="46" t="s">
        <v>3653</v>
      </c>
      <c r="F652" s="265" t="s">
        <v>3654</v>
      </c>
      <c r="G652" s="1">
        <v>54810200</v>
      </c>
      <c r="H652" s="1" t="s">
        <v>3655</v>
      </c>
      <c r="I652" s="1" t="s">
        <v>3656</v>
      </c>
      <c r="J652" s="250" t="s">
        <v>4355</v>
      </c>
    </row>
    <row r="653" spans="2:32" ht="45" x14ac:dyDescent="0.25">
      <c r="E653" s="1" t="s">
        <v>831</v>
      </c>
      <c r="F653" s="4" t="s">
        <v>3997</v>
      </c>
      <c r="G653" s="1">
        <v>17773207013</v>
      </c>
      <c r="H653" s="1" t="s">
        <v>4092</v>
      </c>
      <c r="I653" s="1" t="s">
        <v>361</v>
      </c>
      <c r="J653" s="249" t="s">
        <v>4356</v>
      </c>
    </row>
    <row r="654" spans="2:32" ht="60" x14ac:dyDescent="0.25">
      <c r="E654" s="255" t="s">
        <v>1195</v>
      </c>
      <c r="F654" s="1"/>
      <c r="G654" s="1">
        <v>59998900</v>
      </c>
      <c r="H654" s="1"/>
      <c r="I654" s="1" t="s">
        <v>338</v>
      </c>
      <c r="J654" s="245" t="s">
        <v>2387</v>
      </c>
    </row>
    <row r="655" spans="2:32" x14ac:dyDescent="0.25">
      <c r="E655" s="255" t="s">
        <v>1197</v>
      </c>
      <c r="F655" s="237"/>
      <c r="G655" s="1">
        <v>54884700</v>
      </c>
      <c r="H655" s="1"/>
      <c r="I655" s="1" t="s">
        <v>320</v>
      </c>
      <c r="J655" s="245" t="s">
        <v>2217</v>
      </c>
    </row>
    <row r="658" spans="1:32" ht="12.75" customHeight="1" x14ac:dyDescent="0.25">
      <c r="A658" s="592" t="s">
        <v>4300</v>
      </c>
      <c r="B658" s="528" t="s">
        <v>675</v>
      </c>
      <c r="C658" s="528"/>
      <c r="D658" s="528"/>
      <c r="E658" s="528"/>
      <c r="F658" s="528"/>
      <c r="G658" s="528"/>
      <c r="H658" s="528"/>
      <c r="I658" s="528"/>
      <c r="J658" s="528"/>
      <c r="K658" s="528"/>
      <c r="L658" s="528"/>
      <c r="M658" s="528"/>
      <c r="N658" s="528"/>
      <c r="O658" s="528"/>
      <c r="P658" s="528"/>
      <c r="Q658" s="528"/>
      <c r="R658" s="528"/>
      <c r="S658" s="528"/>
      <c r="T658" s="528"/>
      <c r="U658" s="528"/>
      <c r="V658" s="503"/>
      <c r="W658" s="503"/>
      <c r="X658" s="503"/>
      <c r="Y658" s="503"/>
      <c r="Z658" s="503"/>
      <c r="AA658" s="29"/>
    </row>
    <row r="659" spans="1:32" x14ac:dyDescent="0.25">
      <c r="A659" s="592"/>
      <c r="B659" s="30"/>
      <c r="C659" s="30"/>
      <c r="D659" s="30"/>
      <c r="E659" s="529" t="s">
        <v>8</v>
      </c>
      <c r="F659" s="529"/>
      <c r="G659" s="529"/>
      <c r="H659" s="529"/>
      <c r="I659" s="529"/>
      <c r="J659" s="529"/>
      <c r="K659" s="30"/>
      <c r="L659" s="30"/>
      <c r="M659" s="30"/>
      <c r="N659" s="530" t="s">
        <v>26</v>
      </c>
      <c r="O659" s="530"/>
      <c r="P659" s="530"/>
      <c r="Q659" s="530"/>
      <c r="R659" s="530"/>
      <c r="S659" s="531"/>
      <c r="T659" s="509"/>
      <c r="U659" s="532" t="s">
        <v>28</v>
      </c>
      <c r="V659" s="533"/>
      <c r="W659" s="533"/>
      <c r="X659" s="533"/>
      <c r="Y659" s="533"/>
      <c r="Z659" s="534"/>
      <c r="AA659" s="31"/>
      <c r="AB659" s="535" t="s">
        <v>59</v>
      </c>
      <c r="AC659" s="535"/>
      <c r="AD659" s="535"/>
      <c r="AE659" s="535"/>
      <c r="AF659" s="535"/>
    </row>
    <row r="660" spans="1:32" ht="30" x14ac:dyDescent="0.25">
      <c r="A660" s="235" t="s">
        <v>675</v>
      </c>
      <c r="B660" s="234" t="s">
        <v>30</v>
      </c>
      <c r="C660" s="32" t="s">
        <v>23</v>
      </c>
      <c r="D660" s="18"/>
      <c r="E660" s="33" t="s">
        <v>19</v>
      </c>
      <c r="F660" s="33" t="s">
        <v>78</v>
      </c>
      <c r="G660" s="32" t="s">
        <v>29</v>
      </c>
      <c r="H660" s="34" t="s">
        <v>24</v>
      </c>
      <c r="I660" s="32" t="s">
        <v>25</v>
      </c>
      <c r="J660" s="32" t="s">
        <v>66</v>
      </c>
      <c r="K660" s="18"/>
      <c r="L660" s="33" t="s">
        <v>27</v>
      </c>
      <c r="M660" s="18"/>
      <c r="N660" s="33" t="s">
        <v>19</v>
      </c>
      <c r="O660" s="33" t="s">
        <v>61</v>
      </c>
      <c r="P660" s="33" t="s">
        <v>62</v>
      </c>
      <c r="Q660" s="33" t="s">
        <v>63</v>
      </c>
      <c r="R660" s="259" t="s">
        <v>89</v>
      </c>
      <c r="U660" s="33" t="s">
        <v>23</v>
      </c>
      <c r="V660" s="33" t="s">
        <v>19</v>
      </c>
      <c r="W660" s="33" t="s">
        <v>37</v>
      </c>
      <c r="X660" s="33" t="s">
        <v>39</v>
      </c>
      <c r="Y660" s="33" t="s">
        <v>38</v>
      </c>
      <c r="Z660" s="33" t="s">
        <v>51</v>
      </c>
      <c r="AA660" s="36"/>
      <c r="AB660" s="33" t="s">
        <v>19</v>
      </c>
      <c r="AC660" s="32" t="s">
        <v>60</v>
      </c>
      <c r="AD660" s="33" t="s">
        <v>64</v>
      </c>
      <c r="AE660" s="33" t="s">
        <v>65</v>
      </c>
      <c r="AF660" s="32" t="s">
        <v>66</v>
      </c>
    </row>
    <row r="661" spans="1:32" x14ac:dyDescent="0.25">
      <c r="B661" s="37"/>
      <c r="C661" s="37"/>
      <c r="E661" s="38"/>
      <c r="F661" s="38"/>
      <c r="G661" s="37"/>
      <c r="H661" s="39"/>
      <c r="I661" s="39"/>
      <c r="J661" s="37"/>
      <c r="L661" s="38"/>
      <c r="N661" s="40"/>
      <c r="O661" s="40"/>
      <c r="P661" s="40"/>
      <c r="Q661" s="40"/>
      <c r="R661" s="40"/>
      <c r="S661" s="36"/>
      <c r="T661" s="36"/>
      <c r="U661" s="40"/>
      <c r="V661" s="40"/>
      <c r="W661" s="40"/>
      <c r="X661" s="40"/>
      <c r="Y661" s="40"/>
      <c r="Z661" s="40"/>
      <c r="AB661" s="40"/>
      <c r="AC661" s="40"/>
      <c r="AD661" s="40"/>
      <c r="AE661" s="40"/>
      <c r="AF661" s="40"/>
    </row>
    <row r="662" spans="1:32" ht="45" x14ac:dyDescent="0.25">
      <c r="B662" s="41" t="s">
        <v>33</v>
      </c>
      <c r="E662" s="258" t="s">
        <v>332</v>
      </c>
      <c r="F662" s="4" t="s">
        <v>4236</v>
      </c>
      <c r="G662" s="1">
        <v>50632800</v>
      </c>
      <c r="H662" s="1" t="s">
        <v>4237</v>
      </c>
      <c r="I662" s="264" t="s">
        <v>320</v>
      </c>
      <c r="J662" s="250" t="s">
        <v>4376</v>
      </c>
      <c r="N662" s="1" t="s">
        <v>4168</v>
      </c>
      <c r="O662" s="1" t="s">
        <v>4377</v>
      </c>
      <c r="P662" s="46" t="s">
        <v>4378</v>
      </c>
      <c r="Q662" s="46" t="s">
        <v>4379</v>
      </c>
      <c r="R662" s="1" t="s">
        <v>4078</v>
      </c>
      <c r="S662" s="29"/>
      <c r="T662" s="29"/>
      <c r="U662" s="501">
        <v>100</v>
      </c>
      <c r="V662" s="1" t="s">
        <v>4344</v>
      </c>
      <c r="W662" s="46" t="s">
        <v>4380</v>
      </c>
      <c r="X662" s="263">
        <v>15320.12</v>
      </c>
      <c r="Y662" s="1">
        <v>6</v>
      </c>
      <c r="Z662" s="76">
        <v>42731</v>
      </c>
      <c r="AB662" s="46" t="s">
        <v>763</v>
      </c>
      <c r="AC662" s="1" t="s">
        <v>10</v>
      </c>
      <c r="AD662" s="1" t="s">
        <v>2900</v>
      </c>
      <c r="AE662" s="74">
        <v>42736</v>
      </c>
      <c r="AF662" s="255" t="s">
        <v>4381</v>
      </c>
    </row>
    <row r="663" spans="1:32" ht="30" x14ac:dyDescent="0.25">
      <c r="B663" s="43" t="s">
        <v>31</v>
      </c>
      <c r="E663" s="1" t="s">
        <v>332</v>
      </c>
      <c r="F663" s="75" t="s">
        <v>4313</v>
      </c>
      <c r="G663" s="1">
        <v>50632800</v>
      </c>
      <c r="H663" s="1" t="s">
        <v>4245</v>
      </c>
      <c r="I663" s="1" t="s">
        <v>320</v>
      </c>
      <c r="J663" s="249" t="s">
        <v>4382</v>
      </c>
      <c r="O663" s="502"/>
      <c r="U663" s="501">
        <v>2</v>
      </c>
      <c r="V663" s="1" t="s">
        <v>931</v>
      </c>
      <c r="W663" s="46" t="s">
        <v>531</v>
      </c>
      <c r="X663" s="263">
        <v>169684</v>
      </c>
      <c r="Y663" s="1">
        <v>7</v>
      </c>
      <c r="Z663" s="76">
        <v>42719</v>
      </c>
      <c r="AB663" s="268"/>
      <c r="AE663" s="112"/>
    </row>
    <row r="664" spans="1:32" x14ac:dyDescent="0.25">
      <c r="B664" s="45" t="s">
        <v>32</v>
      </c>
      <c r="E664" s="1" t="s">
        <v>514</v>
      </c>
      <c r="F664" s="211" t="s">
        <v>515</v>
      </c>
      <c r="G664" s="1">
        <v>17207000</v>
      </c>
      <c r="H664" s="1" t="s">
        <v>516</v>
      </c>
      <c r="I664" s="1" t="s">
        <v>320</v>
      </c>
      <c r="J664" s="250" t="s">
        <v>4383</v>
      </c>
      <c r="O664" s="502"/>
      <c r="U664" s="501">
        <v>15</v>
      </c>
      <c r="V664" s="263" t="s">
        <v>2195</v>
      </c>
      <c r="W664" s="1" t="s">
        <v>4384</v>
      </c>
      <c r="X664" s="263">
        <v>25679.34</v>
      </c>
      <c r="Y664" s="1">
        <v>7</v>
      </c>
      <c r="Z664" s="76">
        <v>42731</v>
      </c>
    </row>
    <row r="665" spans="1:32" ht="30" x14ac:dyDescent="0.25">
      <c r="E665" s="1" t="s">
        <v>362</v>
      </c>
      <c r="F665" s="1" t="s">
        <v>363</v>
      </c>
      <c r="G665" s="1" t="s">
        <v>1186</v>
      </c>
      <c r="H665" s="1" t="s">
        <v>824</v>
      </c>
      <c r="I665" s="1" t="s">
        <v>320</v>
      </c>
      <c r="J665" s="419" t="s">
        <v>4385</v>
      </c>
      <c r="U665" s="501">
        <v>12</v>
      </c>
      <c r="V665" s="1" t="s">
        <v>4386</v>
      </c>
      <c r="W665" s="46" t="s">
        <v>3377</v>
      </c>
      <c r="X665" s="263">
        <v>85698.54</v>
      </c>
      <c r="Y665" s="1">
        <v>10</v>
      </c>
      <c r="Z665" s="76">
        <v>42719</v>
      </c>
    </row>
    <row r="666" spans="1:32" x14ac:dyDescent="0.25">
      <c r="E666" s="1" t="s">
        <v>4168</v>
      </c>
      <c r="F666" s="75" t="s">
        <v>4169</v>
      </c>
      <c r="G666" s="42" t="s">
        <v>4170</v>
      </c>
      <c r="H666" s="42" t="s">
        <v>4171</v>
      </c>
      <c r="I666" s="1" t="s">
        <v>338</v>
      </c>
      <c r="J666" s="250" t="s">
        <v>2714</v>
      </c>
    </row>
    <row r="667" spans="1:32" x14ac:dyDescent="0.25">
      <c r="E667" s="4" t="s">
        <v>1212</v>
      </c>
      <c r="F667" s="261" t="s">
        <v>1380</v>
      </c>
      <c r="G667" s="4">
        <v>50615200</v>
      </c>
      <c r="H667" s="4" t="s">
        <v>1381</v>
      </c>
      <c r="I667" s="155" t="s">
        <v>320</v>
      </c>
      <c r="J667" s="47" t="s">
        <v>3266</v>
      </c>
    </row>
    <row r="668" spans="1:32" x14ac:dyDescent="0.25">
      <c r="E668" s="1" t="s">
        <v>322</v>
      </c>
      <c r="F668" s="510" t="s">
        <v>323</v>
      </c>
      <c r="G668" s="1" t="s">
        <v>324</v>
      </c>
      <c r="H668" s="257" t="s">
        <v>325</v>
      </c>
      <c r="I668" s="257" t="s">
        <v>320</v>
      </c>
      <c r="J668" s="47" t="s">
        <v>3638</v>
      </c>
    </row>
    <row r="669" spans="1:32" x14ac:dyDescent="0.25">
      <c r="E669" s="1" t="s">
        <v>763</v>
      </c>
      <c r="F669" s="1" t="s">
        <v>764</v>
      </c>
      <c r="G669" s="1">
        <v>41612800</v>
      </c>
      <c r="H669" s="1" t="s">
        <v>765</v>
      </c>
      <c r="I669" s="1" t="s">
        <v>361</v>
      </c>
      <c r="J669" s="250" t="s">
        <v>4387</v>
      </c>
    </row>
    <row r="670" spans="1:32" x14ac:dyDescent="0.25">
      <c r="E670" s="1" t="s">
        <v>3356</v>
      </c>
      <c r="F670" s="1" t="s">
        <v>3477</v>
      </c>
      <c r="G670" s="375">
        <v>50780100</v>
      </c>
      <c r="H670" s="1" t="s">
        <v>3357</v>
      </c>
      <c r="I670" s="1" t="s">
        <v>320</v>
      </c>
      <c r="J670" s="250" t="s">
        <v>4388</v>
      </c>
    </row>
    <row r="671" spans="1:32" x14ac:dyDescent="0.25">
      <c r="E671" s="1" t="s">
        <v>327</v>
      </c>
      <c r="F671" s="75" t="s">
        <v>2209</v>
      </c>
      <c r="G671" s="1">
        <v>56282727</v>
      </c>
      <c r="H671" s="1" t="s">
        <v>330</v>
      </c>
      <c r="I671" s="1" t="s">
        <v>361</v>
      </c>
      <c r="J671" s="250" t="s">
        <v>4389</v>
      </c>
    </row>
    <row r="672" spans="1:32" x14ac:dyDescent="0.25">
      <c r="E672" s="1" t="s">
        <v>3636</v>
      </c>
      <c r="F672" s="1"/>
      <c r="G672" s="1">
        <v>52843812</v>
      </c>
      <c r="H672" s="1" t="s">
        <v>3637</v>
      </c>
      <c r="I672" s="1"/>
      <c r="J672" s="48" t="s">
        <v>3638</v>
      </c>
    </row>
    <row r="673" spans="5:10" ht="45" x14ac:dyDescent="0.25">
      <c r="E673" s="1" t="s">
        <v>2936</v>
      </c>
      <c r="F673" s="75"/>
      <c r="G673" s="1">
        <v>52287950</v>
      </c>
      <c r="H673" s="86" t="s">
        <v>3639</v>
      </c>
      <c r="I673" s="86"/>
      <c r="J673" s="68" t="s">
        <v>4390</v>
      </c>
    </row>
    <row r="674" spans="5:10" x14ac:dyDescent="0.25">
      <c r="E674" s="122" t="s">
        <v>2196</v>
      </c>
      <c r="F674" s="4" t="s">
        <v>2197</v>
      </c>
      <c r="G674" s="122">
        <v>54497449</v>
      </c>
      <c r="H674" s="122" t="s">
        <v>2510</v>
      </c>
      <c r="I674" s="122" t="s">
        <v>320</v>
      </c>
      <c r="J674" s="250" t="s">
        <v>4391</v>
      </c>
    </row>
    <row r="675" spans="5:10" x14ac:dyDescent="0.25">
      <c r="E675" s="258" t="s">
        <v>332</v>
      </c>
      <c r="F675" s="4" t="s">
        <v>4236</v>
      </c>
      <c r="G675" s="1">
        <v>50632800</v>
      </c>
      <c r="H675" s="1" t="s">
        <v>4237</v>
      </c>
      <c r="I675" s="264" t="s">
        <v>320</v>
      </c>
      <c r="J675" s="250" t="s">
        <v>3595</v>
      </c>
    </row>
    <row r="676" spans="5:10" x14ac:dyDescent="0.25">
      <c r="E676" s="1" t="s">
        <v>4158</v>
      </c>
      <c r="F676" s="75" t="s">
        <v>4159</v>
      </c>
      <c r="G676" s="1">
        <v>52638063</v>
      </c>
      <c r="H676" s="1" t="s">
        <v>4160</v>
      </c>
      <c r="I676" s="1" t="s">
        <v>4161</v>
      </c>
      <c r="J676" s="250" t="s">
        <v>4392</v>
      </c>
    </row>
  </sheetData>
  <mergeCells count="125">
    <mergeCell ref="A658:A659"/>
    <mergeCell ref="B658:U658"/>
    <mergeCell ref="E659:J659"/>
    <mergeCell ref="N659:S659"/>
    <mergeCell ref="U659:Z659"/>
    <mergeCell ref="AB659:AF659"/>
    <mergeCell ref="A617:A618"/>
    <mergeCell ref="B617:U617"/>
    <mergeCell ref="E618:J618"/>
    <mergeCell ref="N618:S618"/>
    <mergeCell ref="U618:Z618"/>
    <mergeCell ref="AB618:AF618"/>
    <mergeCell ref="A596:A597"/>
    <mergeCell ref="B596:U596"/>
    <mergeCell ref="E597:J597"/>
    <mergeCell ref="N597:S597"/>
    <mergeCell ref="U597:Z597"/>
    <mergeCell ref="AB597:AF597"/>
    <mergeCell ref="A574:A575"/>
    <mergeCell ref="B574:U574"/>
    <mergeCell ref="E575:J575"/>
    <mergeCell ref="N575:S575"/>
    <mergeCell ref="U575:Z575"/>
    <mergeCell ref="AB575:AF575"/>
    <mergeCell ref="A555:A556"/>
    <mergeCell ref="B555:U555"/>
    <mergeCell ref="E556:J556"/>
    <mergeCell ref="N556:S556"/>
    <mergeCell ref="U556:Z556"/>
    <mergeCell ref="AB556:AF556"/>
    <mergeCell ref="A534:A535"/>
    <mergeCell ref="B534:U534"/>
    <mergeCell ref="E535:J535"/>
    <mergeCell ref="N535:S535"/>
    <mergeCell ref="U535:Z535"/>
    <mergeCell ref="AB535:AF535"/>
    <mergeCell ref="A513:A514"/>
    <mergeCell ref="B513:U513"/>
    <mergeCell ref="E514:J514"/>
    <mergeCell ref="N514:S514"/>
    <mergeCell ref="U514:Z514"/>
    <mergeCell ref="AB514:AF514"/>
    <mergeCell ref="A493:A494"/>
    <mergeCell ref="B493:U493"/>
    <mergeCell ref="E494:J494"/>
    <mergeCell ref="N494:S494"/>
    <mergeCell ref="U494:Z494"/>
    <mergeCell ref="AB494:AF494"/>
    <mergeCell ref="A474:A475"/>
    <mergeCell ref="B474:U474"/>
    <mergeCell ref="E475:J475"/>
    <mergeCell ref="N475:S475"/>
    <mergeCell ref="U475:Z475"/>
    <mergeCell ref="AB475:AF475"/>
    <mergeCell ref="N442:S442"/>
    <mergeCell ref="U442:Z442"/>
    <mergeCell ref="AB442:AF442"/>
    <mergeCell ref="B457:U457"/>
    <mergeCell ref="N458:S458"/>
    <mergeCell ref="U458:Z458"/>
    <mergeCell ref="AB458:AF458"/>
    <mergeCell ref="AB404:AF404"/>
    <mergeCell ref="B423:U423"/>
    <mergeCell ref="N424:S424"/>
    <mergeCell ref="U424:Z424"/>
    <mergeCell ref="AB424:AF424"/>
    <mergeCell ref="B441:U441"/>
    <mergeCell ref="AB348:AF348"/>
    <mergeCell ref="N349:S349"/>
    <mergeCell ref="U349:Z349"/>
    <mergeCell ref="AB366:AF366"/>
    <mergeCell ref="N383:S383"/>
    <mergeCell ref="A403:A404"/>
    <mergeCell ref="B403:U403"/>
    <mergeCell ref="E404:J404"/>
    <mergeCell ref="N404:S404"/>
    <mergeCell ref="U404:Z404"/>
    <mergeCell ref="N208:S208"/>
    <mergeCell ref="U208:Z208"/>
    <mergeCell ref="A330:A331"/>
    <mergeCell ref="B330:U330"/>
    <mergeCell ref="E331:J331"/>
    <mergeCell ref="N331:S331"/>
    <mergeCell ref="U331:Z331"/>
    <mergeCell ref="AB331:AF331"/>
    <mergeCell ref="A276:A277"/>
    <mergeCell ref="B276:U276"/>
    <mergeCell ref="E277:J277"/>
    <mergeCell ref="N277:S277"/>
    <mergeCell ref="U277:Z277"/>
    <mergeCell ref="AB277:AF277"/>
    <mergeCell ref="B1:U1"/>
    <mergeCell ref="E2:J2"/>
    <mergeCell ref="N2:S2"/>
    <mergeCell ref="U2:Z2"/>
    <mergeCell ref="AB2:AF2"/>
    <mergeCell ref="A65:A66"/>
    <mergeCell ref="B65:U65"/>
    <mergeCell ref="E66:J66"/>
    <mergeCell ref="N66:S66"/>
    <mergeCell ref="U66:Z66"/>
    <mergeCell ref="A637:A638"/>
    <mergeCell ref="B637:U637"/>
    <mergeCell ref="E638:J638"/>
    <mergeCell ref="N638:S638"/>
    <mergeCell ref="U638:Z638"/>
    <mergeCell ref="AB638:AF638"/>
    <mergeCell ref="AB208:AF208"/>
    <mergeCell ref="AB66:AF66"/>
    <mergeCell ref="A137:A138"/>
    <mergeCell ref="B137:U137"/>
    <mergeCell ref="E138:J138"/>
    <mergeCell ref="N138:S138"/>
    <mergeCell ref="U138:Z138"/>
    <mergeCell ref="AB138:AF138"/>
    <mergeCell ref="U226:Z226"/>
    <mergeCell ref="N228:S228"/>
    <mergeCell ref="U228:Z228"/>
    <mergeCell ref="N243:S243"/>
    <mergeCell ref="U243:Z243"/>
    <mergeCell ref="N258:S258"/>
    <mergeCell ref="U258:Z258"/>
    <mergeCell ref="A207:A208"/>
    <mergeCell ref="B207:U207"/>
    <mergeCell ref="E208:J208"/>
  </mergeCells>
  <hyperlinks>
    <hyperlink ref="F13" r:id="rId1"/>
    <hyperlink ref="F16" r:id="rId2"/>
    <hyperlink ref="F17" r:id="rId3"/>
    <hyperlink ref="F18" r:id="rId4"/>
    <hyperlink ref="F21" r:id="rId5"/>
    <hyperlink ref="F10" r:id="rId6"/>
    <hyperlink ref="F11" r:id="rId7" display="compras14.mex@cometra.com.mx /fj"/>
    <hyperlink ref="F33" r:id="rId8"/>
    <hyperlink ref="F34" r:id="rId9"/>
    <hyperlink ref="F41" r:id="rId10"/>
    <hyperlink ref="F42" r:id="rId11"/>
    <hyperlink ref="F48" r:id="rId12"/>
    <hyperlink ref="F60" r:id="rId13"/>
    <hyperlink ref="F72" r:id="rId14"/>
    <hyperlink ref="F74" r:id="rId15"/>
    <hyperlink ref="F75" r:id="rId16"/>
    <hyperlink ref="F71" r:id="rId17" display="compras14.mex@cometra.com.mx /fj"/>
    <hyperlink ref="F92" r:id="rId18"/>
    <hyperlink ref="F91" r:id="rId19"/>
    <hyperlink ref="F96" r:id="rId20"/>
    <hyperlink ref="F114" r:id="rId21"/>
    <hyperlink ref="F123" r:id="rId22"/>
    <hyperlink ref="F128" r:id="rId23"/>
    <hyperlink ref="F126" r:id="rId24"/>
    <hyperlink ref="F125" r:id="rId25"/>
    <hyperlink ref="F124" r:id="rId26"/>
    <hyperlink ref="F151" r:id="rId27"/>
    <hyperlink ref="F159" r:id="rId28"/>
    <hyperlink ref="F160" r:id="rId29"/>
    <hyperlink ref="F161" r:id="rId30"/>
    <hyperlink ref="F165" r:id="rId31"/>
    <hyperlink ref="F166" r:id="rId32"/>
    <hyperlink ref="F169" r:id="rId33"/>
    <hyperlink ref="F172" r:id="rId34"/>
    <hyperlink ref="F173" r:id="rId35"/>
    <hyperlink ref="F174" r:id="rId36"/>
    <hyperlink ref="F177" r:id="rId37"/>
    <hyperlink ref="F181" r:id="rId38"/>
    <hyperlink ref="F182" r:id="rId39"/>
    <hyperlink ref="F185" r:id="rId40"/>
    <hyperlink ref="F191" r:id="rId41"/>
    <hyperlink ref="F192" r:id="rId42"/>
    <hyperlink ref="F197" r:id="rId43"/>
    <hyperlink ref="F198" r:id="rId44"/>
    <hyperlink ref="F204" r:id="rId45"/>
    <hyperlink ref="F220" r:id="rId46"/>
    <hyperlink ref="F222" r:id="rId47"/>
    <hyperlink ref="F223" r:id="rId48"/>
    <hyperlink ref="F225" r:id="rId49"/>
    <hyperlink ref="F228" r:id="rId50"/>
    <hyperlink ref="F233" r:id="rId51" display="mailto:yvazquez@vestasoluciones.com"/>
    <hyperlink ref="F236" r:id="rId52"/>
    <hyperlink ref="F237" r:id="rId53"/>
    <hyperlink ref="F253" r:id="rId54"/>
    <hyperlink ref="F247" r:id="rId55"/>
    <hyperlink ref="F249" r:id="rId56"/>
    <hyperlink ref="F243" r:id="rId57"/>
    <hyperlink ref="F250" r:id="rId58" display="mailto:yvazquez@vestasoluciones.com"/>
    <hyperlink ref="F251" r:id="rId59"/>
    <hyperlink ref="F252" r:id="rId60"/>
    <hyperlink ref="F262" r:id="rId61"/>
    <hyperlink ref="F264" r:id="rId62"/>
    <hyperlink ref="F266" r:id="rId63"/>
    <hyperlink ref="F270" r:id="rId64"/>
    <hyperlink ref="F283" r:id="rId65" display="mailto:yvazquez@vestasoluciones.com"/>
    <hyperlink ref="F285" r:id="rId66"/>
    <hyperlink ref="F286" r:id="rId67"/>
    <hyperlink ref="F292" r:id="rId68"/>
    <hyperlink ref="F298" r:id="rId69"/>
    <hyperlink ref="F311" r:id="rId70"/>
    <hyperlink ref="F307" r:id="rId71"/>
    <hyperlink ref="F319" r:id="rId72"/>
    <hyperlink ref="F323" r:id="rId73"/>
    <hyperlink ref="F324" r:id="rId74" display="mailto:yvazquez@vestasoluciones.com"/>
    <hyperlink ref="F326" r:id="rId75"/>
    <hyperlink ref="F337" r:id="rId76"/>
    <hyperlink ref="F338" r:id="rId77"/>
    <hyperlink ref="F339" r:id="rId78"/>
    <hyperlink ref="F341" r:id="rId79" display="mailto:yvazquez@vestasoluciones.com"/>
    <hyperlink ref="F345" r:id="rId80"/>
    <hyperlink ref="F355" r:id="rId81"/>
    <hyperlink ref="F357" r:id="rId82"/>
    <hyperlink ref="F359" r:id="rId83"/>
    <hyperlink ref="F350" r:id="rId84"/>
    <hyperlink ref="F360" r:id="rId85"/>
    <hyperlink ref="F352" r:id="rId86"/>
    <hyperlink ref="F364" r:id="rId87"/>
    <hyperlink ref="F370" r:id="rId88"/>
    <hyperlink ref="F367" r:id="rId89"/>
    <hyperlink ref="F372" r:id="rId90"/>
    <hyperlink ref="F373" r:id="rId91"/>
    <hyperlink ref="F379" r:id="rId92" display="mailto:juan.pimentel@grupogondi.com"/>
    <hyperlink ref="F374" r:id="rId93"/>
    <hyperlink ref="F375" r:id="rId94"/>
    <hyperlink ref="F385" r:id="rId95" display="mailto:yvazquez@vestasoluciones.com"/>
    <hyperlink ref="F386" r:id="rId96"/>
    <hyperlink ref="F391" r:id="rId97"/>
    <hyperlink ref="F392" r:id="rId98"/>
    <hyperlink ref="F394" r:id="rId99"/>
    <hyperlink ref="F397" r:id="rId100"/>
    <hyperlink ref="F398" r:id="rId101" display="mailto:juan.pimentel@grupogondi.com"/>
    <hyperlink ref="F388" r:id="rId102"/>
    <hyperlink ref="F413" r:id="rId103" display="mailto:yvazquez@vestasoluciones.com"/>
    <hyperlink ref="F416" r:id="rId104"/>
    <hyperlink ref="F411" r:id="rId105"/>
    <hyperlink ref="F420" r:id="rId106"/>
    <hyperlink ref="F427" r:id="rId107"/>
    <hyperlink ref="F429" r:id="rId108"/>
    <hyperlink ref="F428" r:id="rId109"/>
    <hyperlink ref="F431" r:id="rId110"/>
    <hyperlink ref="F436" r:id="rId111"/>
    <hyperlink ref="F437" r:id="rId112" display="mailto:yvazquez@vestasoluciones.com"/>
    <hyperlink ref="F446" r:id="rId113"/>
    <hyperlink ref="F445" r:id="rId114"/>
    <hyperlink ref="F449" r:id="rId115"/>
    <hyperlink ref="F466" r:id="rId116" display="mailto:yvazquez@vestasoluciones.com"/>
    <hyperlink ref="F467" r:id="rId117"/>
    <hyperlink ref="F469" r:id="rId118"/>
    <hyperlink ref="F470" r:id="rId119" display="mailto:juan.pimentel@grupogondi.com"/>
    <hyperlink ref="F482" r:id="rId120"/>
    <hyperlink ref="F484" r:id="rId121" display="mailto:yvazquez@vestasoluciones.com"/>
    <hyperlink ref="F488" r:id="rId122"/>
    <hyperlink ref="F490" r:id="rId123"/>
    <hyperlink ref="F497" r:id="rId124"/>
    <hyperlink ref="F505" r:id="rId125"/>
    <hyperlink ref="F506" r:id="rId126"/>
    <hyperlink ref="F507" r:id="rId127"/>
    <hyperlink ref="F510" r:id="rId128"/>
    <hyperlink ref="F517" r:id="rId129"/>
    <hyperlink ref="F526" r:id="rId130"/>
    <hyperlink ref="F524" r:id="rId131"/>
    <hyperlink ref="F525" r:id="rId132"/>
    <hyperlink ref="F528" r:id="rId133"/>
    <hyperlink ref="F529" r:id="rId134"/>
    <hyperlink ref="F541" r:id="rId135"/>
    <hyperlink ref="F539" r:id="rId136"/>
    <hyperlink ref="F546" r:id="rId137" display="mailto:yvazquez@vestasoluciones.com"/>
    <hyperlink ref="F549" r:id="rId138"/>
    <hyperlink ref="F113" r:id="rId139"/>
    <hyperlink ref="F550" r:id="rId140"/>
    <hyperlink ref="F559" r:id="rId141"/>
    <hyperlink ref="F564" r:id="rId142" display="mailto:miguel.warneros@pgr.gob.mx"/>
    <hyperlink ref="F567" r:id="rId143"/>
    <hyperlink ref="F568" r:id="rId144"/>
    <hyperlink ref="F571" r:id="rId145"/>
    <hyperlink ref="F580" r:id="rId146"/>
    <hyperlink ref="F578" r:id="rId147"/>
    <hyperlink ref="F589" r:id="rId148"/>
    <hyperlink ref="F600" r:id="rId149"/>
    <hyperlink ref="F601" r:id="rId150"/>
    <hyperlink ref="F613" r:id="rId151"/>
    <hyperlink ref="F614" r:id="rId152"/>
    <hyperlink ref="F607" r:id="rId153"/>
    <hyperlink ref="F606" r:id="rId154"/>
    <hyperlink ref="F622" r:id="rId155"/>
    <hyperlink ref="F625" r:id="rId156"/>
    <hyperlink ref="F627" r:id="rId157" display="mailto:juan.pimentel@grupogondi.com"/>
    <hyperlink ref="F641" r:id="rId158" display="mailto:miguel.warneros@pgr.gob.mx"/>
    <hyperlink ref="F644" r:id="rId159"/>
    <hyperlink ref="F645" r:id="rId160" display="mailto:yvazquez@vestasoluciones.com"/>
    <hyperlink ref="F652" r:id="rId161"/>
    <hyperlink ref="F647" r:id="rId162"/>
    <hyperlink ref="F666" r:id="rId163" display="mailto:miguel.warneros@pgr.gob.mx"/>
    <hyperlink ref="F671" r:id="rId164"/>
    <hyperlink ref="F676" r:id="rId165"/>
    <hyperlink ref="F667" r:id="rId166"/>
  </hyperlinks>
  <pageMargins left="0.7" right="0.7" top="0.75" bottom="0.75" header="0.3" footer="0.3"/>
  <drawing r:id="rId16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206"/>
  <sheetViews>
    <sheetView workbookViewId="0">
      <selection sqref="A1:XFD1048576"/>
    </sheetView>
  </sheetViews>
  <sheetFormatPr baseColWidth="10" defaultRowHeight="15" x14ac:dyDescent="0.25"/>
  <cols>
    <col min="1" max="1" width="11.42578125" style="4"/>
    <col min="2" max="2" width="16.42578125" style="4" customWidth="1"/>
    <col min="3" max="6" width="11.42578125" style="4"/>
    <col min="7" max="7" width="18.28515625" style="4" customWidth="1"/>
    <col min="8" max="8" width="19.42578125" style="4" customWidth="1"/>
    <col min="9" max="9" width="22.7109375" style="4" customWidth="1"/>
    <col min="10" max="10" width="25.42578125" style="4" customWidth="1"/>
    <col min="11" max="14" width="11.42578125" style="4"/>
    <col min="15" max="15" width="19.7109375" style="4" customWidth="1"/>
    <col min="16" max="16" width="21.140625" style="4" customWidth="1"/>
    <col min="17" max="17" width="23.140625" style="4" customWidth="1"/>
    <col min="18" max="40" width="19.5703125" style="4" customWidth="1"/>
    <col min="41" max="41" width="21.140625" style="4" customWidth="1"/>
    <col min="42" max="49" width="19.5703125" style="4" customWidth="1"/>
    <col min="50" max="50" width="23.85546875" style="4" customWidth="1"/>
    <col min="51" max="72" width="19.5703125" style="4" customWidth="1"/>
    <col min="73" max="73" width="21.85546875" style="4" customWidth="1"/>
    <col min="74" max="80" width="19.5703125" style="4" customWidth="1"/>
    <col min="81" max="81" width="23.5703125" style="4" customWidth="1"/>
    <col min="82" max="82" width="18.7109375" style="4" customWidth="1"/>
    <col min="83" max="84" width="11.42578125" style="4"/>
    <col min="85" max="85" width="17" style="4" customWidth="1"/>
    <col min="86" max="87" width="15.7109375" style="4" customWidth="1"/>
    <col min="88" max="88" width="30.7109375" style="4" customWidth="1"/>
    <col min="89" max="89" width="27.140625" style="4" customWidth="1"/>
    <col min="90" max="90" width="2.5703125" style="4" customWidth="1"/>
    <col min="91" max="91" width="29.140625" style="4" customWidth="1"/>
    <col min="92" max="92" width="14.42578125" style="4" customWidth="1"/>
    <col min="93" max="93" width="11.42578125" style="4"/>
    <col min="94" max="94" width="15.85546875" style="4" customWidth="1"/>
    <col min="95" max="95" width="16.85546875" style="4" customWidth="1"/>
    <col min="96" max="96" width="12.85546875" style="4" customWidth="1"/>
    <col min="97" max="97" width="19.140625" style="4" customWidth="1"/>
    <col min="98" max="98" width="13.5703125" style="4" customWidth="1"/>
    <col min="99" max="99" width="13.140625" style="4" customWidth="1"/>
    <col min="100" max="100" width="18.85546875" style="4" customWidth="1"/>
    <col min="101" max="101" width="34.5703125" style="4" customWidth="1"/>
    <col min="102" max="102" width="2.28515625" style="4" customWidth="1"/>
    <col min="103" max="103" width="25.5703125" style="4" customWidth="1"/>
    <col min="104" max="106" width="11.42578125" style="4"/>
    <col min="107" max="107" width="14.42578125" style="4" customWidth="1"/>
    <col min="108" max="108" width="13.5703125" style="4" customWidth="1"/>
    <col min="109" max="109" width="31" style="4" customWidth="1"/>
    <col min="110" max="16384" width="11.42578125" style="4"/>
  </cols>
  <sheetData>
    <row r="1" spans="1:109" x14ac:dyDescent="0.25">
      <c r="A1" s="527"/>
      <c r="B1" s="527"/>
      <c r="C1" s="527"/>
      <c r="D1" s="527"/>
      <c r="E1" s="527"/>
      <c r="F1" s="527"/>
      <c r="G1" s="527"/>
      <c r="H1" s="527"/>
      <c r="I1" s="527"/>
      <c r="J1" s="527"/>
      <c r="K1" s="527"/>
      <c r="L1" s="527"/>
      <c r="M1" s="527"/>
      <c r="N1" s="527"/>
      <c r="O1" s="527"/>
      <c r="P1" s="527"/>
      <c r="Q1" s="527"/>
      <c r="R1" s="502"/>
      <c r="S1" s="502"/>
      <c r="T1" s="502"/>
      <c r="U1" s="502"/>
      <c r="V1" s="502"/>
      <c r="W1" s="502"/>
      <c r="X1" s="502"/>
      <c r="Y1" s="502"/>
      <c r="Z1" s="502"/>
      <c r="AA1" s="502"/>
      <c r="AB1" s="502"/>
      <c r="AC1" s="502"/>
      <c r="AD1" s="502"/>
      <c r="AE1" s="502"/>
      <c r="AF1" s="502"/>
      <c r="AG1" s="502"/>
      <c r="AH1" s="502"/>
      <c r="AI1" s="502"/>
      <c r="AJ1" s="502"/>
      <c r="AK1" s="502"/>
      <c r="AL1" s="502"/>
      <c r="AM1" s="502"/>
      <c r="AN1" s="502"/>
      <c r="AO1" s="502"/>
      <c r="AP1" s="502"/>
      <c r="AQ1" s="502"/>
      <c r="AR1" s="502"/>
      <c r="AS1" s="502"/>
      <c r="AT1" s="502"/>
      <c r="AU1" s="502"/>
      <c r="AV1" s="502"/>
      <c r="AW1" s="502"/>
      <c r="AX1" s="502"/>
      <c r="AY1" s="502"/>
      <c r="AZ1" s="502"/>
      <c r="BA1" s="502"/>
      <c r="BB1" s="502"/>
      <c r="BC1" s="502"/>
      <c r="BD1" s="502"/>
      <c r="BE1" s="502"/>
      <c r="BF1" s="502"/>
      <c r="BG1" s="502"/>
      <c r="BH1" s="502"/>
      <c r="BI1" s="502"/>
      <c r="BJ1" s="502"/>
      <c r="BK1" s="502"/>
      <c r="BL1" s="502"/>
      <c r="BM1" s="502"/>
      <c r="BN1" s="502"/>
      <c r="BO1" s="502"/>
      <c r="BP1" s="502"/>
      <c r="BQ1" s="502"/>
      <c r="BR1" s="502"/>
      <c r="BS1" s="502"/>
      <c r="BT1" s="502"/>
      <c r="BU1" s="502"/>
      <c r="BV1" s="502"/>
      <c r="BW1" s="502"/>
      <c r="BX1" s="502"/>
      <c r="BY1" s="502"/>
      <c r="BZ1" s="502"/>
      <c r="CA1" s="502"/>
      <c r="CB1" s="502"/>
      <c r="CC1" s="502"/>
      <c r="CD1" s="527"/>
      <c r="CE1" s="527"/>
      <c r="CF1" s="527"/>
      <c r="CG1" s="527"/>
      <c r="CH1" s="527"/>
      <c r="CI1" s="527"/>
      <c r="CJ1" s="527"/>
      <c r="CK1" s="527"/>
      <c r="CL1" s="49"/>
      <c r="CM1" s="527"/>
      <c r="CN1" s="527"/>
      <c r="CO1" s="527"/>
      <c r="CP1" s="527"/>
      <c r="CQ1" s="527"/>
      <c r="CR1" s="527"/>
      <c r="CS1" s="527"/>
      <c r="CT1" s="527"/>
      <c r="CU1" s="527"/>
      <c r="CV1" s="527"/>
      <c r="CW1" s="527"/>
      <c r="CX1" s="36"/>
      <c r="CY1" s="527"/>
      <c r="CZ1" s="527"/>
      <c r="DA1" s="527"/>
      <c r="DB1" s="527"/>
      <c r="DC1" s="527"/>
      <c r="DD1" s="527"/>
    </row>
    <row r="2" spans="1:109" x14ac:dyDescent="0.25">
      <c r="A2" s="402" t="s">
        <v>14</v>
      </c>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43"/>
      <c r="CM2" s="50"/>
      <c r="CN2" s="50"/>
      <c r="CO2" s="50"/>
      <c r="CP2" s="50"/>
      <c r="CQ2" s="50"/>
      <c r="CR2" s="50"/>
      <c r="CS2" s="50"/>
      <c r="CT2" s="50"/>
      <c r="CU2" s="50"/>
      <c r="CV2" s="50"/>
      <c r="CW2" s="50"/>
      <c r="CX2" s="26"/>
      <c r="CY2" s="50"/>
      <c r="CZ2" s="50"/>
      <c r="DA2" s="50"/>
      <c r="DB2" s="50"/>
      <c r="DC2" s="50"/>
      <c r="DD2" s="50"/>
      <c r="DE2" s="50"/>
    </row>
    <row r="3" spans="1:109" ht="42.95" customHeight="1" x14ac:dyDescent="0.25">
      <c r="A3" s="51" t="s">
        <v>9</v>
      </c>
      <c r="B3" s="52" t="s">
        <v>10</v>
      </c>
      <c r="C3" s="53"/>
      <c r="D3" s="53"/>
      <c r="E3" s="53"/>
      <c r="F3" s="53"/>
      <c r="G3" s="53"/>
      <c r="H3" s="53"/>
      <c r="I3" s="51"/>
      <c r="J3" s="52" t="s">
        <v>41</v>
      </c>
      <c r="K3" s="53"/>
      <c r="L3" s="53"/>
      <c r="M3" s="53"/>
      <c r="N3" s="53"/>
      <c r="O3" s="53"/>
      <c r="P3" s="53"/>
      <c r="Q3" s="51"/>
      <c r="R3" s="52" t="s">
        <v>69</v>
      </c>
      <c r="S3" s="53"/>
      <c r="T3" s="53"/>
      <c r="U3" s="53"/>
      <c r="V3" s="53"/>
      <c r="W3" s="53"/>
      <c r="X3" s="53"/>
      <c r="Y3" s="51"/>
      <c r="Z3" s="52" t="s">
        <v>70</v>
      </c>
      <c r="AA3" s="53"/>
      <c r="AB3" s="53"/>
      <c r="AC3" s="53"/>
      <c r="AD3" s="53"/>
      <c r="AE3" s="53"/>
      <c r="AF3" s="53"/>
      <c r="AG3" s="51"/>
      <c r="AH3" s="52" t="s">
        <v>71</v>
      </c>
      <c r="AI3" s="53"/>
      <c r="AJ3" s="53"/>
      <c r="AK3" s="53"/>
      <c r="AL3" s="53"/>
      <c r="AM3" s="53"/>
      <c r="AN3" s="53"/>
      <c r="AO3" s="51"/>
      <c r="AP3" s="52" t="s">
        <v>72</v>
      </c>
      <c r="AQ3" s="53"/>
      <c r="AR3" s="53"/>
      <c r="AS3" s="53"/>
      <c r="AT3" s="53"/>
      <c r="AU3" s="53"/>
      <c r="AV3" s="53"/>
      <c r="AW3" s="51"/>
      <c r="AX3" s="52" t="s">
        <v>73</v>
      </c>
      <c r="AY3" s="53"/>
      <c r="AZ3" s="53"/>
      <c r="BA3" s="53"/>
      <c r="BB3" s="53"/>
      <c r="BC3" s="53"/>
      <c r="BD3" s="53"/>
      <c r="BE3" s="51"/>
      <c r="BF3" s="52" t="s">
        <v>74</v>
      </c>
      <c r="BG3" s="53"/>
      <c r="BH3" s="53"/>
      <c r="BI3" s="53"/>
      <c r="BJ3" s="53"/>
      <c r="BK3" s="53"/>
      <c r="BL3" s="53"/>
      <c r="BM3" s="51"/>
      <c r="BN3" s="52" t="s">
        <v>75</v>
      </c>
      <c r="BO3" s="53"/>
      <c r="BP3" s="53"/>
      <c r="BQ3" s="53"/>
      <c r="BR3" s="53"/>
      <c r="BS3" s="53"/>
      <c r="BT3" s="53"/>
      <c r="BU3" s="51"/>
      <c r="BV3" s="52" t="s">
        <v>76</v>
      </c>
      <c r="BW3" s="53"/>
      <c r="BX3" s="53"/>
      <c r="BY3" s="53"/>
      <c r="BZ3" s="53"/>
      <c r="CA3" s="53"/>
      <c r="CB3" s="53"/>
      <c r="CC3" s="51"/>
      <c r="CD3" s="52" t="s">
        <v>77</v>
      </c>
      <c r="CE3" s="53"/>
      <c r="CF3" s="53"/>
      <c r="CG3" s="53"/>
      <c r="CH3" s="53"/>
      <c r="CI3" s="53"/>
      <c r="CJ3" s="53"/>
      <c r="CK3" s="51"/>
      <c r="CL3" s="54"/>
      <c r="CM3" s="547" t="s">
        <v>48</v>
      </c>
      <c r="CN3" s="548"/>
      <c r="CO3" s="548"/>
      <c r="CP3" s="548"/>
      <c r="CQ3" s="548"/>
      <c r="CR3" s="548"/>
      <c r="CS3" s="548"/>
      <c r="CT3" s="548"/>
      <c r="CU3" s="548"/>
      <c r="CV3" s="548"/>
      <c r="CW3" s="549"/>
      <c r="CX3" s="55"/>
      <c r="CY3" s="544" t="s">
        <v>50</v>
      </c>
      <c r="CZ3" s="545"/>
      <c r="DA3" s="545"/>
      <c r="DB3" s="545"/>
      <c r="DC3" s="545"/>
      <c r="DD3" s="545"/>
    </row>
    <row r="4" spans="1:109" ht="39" customHeight="1" x14ac:dyDescent="0.25">
      <c r="A4" s="607" t="s">
        <v>332</v>
      </c>
      <c r="B4" s="53" t="s">
        <v>11</v>
      </c>
      <c r="C4" s="538" t="s">
        <v>12</v>
      </c>
      <c r="D4" s="539"/>
      <c r="E4" s="53" t="s">
        <v>25</v>
      </c>
      <c r="F4" s="53" t="s">
        <v>40</v>
      </c>
      <c r="G4" s="53" t="s">
        <v>92</v>
      </c>
      <c r="H4" s="51" t="s">
        <v>68</v>
      </c>
      <c r="I4" s="53" t="s">
        <v>91</v>
      </c>
      <c r="J4" s="53" t="s">
        <v>11</v>
      </c>
      <c r="K4" s="538" t="s">
        <v>12</v>
      </c>
      <c r="L4" s="539"/>
      <c r="M4" s="53" t="s">
        <v>25</v>
      </c>
      <c r="N4" s="53" t="s">
        <v>40</v>
      </c>
      <c r="O4" s="53" t="s">
        <v>92</v>
      </c>
      <c r="P4" s="51" t="s">
        <v>68</v>
      </c>
      <c r="Q4" s="53" t="s">
        <v>91</v>
      </c>
      <c r="R4" s="53" t="s">
        <v>11</v>
      </c>
      <c r="S4" s="538" t="s">
        <v>12</v>
      </c>
      <c r="T4" s="539"/>
      <c r="U4" s="53" t="s">
        <v>25</v>
      </c>
      <c r="V4" s="53" t="s">
        <v>40</v>
      </c>
      <c r="W4" s="53" t="s">
        <v>92</v>
      </c>
      <c r="X4" s="51" t="s">
        <v>68</v>
      </c>
      <c r="Y4" s="53" t="s">
        <v>91</v>
      </c>
      <c r="Z4" s="53" t="s">
        <v>11</v>
      </c>
      <c r="AA4" s="538" t="s">
        <v>12</v>
      </c>
      <c r="AB4" s="539"/>
      <c r="AC4" s="53" t="s">
        <v>25</v>
      </c>
      <c r="AD4" s="53" t="s">
        <v>40</v>
      </c>
      <c r="AE4" s="53" t="s">
        <v>92</v>
      </c>
      <c r="AF4" s="51" t="s">
        <v>68</v>
      </c>
      <c r="AG4" s="53" t="s">
        <v>91</v>
      </c>
      <c r="AH4" s="53" t="s">
        <v>11</v>
      </c>
      <c r="AI4" s="538" t="s">
        <v>12</v>
      </c>
      <c r="AJ4" s="539"/>
      <c r="AK4" s="53" t="s">
        <v>25</v>
      </c>
      <c r="AL4" s="53" t="s">
        <v>40</v>
      </c>
      <c r="AM4" s="53" t="s">
        <v>92</v>
      </c>
      <c r="AN4" s="51" t="s">
        <v>68</v>
      </c>
      <c r="AO4" s="53" t="s">
        <v>91</v>
      </c>
      <c r="AP4" s="53" t="s">
        <v>11</v>
      </c>
      <c r="AQ4" s="538" t="s">
        <v>12</v>
      </c>
      <c r="AR4" s="539"/>
      <c r="AS4" s="53" t="s">
        <v>25</v>
      </c>
      <c r="AT4" s="53" t="s">
        <v>40</v>
      </c>
      <c r="AU4" s="53" t="s">
        <v>92</v>
      </c>
      <c r="AV4" s="51" t="s">
        <v>68</v>
      </c>
      <c r="AW4" s="53" t="s">
        <v>91</v>
      </c>
      <c r="AX4" s="53" t="s">
        <v>11</v>
      </c>
      <c r="AY4" s="538" t="s">
        <v>12</v>
      </c>
      <c r="AZ4" s="539"/>
      <c r="BA4" s="53" t="s">
        <v>25</v>
      </c>
      <c r="BB4" s="53" t="s">
        <v>40</v>
      </c>
      <c r="BC4" s="53" t="s">
        <v>92</v>
      </c>
      <c r="BD4" s="51" t="s">
        <v>68</v>
      </c>
      <c r="BE4" s="53" t="s">
        <v>91</v>
      </c>
      <c r="BF4" s="53" t="s">
        <v>11</v>
      </c>
      <c r="BG4" s="538" t="s">
        <v>12</v>
      </c>
      <c r="BH4" s="539"/>
      <c r="BI4" s="53" t="s">
        <v>25</v>
      </c>
      <c r="BJ4" s="53" t="s">
        <v>40</v>
      </c>
      <c r="BK4" s="53" t="s">
        <v>92</v>
      </c>
      <c r="BL4" s="51" t="s">
        <v>68</v>
      </c>
      <c r="BM4" s="53" t="s">
        <v>91</v>
      </c>
      <c r="BN4" s="53" t="s">
        <v>11</v>
      </c>
      <c r="BO4" s="538" t="s">
        <v>12</v>
      </c>
      <c r="BP4" s="539"/>
      <c r="BQ4" s="53" t="s">
        <v>25</v>
      </c>
      <c r="BR4" s="53" t="s">
        <v>40</v>
      </c>
      <c r="BS4" s="53" t="s">
        <v>92</v>
      </c>
      <c r="BT4" s="51" t="s">
        <v>68</v>
      </c>
      <c r="BU4" s="53" t="s">
        <v>91</v>
      </c>
      <c r="BV4" s="53" t="s">
        <v>11</v>
      </c>
      <c r="BW4" s="538" t="s">
        <v>12</v>
      </c>
      <c r="BX4" s="539"/>
      <c r="BY4" s="53" t="s">
        <v>25</v>
      </c>
      <c r="BZ4" s="53" t="s">
        <v>40</v>
      </c>
      <c r="CA4" s="53" t="s">
        <v>92</v>
      </c>
      <c r="CB4" s="51" t="s">
        <v>68</v>
      </c>
      <c r="CC4" s="53" t="s">
        <v>91</v>
      </c>
      <c r="CD4" s="53" t="s">
        <v>11</v>
      </c>
      <c r="CE4" s="538" t="s">
        <v>12</v>
      </c>
      <c r="CF4" s="539"/>
      <c r="CG4" s="53" t="s">
        <v>25</v>
      </c>
      <c r="CH4" s="53" t="s">
        <v>40</v>
      </c>
      <c r="CI4" s="53" t="s">
        <v>90</v>
      </c>
      <c r="CJ4" s="51" t="s">
        <v>68</v>
      </c>
      <c r="CK4" s="51" t="s">
        <v>91</v>
      </c>
      <c r="CL4" s="54"/>
      <c r="CM4" s="56" t="s">
        <v>49</v>
      </c>
      <c r="CN4" s="540" t="s">
        <v>12</v>
      </c>
      <c r="CO4" s="541"/>
      <c r="CP4" s="56" t="s">
        <v>25</v>
      </c>
      <c r="CQ4" s="56" t="s">
        <v>29</v>
      </c>
      <c r="CR4" s="56" t="s">
        <v>78</v>
      </c>
      <c r="CS4" s="56" t="s">
        <v>79</v>
      </c>
      <c r="CT4" s="56" t="s">
        <v>80</v>
      </c>
      <c r="CU4" s="56" t="s">
        <v>81</v>
      </c>
      <c r="CV4" s="56" t="s">
        <v>82</v>
      </c>
      <c r="CW4" s="57" t="s">
        <v>83</v>
      </c>
      <c r="CX4" s="55"/>
      <c r="CY4" s="56" t="s">
        <v>49</v>
      </c>
      <c r="CZ4" s="540" t="s">
        <v>12</v>
      </c>
      <c r="DA4" s="541"/>
      <c r="DB4" s="56" t="s">
        <v>25</v>
      </c>
      <c r="DC4" s="56" t="s">
        <v>29</v>
      </c>
      <c r="DD4" s="56" t="s">
        <v>78</v>
      </c>
      <c r="DE4" s="57" t="s">
        <v>83</v>
      </c>
    </row>
    <row r="5" spans="1:109" ht="56.25" customHeight="1" x14ac:dyDescent="0.25">
      <c r="A5" s="608"/>
      <c r="B5" s="58" t="s">
        <v>796</v>
      </c>
      <c r="C5" s="542" t="s">
        <v>797</v>
      </c>
      <c r="D5" s="543"/>
      <c r="E5" s="403" t="s">
        <v>798</v>
      </c>
      <c r="F5" s="59" t="s">
        <v>313</v>
      </c>
      <c r="G5" s="404" t="s">
        <v>799</v>
      </c>
      <c r="H5" s="404" t="s">
        <v>800</v>
      </c>
      <c r="I5" s="60"/>
      <c r="J5" s="59"/>
      <c r="K5" s="587" t="s">
        <v>13</v>
      </c>
      <c r="L5" s="587"/>
      <c r="M5" s="59"/>
      <c r="N5" s="59"/>
      <c r="O5" s="59"/>
      <c r="P5" s="59"/>
      <c r="Q5" s="60"/>
      <c r="R5" s="59"/>
      <c r="S5" s="542" t="s">
        <v>13</v>
      </c>
      <c r="T5" s="543"/>
      <c r="U5" s="59"/>
      <c r="V5" s="59"/>
      <c r="W5" s="59"/>
      <c r="X5" s="59"/>
      <c r="Y5" s="61"/>
      <c r="Z5" s="59"/>
      <c r="AA5" s="542" t="s">
        <v>13</v>
      </c>
      <c r="AB5" s="543"/>
      <c r="AC5" s="59"/>
      <c r="AD5" s="59"/>
      <c r="AE5" s="59"/>
      <c r="AF5" s="59"/>
      <c r="AG5" s="61"/>
      <c r="AH5" s="59"/>
      <c r="AI5" s="542" t="s">
        <v>848</v>
      </c>
      <c r="AJ5" s="543"/>
      <c r="AK5" s="59"/>
      <c r="AL5" s="59"/>
      <c r="AM5" s="404"/>
      <c r="AN5" s="404"/>
      <c r="AO5" s="61" t="s">
        <v>849</v>
      </c>
      <c r="AP5" s="59"/>
      <c r="AQ5" s="542"/>
      <c r="AR5" s="543"/>
      <c r="AS5" s="403"/>
      <c r="AT5" s="59"/>
      <c r="AU5" s="404"/>
      <c r="AV5" s="404"/>
      <c r="AW5" s="61"/>
      <c r="AX5" s="59"/>
      <c r="AY5" s="542" t="s">
        <v>13</v>
      </c>
      <c r="AZ5" s="543"/>
      <c r="BA5" s="59"/>
      <c r="BB5" s="59"/>
      <c r="BC5" s="59"/>
      <c r="BD5" s="59"/>
      <c r="BE5" s="61"/>
      <c r="BF5" s="59"/>
      <c r="BG5" s="542" t="s">
        <v>13</v>
      </c>
      <c r="BH5" s="543"/>
      <c r="BI5" s="59"/>
      <c r="BJ5" s="59"/>
      <c r="BK5" s="59"/>
      <c r="BL5" s="59"/>
      <c r="BM5" s="61"/>
      <c r="BN5" s="59" t="s">
        <v>796</v>
      </c>
      <c r="BO5" s="542" t="s">
        <v>528</v>
      </c>
      <c r="BP5" s="543"/>
      <c r="BQ5" s="403" t="s">
        <v>361</v>
      </c>
      <c r="BR5" s="59" t="s">
        <v>850</v>
      </c>
      <c r="BS5" s="404" t="s">
        <v>851</v>
      </c>
      <c r="BT5" s="404" t="s">
        <v>852</v>
      </c>
      <c r="BU5" s="61"/>
      <c r="BV5" s="59"/>
      <c r="BW5" s="542" t="s">
        <v>13</v>
      </c>
      <c r="BX5" s="543"/>
      <c r="BY5" s="59"/>
      <c r="BZ5" s="59"/>
      <c r="CA5" s="59"/>
      <c r="CB5" s="59"/>
      <c r="CC5" s="61"/>
      <c r="CD5" s="59"/>
      <c r="CE5" s="542"/>
      <c r="CF5" s="543"/>
      <c r="CG5" s="59"/>
      <c r="CH5" s="59"/>
      <c r="CI5" s="59"/>
      <c r="CJ5" s="59"/>
      <c r="CK5" s="60"/>
      <c r="CL5" s="62"/>
      <c r="CM5" s="59"/>
      <c r="CN5" s="542"/>
      <c r="CO5" s="543"/>
      <c r="CP5" s="59"/>
      <c r="CQ5" s="59"/>
      <c r="CR5" s="59"/>
      <c r="CS5" s="59"/>
      <c r="CT5" s="59"/>
      <c r="CU5" s="59"/>
      <c r="CV5" s="59"/>
      <c r="CW5" s="60"/>
      <c r="CX5" s="63"/>
      <c r="CY5" s="59"/>
      <c r="CZ5" s="542"/>
      <c r="DA5" s="543"/>
      <c r="DB5" s="59"/>
      <c r="DC5" s="59"/>
      <c r="DD5" s="59"/>
      <c r="DE5" s="59"/>
    </row>
    <row r="6" spans="1:109" x14ac:dyDescent="0.25">
      <c r="A6" s="64"/>
      <c r="B6" s="65"/>
      <c r="C6" s="58" t="s">
        <v>802</v>
      </c>
      <c r="D6" s="59"/>
      <c r="E6" s="58" t="s">
        <v>803</v>
      </c>
      <c r="F6" s="58"/>
      <c r="G6" s="58"/>
      <c r="H6" s="58"/>
      <c r="I6" s="66"/>
      <c r="J6" s="65"/>
      <c r="K6" s="58"/>
      <c r="L6" s="59"/>
      <c r="M6" s="58"/>
      <c r="N6" s="58"/>
      <c r="O6" s="58"/>
      <c r="P6" s="58"/>
      <c r="Q6" s="67"/>
      <c r="R6" s="65"/>
      <c r="S6" s="58"/>
      <c r="T6" s="59"/>
      <c r="U6" s="58"/>
      <c r="V6" s="58"/>
      <c r="W6" s="58"/>
      <c r="X6" s="58"/>
      <c r="Y6" s="67"/>
      <c r="Z6" s="65"/>
      <c r="AA6" s="58"/>
      <c r="AB6" s="59"/>
      <c r="AC6" s="58"/>
      <c r="AD6" s="58"/>
      <c r="AE6" s="58"/>
      <c r="AF6" s="58"/>
      <c r="AG6" s="67"/>
      <c r="AH6" s="65"/>
      <c r="AI6" s="58"/>
      <c r="AJ6" s="59"/>
      <c r="AK6" s="58"/>
      <c r="AL6" s="58"/>
      <c r="AM6" s="58"/>
      <c r="AN6" s="58"/>
      <c r="AO6" s="67"/>
      <c r="AP6" s="65"/>
      <c r="AQ6" s="58"/>
      <c r="AR6" s="59"/>
      <c r="AS6" s="58"/>
      <c r="AT6" s="58"/>
      <c r="AU6" s="58"/>
      <c r="AV6" s="58"/>
      <c r="AW6" s="67"/>
      <c r="AX6" s="65"/>
      <c r="AY6" s="58"/>
      <c r="AZ6" s="59"/>
      <c r="BA6" s="58"/>
      <c r="BB6" s="58"/>
      <c r="BC6" s="58"/>
      <c r="BD6" s="58"/>
      <c r="BE6" s="67"/>
      <c r="BF6" s="65"/>
      <c r="BG6" s="58"/>
      <c r="BH6" s="59"/>
      <c r="BI6" s="58"/>
      <c r="BJ6" s="58"/>
      <c r="BK6" s="58"/>
      <c r="BL6" s="58"/>
      <c r="BM6" s="67"/>
      <c r="BN6" s="65"/>
      <c r="BO6" s="58"/>
      <c r="BP6" s="59"/>
      <c r="BQ6" s="58"/>
      <c r="BR6" s="58"/>
      <c r="BS6" s="58"/>
      <c r="BT6" s="58"/>
      <c r="BU6" s="67"/>
      <c r="BV6" s="65"/>
      <c r="BW6" s="58"/>
      <c r="BX6" s="59"/>
      <c r="BY6" s="58"/>
      <c r="BZ6" s="58"/>
      <c r="CA6" s="58"/>
      <c r="CB6" s="58"/>
      <c r="CC6" s="67"/>
      <c r="CD6" s="65"/>
      <c r="CE6" s="58"/>
      <c r="CF6" s="59"/>
      <c r="CG6" s="58"/>
      <c r="CH6" s="58"/>
      <c r="CI6" s="58"/>
      <c r="CJ6" s="58"/>
      <c r="CK6" s="67"/>
      <c r="CL6" s="68"/>
      <c r="CM6" s="65"/>
      <c r="CN6" s="58"/>
      <c r="CO6" s="59"/>
      <c r="CP6" s="58"/>
      <c r="CQ6" s="58"/>
      <c r="CR6" s="58"/>
      <c r="CS6" s="58"/>
      <c r="CT6" s="58"/>
      <c r="CU6" s="58"/>
      <c r="CV6" s="58"/>
      <c r="CW6" s="67"/>
      <c r="CX6" s="69"/>
      <c r="CY6" s="65"/>
      <c r="CZ6" s="58"/>
      <c r="DA6" s="59"/>
      <c r="DB6" s="58"/>
      <c r="DC6" s="58"/>
      <c r="DD6" s="58"/>
      <c r="DE6" s="58"/>
    </row>
    <row r="7" spans="1:109" x14ac:dyDescent="0.25">
      <c r="A7" s="511"/>
      <c r="B7" s="65"/>
      <c r="C7" s="542" t="s">
        <v>804</v>
      </c>
      <c r="D7" s="546"/>
      <c r="E7" s="58" t="s">
        <v>320</v>
      </c>
      <c r="F7" s="58"/>
      <c r="G7" s="58"/>
      <c r="H7" s="58"/>
      <c r="I7" s="67"/>
      <c r="J7" s="65"/>
      <c r="K7" s="58"/>
      <c r="L7" s="58"/>
      <c r="M7" s="58"/>
      <c r="N7" s="58"/>
      <c r="O7" s="58"/>
      <c r="P7" s="58"/>
      <c r="Q7" s="67"/>
      <c r="R7" s="65"/>
      <c r="S7" s="58"/>
      <c r="T7" s="58"/>
      <c r="U7" s="58"/>
      <c r="V7" s="58"/>
      <c r="W7" s="58"/>
      <c r="X7" s="58"/>
      <c r="Y7" s="67"/>
      <c r="Z7" s="65"/>
      <c r="AA7" s="58"/>
      <c r="AB7" s="58"/>
      <c r="AC7" s="58"/>
      <c r="AD7" s="58"/>
      <c r="AE7" s="58"/>
      <c r="AF7" s="58"/>
      <c r="AG7" s="67"/>
      <c r="AH7" s="65"/>
      <c r="AI7" s="58"/>
      <c r="AJ7" s="58"/>
      <c r="AK7" s="58"/>
      <c r="AL7" s="58"/>
      <c r="AM7" s="58"/>
      <c r="AN7" s="58"/>
      <c r="AO7" s="67"/>
      <c r="AP7" s="65"/>
      <c r="AQ7" s="58"/>
      <c r="AR7" s="58"/>
      <c r="AS7" s="58"/>
      <c r="AT7" s="58"/>
      <c r="AU7" s="58"/>
      <c r="AV7" s="58"/>
      <c r="AW7" s="67"/>
      <c r="AX7" s="65"/>
      <c r="AY7" s="58"/>
      <c r="AZ7" s="58"/>
      <c r="BA7" s="58"/>
      <c r="BB7" s="58"/>
      <c r="BC7" s="58"/>
      <c r="BD7" s="58"/>
      <c r="BE7" s="67"/>
      <c r="BF7" s="65"/>
      <c r="BG7" s="58"/>
      <c r="BH7" s="58"/>
      <c r="BI7" s="58"/>
      <c r="BJ7" s="58"/>
      <c r="BK7" s="58"/>
      <c r="BL7" s="58"/>
      <c r="BM7" s="67"/>
      <c r="BN7" s="65"/>
      <c r="BO7" s="58"/>
      <c r="BP7" s="58"/>
      <c r="BQ7" s="58"/>
      <c r="BR7" s="58"/>
      <c r="BS7" s="58"/>
      <c r="BT7" s="58"/>
      <c r="BU7" s="67"/>
      <c r="BV7" s="65"/>
      <c r="BW7" s="58"/>
      <c r="BX7" s="58"/>
      <c r="BY7" s="58"/>
      <c r="BZ7" s="58"/>
      <c r="CA7" s="58"/>
      <c r="CB7" s="58"/>
      <c r="CC7" s="67"/>
      <c r="CD7" s="65"/>
      <c r="CE7" s="58"/>
      <c r="CF7" s="58"/>
      <c r="CG7" s="58"/>
      <c r="CH7" s="58"/>
      <c r="CI7" s="58"/>
      <c r="CJ7" s="58"/>
      <c r="CK7" s="67"/>
      <c r="CL7" s="48"/>
      <c r="CM7" s="65"/>
      <c r="CN7" s="58"/>
      <c r="CO7" s="58"/>
      <c r="CP7" s="58"/>
      <c r="CQ7" s="58"/>
      <c r="CR7" s="58"/>
      <c r="CS7" s="58"/>
      <c r="CT7" s="58"/>
      <c r="CU7" s="58"/>
      <c r="CV7" s="58"/>
      <c r="CW7" s="67"/>
      <c r="CX7" s="18"/>
      <c r="CY7" s="65"/>
      <c r="CZ7" s="58"/>
      <c r="DA7" s="58"/>
      <c r="DB7" s="58"/>
      <c r="DC7" s="58"/>
      <c r="DD7" s="58"/>
      <c r="DE7" s="58"/>
    </row>
    <row r="8" spans="1:109" x14ac:dyDescent="0.25">
      <c r="A8" s="511"/>
      <c r="B8" s="58"/>
      <c r="C8" s="542" t="s">
        <v>505</v>
      </c>
      <c r="D8" s="546"/>
      <c r="E8" s="58" t="s">
        <v>320</v>
      </c>
      <c r="F8" s="58"/>
      <c r="G8" s="58"/>
      <c r="H8" s="58"/>
      <c r="I8" s="67"/>
      <c r="J8" s="58"/>
      <c r="K8" s="542" t="s">
        <v>67</v>
      </c>
      <c r="L8" s="546"/>
      <c r="M8" s="58"/>
      <c r="N8" s="58"/>
      <c r="O8" s="58"/>
      <c r="P8" s="58"/>
      <c r="Q8" s="67"/>
      <c r="R8" s="58"/>
      <c r="S8" s="542" t="s">
        <v>67</v>
      </c>
      <c r="T8" s="546"/>
      <c r="U8" s="58"/>
      <c r="V8" s="58"/>
      <c r="W8" s="58"/>
      <c r="X8" s="58"/>
      <c r="Y8" s="67"/>
      <c r="Z8" s="58"/>
      <c r="AA8" s="542" t="s">
        <v>67</v>
      </c>
      <c r="AB8" s="546"/>
      <c r="AC8" s="58"/>
      <c r="AD8" s="58"/>
      <c r="AE8" s="58"/>
      <c r="AF8" s="58"/>
      <c r="AG8" s="67"/>
      <c r="AH8" s="58"/>
      <c r="AI8" s="542" t="s">
        <v>67</v>
      </c>
      <c r="AJ8" s="546"/>
      <c r="AK8" s="58"/>
      <c r="AL8" s="58"/>
      <c r="AM8" s="58"/>
      <c r="AN8" s="58"/>
      <c r="AO8" s="67"/>
      <c r="AP8" s="58"/>
      <c r="AQ8" s="542" t="s">
        <v>67</v>
      </c>
      <c r="AR8" s="546"/>
      <c r="AS8" s="58"/>
      <c r="AT8" s="58"/>
      <c r="AU8" s="58"/>
      <c r="AV8" s="58"/>
      <c r="AW8" s="67"/>
      <c r="AX8" s="58"/>
      <c r="AY8" s="542" t="s">
        <v>67</v>
      </c>
      <c r="AZ8" s="546"/>
      <c r="BA8" s="58"/>
      <c r="BB8" s="58"/>
      <c r="BC8" s="58"/>
      <c r="BD8" s="58"/>
      <c r="BE8" s="67"/>
      <c r="BF8" s="58"/>
      <c r="BG8" s="542" t="s">
        <v>67</v>
      </c>
      <c r="BH8" s="546"/>
      <c r="BI8" s="58"/>
      <c r="BJ8" s="58"/>
      <c r="BK8" s="58"/>
      <c r="BL8" s="58"/>
      <c r="BM8" s="67"/>
      <c r="BN8" s="58"/>
      <c r="BO8" s="542" t="s">
        <v>67</v>
      </c>
      <c r="BP8" s="546"/>
      <c r="BQ8" s="58"/>
      <c r="BR8" s="58"/>
      <c r="BS8" s="58"/>
      <c r="BT8" s="58"/>
      <c r="BU8" s="67"/>
      <c r="BV8" s="58"/>
      <c r="BW8" s="542" t="s">
        <v>67</v>
      </c>
      <c r="BX8" s="546"/>
      <c r="BY8" s="58"/>
      <c r="BZ8" s="58"/>
      <c r="CA8" s="58"/>
      <c r="CB8" s="58"/>
      <c r="CC8" s="67"/>
      <c r="CD8" s="58"/>
      <c r="CE8" s="58"/>
      <c r="CF8" s="58"/>
      <c r="CG8" s="58"/>
      <c r="CH8" s="58"/>
      <c r="CI8" s="58"/>
      <c r="CJ8" s="58"/>
      <c r="CK8" s="67"/>
      <c r="CL8" s="48"/>
      <c r="CM8" s="58"/>
      <c r="CN8" s="542"/>
      <c r="CO8" s="546"/>
      <c r="CP8" s="58"/>
      <c r="CQ8" s="58"/>
      <c r="CR8" s="58"/>
      <c r="CS8" s="58"/>
      <c r="CT8" s="58"/>
      <c r="CU8" s="58"/>
      <c r="CV8" s="58"/>
      <c r="CW8" s="67"/>
      <c r="CX8" s="18"/>
      <c r="CY8" s="58"/>
      <c r="CZ8" s="542"/>
      <c r="DA8" s="546"/>
      <c r="DB8" s="58"/>
      <c r="DC8" s="58"/>
      <c r="DD8" s="58"/>
      <c r="DE8" s="58"/>
    </row>
    <row r="9" spans="1:109" x14ac:dyDescent="0.25">
      <c r="A9" s="511"/>
      <c r="B9" s="58"/>
      <c r="C9" s="587" t="s">
        <v>805</v>
      </c>
      <c r="D9" s="587"/>
      <c r="E9" s="58" t="s">
        <v>320</v>
      </c>
      <c r="F9" s="58"/>
      <c r="G9" s="58"/>
      <c r="H9" s="58"/>
      <c r="I9" s="67"/>
      <c r="J9" s="58"/>
      <c r="K9" s="58"/>
      <c r="L9" s="58"/>
      <c r="M9" s="58"/>
      <c r="N9" s="58"/>
      <c r="O9" s="58"/>
      <c r="P9" s="58"/>
      <c r="Q9" s="67"/>
      <c r="R9" s="58"/>
      <c r="S9" s="58"/>
      <c r="T9" s="58"/>
      <c r="U9" s="58"/>
      <c r="V9" s="58"/>
      <c r="W9" s="58"/>
      <c r="X9" s="58"/>
      <c r="Y9" s="67"/>
      <c r="Z9" s="58"/>
      <c r="AA9" s="58"/>
      <c r="AB9" s="58"/>
      <c r="AC9" s="58"/>
      <c r="AD9" s="58"/>
      <c r="AE9" s="58"/>
      <c r="AF9" s="58"/>
      <c r="AG9" s="67"/>
      <c r="AH9" s="58"/>
      <c r="AI9" s="58"/>
      <c r="AJ9" s="58"/>
      <c r="AK9" s="58"/>
      <c r="AL9" s="58"/>
      <c r="AM9" s="58"/>
      <c r="AN9" s="58"/>
      <c r="AO9" s="67"/>
      <c r="AP9" s="58"/>
      <c r="AQ9" s="58"/>
      <c r="AR9" s="58"/>
      <c r="AS9" s="58"/>
      <c r="AT9" s="58"/>
      <c r="AU9" s="58"/>
      <c r="AV9" s="58"/>
      <c r="AW9" s="67"/>
      <c r="AX9" s="58"/>
      <c r="AY9" s="58"/>
      <c r="AZ9" s="58"/>
      <c r="BA9" s="58"/>
      <c r="BB9" s="58"/>
      <c r="BC9" s="58"/>
      <c r="BD9" s="58"/>
      <c r="BE9" s="67"/>
      <c r="BF9" s="58"/>
      <c r="BG9" s="58"/>
      <c r="BH9" s="58"/>
      <c r="BI9" s="58"/>
      <c r="BJ9" s="58"/>
      <c r="BK9" s="58"/>
      <c r="BL9" s="58"/>
      <c r="BM9" s="67"/>
      <c r="BN9" s="58"/>
      <c r="BO9" s="58"/>
      <c r="BP9" s="58"/>
      <c r="BQ9" s="58"/>
      <c r="BR9" s="58"/>
      <c r="BS9" s="58"/>
      <c r="BT9" s="58"/>
      <c r="BU9" s="67"/>
      <c r="BV9" s="58"/>
      <c r="BW9" s="58"/>
      <c r="BX9" s="58"/>
      <c r="BY9" s="58"/>
      <c r="BZ9" s="58"/>
      <c r="CA9" s="58"/>
      <c r="CB9" s="58"/>
      <c r="CC9" s="67"/>
      <c r="CD9" s="58"/>
      <c r="CE9" s="58"/>
      <c r="CF9" s="58"/>
      <c r="CG9" s="58"/>
      <c r="CH9" s="58"/>
      <c r="CI9" s="58"/>
      <c r="CJ9" s="58"/>
      <c r="CK9" s="67"/>
      <c r="CL9" s="48"/>
      <c r="CM9" s="58"/>
      <c r="CN9" s="58"/>
      <c r="CO9" s="58"/>
      <c r="CP9" s="58"/>
      <c r="CQ9" s="58"/>
      <c r="CR9" s="58"/>
      <c r="CS9" s="58"/>
      <c r="CT9" s="58"/>
      <c r="CU9" s="58"/>
      <c r="CV9" s="58"/>
      <c r="CW9" s="67"/>
      <c r="CX9" s="18"/>
      <c r="CY9" s="58"/>
      <c r="CZ9" s="58"/>
      <c r="DA9" s="58"/>
      <c r="DB9" s="58"/>
      <c r="DC9" s="58"/>
      <c r="DD9" s="58"/>
      <c r="DE9" s="58"/>
    </row>
    <row r="10" spans="1:109" x14ac:dyDescent="0.25">
      <c r="A10" s="511"/>
      <c r="B10" s="58"/>
      <c r="C10" s="587" t="s">
        <v>806</v>
      </c>
      <c r="D10" s="587"/>
      <c r="E10" s="58" t="s">
        <v>320</v>
      </c>
      <c r="F10" s="58"/>
      <c r="G10" s="58"/>
      <c r="H10" s="58"/>
      <c r="I10" s="67"/>
      <c r="J10" s="58"/>
      <c r="K10" s="58"/>
      <c r="L10" s="58"/>
      <c r="M10" s="58"/>
      <c r="N10" s="58"/>
      <c r="O10" s="58"/>
      <c r="P10" s="58"/>
      <c r="Q10" s="67"/>
      <c r="R10" s="58"/>
      <c r="S10" s="58"/>
      <c r="T10" s="58"/>
      <c r="U10" s="58"/>
      <c r="V10" s="58"/>
      <c r="W10" s="58"/>
      <c r="X10" s="58"/>
      <c r="Y10" s="67"/>
      <c r="Z10" s="58"/>
      <c r="AA10" s="58"/>
      <c r="AB10" s="58"/>
      <c r="AC10" s="58"/>
      <c r="AD10" s="58"/>
      <c r="AE10" s="58"/>
      <c r="AF10" s="58"/>
      <c r="AG10" s="67"/>
      <c r="AH10" s="58"/>
      <c r="AI10" s="58"/>
      <c r="AJ10" s="58"/>
      <c r="AK10" s="58"/>
      <c r="AL10" s="58"/>
      <c r="AM10" s="58"/>
      <c r="AN10" s="58"/>
      <c r="AO10" s="67"/>
      <c r="AP10" s="58"/>
      <c r="AQ10" s="58"/>
      <c r="AR10" s="58"/>
      <c r="AS10" s="58"/>
      <c r="AT10" s="58"/>
      <c r="AU10" s="58"/>
      <c r="AV10" s="58"/>
      <c r="AW10" s="67"/>
      <c r="AX10" s="58"/>
      <c r="AY10" s="58"/>
      <c r="AZ10" s="58"/>
      <c r="BA10" s="58"/>
      <c r="BB10" s="58"/>
      <c r="BC10" s="58"/>
      <c r="BD10" s="58"/>
      <c r="BE10" s="67"/>
      <c r="BF10" s="58"/>
      <c r="BG10" s="58"/>
      <c r="BH10" s="58"/>
      <c r="BI10" s="58"/>
      <c r="BJ10" s="58"/>
      <c r="BK10" s="58"/>
      <c r="BL10" s="58"/>
      <c r="BM10" s="67"/>
      <c r="BN10" s="58"/>
      <c r="BO10" s="58"/>
      <c r="BP10" s="58"/>
      <c r="BQ10" s="58"/>
      <c r="BR10" s="58"/>
      <c r="BS10" s="58"/>
      <c r="BT10" s="58"/>
      <c r="BU10" s="67"/>
      <c r="BV10" s="58"/>
      <c r="BW10" s="58"/>
      <c r="BX10" s="58"/>
      <c r="BY10" s="58"/>
      <c r="BZ10" s="58"/>
      <c r="CA10" s="58"/>
      <c r="CB10" s="58"/>
      <c r="CC10" s="67"/>
      <c r="CD10" s="58"/>
      <c r="CE10" s="58"/>
      <c r="CF10" s="58"/>
      <c r="CG10" s="58"/>
      <c r="CH10" s="58"/>
      <c r="CI10" s="58"/>
      <c r="CJ10" s="58"/>
      <c r="CK10" s="67"/>
      <c r="CL10" s="48"/>
      <c r="CM10" s="58"/>
      <c r="CN10" s="58"/>
      <c r="CO10" s="58"/>
      <c r="CP10" s="58"/>
      <c r="CQ10" s="58"/>
      <c r="CR10" s="58"/>
      <c r="CS10" s="58"/>
      <c r="CT10" s="58"/>
      <c r="CU10" s="58"/>
      <c r="CV10" s="58"/>
      <c r="CW10" s="67"/>
      <c r="CX10" s="18"/>
      <c r="CY10" s="58"/>
      <c r="CZ10" s="58"/>
      <c r="DA10" s="58"/>
      <c r="DB10" s="58"/>
      <c r="DC10" s="58"/>
      <c r="DD10" s="58"/>
      <c r="DE10" s="58"/>
    </row>
    <row r="11" spans="1:109" x14ac:dyDescent="0.25">
      <c r="A11" s="511"/>
      <c r="B11" s="58"/>
      <c r="C11" s="587" t="s">
        <v>807</v>
      </c>
      <c r="D11" s="587"/>
      <c r="E11" s="58" t="s">
        <v>320</v>
      </c>
      <c r="F11" s="58"/>
      <c r="G11" s="58"/>
      <c r="H11" s="58"/>
      <c r="I11" s="67"/>
      <c r="J11" s="58"/>
      <c r="K11" s="58"/>
      <c r="L11" s="58"/>
      <c r="M11" s="58"/>
      <c r="N11" s="58"/>
      <c r="O11" s="58"/>
      <c r="P11" s="58"/>
      <c r="Q11" s="67"/>
      <c r="R11" s="58"/>
      <c r="S11" s="58"/>
      <c r="T11" s="58"/>
      <c r="U11" s="58"/>
      <c r="V11" s="58"/>
      <c r="W11" s="58"/>
      <c r="X11" s="58"/>
      <c r="Y11" s="67"/>
      <c r="Z11" s="58"/>
      <c r="AA11" s="58"/>
      <c r="AB11" s="58"/>
      <c r="AC11" s="58"/>
      <c r="AD11" s="58"/>
      <c r="AE11" s="58"/>
      <c r="AF11" s="58"/>
      <c r="AG11" s="67"/>
      <c r="AH11" s="58"/>
      <c r="AI11" s="58"/>
      <c r="AJ11" s="58"/>
      <c r="AK11" s="58"/>
      <c r="AL11" s="58"/>
      <c r="AM11" s="58"/>
      <c r="AN11" s="58"/>
      <c r="AO11" s="67"/>
      <c r="AP11" s="58"/>
      <c r="AQ11" s="58"/>
      <c r="AR11" s="58"/>
      <c r="AS11" s="58"/>
      <c r="AT11" s="58"/>
      <c r="AU11" s="58"/>
      <c r="AV11" s="58"/>
      <c r="AW11" s="67"/>
      <c r="AX11" s="58"/>
      <c r="AY11" s="58"/>
      <c r="AZ11" s="58"/>
      <c r="BA11" s="58"/>
      <c r="BB11" s="58"/>
      <c r="BC11" s="58"/>
      <c r="BD11" s="58"/>
      <c r="BE11" s="67"/>
      <c r="BF11" s="58"/>
      <c r="BG11" s="58"/>
      <c r="BH11" s="58"/>
      <c r="BI11" s="58"/>
      <c r="BJ11" s="58"/>
      <c r="BK11" s="58"/>
      <c r="BL11" s="58"/>
      <c r="BM11" s="67"/>
      <c r="BN11" s="58"/>
      <c r="BO11" s="58"/>
      <c r="BP11" s="58"/>
      <c r="BQ11" s="58"/>
      <c r="BR11" s="58"/>
      <c r="BS11" s="58"/>
      <c r="BT11" s="58"/>
      <c r="BU11" s="67"/>
      <c r="BV11" s="58"/>
      <c r="BW11" s="58"/>
      <c r="BX11" s="58"/>
      <c r="BY11" s="58"/>
      <c r="BZ11" s="58"/>
      <c r="CA11" s="58"/>
      <c r="CB11" s="58"/>
      <c r="CC11" s="67"/>
      <c r="CD11" s="58"/>
      <c r="CE11" s="58"/>
      <c r="CF11" s="58"/>
      <c r="CG11" s="58"/>
      <c r="CH11" s="58"/>
      <c r="CI11" s="58"/>
      <c r="CJ11" s="58"/>
      <c r="CK11" s="67"/>
      <c r="CL11" s="48"/>
      <c r="CM11" s="58"/>
      <c r="CN11" s="58"/>
      <c r="CO11" s="58"/>
      <c r="CP11" s="58"/>
      <c r="CQ11" s="58"/>
      <c r="CR11" s="58"/>
      <c r="CS11" s="58"/>
      <c r="CT11" s="58"/>
      <c r="CU11" s="58"/>
      <c r="CV11" s="58"/>
      <c r="CW11" s="67"/>
      <c r="CX11" s="18"/>
      <c r="CY11" s="58"/>
      <c r="CZ11" s="58"/>
      <c r="DA11" s="58"/>
      <c r="DB11" s="58"/>
      <c r="DC11" s="58"/>
      <c r="DD11" s="58"/>
      <c r="DE11" s="58"/>
    </row>
    <row r="12" spans="1:109" x14ac:dyDescent="0.25">
      <c r="A12" s="511"/>
      <c r="B12" s="58"/>
      <c r="C12" s="599" t="s">
        <v>528</v>
      </c>
      <c r="D12" s="600"/>
      <c r="E12" s="58" t="s">
        <v>320</v>
      </c>
      <c r="F12" s="58"/>
      <c r="G12" s="58"/>
      <c r="H12" s="58"/>
      <c r="I12" s="67"/>
      <c r="J12" s="58"/>
      <c r="K12" s="58"/>
      <c r="L12" s="58"/>
      <c r="M12" s="58"/>
      <c r="N12" s="58"/>
      <c r="O12" s="58"/>
      <c r="P12" s="58"/>
      <c r="Q12" s="67"/>
      <c r="R12" s="58"/>
      <c r="S12" s="58"/>
      <c r="T12" s="58"/>
      <c r="U12" s="58"/>
      <c r="V12" s="58"/>
      <c r="W12" s="58"/>
      <c r="X12" s="58"/>
      <c r="Y12" s="67"/>
      <c r="Z12" s="58"/>
      <c r="AA12" s="58"/>
      <c r="AB12" s="58"/>
      <c r="AC12" s="58"/>
      <c r="AD12" s="58"/>
      <c r="AE12" s="58"/>
      <c r="AF12" s="58"/>
      <c r="AG12" s="67"/>
      <c r="AH12" s="58"/>
      <c r="AI12" s="58"/>
      <c r="AJ12" s="58"/>
      <c r="AK12" s="58"/>
      <c r="AL12" s="58"/>
      <c r="AM12" s="58"/>
      <c r="AN12" s="58"/>
      <c r="AO12" s="67"/>
      <c r="AP12" s="58"/>
      <c r="AQ12" s="58"/>
      <c r="AR12" s="58"/>
      <c r="AS12" s="58"/>
      <c r="AT12" s="58"/>
      <c r="AU12" s="58"/>
      <c r="AV12" s="58"/>
      <c r="AW12" s="67"/>
      <c r="AX12" s="58"/>
      <c r="AY12" s="58"/>
      <c r="AZ12" s="58"/>
      <c r="BA12" s="58"/>
      <c r="BB12" s="58"/>
      <c r="BC12" s="58"/>
      <c r="BD12" s="58"/>
      <c r="BE12" s="67"/>
      <c r="BF12" s="58"/>
      <c r="BG12" s="58"/>
      <c r="BH12" s="58"/>
      <c r="BI12" s="58"/>
      <c r="BJ12" s="58"/>
      <c r="BK12" s="58"/>
      <c r="BL12" s="58"/>
      <c r="BM12" s="67"/>
      <c r="BN12" s="58"/>
      <c r="BO12" s="58"/>
      <c r="BP12" s="58"/>
      <c r="BQ12" s="58"/>
      <c r="BR12" s="58"/>
      <c r="BS12" s="58"/>
      <c r="BT12" s="58"/>
      <c r="BU12" s="67"/>
      <c r="BV12" s="58"/>
      <c r="BW12" s="58"/>
      <c r="BX12" s="58"/>
      <c r="BY12" s="58"/>
      <c r="BZ12" s="58"/>
      <c r="CA12" s="58"/>
      <c r="CB12" s="58"/>
      <c r="CC12" s="67"/>
      <c r="CD12" s="58"/>
      <c r="CE12" s="58"/>
      <c r="CF12" s="58"/>
      <c r="CG12" s="58"/>
      <c r="CH12" s="58"/>
      <c r="CI12" s="58"/>
      <c r="CJ12" s="58"/>
      <c r="CK12" s="67"/>
      <c r="CL12" s="48"/>
      <c r="CM12" s="58"/>
      <c r="CN12" s="58"/>
      <c r="CO12" s="58"/>
      <c r="CP12" s="58"/>
      <c r="CQ12" s="58"/>
      <c r="CR12" s="58"/>
      <c r="CS12" s="58"/>
      <c r="CT12" s="58"/>
      <c r="CU12" s="58"/>
      <c r="CV12" s="58"/>
      <c r="CW12" s="67"/>
      <c r="CX12" s="18"/>
      <c r="CY12" s="58"/>
      <c r="CZ12" s="58"/>
      <c r="DA12" s="58"/>
      <c r="DB12" s="58"/>
      <c r="DC12" s="58"/>
      <c r="DD12" s="58"/>
      <c r="DE12" s="58"/>
    </row>
    <row r="13" spans="1:109" x14ac:dyDescent="0.25">
      <c r="A13" s="511"/>
      <c r="B13" s="58"/>
      <c r="C13" s="597" t="s">
        <v>253</v>
      </c>
      <c r="D13" s="598"/>
      <c r="E13" s="58"/>
      <c r="F13" s="58"/>
      <c r="G13" s="58"/>
      <c r="H13" s="58"/>
      <c r="I13" s="67"/>
      <c r="J13" s="58"/>
      <c r="K13" s="58"/>
      <c r="L13" s="58"/>
      <c r="M13" s="58"/>
      <c r="N13" s="58"/>
      <c r="O13" s="58"/>
      <c r="P13" s="58"/>
      <c r="Q13" s="67"/>
      <c r="R13" s="58"/>
      <c r="S13" s="58"/>
      <c r="T13" s="58"/>
      <c r="U13" s="58"/>
      <c r="V13" s="58"/>
      <c r="W13" s="58"/>
      <c r="X13" s="58"/>
      <c r="Y13" s="67"/>
      <c r="Z13" s="58"/>
      <c r="AA13" s="58"/>
      <c r="AB13" s="58"/>
      <c r="AC13" s="58"/>
      <c r="AD13" s="58"/>
      <c r="AE13" s="58"/>
      <c r="AF13" s="58"/>
      <c r="AG13" s="67"/>
      <c r="AH13" s="58"/>
      <c r="AI13" s="58"/>
      <c r="AJ13" s="58"/>
      <c r="AK13" s="58"/>
      <c r="AL13" s="58"/>
      <c r="AM13" s="58"/>
      <c r="AN13" s="58"/>
      <c r="AO13" s="67"/>
      <c r="AP13" s="58"/>
      <c r="AQ13" s="58"/>
      <c r="AR13" s="58"/>
      <c r="AS13" s="58"/>
      <c r="AT13" s="58"/>
      <c r="AU13" s="58"/>
      <c r="AV13" s="58"/>
      <c r="AW13" s="67"/>
      <c r="AX13" s="58"/>
      <c r="AY13" s="58"/>
      <c r="AZ13" s="58"/>
      <c r="BA13" s="58"/>
      <c r="BB13" s="58"/>
      <c r="BC13" s="58"/>
      <c r="BD13" s="58"/>
      <c r="BE13" s="67"/>
      <c r="BF13" s="58"/>
      <c r="BG13" s="58"/>
      <c r="BH13" s="58"/>
      <c r="BI13" s="58"/>
      <c r="BJ13" s="58"/>
      <c r="BK13" s="58"/>
      <c r="BL13" s="58"/>
      <c r="BM13" s="67"/>
      <c r="BN13" s="58"/>
      <c r="BO13" s="58"/>
      <c r="BP13" s="58"/>
      <c r="BQ13" s="58"/>
      <c r="BR13" s="58"/>
      <c r="BS13" s="58"/>
      <c r="BT13" s="58"/>
      <c r="BU13" s="67"/>
      <c r="BV13" s="58"/>
      <c r="BW13" s="58"/>
      <c r="BX13" s="58"/>
      <c r="BY13" s="58"/>
      <c r="BZ13" s="58"/>
      <c r="CA13" s="58"/>
      <c r="CB13" s="58"/>
      <c r="CC13" s="67"/>
      <c r="CD13" s="58"/>
      <c r="CE13" s="58"/>
      <c r="CF13" s="58"/>
      <c r="CG13" s="58"/>
      <c r="CH13" s="58"/>
      <c r="CI13" s="58"/>
      <c r="CJ13" s="58"/>
      <c r="CK13" s="67"/>
      <c r="CL13" s="48"/>
      <c r="CM13" s="58"/>
      <c r="CN13" s="58"/>
      <c r="CO13" s="58"/>
      <c r="CP13" s="58"/>
      <c r="CQ13" s="58"/>
      <c r="CR13" s="58"/>
      <c r="CS13" s="58"/>
      <c r="CT13" s="58"/>
      <c r="CU13" s="58"/>
      <c r="CV13" s="58"/>
      <c r="CW13" s="67"/>
      <c r="CX13" s="18"/>
      <c r="CY13" s="58"/>
      <c r="CZ13" s="58"/>
      <c r="DA13" s="58"/>
      <c r="DB13" s="58"/>
      <c r="DC13" s="58"/>
      <c r="DD13" s="58"/>
      <c r="DE13" s="58"/>
    </row>
    <row r="14" spans="1:109" x14ac:dyDescent="0.25">
      <c r="A14" s="511"/>
      <c r="B14" s="58"/>
      <c r="C14" s="542" t="s">
        <v>808</v>
      </c>
      <c r="D14" s="546"/>
      <c r="E14" s="58" t="s">
        <v>338</v>
      </c>
      <c r="F14" s="58"/>
      <c r="G14" s="58"/>
      <c r="H14" s="58"/>
      <c r="I14" s="67"/>
      <c r="J14" s="58"/>
      <c r="K14" s="58"/>
      <c r="L14" s="58"/>
      <c r="M14" s="58"/>
      <c r="N14" s="58"/>
      <c r="O14" s="58"/>
      <c r="P14" s="58"/>
      <c r="Q14" s="67"/>
      <c r="R14" s="58"/>
      <c r="S14" s="58"/>
      <c r="T14" s="58"/>
      <c r="U14" s="58"/>
      <c r="V14" s="58"/>
      <c r="W14" s="58"/>
      <c r="X14" s="58"/>
      <c r="Y14" s="67"/>
      <c r="Z14" s="58"/>
      <c r="AA14" s="58"/>
      <c r="AB14" s="58"/>
      <c r="AC14" s="58"/>
      <c r="AD14" s="58"/>
      <c r="AE14" s="58"/>
      <c r="AF14" s="58"/>
      <c r="AG14" s="67"/>
      <c r="AH14" s="58"/>
      <c r="AI14" s="58"/>
      <c r="AJ14" s="58"/>
      <c r="AK14" s="58"/>
      <c r="AL14" s="58"/>
      <c r="AM14" s="58"/>
      <c r="AN14" s="58"/>
      <c r="AO14" s="67"/>
      <c r="AP14" s="58"/>
      <c r="AQ14" s="58"/>
      <c r="AR14" s="58"/>
      <c r="AS14" s="58"/>
      <c r="AT14" s="58"/>
      <c r="AU14" s="58"/>
      <c r="AV14" s="58"/>
      <c r="AW14" s="67"/>
      <c r="AX14" s="58"/>
      <c r="AY14" s="58"/>
      <c r="AZ14" s="58"/>
      <c r="BA14" s="58"/>
      <c r="BB14" s="58"/>
      <c r="BC14" s="58"/>
      <c r="BD14" s="58"/>
      <c r="BE14" s="67"/>
      <c r="BF14" s="58"/>
      <c r="BG14" s="58"/>
      <c r="BH14" s="58"/>
      <c r="BI14" s="58"/>
      <c r="BJ14" s="58"/>
      <c r="BK14" s="58"/>
      <c r="BL14" s="58"/>
      <c r="BM14" s="67"/>
      <c r="BN14" s="58"/>
      <c r="BO14" s="58"/>
      <c r="BP14" s="58"/>
      <c r="BQ14" s="58"/>
      <c r="BR14" s="58"/>
      <c r="BS14" s="58"/>
      <c r="BT14" s="58"/>
      <c r="BU14" s="67"/>
      <c r="BV14" s="58"/>
      <c r="BW14" s="58"/>
      <c r="BX14" s="58"/>
      <c r="BY14" s="58"/>
      <c r="BZ14" s="58"/>
      <c r="CA14" s="58"/>
      <c r="CB14" s="58"/>
      <c r="CC14" s="67"/>
      <c r="CD14" s="58"/>
      <c r="CE14" s="58"/>
      <c r="CF14" s="58"/>
      <c r="CG14" s="58"/>
      <c r="CH14" s="58"/>
      <c r="CI14" s="58"/>
      <c r="CJ14" s="58"/>
      <c r="CK14" s="67"/>
      <c r="CL14" s="48"/>
      <c r="CM14" s="58"/>
      <c r="CN14" s="58"/>
      <c r="CO14" s="58"/>
      <c r="CP14" s="58"/>
      <c r="CQ14" s="58"/>
      <c r="CR14" s="58"/>
      <c r="CS14" s="58"/>
      <c r="CT14" s="58"/>
      <c r="CU14" s="58"/>
      <c r="CV14" s="58"/>
      <c r="CW14" s="67"/>
      <c r="CX14" s="18"/>
      <c r="CY14" s="58"/>
      <c r="CZ14" s="58"/>
      <c r="DA14" s="58"/>
      <c r="DB14" s="58"/>
      <c r="DC14" s="58"/>
      <c r="DD14" s="58"/>
      <c r="DE14" s="58"/>
    </row>
    <row r="15" spans="1:109" x14ac:dyDescent="0.25">
      <c r="A15" s="511"/>
      <c r="B15" s="58"/>
      <c r="C15" s="542" t="s">
        <v>809</v>
      </c>
      <c r="D15" s="546"/>
      <c r="E15" s="58" t="s">
        <v>338</v>
      </c>
      <c r="F15" s="58"/>
      <c r="G15" s="58"/>
      <c r="H15" s="58"/>
      <c r="I15" s="67"/>
      <c r="J15" s="58"/>
      <c r="K15" s="58"/>
      <c r="L15" s="58"/>
      <c r="M15" s="58"/>
      <c r="N15" s="58"/>
      <c r="O15" s="58"/>
      <c r="P15" s="58"/>
      <c r="Q15" s="67"/>
      <c r="R15" s="58"/>
      <c r="S15" s="58"/>
      <c r="T15" s="58"/>
      <c r="U15" s="58"/>
      <c r="V15" s="58"/>
      <c r="W15" s="58"/>
      <c r="X15" s="58"/>
      <c r="Y15" s="67"/>
      <c r="Z15" s="58"/>
      <c r="AA15" s="58"/>
      <c r="AB15" s="58"/>
      <c r="AC15" s="58"/>
      <c r="AD15" s="58"/>
      <c r="AE15" s="58"/>
      <c r="AF15" s="58"/>
      <c r="AG15" s="67"/>
      <c r="AH15" s="58"/>
      <c r="AI15" s="58"/>
      <c r="AJ15" s="58"/>
      <c r="AK15" s="58"/>
      <c r="AL15" s="58"/>
      <c r="AM15" s="58"/>
      <c r="AN15" s="58"/>
      <c r="AO15" s="67"/>
      <c r="AP15" s="58"/>
      <c r="AQ15" s="58"/>
      <c r="AR15" s="58"/>
      <c r="AS15" s="58"/>
      <c r="AT15" s="58"/>
      <c r="AU15" s="58"/>
      <c r="AV15" s="58"/>
      <c r="AW15" s="67"/>
      <c r="AX15" s="58"/>
      <c r="AY15" s="58"/>
      <c r="AZ15" s="58"/>
      <c r="BA15" s="58"/>
      <c r="BB15" s="58"/>
      <c r="BC15" s="58"/>
      <c r="BD15" s="58"/>
      <c r="BE15" s="67"/>
      <c r="BF15" s="58"/>
      <c r="BG15" s="58"/>
      <c r="BH15" s="58"/>
      <c r="BI15" s="58"/>
      <c r="BJ15" s="58"/>
      <c r="BK15" s="58"/>
      <c r="BL15" s="58"/>
      <c r="BM15" s="67"/>
      <c r="BN15" s="58"/>
      <c r="BO15" s="58"/>
      <c r="BP15" s="58"/>
      <c r="BQ15" s="58"/>
      <c r="BR15" s="58"/>
      <c r="BS15" s="58"/>
      <c r="BT15" s="58"/>
      <c r="BU15" s="67"/>
      <c r="BV15" s="58"/>
      <c r="BW15" s="58"/>
      <c r="BX15" s="58"/>
      <c r="BY15" s="58"/>
      <c r="BZ15" s="58"/>
      <c r="CA15" s="58"/>
      <c r="CB15" s="58"/>
      <c r="CC15" s="67"/>
      <c r="CD15" s="58"/>
      <c r="CE15" s="58"/>
      <c r="CF15" s="58"/>
      <c r="CG15" s="58"/>
      <c r="CH15" s="58"/>
      <c r="CI15" s="58"/>
      <c r="CJ15" s="58"/>
      <c r="CK15" s="67"/>
      <c r="CL15" s="48"/>
      <c r="CM15" s="58"/>
      <c r="CN15" s="58"/>
      <c r="CO15" s="58"/>
      <c r="CP15" s="58"/>
      <c r="CQ15" s="58"/>
      <c r="CR15" s="58"/>
      <c r="CS15" s="58"/>
      <c r="CT15" s="58"/>
      <c r="CU15" s="58"/>
      <c r="CV15" s="58"/>
      <c r="CW15" s="67"/>
      <c r="CX15" s="18"/>
      <c r="CY15" s="58"/>
      <c r="CZ15" s="58"/>
      <c r="DA15" s="58"/>
      <c r="DB15" s="58"/>
      <c r="DC15" s="58"/>
      <c r="DD15" s="58"/>
      <c r="DE15" s="58"/>
    </row>
    <row r="16" spans="1:109" x14ac:dyDescent="0.25">
      <c r="A16" s="511"/>
      <c r="B16" s="58"/>
      <c r="C16" s="512"/>
      <c r="D16" s="513"/>
      <c r="E16" s="58"/>
      <c r="F16" s="58"/>
      <c r="G16" s="58"/>
      <c r="H16" s="58"/>
      <c r="I16" s="67"/>
      <c r="J16" s="58"/>
      <c r="K16" s="58"/>
      <c r="L16" s="58"/>
      <c r="M16" s="58"/>
      <c r="N16" s="58"/>
      <c r="O16" s="58"/>
      <c r="P16" s="58"/>
      <c r="Q16" s="67"/>
      <c r="R16" s="58"/>
      <c r="S16" s="58"/>
      <c r="T16" s="58"/>
      <c r="U16" s="58"/>
      <c r="V16" s="58"/>
      <c r="W16" s="58"/>
      <c r="X16" s="58"/>
      <c r="Y16" s="67"/>
      <c r="Z16" s="58"/>
      <c r="AA16" s="58"/>
      <c r="AB16" s="58"/>
      <c r="AC16" s="58"/>
      <c r="AD16" s="58"/>
      <c r="AE16" s="58"/>
      <c r="AF16" s="58"/>
      <c r="AG16" s="67"/>
      <c r="AH16" s="58"/>
      <c r="AI16" s="58"/>
      <c r="AJ16" s="58"/>
      <c r="AK16" s="58"/>
      <c r="AL16" s="58"/>
      <c r="AM16" s="58"/>
      <c r="AN16" s="58"/>
      <c r="AO16" s="67"/>
      <c r="AP16" s="58"/>
      <c r="AQ16" s="58"/>
      <c r="AR16" s="58"/>
      <c r="AS16" s="58"/>
      <c r="AT16" s="58"/>
      <c r="AU16" s="58"/>
      <c r="AV16" s="58"/>
      <c r="AW16" s="67"/>
      <c r="AX16" s="58"/>
      <c r="AY16" s="58"/>
      <c r="AZ16" s="58"/>
      <c r="BA16" s="58"/>
      <c r="BB16" s="58"/>
      <c r="BC16" s="58"/>
      <c r="BD16" s="58"/>
      <c r="BE16" s="67"/>
      <c r="BF16" s="58"/>
      <c r="BG16" s="58"/>
      <c r="BH16" s="58"/>
      <c r="BI16" s="58"/>
      <c r="BJ16" s="58"/>
      <c r="BK16" s="58"/>
      <c r="BL16" s="58"/>
      <c r="BM16" s="67"/>
      <c r="BN16" s="58"/>
      <c r="BO16" s="58"/>
      <c r="BP16" s="58"/>
      <c r="BQ16" s="58"/>
      <c r="BR16" s="58"/>
      <c r="BS16" s="58"/>
      <c r="BT16" s="58"/>
      <c r="BU16" s="67"/>
      <c r="BV16" s="58"/>
      <c r="BW16" s="58"/>
      <c r="BX16" s="58"/>
      <c r="BY16" s="58"/>
      <c r="BZ16" s="58"/>
      <c r="CA16" s="58"/>
      <c r="CB16" s="58"/>
      <c r="CC16" s="67"/>
      <c r="CD16" s="58"/>
      <c r="CE16" s="58"/>
      <c r="CF16" s="58"/>
      <c r="CG16" s="58"/>
      <c r="CH16" s="58"/>
      <c r="CI16" s="58"/>
      <c r="CJ16" s="58"/>
      <c r="CK16" s="67"/>
      <c r="CL16" s="48"/>
      <c r="CM16" s="58"/>
      <c r="CN16" s="58"/>
      <c r="CO16" s="58"/>
      <c r="CP16" s="58"/>
      <c r="CQ16" s="58"/>
      <c r="CR16" s="58"/>
      <c r="CS16" s="58"/>
      <c r="CT16" s="58"/>
      <c r="CU16" s="58"/>
      <c r="CV16" s="58"/>
      <c r="CW16" s="67"/>
      <c r="CX16" s="18"/>
      <c r="CY16" s="58"/>
      <c r="CZ16" s="58"/>
      <c r="DA16" s="58"/>
      <c r="DB16" s="58"/>
      <c r="DC16" s="58"/>
      <c r="DD16" s="58"/>
      <c r="DE16" s="58"/>
    </row>
    <row r="17" spans="1:109" x14ac:dyDescent="0.25">
      <c r="A17" s="511"/>
      <c r="B17" s="58"/>
      <c r="C17" s="512"/>
      <c r="D17" s="513"/>
      <c r="E17" s="58"/>
      <c r="F17" s="58"/>
      <c r="G17" s="58"/>
      <c r="H17" s="58"/>
      <c r="I17" s="67"/>
      <c r="J17" s="58"/>
      <c r="K17" s="58"/>
      <c r="L17" s="58"/>
      <c r="M17" s="58"/>
      <c r="N17" s="58"/>
      <c r="O17" s="58"/>
      <c r="P17" s="58"/>
      <c r="Q17" s="67"/>
      <c r="R17" s="58"/>
      <c r="S17" s="58"/>
      <c r="T17" s="58"/>
      <c r="U17" s="58"/>
      <c r="V17" s="58"/>
      <c r="W17" s="58"/>
      <c r="X17" s="58"/>
      <c r="Y17" s="67"/>
      <c r="Z17" s="58"/>
      <c r="AA17" s="58"/>
      <c r="AB17" s="58"/>
      <c r="AC17" s="58"/>
      <c r="AD17" s="58"/>
      <c r="AE17" s="58"/>
      <c r="AF17" s="58"/>
      <c r="AG17" s="67"/>
      <c r="AH17" s="58"/>
      <c r="AI17" s="58"/>
      <c r="AJ17" s="58"/>
      <c r="AK17" s="58"/>
      <c r="AL17" s="58"/>
      <c r="AM17" s="58"/>
      <c r="AN17" s="58"/>
      <c r="AO17" s="67"/>
      <c r="AP17" s="58"/>
      <c r="AQ17" s="58"/>
      <c r="AR17" s="58"/>
      <c r="AS17" s="58"/>
      <c r="AT17" s="58"/>
      <c r="AU17" s="58"/>
      <c r="AV17" s="58"/>
      <c r="AW17" s="67"/>
      <c r="AX17" s="58"/>
      <c r="AY17" s="58"/>
      <c r="AZ17" s="58"/>
      <c r="BA17" s="58"/>
      <c r="BB17" s="58"/>
      <c r="BC17" s="58"/>
      <c r="BD17" s="58"/>
      <c r="BE17" s="67"/>
      <c r="BF17" s="58"/>
      <c r="BG17" s="58"/>
      <c r="BH17" s="58"/>
      <c r="BI17" s="58"/>
      <c r="BJ17" s="58"/>
      <c r="BK17" s="58"/>
      <c r="BL17" s="58"/>
      <c r="BM17" s="67"/>
      <c r="BN17" s="58"/>
      <c r="BO17" s="58"/>
      <c r="BP17" s="58"/>
      <c r="BQ17" s="58"/>
      <c r="BR17" s="58"/>
      <c r="BS17" s="58"/>
      <c r="BT17" s="58"/>
      <c r="BU17" s="67"/>
      <c r="BV17" s="58"/>
      <c r="BW17" s="58"/>
      <c r="BX17" s="58"/>
      <c r="BY17" s="58"/>
      <c r="BZ17" s="58"/>
      <c r="CA17" s="58"/>
      <c r="CB17" s="58"/>
      <c r="CC17" s="67"/>
      <c r="CD17" s="58"/>
      <c r="CE17" s="58"/>
      <c r="CF17" s="58"/>
      <c r="CG17" s="58"/>
      <c r="CH17" s="58"/>
      <c r="CI17" s="58"/>
      <c r="CJ17" s="58"/>
      <c r="CK17" s="67"/>
      <c r="CL17" s="48"/>
      <c r="CM17" s="58"/>
      <c r="CN17" s="58"/>
      <c r="CO17" s="58"/>
      <c r="CP17" s="58"/>
      <c r="CQ17" s="58"/>
      <c r="CR17" s="58"/>
      <c r="CS17" s="58"/>
      <c r="CT17" s="58"/>
      <c r="CU17" s="58"/>
      <c r="CV17" s="58"/>
      <c r="CW17" s="67"/>
      <c r="CX17" s="18"/>
      <c r="CY17" s="58"/>
      <c r="CZ17" s="58"/>
      <c r="DA17" s="58"/>
      <c r="DB17" s="58"/>
      <c r="DC17" s="58"/>
      <c r="DD17" s="58"/>
      <c r="DE17" s="58"/>
    </row>
    <row r="18" spans="1:109" x14ac:dyDescent="0.25">
      <c r="A18" s="511"/>
      <c r="B18" s="58"/>
      <c r="C18" s="512"/>
      <c r="D18" s="513"/>
      <c r="E18" s="58"/>
      <c r="F18" s="58"/>
      <c r="G18" s="58"/>
      <c r="H18" s="58"/>
      <c r="I18" s="67"/>
      <c r="J18" s="58"/>
      <c r="K18" s="58"/>
      <c r="L18" s="58"/>
      <c r="M18" s="58"/>
      <c r="N18" s="58"/>
      <c r="O18" s="58"/>
      <c r="P18" s="58"/>
      <c r="Q18" s="67"/>
      <c r="R18" s="58"/>
      <c r="S18" s="58"/>
      <c r="T18" s="58"/>
      <c r="U18" s="58"/>
      <c r="V18" s="58"/>
      <c r="W18" s="58"/>
      <c r="X18" s="58"/>
      <c r="Y18" s="67"/>
      <c r="Z18" s="58"/>
      <c r="AA18" s="58"/>
      <c r="AB18" s="58"/>
      <c r="AC18" s="58"/>
      <c r="AD18" s="58"/>
      <c r="AE18" s="58"/>
      <c r="AF18" s="58"/>
      <c r="AG18" s="67"/>
      <c r="AH18" s="58"/>
      <c r="AI18" s="58"/>
      <c r="AJ18" s="58"/>
      <c r="AK18" s="58"/>
      <c r="AL18" s="58"/>
      <c r="AM18" s="58"/>
      <c r="AN18" s="58"/>
      <c r="AO18" s="67"/>
      <c r="AP18" s="58"/>
      <c r="AQ18" s="58"/>
      <c r="AR18" s="58"/>
      <c r="AS18" s="58"/>
      <c r="AT18" s="58"/>
      <c r="AU18" s="58"/>
      <c r="AV18" s="58"/>
      <c r="AW18" s="67"/>
      <c r="AX18" s="58"/>
      <c r="AY18" s="58"/>
      <c r="AZ18" s="58"/>
      <c r="BA18" s="58"/>
      <c r="BB18" s="58"/>
      <c r="BC18" s="58"/>
      <c r="BD18" s="58"/>
      <c r="BE18" s="67"/>
      <c r="BF18" s="58"/>
      <c r="BG18" s="58"/>
      <c r="BH18" s="58"/>
      <c r="BI18" s="58"/>
      <c r="BJ18" s="58"/>
      <c r="BK18" s="58"/>
      <c r="BL18" s="58"/>
      <c r="BM18" s="67"/>
      <c r="BN18" s="58"/>
      <c r="BO18" s="58"/>
      <c r="BP18" s="58"/>
      <c r="BQ18" s="58"/>
      <c r="BR18" s="58"/>
      <c r="BS18" s="58"/>
      <c r="BT18" s="58"/>
      <c r="BU18" s="67"/>
      <c r="BV18" s="58"/>
      <c r="BW18" s="58"/>
      <c r="BX18" s="58"/>
      <c r="BY18" s="58"/>
      <c r="BZ18" s="58"/>
      <c r="CA18" s="58"/>
      <c r="CB18" s="58"/>
      <c r="CC18" s="67"/>
      <c r="CD18" s="58"/>
      <c r="CE18" s="58"/>
      <c r="CF18" s="58"/>
      <c r="CG18" s="58"/>
      <c r="CH18" s="58"/>
      <c r="CI18" s="58"/>
      <c r="CJ18" s="58"/>
      <c r="CK18" s="67"/>
      <c r="CL18" s="48"/>
      <c r="CM18" s="58"/>
      <c r="CN18" s="58"/>
      <c r="CO18" s="58"/>
      <c r="CP18" s="58"/>
      <c r="CQ18" s="58"/>
      <c r="CR18" s="58"/>
      <c r="CS18" s="58"/>
      <c r="CT18" s="58"/>
      <c r="CU18" s="58"/>
      <c r="CV18" s="58"/>
      <c r="CW18" s="67"/>
      <c r="CX18" s="18"/>
      <c r="CY18" s="58"/>
      <c r="CZ18" s="58"/>
      <c r="DA18" s="58"/>
      <c r="DB18" s="58"/>
      <c r="DC18" s="58"/>
      <c r="DD18" s="58"/>
      <c r="DE18" s="58"/>
    </row>
    <row r="19" spans="1:109" x14ac:dyDescent="0.25">
      <c r="A19" s="405" t="s">
        <v>351</v>
      </c>
      <c r="B19" s="58"/>
      <c r="C19" s="602" t="s">
        <v>13</v>
      </c>
      <c r="D19" s="603"/>
      <c r="E19" s="58"/>
      <c r="F19" s="58"/>
      <c r="G19" s="58"/>
      <c r="H19" s="58"/>
      <c r="I19" s="60" t="s">
        <v>801</v>
      </c>
      <c r="J19" s="58"/>
      <c r="K19" s="58"/>
      <c r="L19" s="58"/>
      <c r="M19" s="58"/>
      <c r="N19" s="58"/>
      <c r="O19" s="58"/>
      <c r="P19" s="58"/>
      <c r="Q19" s="67"/>
      <c r="R19" s="58"/>
      <c r="S19" s="58"/>
      <c r="T19" s="58"/>
      <c r="U19" s="58"/>
      <c r="V19" s="58"/>
      <c r="W19" s="58"/>
      <c r="X19" s="58"/>
      <c r="Y19" s="67"/>
      <c r="Z19" s="58"/>
      <c r="AA19" s="58"/>
      <c r="AB19" s="58"/>
      <c r="AC19" s="58"/>
      <c r="AD19" s="58"/>
      <c r="AE19" s="58"/>
      <c r="AF19" s="58"/>
      <c r="AG19" s="67"/>
      <c r="AH19" s="58"/>
      <c r="AI19" s="58"/>
      <c r="AJ19" s="58"/>
      <c r="AK19" s="58"/>
      <c r="AL19" s="58"/>
      <c r="AM19" s="58"/>
      <c r="AN19" s="58"/>
      <c r="AO19" s="67"/>
      <c r="AP19" s="58"/>
      <c r="AQ19" s="58"/>
      <c r="AR19" s="58"/>
      <c r="AS19" s="58"/>
      <c r="AT19" s="58"/>
      <c r="AU19" s="58"/>
      <c r="AV19" s="58"/>
      <c r="AW19" s="67"/>
      <c r="AX19" s="58"/>
      <c r="AY19" s="58"/>
      <c r="AZ19" s="58"/>
      <c r="BA19" s="58"/>
      <c r="BB19" s="58"/>
      <c r="BC19" s="58"/>
      <c r="BD19" s="58"/>
      <c r="BE19" s="67"/>
      <c r="BF19" s="58"/>
      <c r="BG19" s="58"/>
      <c r="BH19" s="58"/>
      <c r="BI19" s="58"/>
      <c r="BJ19" s="58"/>
      <c r="BK19" s="58"/>
      <c r="BL19" s="58"/>
      <c r="BM19" s="67"/>
      <c r="BN19" s="58"/>
      <c r="BO19" s="58"/>
      <c r="BP19" s="58"/>
      <c r="BQ19" s="58"/>
      <c r="BR19" s="58"/>
      <c r="BS19" s="58"/>
      <c r="BT19" s="58"/>
      <c r="BU19" s="67"/>
      <c r="BV19" s="58"/>
      <c r="BW19" s="58"/>
      <c r="BX19" s="58"/>
      <c r="BY19" s="58"/>
      <c r="BZ19" s="58"/>
      <c r="CA19" s="58"/>
      <c r="CB19" s="58"/>
      <c r="CC19" s="67"/>
      <c r="CD19" s="58"/>
      <c r="CE19" s="58"/>
      <c r="CF19" s="58"/>
      <c r="CG19" s="58"/>
      <c r="CH19" s="58"/>
      <c r="CI19" s="58"/>
      <c r="CJ19" s="58"/>
      <c r="CK19" s="67"/>
      <c r="CL19" s="48"/>
      <c r="CM19" s="58"/>
      <c r="CN19" s="58"/>
      <c r="CO19" s="58"/>
      <c r="CP19" s="58"/>
      <c r="CQ19" s="58"/>
      <c r="CR19" s="58"/>
      <c r="CS19" s="58"/>
      <c r="CT19" s="58"/>
      <c r="CU19" s="58"/>
      <c r="CV19" s="58"/>
      <c r="CW19" s="67"/>
      <c r="CX19" s="18"/>
      <c r="CY19" s="58"/>
      <c r="CZ19" s="58"/>
      <c r="DA19" s="58"/>
      <c r="DB19" s="58"/>
      <c r="DC19" s="58"/>
      <c r="DD19" s="58"/>
      <c r="DE19" s="58"/>
    </row>
    <row r="20" spans="1:109" x14ac:dyDescent="0.25">
      <c r="A20" s="511"/>
      <c r="B20" s="58"/>
      <c r="C20" s="542" t="s">
        <v>810</v>
      </c>
      <c r="D20" s="546"/>
      <c r="E20" s="58"/>
      <c r="F20" s="58"/>
      <c r="G20" s="58"/>
      <c r="H20" s="58"/>
      <c r="I20" s="67"/>
      <c r="J20" s="58"/>
      <c r="K20" s="58"/>
      <c r="L20" s="58"/>
      <c r="M20" s="58"/>
      <c r="N20" s="58"/>
      <c r="O20" s="58"/>
      <c r="P20" s="58"/>
      <c r="Q20" s="67"/>
      <c r="R20" s="58"/>
      <c r="S20" s="58"/>
      <c r="T20" s="58"/>
      <c r="U20" s="58"/>
      <c r="V20" s="58"/>
      <c r="W20" s="58"/>
      <c r="X20" s="58"/>
      <c r="Y20" s="67"/>
      <c r="Z20" s="58"/>
      <c r="AA20" s="58"/>
      <c r="AB20" s="58"/>
      <c r="AC20" s="58"/>
      <c r="AD20" s="58"/>
      <c r="AE20" s="58"/>
      <c r="AF20" s="58"/>
      <c r="AG20" s="67"/>
      <c r="AH20" s="58"/>
      <c r="AI20" s="58"/>
      <c r="AJ20" s="58"/>
      <c r="AK20" s="58"/>
      <c r="AL20" s="58"/>
      <c r="AM20" s="58"/>
      <c r="AN20" s="58"/>
      <c r="AO20" s="67"/>
      <c r="AP20" s="58"/>
      <c r="AQ20" s="58"/>
      <c r="AR20" s="58"/>
      <c r="AS20" s="58"/>
      <c r="AT20" s="58"/>
      <c r="AU20" s="58"/>
      <c r="AV20" s="58"/>
      <c r="AW20" s="67"/>
      <c r="AX20" s="58"/>
      <c r="AY20" s="58"/>
      <c r="AZ20" s="58"/>
      <c r="BA20" s="58"/>
      <c r="BB20" s="58"/>
      <c r="BC20" s="58"/>
      <c r="BD20" s="58"/>
      <c r="BE20" s="67"/>
      <c r="BF20" s="58"/>
      <c r="BG20" s="58"/>
      <c r="BH20" s="58"/>
      <c r="BI20" s="58"/>
      <c r="BJ20" s="58"/>
      <c r="BK20" s="58"/>
      <c r="BL20" s="58"/>
      <c r="BM20" s="67"/>
      <c r="BN20" s="58"/>
      <c r="BO20" s="58"/>
      <c r="BP20" s="58"/>
      <c r="BQ20" s="58"/>
      <c r="BR20" s="58"/>
      <c r="BS20" s="58"/>
      <c r="BT20" s="58"/>
      <c r="BU20" s="67"/>
      <c r="BV20" s="58"/>
      <c r="BW20" s="58"/>
      <c r="BX20" s="58"/>
      <c r="BY20" s="58"/>
      <c r="BZ20" s="58"/>
      <c r="CA20" s="58"/>
      <c r="CB20" s="58"/>
      <c r="CC20" s="67"/>
      <c r="CD20" s="58"/>
      <c r="CE20" s="58"/>
      <c r="CF20" s="58"/>
      <c r="CG20" s="58"/>
      <c r="CH20" s="58"/>
      <c r="CI20" s="58"/>
      <c r="CJ20" s="58"/>
      <c r="CK20" s="67"/>
      <c r="CL20" s="48"/>
      <c r="CM20" s="58"/>
      <c r="CN20" s="58"/>
      <c r="CO20" s="58"/>
      <c r="CP20" s="58"/>
      <c r="CQ20" s="58"/>
      <c r="CR20" s="58"/>
      <c r="CS20" s="58"/>
      <c r="CT20" s="58"/>
      <c r="CU20" s="58"/>
      <c r="CV20" s="58"/>
      <c r="CW20" s="67"/>
      <c r="CX20" s="18"/>
      <c r="CY20" s="58"/>
      <c r="CZ20" s="58"/>
      <c r="DA20" s="58"/>
      <c r="DB20" s="58"/>
      <c r="DC20" s="58"/>
      <c r="DD20" s="58"/>
      <c r="DE20" s="58"/>
    </row>
    <row r="21" spans="1:109" x14ac:dyDescent="0.25">
      <c r="A21" s="511"/>
      <c r="B21" s="58"/>
      <c r="C21" s="542" t="s">
        <v>353</v>
      </c>
      <c r="D21" s="546"/>
      <c r="E21" s="58"/>
      <c r="F21" s="58"/>
      <c r="G21" s="58"/>
      <c r="H21" s="58"/>
      <c r="I21" s="67"/>
      <c r="J21" s="58"/>
      <c r="K21" s="58"/>
      <c r="L21" s="58"/>
      <c r="M21" s="58"/>
      <c r="N21" s="58"/>
      <c r="O21" s="58"/>
      <c r="P21" s="58"/>
      <c r="Q21" s="67"/>
      <c r="R21" s="58"/>
      <c r="S21" s="58"/>
      <c r="T21" s="58"/>
      <c r="U21" s="58"/>
      <c r="V21" s="58"/>
      <c r="W21" s="58"/>
      <c r="X21" s="58"/>
      <c r="Y21" s="67"/>
      <c r="Z21" s="58"/>
      <c r="AA21" s="58"/>
      <c r="AB21" s="58"/>
      <c r="AC21" s="58"/>
      <c r="AD21" s="58"/>
      <c r="AE21" s="58"/>
      <c r="AF21" s="58"/>
      <c r="AG21" s="67"/>
      <c r="AH21" s="58"/>
      <c r="AI21" s="58"/>
      <c r="AJ21" s="58"/>
      <c r="AK21" s="58"/>
      <c r="AL21" s="58"/>
      <c r="AM21" s="58"/>
      <c r="AN21" s="58"/>
      <c r="AO21" s="67"/>
      <c r="AP21" s="58"/>
      <c r="AQ21" s="58"/>
      <c r="AR21" s="58"/>
      <c r="AS21" s="58"/>
      <c r="AT21" s="58"/>
      <c r="AU21" s="58"/>
      <c r="AV21" s="58"/>
      <c r="AW21" s="67"/>
      <c r="AX21" s="58"/>
      <c r="AY21" s="58"/>
      <c r="AZ21" s="58"/>
      <c r="BA21" s="58"/>
      <c r="BB21" s="58"/>
      <c r="BC21" s="58"/>
      <c r="BD21" s="58"/>
      <c r="BE21" s="67"/>
      <c r="BF21" s="58"/>
      <c r="BG21" s="58"/>
      <c r="BH21" s="58"/>
      <c r="BI21" s="58"/>
      <c r="BJ21" s="58"/>
      <c r="BK21" s="58"/>
      <c r="BL21" s="58"/>
      <c r="BM21" s="67"/>
      <c r="BN21" s="58"/>
      <c r="BO21" s="58"/>
      <c r="BP21" s="58"/>
      <c r="BQ21" s="58"/>
      <c r="BR21" s="58"/>
      <c r="BS21" s="58"/>
      <c r="BT21" s="58"/>
      <c r="BU21" s="67"/>
      <c r="BV21" s="58"/>
      <c r="BW21" s="58"/>
      <c r="BX21" s="58"/>
      <c r="BY21" s="58"/>
      <c r="BZ21" s="58"/>
      <c r="CA21" s="58"/>
      <c r="CB21" s="58"/>
      <c r="CC21" s="67"/>
      <c r="CD21" s="58"/>
      <c r="CE21" s="58"/>
      <c r="CF21" s="58"/>
      <c r="CG21" s="58"/>
      <c r="CH21" s="58"/>
      <c r="CI21" s="58"/>
      <c r="CJ21" s="58"/>
      <c r="CK21" s="67"/>
      <c r="CL21" s="48"/>
      <c r="CM21" s="58"/>
      <c r="CN21" s="58"/>
      <c r="CO21" s="58"/>
      <c r="CP21" s="58"/>
      <c r="CQ21" s="58"/>
      <c r="CR21" s="58"/>
      <c r="CS21" s="58"/>
      <c r="CT21" s="58"/>
      <c r="CU21" s="58"/>
      <c r="CV21" s="58"/>
      <c r="CW21" s="67"/>
      <c r="CX21" s="18"/>
      <c r="CY21" s="58"/>
      <c r="CZ21" s="58"/>
      <c r="DA21" s="58"/>
      <c r="DB21" s="58"/>
      <c r="DC21" s="58"/>
      <c r="DD21" s="58"/>
      <c r="DE21" s="58"/>
    </row>
    <row r="22" spans="1:109" x14ac:dyDescent="0.25">
      <c r="A22" s="511"/>
      <c r="B22" s="58"/>
      <c r="C22" s="597" t="s">
        <v>253</v>
      </c>
      <c r="D22" s="598"/>
      <c r="E22" s="58"/>
      <c r="F22" s="58"/>
      <c r="G22" s="58"/>
      <c r="H22" s="58"/>
      <c r="I22" s="67"/>
      <c r="J22" s="58"/>
      <c r="K22" s="58"/>
      <c r="L22" s="58"/>
      <c r="M22" s="58"/>
      <c r="N22" s="58"/>
      <c r="O22" s="58"/>
      <c r="P22" s="58"/>
      <c r="Q22" s="67"/>
      <c r="R22" s="58"/>
      <c r="S22" s="58"/>
      <c r="T22" s="58"/>
      <c r="U22" s="58"/>
      <c r="V22" s="58"/>
      <c r="W22" s="58"/>
      <c r="X22" s="58"/>
      <c r="Y22" s="67"/>
      <c r="Z22" s="58"/>
      <c r="AA22" s="58"/>
      <c r="AB22" s="58"/>
      <c r="AC22" s="58"/>
      <c r="AD22" s="58"/>
      <c r="AE22" s="58"/>
      <c r="AF22" s="58"/>
      <c r="AG22" s="67"/>
      <c r="AH22" s="58"/>
      <c r="AI22" s="58"/>
      <c r="AJ22" s="58"/>
      <c r="AK22" s="58"/>
      <c r="AL22" s="58"/>
      <c r="AM22" s="58"/>
      <c r="AN22" s="58"/>
      <c r="AO22" s="67"/>
      <c r="AP22" s="58"/>
      <c r="AQ22" s="58"/>
      <c r="AR22" s="58"/>
      <c r="AS22" s="58"/>
      <c r="AT22" s="58"/>
      <c r="AU22" s="58"/>
      <c r="AV22" s="58"/>
      <c r="AW22" s="67"/>
      <c r="AX22" s="58"/>
      <c r="AY22" s="58"/>
      <c r="AZ22" s="58"/>
      <c r="BA22" s="58"/>
      <c r="BB22" s="58"/>
      <c r="BC22" s="58"/>
      <c r="BD22" s="58"/>
      <c r="BE22" s="67"/>
      <c r="BF22" s="58"/>
      <c r="BG22" s="58"/>
      <c r="BH22" s="58"/>
      <c r="BI22" s="58"/>
      <c r="BJ22" s="58"/>
      <c r="BK22" s="58"/>
      <c r="BL22" s="58"/>
      <c r="BM22" s="67"/>
      <c r="BN22" s="58"/>
      <c r="BO22" s="58"/>
      <c r="BP22" s="58"/>
      <c r="BQ22" s="58"/>
      <c r="BR22" s="58"/>
      <c r="BS22" s="58"/>
      <c r="BT22" s="58"/>
      <c r="BU22" s="67"/>
      <c r="BV22" s="58"/>
      <c r="BW22" s="58"/>
      <c r="BX22" s="58"/>
      <c r="BY22" s="58"/>
      <c r="BZ22" s="58"/>
      <c r="CA22" s="58"/>
      <c r="CB22" s="58"/>
      <c r="CC22" s="67"/>
      <c r="CD22" s="58"/>
      <c r="CE22" s="58"/>
      <c r="CF22" s="58"/>
      <c r="CG22" s="58"/>
      <c r="CH22" s="58"/>
      <c r="CI22" s="58"/>
      <c r="CJ22" s="58"/>
      <c r="CK22" s="67"/>
      <c r="CL22" s="48"/>
      <c r="CM22" s="58"/>
      <c r="CN22" s="58"/>
      <c r="CO22" s="58"/>
      <c r="CP22" s="58"/>
      <c r="CQ22" s="58"/>
      <c r="CR22" s="58"/>
      <c r="CS22" s="58"/>
      <c r="CT22" s="58"/>
      <c r="CU22" s="58"/>
      <c r="CV22" s="58"/>
      <c r="CW22" s="67"/>
      <c r="CX22" s="18"/>
      <c r="CY22" s="58"/>
      <c r="CZ22" s="58"/>
      <c r="DA22" s="58"/>
      <c r="DB22" s="58"/>
      <c r="DC22" s="58"/>
      <c r="DD22" s="58"/>
      <c r="DE22" s="58"/>
    </row>
    <row r="23" spans="1:109" x14ac:dyDescent="0.25">
      <c r="A23" s="511"/>
      <c r="B23" s="58"/>
      <c r="C23" s="542" t="s">
        <v>811</v>
      </c>
      <c r="D23" s="546"/>
      <c r="E23" s="58" t="s">
        <v>812</v>
      </c>
      <c r="F23" s="58"/>
      <c r="G23" s="58"/>
      <c r="H23" s="58"/>
      <c r="I23" s="67"/>
      <c r="J23" s="58"/>
      <c r="K23" s="58"/>
      <c r="L23" s="58"/>
      <c r="M23" s="58"/>
      <c r="N23" s="58"/>
      <c r="O23" s="58"/>
      <c r="P23" s="58"/>
      <c r="Q23" s="67"/>
      <c r="R23" s="58"/>
      <c r="S23" s="58"/>
      <c r="T23" s="58"/>
      <c r="U23" s="58"/>
      <c r="V23" s="58"/>
      <c r="W23" s="58"/>
      <c r="X23" s="58"/>
      <c r="Y23" s="67"/>
      <c r="Z23" s="58"/>
      <c r="AA23" s="58"/>
      <c r="AB23" s="58"/>
      <c r="AC23" s="58"/>
      <c r="AD23" s="58"/>
      <c r="AE23" s="58"/>
      <c r="AF23" s="58"/>
      <c r="AG23" s="67"/>
      <c r="AH23" s="58"/>
      <c r="AI23" s="58"/>
      <c r="AJ23" s="58"/>
      <c r="AK23" s="58"/>
      <c r="AL23" s="58"/>
      <c r="AM23" s="58"/>
      <c r="AN23" s="58"/>
      <c r="AO23" s="67"/>
      <c r="AP23" s="58"/>
      <c r="AQ23" s="58"/>
      <c r="AR23" s="58"/>
      <c r="AS23" s="58"/>
      <c r="AT23" s="58"/>
      <c r="AU23" s="58"/>
      <c r="AV23" s="58"/>
      <c r="AW23" s="67"/>
      <c r="AX23" s="58"/>
      <c r="AY23" s="58"/>
      <c r="AZ23" s="58"/>
      <c r="BA23" s="58"/>
      <c r="BB23" s="58"/>
      <c r="BC23" s="58"/>
      <c r="BD23" s="58"/>
      <c r="BE23" s="67"/>
      <c r="BF23" s="58"/>
      <c r="BG23" s="58"/>
      <c r="BH23" s="58"/>
      <c r="BI23" s="58"/>
      <c r="BJ23" s="58"/>
      <c r="BK23" s="58"/>
      <c r="BL23" s="58"/>
      <c r="BM23" s="67"/>
      <c r="BN23" s="58"/>
      <c r="BO23" s="58"/>
      <c r="BP23" s="58"/>
      <c r="BQ23" s="58"/>
      <c r="BR23" s="58"/>
      <c r="BS23" s="58"/>
      <c r="BT23" s="58"/>
      <c r="BU23" s="67"/>
      <c r="BV23" s="58"/>
      <c r="BW23" s="58"/>
      <c r="BX23" s="58"/>
      <c r="BY23" s="58"/>
      <c r="BZ23" s="58"/>
      <c r="CA23" s="58"/>
      <c r="CB23" s="58"/>
      <c r="CC23" s="67"/>
      <c r="CD23" s="58"/>
      <c r="CE23" s="58"/>
      <c r="CF23" s="58"/>
      <c r="CG23" s="58"/>
      <c r="CH23" s="58"/>
      <c r="CI23" s="58"/>
      <c r="CJ23" s="58"/>
      <c r="CK23" s="67"/>
      <c r="CL23" s="48"/>
      <c r="CM23" s="58"/>
      <c r="CN23" s="58"/>
      <c r="CO23" s="58"/>
      <c r="CP23" s="58"/>
      <c r="CQ23" s="58"/>
      <c r="CR23" s="58"/>
      <c r="CS23" s="58"/>
      <c r="CT23" s="58"/>
      <c r="CU23" s="58"/>
      <c r="CV23" s="58"/>
      <c r="CW23" s="67"/>
      <c r="CX23" s="18"/>
      <c r="CY23" s="58"/>
      <c r="CZ23" s="58"/>
      <c r="DA23" s="58"/>
      <c r="DB23" s="58"/>
      <c r="DC23" s="58"/>
      <c r="DD23" s="58"/>
      <c r="DE23" s="58"/>
    </row>
    <row r="24" spans="1:109" x14ac:dyDescent="0.25">
      <c r="A24" s="511"/>
      <c r="B24" s="58"/>
      <c r="C24" s="542" t="s">
        <v>813</v>
      </c>
      <c r="D24" s="546"/>
      <c r="E24" s="58" t="s">
        <v>814</v>
      </c>
      <c r="F24" s="58"/>
      <c r="G24" s="58"/>
      <c r="H24" s="58"/>
      <c r="I24" s="67"/>
      <c r="J24" s="58"/>
      <c r="K24" s="58"/>
      <c r="L24" s="58"/>
      <c r="M24" s="58"/>
      <c r="N24" s="58"/>
      <c r="O24" s="58"/>
      <c r="P24" s="58"/>
      <c r="Q24" s="67"/>
      <c r="R24" s="58"/>
      <c r="S24" s="58"/>
      <c r="T24" s="58"/>
      <c r="U24" s="58"/>
      <c r="V24" s="58"/>
      <c r="W24" s="58"/>
      <c r="X24" s="58"/>
      <c r="Y24" s="67"/>
      <c r="Z24" s="58"/>
      <c r="AA24" s="58"/>
      <c r="AB24" s="58"/>
      <c r="AC24" s="58"/>
      <c r="AD24" s="58"/>
      <c r="AE24" s="58"/>
      <c r="AF24" s="58"/>
      <c r="AG24" s="67"/>
      <c r="AH24" s="58"/>
      <c r="AI24" s="58"/>
      <c r="AJ24" s="58"/>
      <c r="AK24" s="58"/>
      <c r="AL24" s="58"/>
      <c r="AM24" s="58"/>
      <c r="AN24" s="58"/>
      <c r="AO24" s="67"/>
      <c r="AP24" s="58"/>
      <c r="AQ24" s="58"/>
      <c r="AR24" s="58"/>
      <c r="AS24" s="58"/>
      <c r="AT24" s="58"/>
      <c r="AU24" s="58"/>
      <c r="AV24" s="58"/>
      <c r="AW24" s="67"/>
      <c r="AX24" s="58"/>
      <c r="AY24" s="58"/>
      <c r="AZ24" s="58"/>
      <c r="BA24" s="58"/>
      <c r="BB24" s="58"/>
      <c r="BC24" s="58"/>
      <c r="BD24" s="58"/>
      <c r="BE24" s="67"/>
      <c r="BF24" s="58"/>
      <c r="BG24" s="58"/>
      <c r="BH24" s="58"/>
      <c r="BI24" s="58"/>
      <c r="BJ24" s="58"/>
      <c r="BK24" s="58"/>
      <c r="BL24" s="58"/>
      <c r="BM24" s="67"/>
      <c r="BN24" s="58"/>
      <c r="BO24" s="58"/>
      <c r="BP24" s="58"/>
      <c r="BQ24" s="58"/>
      <c r="BR24" s="58"/>
      <c r="BS24" s="58"/>
      <c r="BT24" s="58"/>
      <c r="BU24" s="67"/>
      <c r="BV24" s="58"/>
      <c r="BW24" s="58"/>
      <c r="BX24" s="58"/>
      <c r="BY24" s="58"/>
      <c r="BZ24" s="58"/>
      <c r="CA24" s="58"/>
      <c r="CB24" s="58"/>
      <c r="CC24" s="67"/>
      <c r="CD24" s="58"/>
      <c r="CE24" s="58"/>
      <c r="CF24" s="58"/>
      <c r="CG24" s="58"/>
      <c r="CH24" s="58"/>
      <c r="CI24" s="58"/>
      <c r="CJ24" s="58"/>
      <c r="CK24" s="67"/>
      <c r="CL24" s="48"/>
      <c r="CM24" s="58"/>
      <c r="CN24" s="58"/>
      <c r="CO24" s="58"/>
      <c r="CP24" s="58"/>
      <c r="CQ24" s="58"/>
      <c r="CR24" s="58"/>
      <c r="CS24" s="58"/>
      <c r="CT24" s="58"/>
      <c r="CU24" s="58"/>
      <c r="CV24" s="58"/>
      <c r="CW24" s="67"/>
      <c r="CX24" s="18"/>
      <c r="CY24" s="58"/>
      <c r="CZ24" s="58"/>
      <c r="DA24" s="58"/>
      <c r="DB24" s="58"/>
      <c r="DC24" s="58"/>
      <c r="DD24" s="58"/>
      <c r="DE24" s="58"/>
    </row>
    <row r="25" spans="1:109" x14ac:dyDescent="0.25">
      <c r="A25" s="511"/>
      <c r="B25" s="58"/>
      <c r="C25" s="542" t="s">
        <v>815</v>
      </c>
      <c r="D25" s="546"/>
      <c r="E25" s="58" t="s">
        <v>600</v>
      </c>
      <c r="F25" s="58"/>
      <c r="G25" s="58"/>
      <c r="H25" s="58"/>
      <c r="I25" s="67"/>
      <c r="J25" s="58"/>
      <c r="K25" s="58"/>
      <c r="L25" s="58"/>
      <c r="M25" s="58"/>
      <c r="N25" s="58"/>
      <c r="O25" s="58"/>
      <c r="P25" s="58"/>
      <c r="Q25" s="67"/>
      <c r="R25" s="58"/>
      <c r="S25" s="58"/>
      <c r="T25" s="58"/>
      <c r="U25" s="58"/>
      <c r="V25" s="58"/>
      <c r="W25" s="58"/>
      <c r="X25" s="58"/>
      <c r="Y25" s="67"/>
      <c r="Z25" s="58"/>
      <c r="AA25" s="58"/>
      <c r="AB25" s="58"/>
      <c r="AC25" s="58"/>
      <c r="AD25" s="58"/>
      <c r="AE25" s="58"/>
      <c r="AF25" s="58"/>
      <c r="AG25" s="67"/>
      <c r="AH25" s="58"/>
      <c r="AI25" s="58"/>
      <c r="AJ25" s="58"/>
      <c r="AK25" s="58"/>
      <c r="AL25" s="58"/>
      <c r="AM25" s="58"/>
      <c r="AN25" s="58"/>
      <c r="AO25" s="67"/>
      <c r="AP25" s="58"/>
      <c r="AQ25" s="58"/>
      <c r="AR25" s="58"/>
      <c r="AS25" s="58"/>
      <c r="AT25" s="58"/>
      <c r="AU25" s="58"/>
      <c r="AV25" s="58"/>
      <c r="AW25" s="67"/>
      <c r="AX25" s="58"/>
      <c r="AY25" s="58"/>
      <c r="AZ25" s="58"/>
      <c r="BA25" s="58"/>
      <c r="BB25" s="58"/>
      <c r="BC25" s="58"/>
      <c r="BD25" s="58"/>
      <c r="BE25" s="67"/>
      <c r="BF25" s="58"/>
      <c r="BG25" s="58"/>
      <c r="BH25" s="58"/>
      <c r="BI25" s="58"/>
      <c r="BJ25" s="58"/>
      <c r="BK25" s="58"/>
      <c r="BL25" s="58"/>
      <c r="BM25" s="67"/>
      <c r="BN25" s="58"/>
      <c r="BO25" s="58"/>
      <c r="BP25" s="58"/>
      <c r="BQ25" s="58"/>
      <c r="BR25" s="58"/>
      <c r="BS25" s="58"/>
      <c r="BT25" s="58"/>
      <c r="BU25" s="67"/>
      <c r="BV25" s="58"/>
      <c r="BW25" s="58"/>
      <c r="BX25" s="58"/>
      <c r="BY25" s="58"/>
      <c r="BZ25" s="58"/>
      <c r="CA25" s="58"/>
      <c r="CB25" s="58"/>
      <c r="CC25" s="67"/>
      <c r="CD25" s="58"/>
      <c r="CE25" s="58"/>
      <c r="CF25" s="58"/>
      <c r="CG25" s="58"/>
      <c r="CH25" s="58"/>
      <c r="CI25" s="58"/>
      <c r="CJ25" s="58"/>
      <c r="CK25" s="67"/>
      <c r="CL25" s="48"/>
      <c r="CM25" s="58"/>
      <c r="CN25" s="58"/>
      <c r="CO25" s="58"/>
      <c r="CP25" s="58"/>
      <c r="CQ25" s="58"/>
      <c r="CR25" s="58"/>
      <c r="CS25" s="58"/>
      <c r="CT25" s="58"/>
      <c r="CU25" s="58"/>
      <c r="CV25" s="58"/>
      <c r="CW25" s="67"/>
      <c r="CX25" s="18"/>
      <c r="CY25" s="58"/>
      <c r="CZ25" s="58"/>
      <c r="DA25" s="58"/>
      <c r="DB25" s="58"/>
      <c r="DC25" s="58"/>
      <c r="DD25" s="58"/>
      <c r="DE25" s="58"/>
    </row>
    <row r="26" spans="1:109" x14ac:dyDescent="0.25">
      <c r="A26" s="511"/>
      <c r="B26" s="58"/>
      <c r="C26" s="504"/>
      <c r="D26" s="505"/>
      <c r="E26" s="58"/>
      <c r="F26" s="58"/>
      <c r="G26" s="58"/>
      <c r="H26" s="58"/>
      <c r="I26" s="67"/>
      <c r="J26" s="58"/>
      <c r="K26" s="58"/>
      <c r="L26" s="58"/>
      <c r="M26" s="58"/>
      <c r="N26" s="58"/>
      <c r="O26" s="58"/>
      <c r="P26" s="58"/>
      <c r="Q26" s="67"/>
      <c r="R26" s="58"/>
      <c r="S26" s="58"/>
      <c r="T26" s="58"/>
      <c r="U26" s="58"/>
      <c r="V26" s="58"/>
      <c r="W26" s="58"/>
      <c r="X26" s="58"/>
      <c r="Y26" s="67"/>
      <c r="Z26" s="58"/>
      <c r="AA26" s="58"/>
      <c r="AB26" s="58"/>
      <c r="AC26" s="58"/>
      <c r="AD26" s="58"/>
      <c r="AE26" s="58"/>
      <c r="AF26" s="58"/>
      <c r="AG26" s="67"/>
      <c r="AH26" s="58"/>
      <c r="AI26" s="58"/>
      <c r="AJ26" s="58"/>
      <c r="AK26" s="58"/>
      <c r="AL26" s="58"/>
      <c r="AM26" s="58"/>
      <c r="AN26" s="58"/>
      <c r="AO26" s="67"/>
      <c r="AP26" s="58"/>
      <c r="AQ26" s="58"/>
      <c r="AR26" s="58"/>
      <c r="AS26" s="58"/>
      <c r="AT26" s="58"/>
      <c r="AU26" s="58"/>
      <c r="AV26" s="58"/>
      <c r="AW26" s="67"/>
      <c r="AX26" s="58"/>
      <c r="AY26" s="58"/>
      <c r="AZ26" s="58"/>
      <c r="BA26" s="58"/>
      <c r="BB26" s="58"/>
      <c r="BC26" s="58"/>
      <c r="BD26" s="58"/>
      <c r="BE26" s="67"/>
      <c r="BF26" s="58"/>
      <c r="BG26" s="58"/>
      <c r="BH26" s="58"/>
      <c r="BI26" s="58"/>
      <c r="BJ26" s="58"/>
      <c r="BK26" s="58"/>
      <c r="BL26" s="58"/>
      <c r="BM26" s="67"/>
      <c r="BN26" s="58"/>
      <c r="BO26" s="58"/>
      <c r="BP26" s="58"/>
      <c r="BQ26" s="58"/>
      <c r="BR26" s="58"/>
      <c r="BS26" s="58"/>
      <c r="BT26" s="58"/>
      <c r="BU26" s="67"/>
      <c r="BV26" s="58"/>
      <c r="BW26" s="58"/>
      <c r="BX26" s="58"/>
      <c r="BY26" s="58"/>
      <c r="BZ26" s="58"/>
      <c r="CA26" s="58"/>
      <c r="CB26" s="58"/>
      <c r="CC26" s="67"/>
      <c r="CD26" s="58"/>
      <c r="CE26" s="58"/>
      <c r="CF26" s="58"/>
      <c r="CG26" s="58"/>
      <c r="CH26" s="58"/>
      <c r="CI26" s="58"/>
      <c r="CJ26" s="58"/>
      <c r="CK26" s="67"/>
      <c r="CL26" s="48"/>
      <c r="CM26" s="58"/>
      <c r="CN26" s="58"/>
      <c r="CO26" s="58"/>
      <c r="CP26" s="58"/>
      <c r="CQ26" s="58"/>
      <c r="CR26" s="58"/>
      <c r="CS26" s="58"/>
      <c r="CT26" s="58"/>
      <c r="CU26" s="58"/>
      <c r="CV26" s="58"/>
      <c r="CW26" s="67"/>
      <c r="CX26" s="18"/>
      <c r="CY26" s="58"/>
      <c r="CZ26" s="58"/>
      <c r="DA26" s="58"/>
      <c r="DB26" s="58"/>
      <c r="DC26" s="58"/>
      <c r="DD26" s="58"/>
      <c r="DE26" s="58"/>
    </row>
    <row r="27" spans="1:109" x14ac:dyDescent="0.25">
      <c r="A27" s="405" t="s">
        <v>384</v>
      </c>
      <c r="B27" s="58"/>
      <c r="C27" s="602" t="s">
        <v>13</v>
      </c>
      <c r="D27" s="603"/>
      <c r="E27" s="58"/>
      <c r="F27" s="58"/>
      <c r="G27" s="58"/>
      <c r="H27" s="58"/>
      <c r="I27" s="60" t="s">
        <v>801</v>
      </c>
      <c r="J27" s="58" t="s">
        <v>796</v>
      </c>
      <c r="K27" s="542" t="s">
        <v>810</v>
      </c>
      <c r="L27" s="546"/>
      <c r="M27" s="58" t="s">
        <v>320</v>
      </c>
      <c r="N27" s="58" t="s">
        <v>313</v>
      </c>
      <c r="O27" s="58" t="s">
        <v>816</v>
      </c>
      <c r="P27" s="58" t="s">
        <v>817</v>
      </c>
      <c r="Q27" s="67" t="s">
        <v>1206</v>
      </c>
      <c r="R27" s="58"/>
      <c r="S27" s="58"/>
      <c r="T27" s="58"/>
      <c r="U27" s="58"/>
      <c r="V27" s="58"/>
      <c r="W27" s="58"/>
      <c r="X27" s="58"/>
      <c r="Y27" s="67"/>
      <c r="Z27" s="58"/>
      <c r="AA27" s="58"/>
      <c r="AB27" s="58"/>
      <c r="AC27" s="58"/>
      <c r="AD27" s="58"/>
      <c r="AE27" s="58"/>
      <c r="AF27" s="58"/>
      <c r="AG27" s="67"/>
      <c r="AH27" s="58"/>
      <c r="AI27" s="58"/>
      <c r="AJ27" s="58"/>
      <c r="AK27" s="58"/>
      <c r="AL27" s="58"/>
      <c r="AM27" s="58"/>
      <c r="AN27" s="58"/>
      <c r="AO27" s="67"/>
      <c r="AP27" s="58"/>
      <c r="AQ27" s="58"/>
      <c r="AR27" s="58"/>
      <c r="AS27" s="58"/>
      <c r="AT27" s="58"/>
      <c r="AU27" s="58"/>
      <c r="AV27" s="58"/>
      <c r="AW27" s="67"/>
      <c r="AX27" s="58"/>
      <c r="AY27" s="58"/>
      <c r="AZ27" s="58"/>
      <c r="BA27" s="58"/>
      <c r="BB27" s="58"/>
      <c r="BC27" s="58"/>
      <c r="BD27" s="58"/>
      <c r="BE27" s="67"/>
      <c r="BF27" s="58"/>
      <c r="BG27" s="58"/>
      <c r="BH27" s="58"/>
      <c r="BI27" s="58"/>
      <c r="BJ27" s="58"/>
      <c r="BK27" s="58"/>
      <c r="BL27" s="58"/>
      <c r="BM27" s="67"/>
      <c r="BN27" s="58"/>
      <c r="BO27" s="58"/>
      <c r="BP27" s="58"/>
      <c r="BQ27" s="58"/>
      <c r="BR27" s="58"/>
      <c r="BS27" s="58"/>
      <c r="BT27" s="58"/>
      <c r="BU27" s="67"/>
      <c r="BV27" s="58"/>
      <c r="BW27" s="58"/>
      <c r="BX27" s="58"/>
      <c r="BY27" s="58"/>
      <c r="BZ27" s="58"/>
      <c r="CA27" s="58"/>
      <c r="CB27" s="58"/>
      <c r="CC27" s="67"/>
      <c r="CD27" s="58"/>
      <c r="CE27" s="58"/>
      <c r="CF27" s="58"/>
      <c r="CG27" s="58"/>
      <c r="CH27" s="58"/>
      <c r="CI27" s="58"/>
      <c r="CJ27" s="58"/>
      <c r="CK27" s="67"/>
      <c r="CL27" s="48"/>
      <c r="CM27" s="58"/>
      <c r="CN27" s="58"/>
      <c r="CO27" s="58"/>
      <c r="CP27" s="58"/>
      <c r="CQ27" s="58"/>
      <c r="CR27" s="58"/>
      <c r="CS27" s="58"/>
      <c r="CT27" s="58"/>
      <c r="CU27" s="58"/>
      <c r="CV27" s="58"/>
      <c r="CW27" s="67"/>
      <c r="CX27" s="18"/>
      <c r="CY27" s="58"/>
      <c r="CZ27" s="58"/>
      <c r="DA27" s="58"/>
      <c r="DB27" s="58"/>
      <c r="DC27" s="58"/>
      <c r="DD27" s="58"/>
      <c r="DE27" s="58"/>
    </row>
    <row r="28" spans="1:109" x14ac:dyDescent="0.25">
      <c r="A28" s="511"/>
      <c r="B28" s="58"/>
      <c r="C28" s="542" t="s">
        <v>818</v>
      </c>
      <c r="D28" s="546"/>
      <c r="E28" s="58" t="s">
        <v>320</v>
      </c>
      <c r="F28" s="58"/>
      <c r="G28" s="58"/>
      <c r="H28" s="58"/>
      <c r="I28" s="67"/>
      <c r="J28" s="58"/>
      <c r="K28" s="542" t="s">
        <v>819</v>
      </c>
      <c r="L28" s="546"/>
      <c r="M28" s="58" t="s">
        <v>338</v>
      </c>
      <c r="N28" s="58"/>
      <c r="O28" s="58"/>
      <c r="P28" s="58"/>
      <c r="Q28" s="67"/>
      <c r="R28" s="58"/>
      <c r="S28" s="58"/>
      <c r="T28" s="58"/>
      <c r="U28" s="58"/>
      <c r="V28" s="58"/>
      <c r="W28" s="58"/>
      <c r="X28" s="58"/>
      <c r="Y28" s="67"/>
      <c r="Z28" s="58"/>
      <c r="AA28" s="58"/>
      <c r="AB28" s="58"/>
      <c r="AC28" s="58"/>
      <c r="AD28" s="58"/>
      <c r="AE28" s="58"/>
      <c r="AF28" s="58"/>
      <c r="AG28" s="67"/>
      <c r="AH28" s="58"/>
      <c r="AI28" s="58"/>
      <c r="AJ28" s="58"/>
      <c r="AK28" s="58"/>
      <c r="AL28" s="58"/>
      <c r="AM28" s="58"/>
      <c r="AN28" s="58"/>
      <c r="AO28" s="67"/>
      <c r="AP28" s="58"/>
      <c r="AQ28" s="58"/>
      <c r="AR28" s="58"/>
      <c r="AS28" s="58"/>
      <c r="AT28" s="58"/>
      <c r="AU28" s="58"/>
      <c r="AV28" s="58"/>
      <c r="AW28" s="67"/>
      <c r="AX28" s="58"/>
      <c r="AY28" s="58"/>
      <c r="AZ28" s="58"/>
      <c r="BA28" s="58"/>
      <c r="BB28" s="58"/>
      <c r="BC28" s="58"/>
      <c r="BD28" s="58"/>
      <c r="BE28" s="67"/>
      <c r="BF28" s="58"/>
      <c r="BG28" s="58"/>
      <c r="BH28" s="58"/>
      <c r="BI28" s="58"/>
      <c r="BJ28" s="58"/>
      <c r="BK28" s="58"/>
      <c r="BL28" s="58"/>
      <c r="BM28" s="67"/>
      <c r="BN28" s="58"/>
      <c r="BO28" s="58"/>
      <c r="BP28" s="58"/>
      <c r="BQ28" s="58"/>
      <c r="BR28" s="58"/>
      <c r="BS28" s="58"/>
      <c r="BT28" s="58"/>
      <c r="BU28" s="67"/>
      <c r="BV28" s="58"/>
      <c r="BW28" s="58"/>
      <c r="BX28" s="58"/>
      <c r="BY28" s="58"/>
      <c r="BZ28" s="58"/>
      <c r="CA28" s="58"/>
      <c r="CB28" s="58"/>
      <c r="CC28" s="67"/>
      <c r="CD28" s="58"/>
      <c r="CE28" s="58"/>
      <c r="CF28" s="58"/>
      <c r="CG28" s="58"/>
      <c r="CH28" s="58"/>
      <c r="CI28" s="58"/>
      <c r="CJ28" s="58"/>
      <c r="CK28" s="67"/>
      <c r="CL28" s="48"/>
      <c r="CM28" s="58"/>
      <c r="CN28" s="58"/>
      <c r="CO28" s="58"/>
      <c r="CP28" s="58"/>
      <c r="CQ28" s="58"/>
      <c r="CR28" s="58"/>
      <c r="CS28" s="58"/>
      <c r="CT28" s="58"/>
      <c r="CU28" s="58"/>
      <c r="CV28" s="58"/>
      <c r="CW28" s="67"/>
      <c r="CX28" s="18"/>
      <c r="CY28" s="58"/>
      <c r="CZ28" s="58"/>
      <c r="DA28" s="58"/>
      <c r="DB28" s="58"/>
      <c r="DC28" s="58"/>
      <c r="DD28" s="58"/>
      <c r="DE28" s="58"/>
    </row>
    <row r="29" spans="1:109" x14ac:dyDescent="0.25">
      <c r="A29" s="511"/>
      <c r="B29" s="58"/>
      <c r="C29" s="542"/>
      <c r="D29" s="546"/>
      <c r="E29" s="58"/>
      <c r="F29" s="58"/>
      <c r="G29" s="58"/>
      <c r="H29" s="58"/>
      <c r="I29" s="67"/>
      <c r="J29" s="58"/>
      <c r="K29" s="58"/>
      <c r="L29" s="58"/>
      <c r="M29" s="58"/>
      <c r="N29" s="58"/>
      <c r="O29" s="58"/>
      <c r="P29" s="58"/>
      <c r="Q29" s="67"/>
      <c r="R29" s="58"/>
      <c r="S29" s="58"/>
      <c r="T29" s="58"/>
      <c r="U29" s="58"/>
      <c r="V29" s="58"/>
      <c r="W29" s="58"/>
      <c r="X29" s="58"/>
      <c r="Y29" s="67"/>
      <c r="Z29" s="58"/>
      <c r="AA29" s="58"/>
      <c r="AB29" s="58"/>
      <c r="AC29" s="58"/>
      <c r="AD29" s="58"/>
      <c r="AE29" s="58"/>
      <c r="AF29" s="58"/>
      <c r="AG29" s="67"/>
      <c r="AH29" s="58"/>
      <c r="AI29" s="58"/>
      <c r="AJ29" s="58"/>
      <c r="AK29" s="58"/>
      <c r="AL29" s="58"/>
      <c r="AM29" s="58"/>
      <c r="AN29" s="58"/>
      <c r="AO29" s="67"/>
      <c r="AP29" s="58"/>
      <c r="AQ29" s="58"/>
      <c r="AR29" s="58"/>
      <c r="AS29" s="58"/>
      <c r="AT29" s="58"/>
      <c r="AU29" s="58"/>
      <c r="AV29" s="58"/>
      <c r="AW29" s="67"/>
      <c r="AX29" s="58"/>
      <c r="AY29" s="58"/>
      <c r="AZ29" s="58"/>
      <c r="BA29" s="58"/>
      <c r="BB29" s="58"/>
      <c r="BC29" s="58"/>
      <c r="BD29" s="58"/>
      <c r="BE29" s="67"/>
      <c r="BF29" s="58"/>
      <c r="BG29" s="58"/>
      <c r="BH29" s="58"/>
      <c r="BI29" s="58"/>
      <c r="BJ29" s="58"/>
      <c r="BK29" s="58"/>
      <c r="BL29" s="58"/>
      <c r="BM29" s="67"/>
      <c r="BN29" s="58"/>
      <c r="BO29" s="58"/>
      <c r="BP29" s="58"/>
      <c r="BQ29" s="58"/>
      <c r="BR29" s="58"/>
      <c r="BS29" s="58"/>
      <c r="BT29" s="58"/>
      <c r="BU29" s="67"/>
      <c r="BV29" s="58"/>
      <c r="BW29" s="58"/>
      <c r="BX29" s="58"/>
      <c r="BY29" s="58"/>
      <c r="BZ29" s="58"/>
      <c r="CA29" s="58"/>
      <c r="CB29" s="58"/>
      <c r="CC29" s="67"/>
      <c r="CD29" s="58"/>
      <c r="CE29" s="58"/>
      <c r="CF29" s="58"/>
      <c r="CG29" s="58"/>
      <c r="CH29" s="58"/>
      <c r="CI29" s="58"/>
      <c r="CJ29" s="58"/>
      <c r="CK29" s="67"/>
      <c r="CL29" s="48"/>
      <c r="CM29" s="58"/>
      <c r="CN29" s="58"/>
      <c r="CO29" s="58"/>
      <c r="CP29" s="58"/>
      <c r="CQ29" s="58"/>
      <c r="CR29" s="58"/>
      <c r="CS29" s="58"/>
      <c r="CT29" s="58"/>
      <c r="CU29" s="58"/>
      <c r="CV29" s="58"/>
      <c r="CW29" s="67"/>
      <c r="CX29" s="18"/>
      <c r="CY29" s="58"/>
      <c r="CZ29" s="58"/>
      <c r="DA29" s="58"/>
      <c r="DB29" s="58"/>
      <c r="DC29" s="58"/>
      <c r="DD29" s="58"/>
      <c r="DE29" s="58"/>
    </row>
    <row r="30" spans="1:109" x14ac:dyDescent="0.25">
      <c r="A30" s="511"/>
      <c r="B30" s="58"/>
      <c r="C30" s="602" t="s">
        <v>253</v>
      </c>
      <c r="D30" s="603"/>
      <c r="E30" s="58"/>
      <c r="F30" s="58"/>
      <c r="G30" s="58"/>
      <c r="H30" s="58"/>
      <c r="I30" s="67"/>
      <c r="J30" s="58"/>
      <c r="K30" s="58"/>
      <c r="L30" s="58"/>
      <c r="M30" s="58"/>
      <c r="N30" s="58"/>
      <c r="O30" s="58"/>
      <c r="P30" s="58"/>
      <c r="Q30" s="67"/>
      <c r="R30" s="58"/>
      <c r="S30" s="58"/>
      <c r="T30" s="58"/>
      <c r="U30" s="58"/>
      <c r="V30" s="58"/>
      <c r="W30" s="58"/>
      <c r="X30" s="58"/>
      <c r="Y30" s="67"/>
      <c r="Z30" s="58"/>
      <c r="AA30" s="58"/>
      <c r="AB30" s="58"/>
      <c r="AC30" s="58"/>
      <c r="AD30" s="58"/>
      <c r="AE30" s="58"/>
      <c r="AF30" s="58"/>
      <c r="AG30" s="67"/>
      <c r="AH30" s="58"/>
      <c r="AI30" s="58"/>
      <c r="AJ30" s="58"/>
      <c r="AK30" s="58"/>
      <c r="AL30" s="58"/>
      <c r="AM30" s="58"/>
      <c r="AN30" s="58"/>
      <c r="AO30" s="67"/>
      <c r="AP30" s="58"/>
      <c r="AQ30" s="58"/>
      <c r="AR30" s="58"/>
      <c r="AS30" s="58"/>
      <c r="AT30" s="58"/>
      <c r="AU30" s="58"/>
      <c r="AV30" s="58"/>
      <c r="AW30" s="67"/>
      <c r="AX30" s="58"/>
      <c r="AY30" s="58"/>
      <c r="AZ30" s="58"/>
      <c r="BA30" s="58"/>
      <c r="BB30" s="58"/>
      <c r="BC30" s="58"/>
      <c r="BD30" s="58"/>
      <c r="BE30" s="67"/>
      <c r="BF30" s="58"/>
      <c r="BG30" s="58"/>
      <c r="BH30" s="58"/>
      <c r="BI30" s="58"/>
      <c r="BJ30" s="58"/>
      <c r="BK30" s="58"/>
      <c r="BL30" s="58"/>
      <c r="BM30" s="67"/>
      <c r="BN30" s="58"/>
      <c r="BO30" s="58"/>
      <c r="BP30" s="58"/>
      <c r="BQ30" s="58"/>
      <c r="BR30" s="58"/>
      <c r="BS30" s="58"/>
      <c r="BT30" s="58"/>
      <c r="BU30" s="67"/>
      <c r="BV30" s="58"/>
      <c r="BW30" s="58"/>
      <c r="BX30" s="58"/>
      <c r="BY30" s="58"/>
      <c r="BZ30" s="58"/>
      <c r="CA30" s="58"/>
      <c r="CB30" s="58"/>
      <c r="CC30" s="67"/>
      <c r="CD30" s="58"/>
      <c r="CE30" s="58"/>
      <c r="CF30" s="58"/>
      <c r="CG30" s="58"/>
      <c r="CH30" s="58"/>
      <c r="CI30" s="58"/>
      <c r="CJ30" s="58"/>
      <c r="CK30" s="67"/>
      <c r="CL30" s="48"/>
      <c r="CM30" s="58"/>
      <c r="CN30" s="58"/>
      <c r="CO30" s="58"/>
      <c r="CP30" s="58"/>
      <c r="CQ30" s="58"/>
      <c r="CR30" s="58"/>
      <c r="CS30" s="58"/>
      <c r="CT30" s="58"/>
      <c r="CU30" s="58"/>
      <c r="CV30" s="58"/>
      <c r="CW30" s="67"/>
      <c r="CX30" s="18"/>
      <c r="CY30" s="58"/>
      <c r="CZ30" s="58"/>
      <c r="DA30" s="58"/>
      <c r="DB30" s="58"/>
      <c r="DC30" s="58"/>
      <c r="DD30" s="58"/>
      <c r="DE30" s="58"/>
    </row>
    <row r="31" spans="1:109" x14ac:dyDescent="0.25">
      <c r="A31" s="511"/>
      <c r="B31" s="58"/>
      <c r="C31" s="542" t="s">
        <v>820</v>
      </c>
      <c r="D31" s="546"/>
      <c r="E31" s="58" t="s">
        <v>812</v>
      </c>
      <c r="F31" s="58"/>
      <c r="G31" s="58"/>
      <c r="H31" s="58"/>
      <c r="I31" s="67"/>
      <c r="J31" s="58"/>
      <c r="K31" s="58"/>
      <c r="L31" s="58"/>
      <c r="M31" s="58"/>
      <c r="N31" s="58"/>
      <c r="O31" s="58"/>
      <c r="P31" s="58"/>
      <c r="Q31" s="67"/>
      <c r="R31" s="58"/>
      <c r="S31" s="58"/>
      <c r="T31" s="58"/>
      <c r="U31" s="58"/>
      <c r="V31" s="58"/>
      <c r="W31" s="58"/>
      <c r="X31" s="58"/>
      <c r="Y31" s="67"/>
      <c r="Z31" s="58"/>
      <c r="AA31" s="58"/>
      <c r="AB31" s="58"/>
      <c r="AC31" s="58"/>
      <c r="AD31" s="58"/>
      <c r="AE31" s="58"/>
      <c r="AF31" s="58"/>
      <c r="AG31" s="67"/>
      <c r="AH31" s="58"/>
      <c r="AI31" s="58"/>
      <c r="AJ31" s="58"/>
      <c r="AK31" s="58"/>
      <c r="AL31" s="58"/>
      <c r="AM31" s="58"/>
      <c r="AN31" s="58"/>
      <c r="AO31" s="67"/>
      <c r="AP31" s="58"/>
      <c r="AQ31" s="58"/>
      <c r="AR31" s="58"/>
      <c r="AS31" s="58"/>
      <c r="AT31" s="58"/>
      <c r="AU31" s="58"/>
      <c r="AV31" s="58"/>
      <c r="AW31" s="67"/>
      <c r="AX31" s="58"/>
      <c r="AY31" s="58"/>
      <c r="AZ31" s="58"/>
      <c r="BA31" s="58"/>
      <c r="BB31" s="58"/>
      <c r="BC31" s="58"/>
      <c r="BD31" s="58"/>
      <c r="BE31" s="67"/>
      <c r="BF31" s="58"/>
      <c r="BG31" s="58"/>
      <c r="BH31" s="58"/>
      <c r="BI31" s="58"/>
      <c r="BJ31" s="58"/>
      <c r="BK31" s="58"/>
      <c r="BL31" s="58"/>
      <c r="BM31" s="67"/>
      <c r="BN31" s="58"/>
      <c r="BO31" s="58"/>
      <c r="BP31" s="58"/>
      <c r="BQ31" s="58"/>
      <c r="BR31" s="58"/>
      <c r="BS31" s="58"/>
      <c r="BT31" s="58"/>
      <c r="BU31" s="67"/>
      <c r="BV31" s="58"/>
      <c r="BW31" s="58"/>
      <c r="BX31" s="58"/>
      <c r="BY31" s="58"/>
      <c r="BZ31" s="58"/>
      <c r="CA31" s="58"/>
      <c r="CB31" s="58"/>
      <c r="CC31" s="67"/>
      <c r="CD31" s="58"/>
      <c r="CE31" s="58"/>
      <c r="CF31" s="58"/>
      <c r="CG31" s="58"/>
      <c r="CH31" s="58"/>
      <c r="CI31" s="58"/>
      <c r="CJ31" s="58"/>
      <c r="CK31" s="67"/>
      <c r="CL31" s="48"/>
      <c r="CM31" s="58"/>
      <c r="CN31" s="58"/>
      <c r="CO31" s="58"/>
      <c r="CP31" s="58"/>
      <c r="CQ31" s="58"/>
      <c r="CR31" s="58"/>
      <c r="CS31" s="58"/>
      <c r="CT31" s="58"/>
      <c r="CU31" s="58"/>
      <c r="CV31" s="58"/>
      <c r="CW31" s="67"/>
      <c r="CX31" s="18"/>
      <c r="CY31" s="58"/>
      <c r="CZ31" s="58"/>
      <c r="DA31" s="58"/>
      <c r="DB31" s="58"/>
      <c r="DC31" s="58"/>
      <c r="DD31" s="58"/>
      <c r="DE31" s="58"/>
    </row>
    <row r="32" spans="1:109" x14ac:dyDescent="0.25">
      <c r="A32" s="511"/>
      <c r="B32" s="58"/>
      <c r="C32" s="542"/>
      <c r="D32" s="546"/>
      <c r="E32" s="58"/>
      <c r="F32" s="58"/>
      <c r="G32" s="58"/>
      <c r="H32" s="58"/>
      <c r="I32" s="67"/>
      <c r="J32" s="58"/>
      <c r="K32" s="58"/>
      <c r="L32" s="58"/>
      <c r="M32" s="58"/>
      <c r="N32" s="58"/>
      <c r="O32" s="58"/>
      <c r="P32" s="58"/>
      <c r="Q32" s="67"/>
      <c r="R32" s="58"/>
      <c r="S32" s="58"/>
      <c r="T32" s="58"/>
      <c r="U32" s="58"/>
      <c r="V32" s="58"/>
      <c r="W32" s="58"/>
      <c r="X32" s="58"/>
      <c r="Y32" s="67"/>
      <c r="Z32" s="58"/>
      <c r="AA32" s="58"/>
      <c r="AB32" s="58"/>
      <c r="AC32" s="58"/>
      <c r="AD32" s="58"/>
      <c r="AE32" s="58"/>
      <c r="AF32" s="58"/>
      <c r="AG32" s="67"/>
      <c r="AH32" s="58"/>
      <c r="AI32" s="58"/>
      <c r="AJ32" s="58"/>
      <c r="AK32" s="58"/>
      <c r="AL32" s="58"/>
      <c r="AM32" s="58"/>
      <c r="AN32" s="58"/>
      <c r="AO32" s="67"/>
      <c r="AP32" s="58"/>
      <c r="AQ32" s="58"/>
      <c r="AR32" s="58"/>
      <c r="AS32" s="58"/>
      <c r="AT32" s="58"/>
      <c r="AU32" s="58"/>
      <c r="AV32" s="58"/>
      <c r="AW32" s="67"/>
      <c r="AX32" s="58"/>
      <c r="AY32" s="58"/>
      <c r="AZ32" s="58"/>
      <c r="BA32" s="58"/>
      <c r="BB32" s="58"/>
      <c r="BC32" s="58"/>
      <c r="BD32" s="58"/>
      <c r="BE32" s="67"/>
      <c r="BF32" s="58"/>
      <c r="BG32" s="58"/>
      <c r="BH32" s="58"/>
      <c r="BI32" s="58"/>
      <c r="BJ32" s="58"/>
      <c r="BK32" s="58"/>
      <c r="BL32" s="58"/>
      <c r="BM32" s="67"/>
      <c r="BN32" s="58"/>
      <c r="BO32" s="58"/>
      <c r="BP32" s="58"/>
      <c r="BQ32" s="58"/>
      <c r="BR32" s="58"/>
      <c r="BS32" s="58"/>
      <c r="BT32" s="58"/>
      <c r="BU32" s="67"/>
      <c r="BV32" s="58"/>
      <c r="BW32" s="58"/>
      <c r="BX32" s="58"/>
      <c r="BY32" s="58"/>
      <c r="BZ32" s="58"/>
      <c r="CA32" s="58"/>
      <c r="CB32" s="58"/>
      <c r="CC32" s="67"/>
      <c r="CD32" s="58"/>
      <c r="CE32" s="58"/>
      <c r="CF32" s="58"/>
      <c r="CG32" s="58"/>
      <c r="CH32" s="58"/>
      <c r="CI32" s="58"/>
      <c r="CJ32" s="58"/>
      <c r="CK32" s="67"/>
      <c r="CL32" s="48"/>
      <c r="CM32" s="58"/>
      <c r="CN32" s="58"/>
      <c r="CO32" s="58"/>
      <c r="CP32" s="58"/>
      <c r="CQ32" s="58"/>
      <c r="CR32" s="58"/>
      <c r="CS32" s="58"/>
      <c r="CT32" s="58"/>
      <c r="CU32" s="58"/>
      <c r="CV32" s="58"/>
      <c r="CW32" s="67"/>
      <c r="CX32" s="18"/>
      <c r="CY32" s="58"/>
      <c r="CZ32" s="58"/>
      <c r="DA32" s="58"/>
      <c r="DB32" s="58"/>
      <c r="DC32" s="58"/>
      <c r="DD32" s="58"/>
      <c r="DE32" s="58"/>
    </row>
    <row r="33" spans="1:109" x14ac:dyDescent="0.25">
      <c r="A33" s="511"/>
      <c r="B33" s="58"/>
      <c r="C33" s="542"/>
      <c r="D33" s="546"/>
      <c r="E33" s="58"/>
      <c r="F33" s="58"/>
      <c r="G33" s="58"/>
      <c r="H33" s="58"/>
      <c r="I33" s="67"/>
      <c r="J33" s="58"/>
      <c r="K33" s="58"/>
      <c r="L33" s="58"/>
      <c r="M33" s="58"/>
      <c r="N33" s="58"/>
      <c r="O33" s="58"/>
      <c r="P33" s="58"/>
      <c r="Q33" s="67"/>
      <c r="R33" s="58"/>
      <c r="S33" s="58"/>
      <c r="T33" s="58"/>
      <c r="U33" s="58"/>
      <c r="V33" s="58"/>
      <c r="W33" s="58"/>
      <c r="X33" s="58"/>
      <c r="Y33" s="67"/>
      <c r="Z33" s="58"/>
      <c r="AA33" s="58"/>
      <c r="AB33" s="58"/>
      <c r="AC33" s="58"/>
      <c r="AD33" s="58"/>
      <c r="AE33" s="58"/>
      <c r="AF33" s="58"/>
      <c r="AG33" s="67"/>
      <c r="AH33" s="58"/>
      <c r="AI33" s="58"/>
      <c r="AJ33" s="58"/>
      <c r="AK33" s="58"/>
      <c r="AL33" s="58"/>
      <c r="AM33" s="58"/>
      <c r="AN33" s="58"/>
      <c r="AO33" s="67"/>
      <c r="AP33" s="58"/>
      <c r="AQ33" s="58"/>
      <c r="AR33" s="58"/>
      <c r="AS33" s="58"/>
      <c r="AT33" s="58"/>
      <c r="AU33" s="58"/>
      <c r="AV33" s="58"/>
      <c r="AW33" s="67"/>
      <c r="AX33" s="58"/>
      <c r="AY33" s="58"/>
      <c r="AZ33" s="58"/>
      <c r="BA33" s="58"/>
      <c r="BB33" s="58"/>
      <c r="BC33" s="58"/>
      <c r="BD33" s="58"/>
      <c r="BE33" s="67"/>
      <c r="BF33" s="58"/>
      <c r="BG33" s="58"/>
      <c r="BH33" s="58"/>
      <c r="BI33" s="58"/>
      <c r="BJ33" s="58"/>
      <c r="BK33" s="58"/>
      <c r="BL33" s="58"/>
      <c r="BM33" s="67"/>
      <c r="BN33" s="58"/>
      <c r="BO33" s="58"/>
      <c r="BP33" s="58"/>
      <c r="BQ33" s="58"/>
      <c r="BR33" s="58"/>
      <c r="BS33" s="58"/>
      <c r="BT33" s="58"/>
      <c r="BU33" s="67"/>
      <c r="BV33" s="58"/>
      <c r="BW33" s="58"/>
      <c r="BX33" s="58"/>
      <c r="BY33" s="58"/>
      <c r="BZ33" s="58"/>
      <c r="CA33" s="58"/>
      <c r="CB33" s="58"/>
      <c r="CC33" s="67"/>
      <c r="CD33" s="58"/>
      <c r="CE33" s="58"/>
      <c r="CF33" s="58"/>
      <c r="CG33" s="58"/>
      <c r="CH33" s="58"/>
      <c r="CI33" s="58"/>
      <c r="CJ33" s="58"/>
      <c r="CK33" s="67"/>
      <c r="CL33" s="48"/>
      <c r="CM33" s="58"/>
      <c r="CN33" s="58"/>
      <c r="CO33" s="58"/>
      <c r="CP33" s="58"/>
      <c r="CQ33" s="58"/>
      <c r="CR33" s="58"/>
      <c r="CS33" s="58"/>
      <c r="CT33" s="58"/>
      <c r="CU33" s="58"/>
      <c r="CV33" s="58"/>
      <c r="CW33" s="67"/>
      <c r="CX33" s="18"/>
      <c r="CY33" s="58"/>
      <c r="CZ33" s="58"/>
      <c r="DA33" s="58"/>
      <c r="DB33" s="58"/>
      <c r="DC33" s="58"/>
      <c r="DD33" s="58"/>
      <c r="DE33" s="58"/>
    </row>
    <row r="34" spans="1:109" x14ac:dyDescent="0.25">
      <c r="A34" s="405" t="s">
        <v>362</v>
      </c>
      <c r="B34" s="58" t="s">
        <v>821</v>
      </c>
      <c r="C34" s="602" t="s">
        <v>13</v>
      </c>
      <c r="D34" s="603"/>
      <c r="E34" s="58"/>
      <c r="F34" s="58"/>
      <c r="G34" s="58" t="s">
        <v>822</v>
      </c>
      <c r="H34" s="58" t="s">
        <v>823</v>
      </c>
      <c r="I34" s="60" t="s">
        <v>801</v>
      </c>
      <c r="J34" s="58"/>
      <c r="K34" s="58"/>
      <c r="L34" s="58"/>
      <c r="M34" s="58"/>
      <c r="N34" s="58"/>
      <c r="O34" s="58"/>
      <c r="P34" s="58"/>
      <c r="Q34" s="67"/>
      <c r="R34" s="58"/>
      <c r="S34" s="58"/>
      <c r="T34" s="58"/>
      <c r="U34" s="58"/>
      <c r="V34" s="58"/>
      <c r="W34" s="58"/>
      <c r="X34" s="58"/>
      <c r="Y34" s="67"/>
      <c r="Z34" s="58"/>
      <c r="AA34" s="58"/>
      <c r="AB34" s="58"/>
      <c r="AC34" s="58"/>
      <c r="AD34" s="58"/>
      <c r="AE34" s="58"/>
      <c r="AF34" s="58"/>
      <c r="AG34" s="67"/>
      <c r="AH34" s="58"/>
      <c r="AI34" s="58"/>
      <c r="AJ34" s="58"/>
      <c r="AK34" s="58"/>
      <c r="AL34" s="58"/>
      <c r="AM34" s="58"/>
      <c r="AN34" s="58"/>
      <c r="AO34" s="67"/>
      <c r="AP34" s="58"/>
      <c r="AQ34" s="58"/>
      <c r="AR34" s="58"/>
      <c r="AS34" s="58"/>
      <c r="AT34" s="58"/>
      <c r="AU34" s="58"/>
      <c r="AV34" s="58"/>
      <c r="AW34" s="67"/>
      <c r="AX34" s="58"/>
      <c r="AY34" s="58"/>
      <c r="AZ34" s="58"/>
      <c r="BA34" s="58"/>
      <c r="BB34" s="58"/>
      <c r="BC34" s="58"/>
      <c r="BD34" s="58"/>
      <c r="BE34" s="67"/>
      <c r="BF34" s="58"/>
      <c r="BG34" s="58"/>
      <c r="BH34" s="58"/>
      <c r="BI34" s="58"/>
      <c r="BJ34" s="58"/>
      <c r="BK34" s="58"/>
      <c r="BL34" s="58"/>
      <c r="BM34" s="67"/>
      <c r="BN34" s="58"/>
      <c r="BO34" s="58"/>
      <c r="BP34" s="58"/>
      <c r="BQ34" s="58"/>
      <c r="BR34" s="58"/>
      <c r="BS34" s="58"/>
      <c r="BT34" s="58"/>
      <c r="BU34" s="67"/>
      <c r="BV34" s="58"/>
      <c r="BW34" s="58"/>
      <c r="BX34" s="58"/>
      <c r="BY34" s="58"/>
      <c r="BZ34" s="58"/>
      <c r="CA34" s="58"/>
      <c r="CB34" s="58"/>
      <c r="CC34" s="67"/>
      <c r="CD34" s="58"/>
      <c r="CE34" s="58"/>
      <c r="CF34" s="58"/>
      <c r="CG34" s="58"/>
      <c r="CH34" s="58"/>
      <c r="CI34" s="58"/>
      <c r="CJ34" s="58"/>
      <c r="CK34" s="67"/>
      <c r="CL34" s="48"/>
      <c r="CM34" s="58"/>
      <c r="CN34" s="58"/>
      <c r="CO34" s="58"/>
      <c r="CP34" s="58"/>
      <c r="CQ34" s="58"/>
      <c r="CR34" s="58"/>
      <c r="CS34" s="58"/>
      <c r="CT34" s="58"/>
      <c r="CU34" s="58"/>
      <c r="CV34" s="58"/>
      <c r="CW34" s="67"/>
      <c r="CX34" s="18"/>
      <c r="CY34" s="58"/>
      <c r="CZ34" s="58"/>
      <c r="DA34" s="58"/>
      <c r="DB34" s="58"/>
      <c r="DC34" s="58"/>
      <c r="DD34" s="58"/>
      <c r="DE34" s="58"/>
    </row>
    <row r="35" spans="1:109" x14ac:dyDescent="0.25">
      <c r="A35" s="511"/>
      <c r="B35" s="58"/>
      <c r="C35" s="542" t="s">
        <v>824</v>
      </c>
      <c r="D35" s="546"/>
      <c r="E35" s="58" t="s">
        <v>814</v>
      </c>
      <c r="F35" s="58"/>
      <c r="G35" s="58"/>
      <c r="H35" s="58"/>
      <c r="I35" s="67"/>
      <c r="J35" s="58"/>
      <c r="K35" s="58"/>
      <c r="L35" s="58"/>
      <c r="M35" s="58"/>
      <c r="N35" s="58"/>
      <c r="O35" s="58"/>
      <c r="P35" s="58"/>
      <c r="Q35" s="67"/>
      <c r="R35" s="58"/>
      <c r="S35" s="58"/>
      <c r="T35" s="58"/>
      <c r="U35" s="58"/>
      <c r="V35" s="58"/>
      <c r="W35" s="58"/>
      <c r="X35" s="58"/>
      <c r="Y35" s="67"/>
      <c r="Z35" s="58"/>
      <c r="AA35" s="58"/>
      <c r="AB35" s="58"/>
      <c r="AC35" s="58"/>
      <c r="AD35" s="58"/>
      <c r="AE35" s="58"/>
      <c r="AF35" s="58"/>
      <c r="AG35" s="67"/>
      <c r="AH35" s="58"/>
      <c r="AI35" s="58"/>
      <c r="AJ35" s="58"/>
      <c r="AK35" s="58"/>
      <c r="AL35" s="58"/>
      <c r="AM35" s="58"/>
      <c r="AN35" s="58"/>
      <c r="AO35" s="67"/>
      <c r="AP35" s="58"/>
      <c r="AQ35" s="58"/>
      <c r="AR35" s="58"/>
      <c r="AS35" s="58"/>
      <c r="AT35" s="58"/>
      <c r="AU35" s="58"/>
      <c r="AV35" s="58"/>
      <c r="AW35" s="67"/>
      <c r="AX35" s="58"/>
      <c r="AY35" s="58"/>
      <c r="AZ35" s="58"/>
      <c r="BA35" s="58"/>
      <c r="BB35" s="58"/>
      <c r="BC35" s="58"/>
      <c r="BD35" s="58"/>
      <c r="BE35" s="67"/>
      <c r="BF35" s="58"/>
      <c r="BG35" s="58"/>
      <c r="BH35" s="58"/>
      <c r="BI35" s="58"/>
      <c r="BJ35" s="58"/>
      <c r="BK35" s="58"/>
      <c r="BL35" s="58"/>
      <c r="BM35" s="67"/>
      <c r="BN35" s="58"/>
      <c r="BO35" s="58"/>
      <c r="BP35" s="58"/>
      <c r="BQ35" s="58"/>
      <c r="BR35" s="58"/>
      <c r="BS35" s="58"/>
      <c r="BT35" s="58"/>
      <c r="BU35" s="67"/>
      <c r="BV35" s="58"/>
      <c r="BW35" s="58"/>
      <c r="BX35" s="58"/>
      <c r="BY35" s="58"/>
      <c r="BZ35" s="58"/>
      <c r="CA35" s="58"/>
      <c r="CB35" s="58"/>
      <c r="CC35" s="67"/>
      <c r="CD35" s="58"/>
      <c r="CE35" s="58"/>
      <c r="CF35" s="58"/>
      <c r="CG35" s="58"/>
      <c r="CH35" s="58"/>
      <c r="CI35" s="58"/>
      <c r="CJ35" s="58"/>
      <c r="CK35" s="67"/>
      <c r="CL35" s="48"/>
      <c r="CM35" s="58"/>
      <c r="CN35" s="58"/>
      <c r="CO35" s="58"/>
      <c r="CP35" s="58"/>
      <c r="CQ35" s="58"/>
      <c r="CR35" s="58"/>
      <c r="CS35" s="58"/>
      <c r="CT35" s="58"/>
      <c r="CU35" s="58"/>
      <c r="CV35" s="58"/>
      <c r="CW35" s="67"/>
      <c r="CX35" s="18"/>
      <c r="CY35" s="58"/>
      <c r="CZ35" s="58"/>
      <c r="DA35" s="58"/>
      <c r="DB35" s="58"/>
      <c r="DC35" s="58"/>
      <c r="DD35" s="58"/>
      <c r="DE35" s="58"/>
    </row>
    <row r="36" spans="1:109" x14ac:dyDescent="0.25">
      <c r="A36" s="511"/>
      <c r="B36" s="58"/>
      <c r="C36" s="542" t="s">
        <v>825</v>
      </c>
      <c r="D36" s="546"/>
      <c r="E36" s="58" t="s">
        <v>320</v>
      </c>
      <c r="F36" s="58"/>
      <c r="G36" s="58"/>
      <c r="H36" s="58"/>
      <c r="I36" s="67"/>
      <c r="J36" s="58"/>
      <c r="K36" s="58"/>
      <c r="L36" s="58"/>
      <c r="M36" s="58"/>
      <c r="N36" s="58"/>
      <c r="O36" s="58"/>
      <c r="P36" s="58"/>
      <c r="Q36" s="67"/>
      <c r="R36" s="58"/>
      <c r="S36" s="58"/>
      <c r="T36" s="58"/>
      <c r="U36" s="58"/>
      <c r="V36" s="58"/>
      <c r="W36" s="58"/>
      <c r="X36" s="58"/>
      <c r="Y36" s="67"/>
      <c r="Z36" s="58"/>
      <c r="AA36" s="58"/>
      <c r="AB36" s="58"/>
      <c r="AC36" s="58"/>
      <c r="AD36" s="58"/>
      <c r="AE36" s="58"/>
      <c r="AF36" s="58"/>
      <c r="AG36" s="67"/>
      <c r="AH36" s="58"/>
      <c r="AI36" s="58"/>
      <c r="AJ36" s="58"/>
      <c r="AK36" s="58"/>
      <c r="AL36" s="58"/>
      <c r="AM36" s="58"/>
      <c r="AN36" s="58"/>
      <c r="AO36" s="67"/>
      <c r="AP36" s="58"/>
      <c r="AQ36" s="58"/>
      <c r="AR36" s="58"/>
      <c r="AS36" s="58"/>
      <c r="AT36" s="58"/>
      <c r="AU36" s="58"/>
      <c r="AV36" s="58"/>
      <c r="AW36" s="67"/>
      <c r="AX36" s="58"/>
      <c r="AY36" s="58"/>
      <c r="AZ36" s="58"/>
      <c r="BA36" s="58"/>
      <c r="BB36" s="58"/>
      <c r="BC36" s="58"/>
      <c r="BD36" s="58"/>
      <c r="BE36" s="67"/>
      <c r="BF36" s="58"/>
      <c r="BG36" s="58"/>
      <c r="BH36" s="58"/>
      <c r="BI36" s="58"/>
      <c r="BJ36" s="58"/>
      <c r="BK36" s="58"/>
      <c r="BL36" s="58"/>
      <c r="BM36" s="67"/>
      <c r="BN36" s="58"/>
      <c r="BO36" s="58"/>
      <c r="BP36" s="58"/>
      <c r="BQ36" s="58"/>
      <c r="BR36" s="58"/>
      <c r="BS36" s="58"/>
      <c r="BT36" s="58"/>
      <c r="BU36" s="67"/>
      <c r="BV36" s="58"/>
      <c r="BW36" s="58"/>
      <c r="BX36" s="58"/>
      <c r="BY36" s="58"/>
      <c r="BZ36" s="58"/>
      <c r="CA36" s="58"/>
      <c r="CB36" s="58"/>
      <c r="CC36" s="67"/>
      <c r="CD36" s="58"/>
      <c r="CE36" s="58"/>
      <c r="CF36" s="58"/>
      <c r="CG36" s="58"/>
      <c r="CH36" s="58"/>
      <c r="CI36" s="58"/>
      <c r="CJ36" s="58"/>
      <c r="CK36" s="67"/>
      <c r="CL36" s="48"/>
      <c r="CM36" s="58"/>
      <c r="CN36" s="58"/>
      <c r="CO36" s="58"/>
      <c r="CP36" s="58"/>
      <c r="CQ36" s="58"/>
      <c r="CR36" s="58"/>
      <c r="CS36" s="58"/>
      <c r="CT36" s="58"/>
      <c r="CU36" s="58"/>
      <c r="CV36" s="58"/>
      <c r="CW36" s="67"/>
      <c r="CX36" s="18"/>
      <c r="CY36" s="58"/>
      <c r="CZ36" s="58"/>
      <c r="DA36" s="58"/>
      <c r="DB36" s="58"/>
      <c r="DC36" s="58"/>
      <c r="DD36" s="58"/>
      <c r="DE36" s="58"/>
    </row>
    <row r="37" spans="1:109" x14ac:dyDescent="0.25">
      <c r="A37" s="511"/>
      <c r="B37" s="58"/>
      <c r="C37" s="597" t="s">
        <v>253</v>
      </c>
      <c r="D37" s="598"/>
      <c r="E37" s="58"/>
      <c r="F37" s="58"/>
      <c r="G37" s="58"/>
      <c r="H37" s="58"/>
      <c r="I37" s="67"/>
      <c r="J37" s="58"/>
      <c r="K37" s="58"/>
      <c r="L37" s="58"/>
      <c r="M37" s="58"/>
      <c r="N37" s="58"/>
      <c r="O37" s="58"/>
      <c r="P37" s="58"/>
      <c r="Q37" s="67"/>
      <c r="R37" s="58"/>
      <c r="S37" s="58"/>
      <c r="T37" s="58"/>
      <c r="U37" s="58"/>
      <c r="V37" s="58"/>
      <c r="W37" s="58"/>
      <c r="X37" s="58"/>
      <c r="Y37" s="67"/>
      <c r="Z37" s="58"/>
      <c r="AA37" s="58"/>
      <c r="AB37" s="58"/>
      <c r="AC37" s="58"/>
      <c r="AD37" s="58"/>
      <c r="AE37" s="58"/>
      <c r="AF37" s="58"/>
      <c r="AG37" s="67"/>
      <c r="AH37" s="58"/>
      <c r="AI37" s="58"/>
      <c r="AJ37" s="58"/>
      <c r="AK37" s="58"/>
      <c r="AL37" s="58"/>
      <c r="AM37" s="58"/>
      <c r="AN37" s="58"/>
      <c r="AO37" s="67"/>
      <c r="AP37" s="58"/>
      <c r="AQ37" s="58"/>
      <c r="AR37" s="58"/>
      <c r="AS37" s="58"/>
      <c r="AT37" s="58"/>
      <c r="AU37" s="58"/>
      <c r="AV37" s="58"/>
      <c r="AW37" s="67"/>
      <c r="AX37" s="58"/>
      <c r="AY37" s="58"/>
      <c r="AZ37" s="58"/>
      <c r="BA37" s="58"/>
      <c r="BB37" s="58"/>
      <c r="BC37" s="58"/>
      <c r="BD37" s="58"/>
      <c r="BE37" s="67"/>
      <c r="BF37" s="58"/>
      <c r="BG37" s="58"/>
      <c r="BH37" s="58"/>
      <c r="BI37" s="58"/>
      <c r="BJ37" s="58"/>
      <c r="BK37" s="58"/>
      <c r="BL37" s="58"/>
      <c r="BM37" s="67"/>
      <c r="BN37" s="58"/>
      <c r="BO37" s="58"/>
      <c r="BP37" s="58"/>
      <c r="BQ37" s="58"/>
      <c r="BR37" s="58"/>
      <c r="BS37" s="58"/>
      <c r="BT37" s="58"/>
      <c r="BU37" s="67"/>
      <c r="BV37" s="58"/>
      <c r="BW37" s="58"/>
      <c r="BX37" s="58"/>
      <c r="BY37" s="58"/>
      <c r="BZ37" s="58"/>
      <c r="CA37" s="58"/>
      <c r="CB37" s="58"/>
      <c r="CC37" s="67"/>
      <c r="CD37" s="58"/>
      <c r="CE37" s="58"/>
      <c r="CF37" s="58"/>
      <c r="CG37" s="58"/>
      <c r="CH37" s="58"/>
      <c r="CI37" s="58"/>
      <c r="CJ37" s="58"/>
      <c r="CK37" s="67"/>
      <c r="CL37" s="48"/>
      <c r="CM37" s="58"/>
      <c r="CN37" s="58"/>
      <c r="CO37" s="58"/>
      <c r="CP37" s="58"/>
      <c r="CQ37" s="58"/>
      <c r="CR37" s="58"/>
      <c r="CS37" s="58"/>
      <c r="CT37" s="58"/>
      <c r="CU37" s="58"/>
      <c r="CV37" s="58"/>
      <c r="CW37" s="67"/>
      <c r="CX37" s="18"/>
      <c r="CY37" s="58"/>
      <c r="CZ37" s="58"/>
      <c r="DA37" s="58"/>
      <c r="DB37" s="58"/>
      <c r="DC37" s="58"/>
      <c r="DD37" s="58"/>
      <c r="DE37" s="58"/>
    </row>
    <row r="38" spans="1:109" x14ac:dyDescent="0.25">
      <c r="A38" s="511"/>
      <c r="B38" s="58"/>
      <c r="C38" s="504"/>
      <c r="D38" s="505"/>
      <c r="E38" s="58"/>
      <c r="F38" s="58"/>
      <c r="G38" s="58"/>
      <c r="H38" s="58"/>
      <c r="I38" s="67"/>
      <c r="J38" s="58"/>
      <c r="K38" s="58"/>
      <c r="L38" s="58"/>
      <c r="M38" s="58"/>
      <c r="N38" s="58"/>
      <c r="O38" s="58"/>
      <c r="P38" s="58"/>
      <c r="Q38" s="67"/>
      <c r="R38" s="58"/>
      <c r="S38" s="58"/>
      <c r="T38" s="58"/>
      <c r="U38" s="58"/>
      <c r="V38" s="58"/>
      <c r="W38" s="58"/>
      <c r="X38" s="58"/>
      <c r="Y38" s="67"/>
      <c r="Z38" s="58"/>
      <c r="AA38" s="58"/>
      <c r="AB38" s="58"/>
      <c r="AC38" s="58"/>
      <c r="AD38" s="58"/>
      <c r="AE38" s="58"/>
      <c r="AF38" s="58"/>
      <c r="AG38" s="67"/>
      <c r="AH38" s="58"/>
      <c r="AI38" s="58"/>
      <c r="AJ38" s="58"/>
      <c r="AK38" s="58"/>
      <c r="AL38" s="58"/>
      <c r="AM38" s="58"/>
      <c r="AN38" s="58"/>
      <c r="AO38" s="67"/>
      <c r="AP38" s="58"/>
      <c r="AQ38" s="58"/>
      <c r="AR38" s="58"/>
      <c r="AS38" s="58"/>
      <c r="AT38" s="58"/>
      <c r="AU38" s="58"/>
      <c r="AV38" s="58"/>
      <c r="AW38" s="67"/>
      <c r="AX38" s="58"/>
      <c r="AY38" s="58"/>
      <c r="AZ38" s="58"/>
      <c r="BA38" s="58"/>
      <c r="BB38" s="58"/>
      <c r="BC38" s="58"/>
      <c r="BD38" s="58"/>
      <c r="BE38" s="67"/>
      <c r="BF38" s="58"/>
      <c r="BG38" s="58"/>
      <c r="BH38" s="58"/>
      <c r="BI38" s="58"/>
      <c r="BJ38" s="58"/>
      <c r="BK38" s="58"/>
      <c r="BL38" s="58"/>
      <c r="BM38" s="67"/>
      <c r="BN38" s="58"/>
      <c r="BO38" s="58"/>
      <c r="BP38" s="58"/>
      <c r="BQ38" s="58"/>
      <c r="BR38" s="58"/>
      <c r="BS38" s="58"/>
      <c r="BT38" s="58"/>
      <c r="BU38" s="67"/>
      <c r="BV38" s="58"/>
      <c r="BW38" s="58"/>
      <c r="BX38" s="58"/>
      <c r="BY38" s="58"/>
      <c r="BZ38" s="58"/>
      <c r="CA38" s="58"/>
      <c r="CB38" s="58"/>
      <c r="CC38" s="67"/>
      <c r="CD38" s="58"/>
      <c r="CE38" s="58"/>
      <c r="CF38" s="58"/>
      <c r="CG38" s="58"/>
      <c r="CH38" s="58"/>
      <c r="CI38" s="58"/>
      <c r="CJ38" s="58"/>
      <c r="CK38" s="67"/>
      <c r="CL38" s="48"/>
      <c r="CM38" s="58"/>
      <c r="CN38" s="58"/>
      <c r="CO38" s="58"/>
      <c r="CP38" s="58"/>
      <c r="CQ38" s="58"/>
      <c r="CR38" s="58"/>
      <c r="CS38" s="58"/>
      <c r="CT38" s="58"/>
      <c r="CU38" s="58"/>
      <c r="CV38" s="58"/>
      <c r="CW38" s="67"/>
      <c r="CX38" s="18"/>
      <c r="CY38" s="58"/>
      <c r="CZ38" s="58"/>
      <c r="DA38" s="58"/>
      <c r="DB38" s="58"/>
      <c r="DC38" s="58"/>
      <c r="DD38" s="58"/>
      <c r="DE38" s="58"/>
    </row>
    <row r="39" spans="1:109" x14ac:dyDescent="0.25">
      <c r="A39" s="511"/>
      <c r="B39" s="58"/>
      <c r="C39" s="504"/>
      <c r="D39" s="505"/>
      <c r="E39" s="58"/>
      <c r="F39" s="58"/>
      <c r="G39" s="58"/>
      <c r="H39" s="58"/>
      <c r="I39" s="67"/>
      <c r="J39" s="58"/>
      <c r="K39" s="58"/>
      <c r="L39" s="58"/>
      <c r="M39" s="58"/>
      <c r="N39" s="58"/>
      <c r="O39" s="58"/>
      <c r="P39" s="58"/>
      <c r="Q39" s="67"/>
      <c r="R39" s="58"/>
      <c r="S39" s="58"/>
      <c r="T39" s="58"/>
      <c r="U39" s="58"/>
      <c r="V39" s="58"/>
      <c r="W39" s="58"/>
      <c r="X39" s="58"/>
      <c r="Y39" s="67"/>
      <c r="Z39" s="58"/>
      <c r="AA39" s="58"/>
      <c r="AB39" s="58"/>
      <c r="AC39" s="58"/>
      <c r="AD39" s="58"/>
      <c r="AE39" s="58"/>
      <c r="AF39" s="58"/>
      <c r="AG39" s="67"/>
      <c r="AH39" s="58"/>
      <c r="AI39" s="58"/>
      <c r="AJ39" s="58"/>
      <c r="AK39" s="58"/>
      <c r="AL39" s="58"/>
      <c r="AM39" s="58"/>
      <c r="AN39" s="58"/>
      <c r="AO39" s="67"/>
      <c r="AP39" s="58"/>
      <c r="AQ39" s="58"/>
      <c r="AR39" s="58"/>
      <c r="AS39" s="58"/>
      <c r="AT39" s="58"/>
      <c r="AU39" s="58"/>
      <c r="AV39" s="58"/>
      <c r="AW39" s="67"/>
      <c r="AX39" s="58"/>
      <c r="AY39" s="58"/>
      <c r="AZ39" s="58"/>
      <c r="BA39" s="58"/>
      <c r="BB39" s="58"/>
      <c r="BC39" s="58"/>
      <c r="BD39" s="58"/>
      <c r="BE39" s="67"/>
      <c r="BF39" s="58"/>
      <c r="BG39" s="58"/>
      <c r="BH39" s="58"/>
      <c r="BI39" s="58"/>
      <c r="BJ39" s="58"/>
      <c r="BK39" s="58"/>
      <c r="BL39" s="58"/>
      <c r="BM39" s="67"/>
      <c r="BN39" s="58"/>
      <c r="BO39" s="58"/>
      <c r="BP39" s="58"/>
      <c r="BQ39" s="58"/>
      <c r="BR39" s="58"/>
      <c r="BS39" s="58"/>
      <c r="BT39" s="58"/>
      <c r="BU39" s="67"/>
      <c r="BV39" s="58"/>
      <c r="BW39" s="58"/>
      <c r="BX39" s="58"/>
      <c r="BY39" s="58"/>
      <c r="BZ39" s="58"/>
      <c r="CA39" s="58"/>
      <c r="CB39" s="58"/>
      <c r="CC39" s="67"/>
      <c r="CD39" s="58"/>
      <c r="CE39" s="58"/>
      <c r="CF39" s="58"/>
      <c r="CG39" s="58"/>
      <c r="CH39" s="58"/>
      <c r="CI39" s="58"/>
      <c r="CJ39" s="58"/>
      <c r="CK39" s="67"/>
      <c r="CL39" s="48"/>
      <c r="CM39" s="58"/>
      <c r="CN39" s="58"/>
      <c r="CO39" s="58"/>
      <c r="CP39" s="58"/>
      <c r="CQ39" s="58"/>
      <c r="CR39" s="58"/>
      <c r="CS39" s="58"/>
      <c r="CT39" s="58"/>
      <c r="CU39" s="58"/>
      <c r="CV39" s="58"/>
      <c r="CW39" s="67"/>
      <c r="CX39" s="18"/>
      <c r="CY39" s="58"/>
      <c r="CZ39" s="58"/>
      <c r="DA39" s="58"/>
      <c r="DB39" s="58"/>
      <c r="DC39" s="58"/>
      <c r="DD39" s="58"/>
      <c r="DE39" s="58"/>
    </row>
    <row r="40" spans="1:109" x14ac:dyDescent="0.25">
      <c r="A40" s="405" t="s">
        <v>826</v>
      </c>
      <c r="B40" s="58"/>
      <c r="C40" s="602" t="s">
        <v>13</v>
      </c>
      <c r="D40" s="603"/>
      <c r="E40" s="58"/>
      <c r="F40" s="58"/>
      <c r="G40" s="58"/>
      <c r="H40" s="58"/>
      <c r="I40" s="60" t="s">
        <v>801</v>
      </c>
      <c r="J40" s="58"/>
      <c r="K40" s="58"/>
      <c r="L40" s="58"/>
      <c r="M40" s="58"/>
      <c r="N40" s="58"/>
      <c r="O40" s="58"/>
      <c r="P40" s="58"/>
      <c r="Q40" s="67"/>
      <c r="R40" s="58"/>
      <c r="S40" s="58"/>
      <c r="T40" s="58"/>
      <c r="U40" s="58"/>
      <c r="V40" s="58"/>
      <c r="W40" s="58"/>
      <c r="X40" s="58"/>
      <c r="Y40" s="67"/>
      <c r="Z40" s="58"/>
      <c r="AA40" s="58"/>
      <c r="AB40" s="58"/>
      <c r="AC40" s="58"/>
      <c r="AD40" s="58"/>
      <c r="AE40" s="58"/>
      <c r="AF40" s="58"/>
      <c r="AG40" s="67"/>
      <c r="AH40" s="58"/>
      <c r="AI40" s="58"/>
      <c r="AJ40" s="58"/>
      <c r="AK40" s="58"/>
      <c r="AL40" s="58"/>
      <c r="AM40" s="58"/>
      <c r="AN40" s="58"/>
      <c r="AO40" s="67"/>
      <c r="AP40" s="58"/>
      <c r="AQ40" s="58"/>
      <c r="AR40" s="58"/>
      <c r="AS40" s="58"/>
      <c r="AT40" s="58"/>
      <c r="AU40" s="58"/>
      <c r="AV40" s="58"/>
      <c r="AW40" s="67"/>
      <c r="AX40" s="58"/>
      <c r="AY40" s="58"/>
      <c r="AZ40" s="58"/>
      <c r="BA40" s="58"/>
      <c r="BB40" s="58"/>
      <c r="BC40" s="58"/>
      <c r="BD40" s="58"/>
      <c r="BE40" s="67"/>
      <c r="BF40" s="58"/>
      <c r="BG40" s="58"/>
      <c r="BH40" s="58"/>
      <c r="BI40" s="58"/>
      <c r="BJ40" s="58"/>
      <c r="BK40" s="58"/>
      <c r="BL40" s="58"/>
      <c r="BM40" s="67"/>
      <c r="BN40" s="58"/>
      <c r="BO40" s="58"/>
      <c r="BP40" s="58"/>
      <c r="BQ40" s="58"/>
      <c r="BR40" s="58"/>
      <c r="BS40" s="58"/>
      <c r="BT40" s="58"/>
      <c r="BU40" s="67"/>
      <c r="BV40" s="58"/>
      <c r="BW40" s="58"/>
      <c r="BX40" s="58"/>
      <c r="BY40" s="58"/>
      <c r="BZ40" s="58"/>
      <c r="CA40" s="58"/>
      <c r="CB40" s="58"/>
      <c r="CC40" s="67"/>
      <c r="CD40" s="58"/>
      <c r="CE40" s="58"/>
      <c r="CF40" s="58"/>
      <c r="CG40" s="58"/>
      <c r="CH40" s="58"/>
      <c r="CI40" s="58"/>
      <c r="CJ40" s="58"/>
      <c r="CK40" s="67"/>
      <c r="CL40" s="48"/>
      <c r="CM40" s="58"/>
      <c r="CN40" s="58"/>
      <c r="CO40" s="58"/>
      <c r="CP40" s="58"/>
      <c r="CQ40" s="58"/>
      <c r="CR40" s="58"/>
      <c r="CS40" s="58"/>
      <c r="CT40" s="58"/>
      <c r="CU40" s="58"/>
      <c r="CV40" s="58"/>
      <c r="CW40" s="67"/>
      <c r="CX40" s="18"/>
      <c r="CY40" s="58"/>
      <c r="CZ40" s="58"/>
      <c r="DA40" s="58"/>
      <c r="DB40" s="58"/>
      <c r="DC40" s="58"/>
      <c r="DD40" s="58"/>
      <c r="DE40" s="58"/>
    </row>
    <row r="41" spans="1:109" x14ac:dyDescent="0.25">
      <c r="A41" s="511"/>
      <c r="B41" s="58"/>
      <c r="C41" s="542" t="s">
        <v>827</v>
      </c>
      <c r="D41" s="546"/>
      <c r="E41" s="58" t="s">
        <v>320</v>
      </c>
      <c r="F41" s="58"/>
      <c r="G41" s="58"/>
      <c r="H41" s="58"/>
      <c r="I41" s="67"/>
      <c r="J41" s="58"/>
      <c r="K41" s="58"/>
      <c r="L41" s="58"/>
      <c r="M41" s="58"/>
      <c r="N41" s="58"/>
      <c r="O41" s="58"/>
      <c r="P41" s="58"/>
      <c r="Q41" s="67"/>
      <c r="R41" s="58"/>
      <c r="S41" s="58"/>
      <c r="T41" s="58"/>
      <c r="U41" s="58"/>
      <c r="V41" s="58"/>
      <c r="W41" s="58"/>
      <c r="X41" s="58"/>
      <c r="Y41" s="67"/>
      <c r="Z41" s="58"/>
      <c r="AA41" s="58"/>
      <c r="AB41" s="58"/>
      <c r="AC41" s="58"/>
      <c r="AD41" s="58"/>
      <c r="AE41" s="58"/>
      <c r="AF41" s="58"/>
      <c r="AG41" s="67"/>
      <c r="AH41" s="58"/>
      <c r="AI41" s="58"/>
      <c r="AJ41" s="58"/>
      <c r="AK41" s="58"/>
      <c r="AL41" s="58"/>
      <c r="AM41" s="58"/>
      <c r="AN41" s="58"/>
      <c r="AO41" s="67"/>
      <c r="AP41" s="58"/>
      <c r="AQ41" s="58"/>
      <c r="AR41" s="58"/>
      <c r="AS41" s="58"/>
      <c r="AT41" s="58"/>
      <c r="AU41" s="58"/>
      <c r="AV41" s="58"/>
      <c r="AW41" s="67"/>
      <c r="AX41" s="58"/>
      <c r="AY41" s="58"/>
      <c r="AZ41" s="58"/>
      <c r="BA41" s="58"/>
      <c r="BB41" s="58"/>
      <c r="BC41" s="58"/>
      <c r="BD41" s="58"/>
      <c r="BE41" s="67"/>
      <c r="BF41" s="58"/>
      <c r="BG41" s="58"/>
      <c r="BH41" s="58"/>
      <c r="BI41" s="58"/>
      <c r="BJ41" s="58"/>
      <c r="BK41" s="58"/>
      <c r="BL41" s="58"/>
      <c r="BM41" s="67"/>
      <c r="BN41" s="58"/>
      <c r="BO41" s="58"/>
      <c r="BP41" s="58"/>
      <c r="BQ41" s="58"/>
      <c r="BR41" s="58"/>
      <c r="BS41" s="58"/>
      <c r="BT41" s="58"/>
      <c r="BU41" s="67"/>
      <c r="BV41" s="58"/>
      <c r="BW41" s="58"/>
      <c r="BX41" s="58"/>
      <c r="BY41" s="58"/>
      <c r="BZ41" s="58"/>
      <c r="CA41" s="58"/>
      <c r="CB41" s="58"/>
      <c r="CC41" s="67"/>
      <c r="CD41" s="58"/>
      <c r="CE41" s="58"/>
      <c r="CF41" s="58"/>
      <c r="CG41" s="58"/>
      <c r="CH41" s="58"/>
      <c r="CI41" s="58"/>
      <c r="CJ41" s="58"/>
      <c r="CK41" s="67"/>
      <c r="CL41" s="48"/>
      <c r="CM41" s="58"/>
      <c r="CN41" s="58"/>
      <c r="CO41" s="58"/>
      <c r="CP41" s="58"/>
      <c r="CQ41" s="58"/>
      <c r="CR41" s="58"/>
      <c r="CS41" s="58"/>
      <c r="CT41" s="58"/>
      <c r="CU41" s="58"/>
      <c r="CV41" s="58"/>
      <c r="CW41" s="67"/>
      <c r="CX41" s="18"/>
      <c r="CY41" s="58"/>
      <c r="CZ41" s="58"/>
      <c r="DA41" s="58"/>
      <c r="DB41" s="58"/>
      <c r="DC41" s="58"/>
      <c r="DD41" s="58"/>
      <c r="DE41" s="58"/>
    </row>
    <row r="42" spans="1:109" x14ac:dyDescent="0.25">
      <c r="A42" s="511"/>
      <c r="B42" s="58"/>
      <c r="C42" s="542" t="s">
        <v>828</v>
      </c>
      <c r="D42" s="546"/>
      <c r="E42" s="58" t="s">
        <v>320</v>
      </c>
      <c r="F42" s="58"/>
      <c r="G42" s="58"/>
      <c r="H42" s="58"/>
      <c r="I42" s="67"/>
      <c r="J42" s="58"/>
      <c r="K42" s="58"/>
      <c r="L42" s="58"/>
      <c r="M42" s="58"/>
      <c r="N42" s="58"/>
      <c r="O42" s="58"/>
      <c r="P42" s="58"/>
      <c r="Q42" s="67"/>
      <c r="R42" s="58"/>
      <c r="S42" s="58"/>
      <c r="T42" s="58"/>
      <c r="U42" s="58"/>
      <c r="V42" s="58"/>
      <c r="W42" s="58"/>
      <c r="X42" s="58"/>
      <c r="Y42" s="67"/>
      <c r="Z42" s="58"/>
      <c r="AA42" s="58"/>
      <c r="AB42" s="58"/>
      <c r="AC42" s="58"/>
      <c r="AD42" s="58"/>
      <c r="AE42" s="58"/>
      <c r="AF42" s="58"/>
      <c r="AG42" s="67"/>
      <c r="AH42" s="58"/>
      <c r="AI42" s="58"/>
      <c r="AJ42" s="58"/>
      <c r="AK42" s="58"/>
      <c r="AL42" s="58"/>
      <c r="AM42" s="58"/>
      <c r="AN42" s="58"/>
      <c r="AO42" s="67"/>
      <c r="AP42" s="58"/>
      <c r="AQ42" s="58"/>
      <c r="AR42" s="58"/>
      <c r="AS42" s="58"/>
      <c r="AT42" s="58"/>
      <c r="AU42" s="58"/>
      <c r="AV42" s="58"/>
      <c r="AW42" s="67"/>
      <c r="AX42" s="58"/>
      <c r="AY42" s="58"/>
      <c r="AZ42" s="58"/>
      <c r="BA42" s="58"/>
      <c r="BB42" s="58"/>
      <c r="BC42" s="58"/>
      <c r="BD42" s="58"/>
      <c r="BE42" s="67"/>
      <c r="BF42" s="58"/>
      <c r="BG42" s="58"/>
      <c r="BH42" s="58"/>
      <c r="BI42" s="58"/>
      <c r="BJ42" s="58"/>
      <c r="BK42" s="58"/>
      <c r="BL42" s="58"/>
      <c r="BM42" s="67"/>
      <c r="BN42" s="58"/>
      <c r="BO42" s="58"/>
      <c r="BP42" s="58"/>
      <c r="BQ42" s="58"/>
      <c r="BR42" s="58"/>
      <c r="BS42" s="58"/>
      <c r="BT42" s="58"/>
      <c r="BU42" s="67"/>
      <c r="BV42" s="58"/>
      <c r="BW42" s="58"/>
      <c r="BX42" s="58"/>
      <c r="BY42" s="58"/>
      <c r="BZ42" s="58"/>
      <c r="CA42" s="58"/>
      <c r="CB42" s="58"/>
      <c r="CC42" s="67"/>
      <c r="CD42" s="58"/>
      <c r="CE42" s="58"/>
      <c r="CF42" s="58"/>
      <c r="CG42" s="58"/>
      <c r="CH42" s="58"/>
      <c r="CI42" s="58"/>
      <c r="CJ42" s="58"/>
      <c r="CK42" s="67"/>
      <c r="CL42" s="48"/>
      <c r="CM42" s="58"/>
      <c r="CN42" s="58"/>
      <c r="CO42" s="58"/>
      <c r="CP42" s="58"/>
      <c r="CQ42" s="58"/>
      <c r="CR42" s="58"/>
      <c r="CS42" s="58"/>
      <c r="CT42" s="58"/>
      <c r="CU42" s="58"/>
      <c r="CV42" s="58"/>
      <c r="CW42" s="67"/>
      <c r="CX42" s="18"/>
      <c r="CY42" s="58"/>
      <c r="CZ42" s="58"/>
      <c r="DA42" s="58"/>
      <c r="DB42" s="58"/>
      <c r="DC42" s="58"/>
      <c r="DD42" s="58"/>
      <c r="DE42" s="58"/>
    </row>
    <row r="43" spans="1:109" x14ac:dyDescent="0.25">
      <c r="A43" s="511"/>
      <c r="B43" s="58"/>
      <c r="C43" s="597" t="s">
        <v>253</v>
      </c>
      <c r="D43" s="598"/>
      <c r="E43" s="58"/>
      <c r="F43" s="58"/>
      <c r="G43" s="58"/>
      <c r="H43" s="58"/>
      <c r="I43" s="67"/>
      <c r="J43" s="58"/>
      <c r="K43" s="58"/>
      <c r="L43" s="58"/>
      <c r="M43" s="58"/>
      <c r="N43" s="58"/>
      <c r="O43" s="58"/>
      <c r="P43" s="58"/>
      <c r="Q43" s="67"/>
      <c r="R43" s="58"/>
      <c r="S43" s="58"/>
      <c r="T43" s="58"/>
      <c r="U43" s="58"/>
      <c r="V43" s="58"/>
      <c r="W43" s="58"/>
      <c r="X43" s="58"/>
      <c r="Y43" s="67"/>
      <c r="Z43" s="58"/>
      <c r="AA43" s="58"/>
      <c r="AB43" s="58"/>
      <c r="AC43" s="58"/>
      <c r="AD43" s="58"/>
      <c r="AE43" s="58"/>
      <c r="AF43" s="58"/>
      <c r="AG43" s="67"/>
      <c r="AH43" s="58"/>
      <c r="AI43" s="58"/>
      <c r="AJ43" s="58"/>
      <c r="AK43" s="58"/>
      <c r="AL43" s="58"/>
      <c r="AM43" s="58"/>
      <c r="AN43" s="58"/>
      <c r="AO43" s="67"/>
      <c r="AP43" s="58"/>
      <c r="AQ43" s="58"/>
      <c r="AR43" s="58"/>
      <c r="AS43" s="58"/>
      <c r="AT43" s="58"/>
      <c r="AU43" s="58"/>
      <c r="AV43" s="58"/>
      <c r="AW43" s="67"/>
      <c r="AX43" s="58"/>
      <c r="AY43" s="58"/>
      <c r="AZ43" s="58"/>
      <c r="BA43" s="58"/>
      <c r="BB43" s="58"/>
      <c r="BC43" s="58"/>
      <c r="BD43" s="58"/>
      <c r="BE43" s="67"/>
      <c r="BF43" s="58"/>
      <c r="BG43" s="58"/>
      <c r="BH43" s="58"/>
      <c r="BI43" s="58"/>
      <c r="BJ43" s="58"/>
      <c r="BK43" s="58"/>
      <c r="BL43" s="58"/>
      <c r="BM43" s="67"/>
      <c r="BN43" s="58"/>
      <c r="BO43" s="58"/>
      <c r="BP43" s="58"/>
      <c r="BQ43" s="58"/>
      <c r="BR43" s="58"/>
      <c r="BS43" s="58"/>
      <c r="BT43" s="58"/>
      <c r="BU43" s="67"/>
      <c r="BV43" s="58"/>
      <c r="BW43" s="58"/>
      <c r="BX43" s="58"/>
      <c r="BY43" s="58"/>
      <c r="BZ43" s="58"/>
      <c r="CA43" s="58"/>
      <c r="CB43" s="58"/>
      <c r="CC43" s="67"/>
      <c r="CD43" s="58"/>
      <c r="CE43" s="58"/>
      <c r="CF43" s="58"/>
      <c r="CG43" s="58"/>
      <c r="CH43" s="58"/>
      <c r="CI43" s="58"/>
      <c r="CJ43" s="58"/>
      <c r="CK43" s="67"/>
      <c r="CL43" s="48"/>
      <c r="CM43" s="58"/>
      <c r="CN43" s="58"/>
      <c r="CO43" s="58"/>
      <c r="CP43" s="58"/>
      <c r="CQ43" s="58"/>
      <c r="CR43" s="58"/>
      <c r="CS43" s="58"/>
      <c r="CT43" s="58"/>
      <c r="CU43" s="58"/>
      <c r="CV43" s="58"/>
      <c r="CW43" s="67"/>
      <c r="CX43" s="18"/>
      <c r="CY43" s="58"/>
      <c r="CZ43" s="58"/>
      <c r="DA43" s="58"/>
      <c r="DB43" s="58"/>
      <c r="DC43" s="58"/>
      <c r="DD43" s="58"/>
      <c r="DE43" s="58"/>
    </row>
    <row r="44" spans="1:109" x14ac:dyDescent="0.25">
      <c r="A44" s="511"/>
      <c r="B44" s="58"/>
      <c r="C44" s="602"/>
      <c r="D44" s="603"/>
      <c r="E44" s="58"/>
      <c r="F44" s="58"/>
      <c r="G44" s="58"/>
      <c r="H44" s="58"/>
      <c r="I44" s="67"/>
      <c r="J44" s="58"/>
      <c r="K44" s="58"/>
      <c r="L44" s="58"/>
      <c r="M44" s="58"/>
      <c r="N44" s="58"/>
      <c r="O44" s="58"/>
      <c r="P44" s="58"/>
      <c r="Q44" s="67"/>
      <c r="R44" s="58"/>
      <c r="S44" s="58"/>
      <c r="T44" s="58"/>
      <c r="U44" s="58"/>
      <c r="V44" s="58"/>
      <c r="W44" s="58"/>
      <c r="X44" s="58"/>
      <c r="Y44" s="67"/>
      <c r="Z44" s="58"/>
      <c r="AA44" s="58"/>
      <c r="AB44" s="58"/>
      <c r="AC44" s="58"/>
      <c r="AD44" s="58"/>
      <c r="AE44" s="58"/>
      <c r="AF44" s="58"/>
      <c r="AG44" s="67"/>
      <c r="AH44" s="58"/>
      <c r="AI44" s="58"/>
      <c r="AJ44" s="58"/>
      <c r="AK44" s="58"/>
      <c r="AL44" s="58"/>
      <c r="AM44" s="58"/>
      <c r="AN44" s="58"/>
      <c r="AO44" s="67"/>
      <c r="AP44" s="58"/>
      <c r="AQ44" s="58"/>
      <c r="AR44" s="58"/>
      <c r="AS44" s="58"/>
      <c r="AT44" s="58"/>
      <c r="AU44" s="58"/>
      <c r="AV44" s="58"/>
      <c r="AW44" s="67"/>
      <c r="AX44" s="58"/>
      <c r="AY44" s="58"/>
      <c r="AZ44" s="58"/>
      <c r="BA44" s="58"/>
      <c r="BB44" s="58"/>
      <c r="BC44" s="58"/>
      <c r="BD44" s="58"/>
      <c r="BE44" s="67"/>
      <c r="BF44" s="58"/>
      <c r="BG44" s="58"/>
      <c r="BH44" s="58"/>
      <c r="BI44" s="58"/>
      <c r="BJ44" s="58"/>
      <c r="BK44" s="58"/>
      <c r="BL44" s="58"/>
      <c r="BM44" s="67"/>
      <c r="BN44" s="58"/>
      <c r="BO44" s="58"/>
      <c r="BP44" s="58"/>
      <c r="BQ44" s="58"/>
      <c r="BR44" s="58"/>
      <c r="BS44" s="58"/>
      <c r="BT44" s="58"/>
      <c r="BU44" s="67"/>
      <c r="BV44" s="58"/>
      <c r="BW44" s="58"/>
      <c r="BX44" s="58"/>
      <c r="BY44" s="58"/>
      <c r="BZ44" s="58"/>
      <c r="CA44" s="58"/>
      <c r="CB44" s="58"/>
      <c r="CC44" s="67"/>
      <c r="CD44" s="58"/>
      <c r="CE44" s="58"/>
      <c r="CF44" s="58"/>
      <c r="CG44" s="58"/>
      <c r="CH44" s="58"/>
      <c r="CI44" s="58"/>
      <c r="CJ44" s="58"/>
      <c r="CK44" s="67"/>
      <c r="CL44" s="48"/>
      <c r="CM44" s="58"/>
      <c r="CN44" s="58"/>
      <c r="CO44" s="58"/>
      <c r="CP44" s="58"/>
      <c r="CQ44" s="58"/>
      <c r="CR44" s="58"/>
      <c r="CS44" s="58"/>
      <c r="CT44" s="58"/>
      <c r="CU44" s="58"/>
      <c r="CV44" s="58"/>
      <c r="CW44" s="67"/>
      <c r="CX44" s="18"/>
      <c r="CY44" s="58"/>
      <c r="CZ44" s="58"/>
      <c r="DA44" s="58"/>
      <c r="DB44" s="58"/>
      <c r="DC44" s="58"/>
      <c r="DD44" s="58"/>
      <c r="DE44" s="58"/>
    </row>
    <row r="45" spans="1:109" x14ac:dyDescent="0.25">
      <c r="A45" s="511"/>
      <c r="B45" s="58"/>
      <c r="C45" s="602"/>
      <c r="D45" s="603"/>
      <c r="E45" s="58"/>
      <c r="F45" s="58"/>
      <c r="G45" s="58"/>
      <c r="H45" s="58"/>
      <c r="I45" s="67"/>
      <c r="J45" s="58"/>
      <c r="K45" s="58"/>
      <c r="L45" s="58"/>
      <c r="M45" s="58"/>
      <c r="N45" s="58"/>
      <c r="O45" s="58"/>
      <c r="P45" s="58"/>
      <c r="Q45" s="67"/>
      <c r="R45" s="58"/>
      <c r="S45" s="58"/>
      <c r="T45" s="58"/>
      <c r="U45" s="58"/>
      <c r="V45" s="58"/>
      <c r="W45" s="58"/>
      <c r="X45" s="58"/>
      <c r="Y45" s="67"/>
      <c r="Z45" s="58"/>
      <c r="AA45" s="58"/>
      <c r="AB45" s="58"/>
      <c r="AC45" s="58"/>
      <c r="AD45" s="58"/>
      <c r="AE45" s="58"/>
      <c r="AF45" s="58"/>
      <c r="AG45" s="67"/>
      <c r="AH45" s="58"/>
      <c r="AI45" s="58"/>
      <c r="AJ45" s="58"/>
      <c r="AK45" s="58"/>
      <c r="AL45" s="58"/>
      <c r="AM45" s="58"/>
      <c r="AN45" s="58"/>
      <c r="AO45" s="67"/>
      <c r="AP45" s="58"/>
      <c r="AQ45" s="58"/>
      <c r="AR45" s="58"/>
      <c r="AS45" s="58"/>
      <c r="AT45" s="58"/>
      <c r="AU45" s="58"/>
      <c r="AV45" s="58"/>
      <c r="AW45" s="67"/>
      <c r="AX45" s="58"/>
      <c r="AY45" s="58"/>
      <c r="AZ45" s="58"/>
      <c r="BA45" s="58"/>
      <c r="BB45" s="58"/>
      <c r="BC45" s="58"/>
      <c r="BD45" s="58"/>
      <c r="BE45" s="67"/>
      <c r="BF45" s="58"/>
      <c r="BG45" s="58"/>
      <c r="BH45" s="58"/>
      <c r="BI45" s="58"/>
      <c r="BJ45" s="58"/>
      <c r="BK45" s="58"/>
      <c r="BL45" s="58"/>
      <c r="BM45" s="67"/>
      <c r="BN45" s="58"/>
      <c r="BO45" s="58"/>
      <c r="BP45" s="58"/>
      <c r="BQ45" s="58"/>
      <c r="BR45" s="58"/>
      <c r="BS45" s="58"/>
      <c r="BT45" s="58"/>
      <c r="BU45" s="67"/>
      <c r="BV45" s="58"/>
      <c r="BW45" s="58"/>
      <c r="BX45" s="58"/>
      <c r="BY45" s="58"/>
      <c r="BZ45" s="58"/>
      <c r="CA45" s="58"/>
      <c r="CB45" s="58"/>
      <c r="CC45" s="67"/>
      <c r="CD45" s="58"/>
      <c r="CE45" s="58"/>
      <c r="CF45" s="58"/>
      <c r="CG45" s="58"/>
      <c r="CH45" s="58"/>
      <c r="CI45" s="58"/>
      <c r="CJ45" s="58"/>
      <c r="CK45" s="67"/>
      <c r="CL45" s="48"/>
      <c r="CM45" s="58"/>
      <c r="CN45" s="58"/>
      <c r="CO45" s="58"/>
      <c r="CP45" s="58"/>
      <c r="CQ45" s="58"/>
      <c r="CR45" s="58"/>
      <c r="CS45" s="58"/>
      <c r="CT45" s="58"/>
      <c r="CU45" s="58"/>
      <c r="CV45" s="58"/>
      <c r="CW45" s="67"/>
      <c r="CX45" s="18"/>
      <c r="CY45" s="58"/>
      <c r="CZ45" s="58"/>
      <c r="DA45" s="58"/>
      <c r="DB45" s="58"/>
      <c r="DC45" s="58"/>
      <c r="DD45" s="58"/>
      <c r="DE45" s="58"/>
    </row>
    <row r="46" spans="1:109" x14ac:dyDescent="0.25">
      <c r="A46" s="405" t="s">
        <v>327</v>
      </c>
      <c r="B46" s="58"/>
      <c r="C46" s="602" t="s">
        <v>13</v>
      </c>
      <c r="D46" s="603"/>
      <c r="E46" s="58"/>
      <c r="F46" s="58"/>
      <c r="G46" s="58"/>
      <c r="H46" s="58"/>
      <c r="I46" s="60" t="s">
        <v>801</v>
      </c>
      <c r="J46" s="58"/>
      <c r="K46" s="58"/>
      <c r="L46" s="58"/>
      <c r="M46" s="58"/>
      <c r="N46" s="58"/>
      <c r="O46" s="58"/>
      <c r="P46" s="58"/>
      <c r="Q46" s="67"/>
      <c r="R46" s="58"/>
      <c r="S46" s="58"/>
      <c r="T46" s="58"/>
      <c r="U46" s="58"/>
      <c r="V46" s="58"/>
      <c r="W46" s="58"/>
      <c r="X46" s="58"/>
      <c r="Y46" s="67"/>
      <c r="Z46" s="58"/>
      <c r="AA46" s="58"/>
      <c r="AB46" s="58"/>
      <c r="AC46" s="58"/>
      <c r="AD46" s="58"/>
      <c r="AE46" s="58"/>
      <c r="AF46" s="58"/>
      <c r="AG46" s="67"/>
      <c r="AH46" s="58"/>
      <c r="AI46" s="58"/>
      <c r="AJ46" s="58"/>
      <c r="AK46" s="58"/>
      <c r="AL46" s="58"/>
      <c r="AM46" s="58"/>
      <c r="AN46" s="58"/>
      <c r="AO46" s="67"/>
      <c r="AP46" s="58"/>
      <c r="AQ46" s="58"/>
      <c r="AR46" s="58"/>
      <c r="AS46" s="58"/>
      <c r="AT46" s="58"/>
      <c r="AU46" s="58"/>
      <c r="AV46" s="58"/>
      <c r="AW46" s="67"/>
      <c r="AX46" s="58"/>
      <c r="AY46" s="58"/>
      <c r="AZ46" s="58"/>
      <c r="BA46" s="58"/>
      <c r="BB46" s="58"/>
      <c r="BC46" s="58"/>
      <c r="BD46" s="58"/>
      <c r="BE46" s="67"/>
      <c r="BF46" s="58"/>
      <c r="BG46" s="58"/>
      <c r="BH46" s="58"/>
      <c r="BI46" s="58"/>
      <c r="BJ46" s="58"/>
      <c r="BK46" s="58"/>
      <c r="BL46" s="58"/>
      <c r="BM46" s="67"/>
      <c r="BN46" s="58"/>
      <c r="BO46" s="58"/>
      <c r="BP46" s="58"/>
      <c r="BQ46" s="58"/>
      <c r="BR46" s="58"/>
      <c r="BS46" s="58"/>
      <c r="BT46" s="58"/>
      <c r="BU46" s="67"/>
      <c r="BV46" s="58"/>
      <c r="BW46" s="58"/>
      <c r="BX46" s="58"/>
      <c r="BY46" s="58"/>
      <c r="BZ46" s="58"/>
      <c r="CA46" s="58"/>
      <c r="CB46" s="58"/>
      <c r="CC46" s="67"/>
      <c r="CD46" s="58"/>
      <c r="CE46" s="58"/>
      <c r="CF46" s="58"/>
      <c r="CG46" s="58"/>
      <c r="CH46" s="58"/>
      <c r="CI46" s="58"/>
      <c r="CJ46" s="58"/>
      <c r="CK46" s="67"/>
      <c r="CL46" s="48"/>
      <c r="CM46" s="58"/>
      <c r="CN46" s="58"/>
      <c r="CO46" s="58"/>
      <c r="CP46" s="58"/>
      <c r="CQ46" s="58"/>
      <c r="CR46" s="58"/>
      <c r="CS46" s="58"/>
      <c r="CT46" s="58"/>
      <c r="CU46" s="58"/>
      <c r="CV46" s="58"/>
      <c r="CW46" s="67"/>
      <c r="CX46" s="18"/>
      <c r="CY46" s="58"/>
      <c r="CZ46" s="58"/>
      <c r="DA46" s="58"/>
      <c r="DB46" s="58"/>
      <c r="DC46" s="58"/>
      <c r="DD46" s="58"/>
      <c r="DE46" s="58"/>
    </row>
    <row r="47" spans="1:109" x14ac:dyDescent="0.25">
      <c r="A47" s="511"/>
      <c r="B47" s="58"/>
      <c r="C47" s="599" t="s">
        <v>330</v>
      </c>
      <c r="D47" s="600"/>
      <c r="E47" s="58"/>
      <c r="F47" s="58"/>
      <c r="G47" s="58"/>
      <c r="H47" s="58"/>
      <c r="I47" s="67"/>
      <c r="J47" s="58"/>
      <c r="K47" s="58"/>
      <c r="L47" s="58"/>
      <c r="M47" s="58"/>
      <c r="N47" s="58"/>
      <c r="O47" s="58"/>
      <c r="P47" s="58"/>
      <c r="Q47" s="67"/>
      <c r="R47" s="58"/>
      <c r="S47" s="58"/>
      <c r="T47" s="58"/>
      <c r="U47" s="58"/>
      <c r="V47" s="58"/>
      <c r="W47" s="58"/>
      <c r="X47" s="58"/>
      <c r="Y47" s="67"/>
      <c r="Z47" s="58"/>
      <c r="AA47" s="58"/>
      <c r="AB47" s="58"/>
      <c r="AC47" s="58"/>
      <c r="AD47" s="58"/>
      <c r="AE47" s="58"/>
      <c r="AF47" s="58"/>
      <c r="AG47" s="67"/>
      <c r="AH47" s="58"/>
      <c r="AI47" s="58"/>
      <c r="AJ47" s="58"/>
      <c r="AK47" s="58"/>
      <c r="AL47" s="58"/>
      <c r="AM47" s="58"/>
      <c r="AN47" s="58"/>
      <c r="AO47" s="67"/>
      <c r="AP47" s="58"/>
      <c r="AQ47" s="58"/>
      <c r="AR47" s="58"/>
      <c r="AS47" s="58"/>
      <c r="AT47" s="58"/>
      <c r="AU47" s="58"/>
      <c r="AV47" s="58"/>
      <c r="AW47" s="67"/>
      <c r="AX47" s="58"/>
      <c r="AY47" s="58"/>
      <c r="AZ47" s="58"/>
      <c r="BA47" s="58"/>
      <c r="BB47" s="58"/>
      <c r="BC47" s="58"/>
      <c r="BD47" s="58"/>
      <c r="BE47" s="67"/>
      <c r="BF47" s="58"/>
      <c r="BG47" s="58"/>
      <c r="BH47" s="58"/>
      <c r="BI47" s="58"/>
      <c r="BJ47" s="58"/>
      <c r="BK47" s="58"/>
      <c r="BL47" s="58"/>
      <c r="BM47" s="67"/>
      <c r="BN47" s="58"/>
      <c r="BO47" s="58"/>
      <c r="BP47" s="58"/>
      <c r="BQ47" s="58"/>
      <c r="BR47" s="58"/>
      <c r="BS47" s="58"/>
      <c r="BT47" s="58"/>
      <c r="BU47" s="67"/>
      <c r="BV47" s="58"/>
      <c r="BW47" s="58"/>
      <c r="BX47" s="58"/>
      <c r="BY47" s="58"/>
      <c r="BZ47" s="58"/>
      <c r="CA47" s="58"/>
      <c r="CB47" s="58"/>
      <c r="CC47" s="67"/>
      <c r="CD47" s="58"/>
      <c r="CE47" s="58"/>
      <c r="CF47" s="58"/>
      <c r="CG47" s="58"/>
      <c r="CH47" s="58"/>
      <c r="CI47" s="58"/>
      <c r="CJ47" s="58"/>
      <c r="CK47" s="67"/>
      <c r="CL47" s="48"/>
      <c r="CM47" s="58"/>
      <c r="CN47" s="58"/>
      <c r="CO47" s="58"/>
      <c r="CP47" s="58"/>
      <c r="CQ47" s="58"/>
      <c r="CR47" s="58"/>
      <c r="CS47" s="58"/>
      <c r="CT47" s="58"/>
      <c r="CU47" s="58"/>
      <c r="CV47" s="58"/>
      <c r="CW47" s="67"/>
      <c r="CX47" s="18"/>
      <c r="CY47" s="58"/>
      <c r="CZ47" s="58"/>
      <c r="DA47" s="58"/>
      <c r="DB47" s="58"/>
      <c r="DC47" s="58"/>
      <c r="DD47" s="58"/>
      <c r="DE47" s="58"/>
    </row>
    <row r="48" spans="1:109" x14ac:dyDescent="0.25">
      <c r="A48" s="511"/>
      <c r="B48" s="58"/>
      <c r="C48" s="542"/>
      <c r="D48" s="546"/>
      <c r="E48" s="58"/>
      <c r="F48" s="58"/>
      <c r="G48" s="58"/>
      <c r="H48" s="58"/>
      <c r="I48" s="67"/>
      <c r="J48" s="58"/>
      <c r="K48" s="58"/>
      <c r="L48" s="58"/>
      <c r="M48" s="58"/>
      <c r="N48" s="58"/>
      <c r="O48" s="58"/>
      <c r="P48" s="58"/>
      <c r="Q48" s="67"/>
      <c r="R48" s="58"/>
      <c r="S48" s="58"/>
      <c r="T48" s="58"/>
      <c r="U48" s="58"/>
      <c r="V48" s="58"/>
      <c r="W48" s="58"/>
      <c r="X48" s="58"/>
      <c r="Y48" s="67"/>
      <c r="Z48" s="58"/>
      <c r="AA48" s="58"/>
      <c r="AB48" s="58"/>
      <c r="AC48" s="58"/>
      <c r="AD48" s="58"/>
      <c r="AE48" s="58"/>
      <c r="AF48" s="58"/>
      <c r="AG48" s="67"/>
      <c r="AH48" s="58"/>
      <c r="AI48" s="58"/>
      <c r="AJ48" s="58"/>
      <c r="AK48" s="58"/>
      <c r="AL48" s="58"/>
      <c r="AM48" s="58"/>
      <c r="AN48" s="58"/>
      <c r="AO48" s="67"/>
      <c r="AP48" s="58"/>
      <c r="AQ48" s="58"/>
      <c r="AR48" s="58"/>
      <c r="AS48" s="58"/>
      <c r="AT48" s="58"/>
      <c r="AU48" s="58"/>
      <c r="AV48" s="58"/>
      <c r="AW48" s="67"/>
      <c r="AX48" s="58"/>
      <c r="AY48" s="58"/>
      <c r="AZ48" s="58"/>
      <c r="BA48" s="58"/>
      <c r="BB48" s="58"/>
      <c r="BC48" s="58"/>
      <c r="BD48" s="58"/>
      <c r="BE48" s="67"/>
      <c r="BF48" s="58"/>
      <c r="BG48" s="58"/>
      <c r="BH48" s="58"/>
      <c r="BI48" s="58"/>
      <c r="BJ48" s="58"/>
      <c r="BK48" s="58"/>
      <c r="BL48" s="58"/>
      <c r="BM48" s="67"/>
      <c r="BN48" s="58"/>
      <c r="BO48" s="58"/>
      <c r="BP48" s="58"/>
      <c r="BQ48" s="58"/>
      <c r="BR48" s="58"/>
      <c r="BS48" s="58"/>
      <c r="BT48" s="58"/>
      <c r="BU48" s="67"/>
      <c r="BV48" s="58"/>
      <c r="BW48" s="58"/>
      <c r="BX48" s="58"/>
      <c r="BY48" s="58"/>
      <c r="BZ48" s="58"/>
      <c r="CA48" s="58"/>
      <c r="CB48" s="58"/>
      <c r="CC48" s="67"/>
      <c r="CD48" s="58"/>
      <c r="CE48" s="58"/>
      <c r="CF48" s="58"/>
      <c r="CG48" s="58"/>
      <c r="CH48" s="58"/>
      <c r="CI48" s="58"/>
      <c r="CJ48" s="58"/>
      <c r="CK48" s="67"/>
      <c r="CL48" s="48"/>
      <c r="CM48" s="58"/>
      <c r="CN48" s="58"/>
      <c r="CO48" s="58"/>
      <c r="CP48" s="58"/>
      <c r="CQ48" s="58"/>
      <c r="CR48" s="58"/>
      <c r="CS48" s="58"/>
      <c r="CT48" s="58"/>
      <c r="CU48" s="58"/>
      <c r="CV48" s="58"/>
      <c r="CW48" s="67"/>
      <c r="CX48" s="18"/>
      <c r="CY48" s="58"/>
      <c r="CZ48" s="58"/>
      <c r="DA48" s="58"/>
      <c r="DB48" s="58"/>
      <c r="DC48" s="58"/>
      <c r="DD48" s="58"/>
      <c r="DE48" s="58"/>
    </row>
    <row r="49" spans="1:109" x14ac:dyDescent="0.25">
      <c r="A49" s="511"/>
      <c r="B49" s="58"/>
      <c r="C49" s="597" t="s">
        <v>253</v>
      </c>
      <c r="D49" s="598"/>
      <c r="E49" s="58"/>
      <c r="F49" s="58"/>
      <c r="G49" s="58"/>
      <c r="H49" s="58"/>
      <c r="I49" s="67"/>
      <c r="J49" s="58"/>
      <c r="K49" s="58"/>
      <c r="L49" s="58"/>
      <c r="M49" s="58"/>
      <c r="N49" s="58"/>
      <c r="O49" s="58"/>
      <c r="P49" s="58"/>
      <c r="Q49" s="67"/>
      <c r="R49" s="58"/>
      <c r="S49" s="58"/>
      <c r="T49" s="58"/>
      <c r="U49" s="58"/>
      <c r="V49" s="58"/>
      <c r="W49" s="58"/>
      <c r="X49" s="58"/>
      <c r="Y49" s="67"/>
      <c r="Z49" s="58"/>
      <c r="AA49" s="58"/>
      <c r="AB49" s="58"/>
      <c r="AC49" s="58"/>
      <c r="AD49" s="58"/>
      <c r="AE49" s="58"/>
      <c r="AF49" s="58"/>
      <c r="AG49" s="67"/>
      <c r="AH49" s="58"/>
      <c r="AI49" s="58"/>
      <c r="AJ49" s="58"/>
      <c r="AK49" s="58"/>
      <c r="AL49" s="58"/>
      <c r="AM49" s="58"/>
      <c r="AN49" s="58"/>
      <c r="AO49" s="67"/>
      <c r="AP49" s="58"/>
      <c r="AQ49" s="58"/>
      <c r="AR49" s="58"/>
      <c r="AS49" s="58"/>
      <c r="AT49" s="58"/>
      <c r="AU49" s="58"/>
      <c r="AV49" s="58"/>
      <c r="AW49" s="67"/>
      <c r="AX49" s="58"/>
      <c r="AY49" s="58"/>
      <c r="AZ49" s="58"/>
      <c r="BA49" s="58"/>
      <c r="BB49" s="58"/>
      <c r="BC49" s="58"/>
      <c r="BD49" s="58"/>
      <c r="BE49" s="67"/>
      <c r="BF49" s="58"/>
      <c r="BG49" s="58"/>
      <c r="BH49" s="58"/>
      <c r="BI49" s="58"/>
      <c r="BJ49" s="58"/>
      <c r="BK49" s="58"/>
      <c r="BL49" s="58"/>
      <c r="BM49" s="67"/>
      <c r="BN49" s="58"/>
      <c r="BO49" s="58"/>
      <c r="BP49" s="58"/>
      <c r="BQ49" s="58"/>
      <c r="BR49" s="58"/>
      <c r="BS49" s="58"/>
      <c r="BT49" s="58"/>
      <c r="BU49" s="67"/>
      <c r="BV49" s="58"/>
      <c r="BW49" s="58"/>
      <c r="BX49" s="58"/>
      <c r="BY49" s="58"/>
      <c r="BZ49" s="58"/>
      <c r="CA49" s="58"/>
      <c r="CB49" s="58"/>
      <c r="CC49" s="67"/>
      <c r="CD49" s="58"/>
      <c r="CE49" s="58"/>
      <c r="CF49" s="58"/>
      <c r="CG49" s="58"/>
      <c r="CH49" s="58"/>
      <c r="CI49" s="58"/>
      <c r="CJ49" s="58"/>
      <c r="CK49" s="67"/>
      <c r="CL49" s="48"/>
      <c r="CM49" s="58"/>
      <c r="CN49" s="58"/>
      <c r="CO49" s="58"/>
      <c r="CP49" s="58"/>
      <c r="CQ49" s="58"/>
      <c r="CR49" s="58"/>
      <c r="CS49" s="58"/>
      <c r="CT49" s="58"/>
      <c r="CU49" s="58"/>
      <c r="CV49" s="58"/>
      <c r="CW49" s="67"/>
      <c r="CX49" s="18"/>
      <c r="CY49" s="58"/>
      <c r="CZ49" s="58"/>
      <c r="DA49" s="58"/>
      <c r="DB49" s="58"/>
      <c r="DC49" s="58"/>
      <c r="DD49" s="58"/>
      <c r="DE49" s="58"/>
    </row>
    <row r="50" spans="1:109" x14ac:dyDescent="0.25">
      <c r="A50" s="511"/>
      <c r="B50" s="58"/>
      <c r="C50" s="542" t="s">
        <v>829</v>
      </c>
      <c r="D50" s="546"/>
      <c r="E50" s="58" t="s">
        <v>812</v>
      </c>
      <c r="F50" s="58"/>
      <c r="G50" s="58"/>
      <c r="H50" s="58"/>
      <c r="I50" s="67"/>
      <c r="J50" s="58"/>
      <c r="K50" s="58"/>
      <c r="L50" s="58"/>
      <c r="M50" s="58"/>
      <c r="N50" s="58"/>
      <c r="O50" s="58"/>
      <c r="P50" s="58"/>
      <c r="Q50" s="67"/>
      <c r="R50" s="58"/>
      <c r="S50" s="58"/>
      <c r="T50" s="58"/>
      <c r="U50" s="58"/>
      <c r="V50" s="58"/>
      <c r="W50" s="58"/>
      <c r="X50" s="58"/>
      <c r="Y50" s="67"/>
      <c r="Z50" s="58"/>
      <c r="AA50" s="58"/>
      <c r="AB50" s="58"/>
      <c r="AC50" s="58"/>
      <c r="AD50" s="58"/>
      <c r="AE50" s="58"/>
      <c r="AF50" s="58"/>
      <c r="AG50" s="67"/>
      <c r="AH50" s="58"/>
      <c r="AI50" s="58"/>
      <c r="AJ50" s="58"/>
      <c r="AK50" s="58"/>
      <c r="AL50" s="58"/>
      <c r="AM50" s="58"/>
      <c r="AN50" s="58"/>
      <c r="AO50" s="67"/>
      <c r="AP50" s="58"/>
      <c r="AQ50" s="58"/>
      <c r="AR50" s="58"/>
      <c r="AS50" s="58"/>
      <c r="AT50" s="58"/>
      <c r="AU50" s="58"/>
      <c r="AV50" s="58"/>
      <c r="AW50" s="67"/>
      <c r="AX50" s="58"/>
      <c r="AY50" s="58"/>
      <c r="AZ50" s="58"/>
      <c r="BA50" s="58"/>
      <c r="BB50" s="58"/>
      <c r="BC50" s="58"/>
      <c r="BD50" s="58"/>
      <c r="BE50" s="67"/>
      <c r="BF50" s="58"/>
      <c r="BG50" s="58"/>
      <c r="BH50" s="58"/>
      <c r="BI50" s="58"/>
      <c r="BJ50" s="58"/>
      <c r="BK50" s="58"/>
      <c r="BL50" s="58"/>
      <c r="BM50" s="67"/>
      <c r="BN50" s="58"/>
      <c r="BO50" s="58"/>
      <c r="BP50" s="58"/>
      <c r="BQ50" s="58"/>
      <c r="BR50" s="58"/>
      <c r="BS50" s="58"/>
      <c r="BT50" s="58"/>
      <c r="BU50" s="67"/>
      <c r="BV50" s="58"/>
      <c r="BW50" s="58"/>
      <c r="BX50" s="58"/>
      <c r="BY50" s="58"/>
      <c r="BZ50" s="58"/>
      <c r="CA50" s="58"/>
      <c r="CB50" s="58"/>
      <c r="CC50" s="67"/>
      <c r="CD50" s="58"/>
      <c r="CE50" s="58"/>
      <c r="CF50" s="58"/>
      <c r="CG50" s="58"/>
      <c r="CH50" s="58"/>
      <c r="CI50" s="58"/>
      <c r="CJ50" s="58"/>
      <c r="CK50" s="67"/>
      <c r="CL50" s="48"/>
      <c r="CM50" s="58"/>
      <c r="CN50" s="58"/>
      <c r="CO50" s="58"/>
      <c r="CP50" s="58"/>
      <c r="CQ50" s="58"/>
      <c r="CR50" s="58"/>
      <c r="CS50" s="58"/>
      <c r="CT50" s="58"/>
      <c r="CU50" s="58"/>
      <c r="CV50" s="58"/>
      <c r="CW50" s="67"/>
      <c r="CX50" s="18"/>
      <c r="CY50" s="58"/>
      <c r="CZ50" s="58"/>
      <c r="DA50" s="58"/>
      <c r="DB50" s="58"/>
      <c r="DC50" s="58"/>
      <c r="DD50" s="58"/>
      <c r="DE50" s="58"/>
    </row>
    <row r="51" spans="1:109" x14ac:dyDescent="0.25">
      <c r="A51" s="511"/>
      <c r="B51" s="58"/>
      <c r="C51" s="599" t="s">
        <v>830</v>
      </c>
      <c r="D51" s="600"/>
      <c r="E51" s="58" t="s">
        <v>814</v>
      </c>
      <c r="F51" s="58"/>
      <c r="G51" s="58"/>
      <c r="H51" s="58"/>
      <c r="I51" s="67"/>
      <c r="J51" s="58"/>
      <c r="K51" s="58"/>
      <c r="L51" s="58"/>
      <c r="M51" s="58"/>
      <c r="N51" s="58"/>
      <c r="O51" s="58"/>
      <c r="P51" s="58"/>
      <c r="Q51" s="67"/>
      <c r="R51" s="58"/>
      <c r="S51" s="58"/>
      <c r="T51" s="58"/>
      <c r="U51" s="58"/>
      <c r="V51" s="58"/>
      <c r="W51" s="58"/>
      <c r="X51" s="58"/>
      <c r="Y51" s="67"/>
      <c r="Z51" s="58"/>
      <c r="AA51" s="58"/>
      <c r="AB51" s="58"/>
      <c r="AC51" s="58"/>
      <c r="AD51" s="58"/>
      <c r="AE51" s="58"/>
      <c r="AF51" s="58"/>
      <c r="AG51" s="67"/>
      <c r="AH51" s="58"/>
      <c r="AI51" s="58"/>
      <c r="AJ51" s="58"/>
      <c r="AK51" s="58"/>
      <c r="AL51" s="58"/>
      <c r="AM51" s="58"/>
      <c r="AN51" s="58"/>
      <c r="AO51" s="67"/>
      <c r="AP51" s="58"/>
      <c r="AQ51" s="58"/>
      <c r="AR51" s="58"/>
      <c r="AS51" s="58"/>
      <c r="AT51" s="58"/>
      <c r="AU51" s="58"/>
      <c r="AV51" s="58"/>
      <c r="AW51" s="67"/>
      <c r="AX51" s="58"/>
      <c r="AY51" s="58"/>
      <c r="AZ51" s="58"/>
      <c r="BA51" s="58"/>
      <c r="BB51" s="58"/>
      <c r="BC51" s="58"/>
      <c r="BD51" s="58"/>
      <c r="BE51" s="67"/>
      <c r="BF51" s="58"/>
      <c r="BG51" s="58"/>
      <c r="BH51" s="58"/>
      <c r="BI51" s="58"/>
      <c r="BJ51" s="58"/>
      <c r="BK51" s="58"/>
      <c r="BL51" s="58"/>
      <c r="BM51" s="67"/>
      <c r="BN51" s="58"/>
      <c r="BO51" s="58"/>
      <c r="BP51" s="58"/>
      <c r="BQ51" s="58"/>
      <c r="BR51" s="58"/>
      <c r="BS51" s="58"/>
      <c r="BT51" s="58"/>
      <c r="BU51" s="67"/>
      <c r="BV51" s="58"/>
      <c r="BW51" s="58"/>
      <c r="BX51" s="58"/>
      <c r="BY51" s="58"/>
      <c r="BZ51" s="58"/>
      <c r="CA51" s="58"/>
      <c r="CB51" s="58"/>
      <c r="CC51" s="67"/>
      <c r="CD51" s="58"/>
      <c r="CE51" s="58"/>
      <c r="CF51" s="58"/>
      <c r="CG51" s="58"/>
      <c r="CH51" s="58"/>
      <c r="CI51" s="58"/>
      <c r="CJ51" s="58"/>
      <c r="CK51" s="67"/>
      <c r="CL51" s="48"/>
      <c r="CM51" s="58"/>
      <c r="CN51" s="58"/>
      <c r="CO51" s="58"/>
      <c r="CP51" s="58"/>
      <c r="CQ51" s="58"/>
      <c r="CR51" s="58"/>
      <c r="CS51" s="58"/>
      <c r="CT51" s="58"/>
      <c r="CU51" s="58"/>
      <c r="CV51" s="58"/>
      <c r="CW51" s="67"/>
      <c r="CX51" s="18"/>
      <c r="CY51" s="58"/>
      <c r="CZ51" s="58"/>
      <c r="DA51" s="58"/>
      <c r="DB51" s="58"/>
      <c r="DC51" s="58"/>
      <c r="DD51" s="58"/>
      <c r="DE51" s="58"/>
    </row>
    <row r="52" spans="1:109" x14ac:dyDescent="0.25">
      <c r="A52" s="405"/>
      <c r="B52" s="58"/>
      <c r="C52" s="602"/>
      <c r="D52" s="603"/>
      <c r="E52" s="58"/>
      <c r="F52" s="58"/>
      <c r="G52" s="58"/>
      <c r="H52" s="58"/>
      <c r="I52" s="67"/>
      <c r="J52" s="58"/>
      <c r="K52" s="58"/>
      <c r="L52" s="58"/>
      <c r="M52" s="58"/>
      <c r="N52" s="58"/>
      <c r="O52" s="58"/>
      <c r="P52" s="58"/>
      <c r="Q52" s="67"/>
      <c r="R52" s="58"/>
      <c r="S52" s="58"/>
      <c r="T52" s="58"/>
      <c r="U52" s="58"/>
      <c r="V52" s="58"/>
      <c r="W52" s="58"/>
      <c r="X52" s="58"/>
      <c r="Y52" s="67"/>
      <c r="Z52" s="58"/>
      <c r="AA52" s="58"/>
      <c r="AB52" s="58"/>
      <c r="AC52" s="58"/>
      <c r="AD52" s="58"/>
      <c r="AE52" s="58"/>
      <c r="AF52" s="58"/>
      <c r="AG52" s="67"/>
      <c r="AH52" s="58"/>
      <c r="AI52" s="58"/>
      <c r="AJ52" s="58"/>
      <c r="AK52" s="58"/>
      <c r="AL52" s="58"/>
      <c r="AM52" s="58"/>
      <c r="AN52" s="58"/>
      <c r="AO52" s="67"/>
      <c r="AP52" s="58"/>
      <c r="AQ52" s="58"/>
      <c r="AR52" s="58"/>
      <c r="AS52" s="58"/>
      <c r="AT52" s="58"/>
      <c r="AU52" s="58"/>
      <c r="AV52" s="58"/>
      <c r="AW52" s="67"/>
      <c r="AX52" s="58"/>
      <c r="AY52" s="58"/>
      <c r="AZ52" s="58"/>
      <c r="BA52" s="58"/>
      <c r="BB52" s="58"/>
      <c r="BC52" s="58"/>
      <c r="BD52" s="58"/>
      <c r="BE52" s="67"/>
      <c r="BF52" s="58"/>
      <c r="BG52" s="58"/>
      <c r="BH52" s="58"/>
      <c r="BI52" s="58"/>
      <c r="BJ52" s="58"/>
      <c r="BK52" s="58"/>
      <c r="BL52" s="58"/>
      <c r="BM52" s="67"/>
      <c r="BN52" s="58"/>
      <c r="BO52" s="58"/>
      <c r="BP52" s="58"/>
      <c r="BQ52" s="58"/>
      <c r="BR52" s="58"/>
      <c r="BS52" s="58"/>
      <c r="BT52" s="58"/>
      <c r="BU52" s="67"/>
      <c r="BV52" s="58"/>
      <c r="BW52" s="58"/>
      <c r="BX52" s="58"/>
      <c r="BY52" s="58"/>
      <c r="BZ52" s="58"/>
      <c r="CA52" s="58"/>
      <c r="CB52" s="58"/>
      <c r="CC52" s="67"/>
      <c r="CD52" s="58"/>
      <c r="CE52" s="58"/>
      <c r="CF52" s="58"/>
      <c r="CG52" s="58"/>
      <c r="CH52" s="58"/>
      <c r="CI52" s="58"/>
      <c r="CJ52" s="58"/>
      <c r="CK52" s="67"/>
      <c r="CL52" s="48"/>
      <c r="CM52" s="58"/>
      <c r="CN52" s="58"/>
      <c r="CO52" s="58"/>
      <c r="CP52" s="58"/>
      <c r="CQ52" s="58"/>
      <c r="CR52" s="58"/>
      <c r="CS52" s="58"/>
      <c r="CT52" s="58"/>
      <c r="CU52" s="58"/>
      <c r="CV52" s="58"/>
      <c r="CW52" s="67"/>
      <c r="CX52" s="18"/>
      <c r="CY52" s="58"/>
      <c r="CZ52" s="58"/>
      <c r="DA52" s="58"/>
      <c r="DB52" s="58"/>
      <c r="DC52" s="58"/>
      <c r="DD52" s="58"/>
      <c r="DE52" s="58"/>
    </row>
    <row r="53" spans="1:109" x14ac:dyDescent="0.25">
      <c r="A53" s="405" t="s">
        <v>831</v>
      </c>
      <c r="B53" s="58"/>
      <c r="C53" s="602" t="s">
        <v>13</v>
      </c>
      <c r="D53" s="603"/>
      <c r="E53" s="58"/>
      <c r="F53" s="58"/>
      <c r="G53" s="58"/>
      <c r="H53" s="58"/>
      <c r="I53" s="60" t="s">
        <v>801</v>
      </c>
      <c r="J53" s="58"/>
      <c r="K53" s="58"/>
      <c r="L53" s="58"/>
      <c r="M53" s="58"/>
      <c r="N53" s="58"/>
      <c r="O53" s="58"/>
      <c r="P53" s="58"/>
      <c r="Q53" s="67"/>
      <c r="R53" s="58"/>
      <c r="S53" s="58"/>
      <c r="T53" s="58"/>
      <c r="U53" s="58"/>
      <c r="V53" s="58"/>
      <c r="W53" s="58"/>
      <c r="X53" s="58"/>
      <c r="Y53" s="67"/>
      <c r="Z53" s="58"/>
      <c r="AA53" s="58"/>
      <c r="AB53" s="58"/>
      <c r="AC53" s="58"/>
      <c r="AD53" s="58"/>
      <c r="AE53" s="58"/>
      <c r="AF53" s="58"/>
      <c r="AG53" s="67"/>
      <c r="AH53" s="58"/>
      <c r="AI53" s="58"/>
      <c r="AJ53" s="58"/>
      <c r="AK53" s="58"/>
      <c r="AL53" s="58"/>
      <c r="AM53" s="58"/>
      <c r="AN53" s="58"/>
      <c r="AO53" s="67"/>
      <c r="AP53" s="58"/>
      <c r="AQ53" s="58"/>
      <c r="AR53" s="58"/>
      <c r="AS53" s="58"/>
      <c r="AT53" s="58"/>
      <c r="AU53" s="58"/>
      <c r="AV53" s="58"/>
      <c r="AW53" s="67"/>
      <c r="AX53" s="58"/>
      <c r="AY53" s="58"/>
      <c r="AZ53" s="58"/>
      <c r="BA53" s="58"/>
      <c r="BB53" s="58"/>
      <c r="BC53" s="58"/>
      <c r="BD53" s="58"/>
      <c r="BE53" s="67"/>
      <c r="BF53" s="58"/>
      <c r="BG53" s="58"/>
      <c r="BH53" s="58"/>
      <c r="BI53" s="58"/>
      <c r="BJ53" s="58"/>
      <c r="BK53" s="58"/>
      <c r="BL53" s="58"/>
      <c r="BM53" s="67"/>
      <c r="BN53" s="58"/>
      <c r="BO53" s="58"/>
      <c r="BP53" s="58"/>
      <c r="BQ53" s="58"/>
      <c r="BR53" s="58"/>
      <c r="BS53" s="58"/>
      <c r="BT53" s="58"/>
      <c r="BU53" s="67"/>
      <c r="BV53" s="58"/>
      <c r="BW53" s="58"/>
      <c r="BX53" s="58"/>
      <c r="BY53" s="58"/>
      <c r="BZ53" s="58"/>
      <c r="CA53" s="58"/>
      <c r="CB53" s="58"/>
      <c r="CC53" s="67"/>
      <c r="CD53" s="58"/>
      <c r="CE53" s="58"/>
      <c r="CF53" s="58"/>
      <c r="CG53" s="58"/>
      <c r="CH53" s="58"/>
      <c r="CI53" s="58"/>
      <c r="CJ53" s="58"/>
      <c r="CK53" s="67"/>
      <c r="CL53" s="48"/>
      <c r="CM53" s="58"/>
      <c r="CN53" s="58"/>
      <c r="CO53" s="58"/>
      <c r="CP53" s="58"/>
      <c r="CQ53" s="58"/>
      <c r="CR53" s="58"/>
      <c r="CS53" s="58"/>
      <c r="CT53" s="58"/>
      <c r="CU53" s="58"/>
      <c r="CV53" s="58"/>
      <c r="CW53" s="67"/>
      <c r="CX53" s="18"/>
      <c r="CY53" s="58"/>
      <c r="CZ53" s="58"/>
      <c r="DA53" s="58"/>
      <c r="DB53" s="58"/>
      <c r="DC53" s="58"/>
      <c r="DD53" s="58"/>
      <c r="DE53" s="58"/>
    </row>
    <row r="54" spans="1:109" ht="15" customHeight="1" x14ac:dyDescent="0.25">
      <c r="A54" s="511"/>
      <c r="B54" s="58"/>
      <c r="C54" s="605"/>
      <c r="D54" s="606"/>
      <c r="E54" s="58"/>
      <c r="F54" s="58"/>
      <c r="G54" s="58"/>
      <c r="H54" s="58"/>
      <c r="I54" s="67"/>
      <c r="J54" s="58"/>
      <c r="K54" s="58"/>
      <c r="L54" s="58"/>
      <c r="M54" s="58"/>
      <c r="N54" s="58"/>
      <c r="O54" s="58"/>
      <c r="P54" s="58"/>
      <c r="Q54" s="67"/>
      <c r="R54" s="58"/>
      <c r="S54" s="58"/>
      <c r="T54" s="58"/>
      <c r="U54" s="58"/>
      <c r="V54" s="58"/>
      <c r="W54" s="58"/>
      <c r="X54" s="58"/>
      <c r="Y54" s="67"/>
      <c r="Z54" s="58"/>
      <c r="AA54" s="58"/>
      <c r="AB54" s="58"/>
      <c r="AC54" s="58"/>
      <c r="AD54" s="58"/>
      <c r="AE54" s="58"/>
      <c r="AF54" s="58"/>
      <c r="AG54" s="67"/>
      <c r="AH54" s="58"/>
      <c r="AI54" s="58"/>
      <c r="AJ54" s="58"/>
      <c r="AK54" s="58"/>
      <c r="AL54" s="58"/>
      <c r="AM54" s="58"/>
      <c r="AN54" s="58"/>
      <c r="AO54" s="67"/>
      <c r="AP54" s="58"/>
      <c r="AQ54" s="58"/>
      <c r="AR54" s="58"/>
      <c r="AS54" s="58"/>
      <c r="AT54" s="58"/>
      <c r="AU54" s="58"/>
      <c r="AV54" s="58"/>
      <c r="AW54" s="67"/>
      <c r="AX54" s="58"/>
      <c r="AY54" s="58"/>
      <c r="AZ54" s="58"/>
      <c r="BA54" s="58"/>
      <c r="BB54" s="58"/>
      <c r="BC54" s="58"/>
      <c r="BD54" s="58"/>
      <c r="BE54" s="67"/>
      <c r="BF54" s="58"/>
      <c r="BG54" s="58"/>
      <c r="BH54" s="58"/>
      <c r="BI54" s="58"/>
      <c r="BJ54" s="58"/>
      <c r="BK54" s="58"/>
      <c r="BL54" s="58"/>
      <c r="BM54" s="67"/>
      <c r="BN54" s="58"/>
      <c r="BO54" s="58"/>
      <c r="BP54" s="58"/>
      <c r="BQ54" s="58"/>
      <c r="BR54" s="58"/>
      <c r="BS54" s="58"/>
      <c r="BT54" s="58"/>
      <c r="BU54" s="67"/>
      <c r="BV54" s="58"/>
      <c r="BW54" s="58"/>
      <c r="BX54" s="58"/>
      <c r="BY54" s="58"/>
      <c r="BZ54" s="58"/>
      <c r="CA54" s="58"/>
      <c r="CB54" s="58"/>
      <c r="CC54" s="67"/>
      <c r="CD54" s="58"/>
      <c r="CE54" s="58"/>
      <c r="CF54" s="58"/>
      <c r="CG54" s="58"/>
      <c r="CH54" s="58"/>
      <c r="CI54" s="58"/>
      <c r="CJ54" s="58"/>
      <c r="CK54" s="67"/>
      <c r="CL54" s="48"/>
      <c r="CM54" s="58"/>
      <c r="CN54" s="58"/>
      <c r="CO54" s="58"/>
      <c r="CP54" s="58"/>
      <c r="CQ54" s="58"/>
      <c r="CR54" s="58"/>
      <c r="CS54" s="58"/>
      <c r="CT54" s="58"/>
      <c r="CU54" s="58"/>
      <c r="CV54" s="58"/>
      <c r="CW54" s="67"/>
      <c r="CX54" s="18"/>
      <c r="CY54" s="58"/>
      <c r="CZ54" s="58"/>
      <c r="DA54" s="58"/>
      <c r="DB54" s="58"/>
      <c r="DC54" s="58"/>
      <c r="DD54" s="58"/>
      <c r="DE54" s="58"/>
    </row>
    <row r="55" spans="1:109" x14ac:dyDescent="0.25">
      <c r="A55" s="511"/>
      <c r="B55" s="58"/>
      <c r="C55" s="604" t="s">
        <v>253</v>
      </c>
      <c r="D55" s="604"/>
      <c r="E55" s="58"/>
      <c r="F55" s="58"/>
      <c r="G55" s="58"/>
      <c r="H55" s="58"/>
      <c r="I55" s="67"/>
      <c r="J55" s="58"/>
      <c r="K55" s="58"/>
      <c r="L55" s="58"/>
      <c r="M55" s="58"/>
      <c r="N55" s="58"/>
      <c r="O55" s="58"/>
      <c r="P55" s="58"/>
      <c r="Q55" s="67"/>
      <c r="R55" s="58"/>
      <c r="S55" s="58"/>
      <c r="T55" s="58"/>
      <c r="U55" s="58"/>
      <c r="V55" s="58"/>
      <c r="W55" s="58"/>
      <c r="X55" s="58"/>
      <c r="Y55" s="67"/>
      <c r="Z55" s="58"/>
      <c r="AA55" s="58"/>
      <c r="AB55" s="58"/>
      <c r="AC55" s="58"/>
      <c r="AD55" s="58"/>
      <c r="AE55" s="58"/>
      <c r="AF55" s="58"/>
      <c r="AG55" s="67"/>
      <c r="AH55" s="58"/>
      <c r="AI55" s="58"/>
      <c r="AJ55" s="58"/>
      <c r="AK55" s="58"/>
      <c r="AL55" s="58"/>
      <c r="AM55" s="58"/>
      <c r="AN55" s="58"/>
      <c r="AO55" s="67"/>
      <c r="AP55" s="58"/>
      <c r="AQ55" s="58"/>
      <c r="AR55" s="58"/>
      <c r="AS55" s="58"/>
      <c r="AT55" s="58"/>
      <c r="AU55" s="58"/>
      <c r="AV55" s="58"/>
      <c r="AW55" s="67"/>
      <c r="AX55" s="58"/>
      <c r="AY55" s="58"/>
      <c r="AZ55" s="58"/>
      <c r="BA55" s="58"/>
      <c r="BB55" s="58"/>
      <c r="BC55" s="58"/>
      <c r="BD55" s="58"/>
      <c r="BE55" s="67"/>
      <c r="BF55" s="58"/>
      <c r="BG55" s="58"/>
      <c r="BH55" s="58"/>
      <c r="BI55" s="58"/>
      <c r="BJ55" s="58"/>
      <c r="BK55" s="58"/>
      <c r="BL55" s="58"/>
      <c r="BM55" s="67"/>
      <c r="BN55" s="58"/>
      <c r="BO55" s="58"/>
      <c r="BP55" s="58"/>
      <c r="BQ55" s="58"/>
      <c r="BR55" s="58"/>
      <c r="BS55" s="58"/>
      <c r="BT55" s="58"/>
      <c r="BU55" s="67"/>
      <c r="BV55" s="58"/>
      <c r="BW55" s="58"/>
      <c r="BX55" s="58"/>
      <c r="BY55" s="58"/>
      <c r="BZ55" s="58"/>
      <c r="CA55" s="58"/>
      <c r="CB55" s="58"/>
      <c r="CC55" s="67"/>
      <c r="CD55" s="58"/>
      <c r="CE55" s="58"/>
      <c r="CF55" s="58"/>
      <c r="CG55" s="58"/>
      <c r="CH55" s="58"/>
      <c r="CI55" s="58"/>
      <c r="CJ55" s="58"/>
      <c r="CK55" s="67"/>
      <c r="CL55" s="48"/>
      <c r="CM55" s="58"/>
      <c r="CN55" s="58"/>
      <c r="CO55" s="58"/>
      <c r="CP55" s="58"/>
      <c r="CQ55" s="58"/>
      <c r="CR55" s="58"/>
      <c r="CS55" s="58"/>
      <c r="CT55" s="58"/>
      <c r="CU55" s="58"/>
      <c r="CV55" s="58"/>
      <c r="CW55" s="67"/>
      <c r="CX55" s="18"/>
      <c r="CY55" s="58"/>
      <c r="CZ55" s="58"/>
      <c r="DA55" s="58"/>
      <c r="DB55" s="58"/>
      <c r="DC55" s="58"/>
      <c r="DD55" s="58"/>
      <c r="DE55" s="58"/>
    </row>
    <row r="56" spans="1:109" x14ac:dyDescent="0.25">
      <c r="A56" s="511"/>
      <c r="B56" s="58"/>
      <c r="C56" s="542" t="s">
        <v>832</v>
      </c>
      <c r="D56" s="546"/>
      <c r="E56" s="58"/>
      <c r="F56" s="58"/>
      <c r="G56" s="58"/>
      <c r="H56" s="58"/>
      <c r="I56" s="67"/>
      <c r="J56" s="58"/>
      <c r="K56" s="58"/>
      <c r="L56" s="58"/>
      <c r="M56" s="58"/>
      <c r="N56" s="58"/>
      <c r="O56" s="58"/>
      <c r="P56" s="58"/>
      <c r="Q56" s="67"/>
      <c r="R56" s="58"/>
      <c r="S56" s="58"/>
      <c r="T56" s="58"/>
      <c r="U56" s="58"/>
      <c r="V56" s="58"/>
      <c r="W56" s="58"/>
      <c r="X56" s="58"/>
      <c r="Y56" s="67"/>
      <c r="Z56" s="58"/>
      <c r="AA56" s="58"/>
      <c r="AB56" s="58"/>
      <c r="AC56" s="58"/>
      <c r="AD56" s="58"/>
      <c r="AE56" s="58"/>
      <c r="AF56" s="58"/>
      <c r="AG56" s="67"/>
      <c r="AH56" s="58"/>
      <c r="AI56" s="58"/>
      <c r="AJ56" s="58"/>
      <c r="AK56" s="58"/>
      <c r="AL56" s="58"/>
      <c r="AM56" s="58"/>
      <c r="AN56" s="58"/>
      <c r="AO56" s="67"/>
      <c r="AP56" s="58"/>
      <c r="AQ56" s="58"/>
      <c r="AR56" s="58"/>
      <c r="AS56" s="58"/>
      <c r="AT56" s="58"/>
      <c r="AU56" s="58"/>
      <c r="AV56" s="58"/>
      <c r="AW56" s="67"/>
      <c r="AX56" s="58"/>
      <c r="AY56" s="58"/>
      <c r="AZ56" s="58"/>
      <c r="BA56" s="58"/>
      <c r="BB56" s="58"/>
      <c r="BC56" s="58"/>
      <c r="BD56" s="58"/>
      <c r="BE56" s="67"/>
      <c r="BF56" s="58"/>
      <c r="BG56" s="58"/>
      <c r="BH56" s="58"/>
      <c r="BI56" s="58"/>
      <c r="BJ56" s="58"/>
      <c r="BK56" s="58"/>
      <c r="BL56" s="58"/>
      <c r="BM56" s="67"/>
      <c r="BN56" s="58"/>
      <c r="BO56" s="58"/>
      <c r="BP56" s="58"/>
      <c r="BQ56" s="58"/>
      <c r="BR56" s="58"/>
      <c r="BS56" s="58"/>
      <c r="BT56" s="58"/>
      <c r="BU56" s="67"/>
      <c r="BV56" s="58"/>
      <c r="BW56" s="58"/>
      <c r="BX56" s="58"/>
      <c r="BY56" s="58"/>
      <c r="BZ56" s="58"/>
      <c r="CA56" s="58"/>
      <c r="CB56" s="58"/>
      <c r="CC56" s="67"/>
      <c r="CD56" s="58"/>
      <c r="CE56" s="58"/>
      <c r="CF56" s="58"/>
      <c r="CG56" s="58"/>
      <c r="CH56" s="58"/>
      <c r="CI56" s="58"/>
      <c r="CJ56" s="58"/>
      <c r="CK56" s="67"/>
      <c r="CL56" s="48"/>
      <c r="CM56" s="58"/>
      <c r="CN56" s="58"/>
      <c r="CO56" s="58"/>
      <c r="CP56" s="58"/>
      <c r="CQ56" s="58"/>
      <c r="CR56" s="58"/>
      <c r="CS56" s="58"/>
      <c r="CT56" s="58"/>
      <c r="CU56" s="58"/>
      <c r="CV56" s="58"/>
      <c r="CW56" s="67"/>
      <c r="CX56" s="18"/>
      <c r="CY56" s="58"/>
      <c r="CZ56" s="58"/>
      <c r="DA56" s="58"/>
      <c r="DB56" s="58"/>
      <c r="DC56" s="58"/>
      <c r="DD56" s="58"/>
      <c r="DE56" s="58"/>
    </row>
    <row r="57" spans="1:109" x14ac:dyDescent="0.25">
      <c r="A57" s="511"/>
      <c r="B57" s="58"/>
      <c r="C57" s="599"/>
      <c r="D57" s="600"/>
      <c r="E57" s="58"/>
      <c r="F57" s="58"/>
      <c r="G57" s="58"/>
      <c r="H57" s="58"/>
      <c r="I57" s="67"/>
      <c r="J57" s="58"/>
      <c r="K57" s="58"/>
      <c r="L57" s="58"/>
      <c r="M57" s="58"/>
      <c r="N57" s="58"/>
      <c r="O57" s="58"/>
      <c r="P57" s="58"/>
      <c r="Q57" s="67"/>
      <c r="R57" s="58"/>
      <c r="S57" s="58"/>
      <c r="T57" s="58"/>
      <c r="U57" s="58"/>
      <c r="V57" s="58"/>
      <c r="W57" s="58"/>
      <c r="X57" s="58"/>
      <c r="Y57" s="67"/>
      <c r="Z57" s="58"/>
      <c r="AA57" s="58"/>
      <c r="AB57" s="58"/>
      <c r="AC57" s="58"/>
      <c r="AD57" s="58"/>
      <c r="AE57" s="58"/>
      <c r="AF57" s="58"/>
      <c r="AG57" s="67"/>
      <c r="AH57" s="58"/>
      <c r="AI57" s="58"/>
      <c r="AJ57" s="58"/>
      <c r="AK57" s="58"/>
      <c r="AL57" s="58"/>
      <c r="AM57" s="58"/>
      <c r="AN57" s="58"/>
      <c r="AO57" s="67"/>
      <c r="AP57" s="58"/>
      <c r="AQ57" s="58"/>
      <c r="AR57" s="58"/>
      <c r="AS57" s="58"/>
      <c r="AT57" s="58"/>
      <c r="AU57" s="58"/>
      <c r="AV57" s="58"/>
      <c r="AW57" s="67"/>
      <c r="AX57" s="58"/>
      <c r="AY57" s="58"/>
      <c r="AZ57" s="58"/>
      <c r="BA57" s="58"/>
      <c r="BB57" s="58"/>
      <c r="BC57" s="58"/>
      <c r="BD57" s="58"/>
      <c r="BE57" s="67"/>
      <c r="BF57" s="58"/>
      <c r="BG57" s="58"/>
      <c r="BH57" s="58"/>
      <c r="BI57" s="58"/>
      <c r="BJ57" s="58"/>
      <c r="BK57" s="58"/>
      <c r="BL57" s="58"/>
      <c r="BM57" s="67"/>
      <c r="BN57" s="58"/>
      <c r="BO57" s="58"/>
      <c r="BP57" s="58"/>
      <c r="BQ57" s="58"/>
      <c r="BR57" s="58"/>
      <c r="BS57" s="58"/>
      <c r="BT57" s="58"/>
      <c r="BU57" s="67"/>
      <c r="BV57" s="58"/>
      <c r="BW57" s="58"/>
      <c r="BX57" s="58"/>
      <c r="BY57" s="58"/>
      <c r="BZ57" s="58"/>
      <c r="CA57" s="58"/>
      <c r="CB57" s="58"/>
      <c r="CC57" s="67"/>
      <c r="CD57" s="58"/>
      <c r="CE57" s="58"/>
      <c r="CF57" s="58"/>
      <c r="CG57" s="58"/>
      <c r="CH57" s="58"/>
      <c r="CI57" s="58"/>
      <c r="CJ57" s="58"/>
      <c r="CK57" s="67"/>
      <c r="CL57" s="48"/>
      <c r="CM57" s="58"/>
      <c r="CN57" s="58"/>
      <c r="CO57" s="58"/>
      <c r="CP57" s="58"/>
      <c r="CQ57" s="58"/>
      <c r="CR57" s="58"/>
      <c r="CS57" s="58"/>
      <c r="CT57" s="58"/>
      <c r="CU57" s="58"/>
      <c r="CV57" s="58"/>
      <c r="CW57" s="67"/>
      <c r="CX57" s="18"/>
      <c r="CY57" s="58"/>
      <c r="CZ57" s="58"/>
      <c r="DA57" s="58"/>
      <c r="DB57" s="58"/>
      <c r="DC57" s="58"/>
      <c r="DD57" s="58"/>
      <c r="DE57" s="58"/>
    </row>
    <row r="58" spans="1:109" x14ac:dyDescent="0.25">
      <c r="A58" s="405" t="s">
        <v>833</v>
      </c>
      <c r="B58" s="58"/>
      <c r="C58" s="602" t="s">
        <v>13</v>
      </c>
      <c r="D58" s="603"/>
      <c r="E58" s="58"/>
      <c r="F58" s="58"/>
      <c r="G58" s="58"/>
      <c r="H58" s="58"/>
      <c r="I58" s="60" t="s">
        <v>801</v>
      </c>
      <c r="J58" s="58"/>
      <c r="K58" s="58"/>
      <c r="L58" s="58"/>
      <c r="M58" s="58"/>
      <c r="N58" s="58"/>
      <c r="O58" s="58"/>
      <c r="P58" s="58"/>
      <c r="Q58" s="67"/>
      <c r="R58" s="58"/>
      <c r="S58" s="58"/>
      <c r="T58" s="58"/>
      <c r="U58" s="58"/>
      <c r="V58" s="58"/>
      <c r="W58" s="58"/>
      <c r="X58" s="58"/>
      <c r="Y58" s="67"/>
      <c r="Z58" s="58"/>
      <c r="AA58" s="58"/>
      <c r="AB58" s="58"/>
      <c r="AC58" s="58"/>
      <c r="AD58" s="58"/>
      <c r="AE58" s="58"/>
      <c r="AF58" s="58"/>
      <c r="AG58" s="67"/>
      <c r="AH58" s="58"/>
      <c r="AI58" s="58"/>
      <c r="AJ58" s="58"/>
      <c r="AK58" s="58"/>
      <c r="AL58" s="58"/>
      <c r="AM58" s="58"/>
      <c r="AN58" s="58"/>
      <c r="AO58" s="67"/>
      <c r="AP58" s="58"/>
      <c r="AQ58" s="58"/>
      <c r="AR58" s="58"/>
      <c r="AS58" s="58"/>
      <c r="AT58" s="58"/>
      <c r="AU58" s="58"/>
      <c r="AV58" s="58"/>
      <c r="AW58" s="67"/>
      <c r="AX58" s="58"/>
      <c r="AY58" s="58"/>
      <c r="AZ58" s="58"/>
      <c r="BA58" s="58"/>
      <c r="BB58" s="58"/>
      <c r="BC58" s="58"/>
      <c r="BD58" s="58"/>
      <c r="BE58" s="67"/>
      <c r="BF58" s="58"/>
      <c r="BG58" s="58"/>
      <c r="BH58" s="58"/>
      <c r="BI58" s="58"/>
      <c r="BJ58" s="58"/>
      <c r="BK58" s="58"/>
      <c r="BL58" s="58"/>
      <c r="BM58" s="67"/>
      <c r="BN58" s="58"/>
      <c r="BO58" s="58"/>
      <c r="BP58" s="58"/>
      <c r="BQ58" s="58"/>
      <c r="BR58" s="58"/>
      <c r="BS58" s="58"/>
      <c r="BT58" s="58"/>
      <c r="BU58" s="67"/>
      <c r="BV58" s="58"/>
      <c r="BW58" s="58"/>
      <c r="BX58" s="58"/>
      <c r="BY58" s="58"/>
      <c r="BZ58" s="58"/>
      <c r="CA58" s="58"/>
      <c r="CB58" s="58"/>
      <c r="CC58" s="67"/>
      <c r="CD58" s="58"/>
      <c r="CE58" s="58"/>
      <c r="CF58" s="58"/>
      <c r="CG58" s="58"/>
      <c r="CH58" s="58"/>
      <c r="CI58" s="58"/>
      <c r="CJ58" s="58"/>
      <c r="CK58" s="67"/>
      <c r="CL58" s="48"/>
      <c r="CM58" s="58"/>
      <c r="CN58" s="58"/>
      <c r="CO58" s="58"/>
      <c r="CP58" s="58"/>
      <c r="CQ58" s="58"/>
      <c r="CR58" s="58"/>
      <c r="CS58" s="58"/>
      <c r="CT58" s="58"/>
      <c r="CU58" s="58"/>
      <c r="CV58" s="58"/>
      <c r="CW58" s="67"/>
      <c r="CX58" s="18"/>
      <c r="CY58" s="58"/>
      <c r="CZ58" s="58"/>
      <c r="DA58" s="58"/>
      <c r="DB58" s="58"/>
      <c r="DC58" s="58"/>
      <c r="DD58" s="58"/>
      <c r="DE58" s="58"/>
    </row>
    <row r="59" spans="1:109" ht="60" x14ac:dyDescent="0.25">
      <c r="A59" s="511"/>
      <c r="B59" s="58"/>
      <c r="C59" s="599" t="s">
        <v>325</v>
      </c>
      <c r="D59" s="600"/>
      <c r="E59" s="58" t="s">
        <v>361</v>
      </c>
      <c r="F59" s="58" t="s">
        <v>313</v>
      </c>
      <c r="G59" s="404" t="s">
        <v>1665</v>
      </c>
      <c r="H59" s="404" t="s">
        <v>799</v>
      </c>
      <c r="I59" s="67"/>
      <c r="J59" s="58"/>
      <c r="K59" s="58"/>
      <c r="L59" s="58"/>
      <c r="M59" s="58"/>
      <c r="N59" s="58"/>
      <c r="O59" s="58"/>
      <c r="P59" s="58"/>
      <c r="Q59" s="67"/>
      <c r="R59" s="58"/>
      <c r="S59" s="58"/>
      <c r="T59" s="58"/>
      <c r="U59" s="58"/>
      <c r="V59" s="58"/>
      <c r="W59" s="58"/>
      <c r="X59" s="58"/>
      <c r="Y59" s="67"/>
      <c r="Z59" s="58"/>
      <c r="AA59" s="58"/>
      <c r="AB59" s="58"/>
      <c r="AC59" s="58"/>
      <c r="AD59" s="58"/>
      <c r="AE59" s="58"/>
      <c r="AF59" s="58"/>
      <c r="AG59" s="67"/>
      <c r="AH59" s="58"/>
      <c r="AI59" s="58"/>
      <c r="AJ59" s="58"/>
      <c r="AK59" s="58"/>
      <c r="AL59" s="58"/>
      <c r="AM59" s="58"/>
      <c r="AN59" s="58"/>
      <c r="AO59" s="67"/>
      <c r="AP59" s="58"/>
      <c r="AQ59" s="58"/>
      <c r="AR59" s="58"/>
      <c r="AS59" s="58"/>
      <c r="AT59" s="58"/>
      <c r="AU59" s="58"/>
      <c r="AV59" s="58"/>
      <c r="AW59" s="67"/>
      <c r="AX59" s="58"/>
      <c r="AY59" s="58"/>
      <c r="AZ59" s="58"/>
      <c r="BA59" s="58"/>
      <c r="BB59" s="58"/>
      <c r="BC59" s="58"/>
      <c r="BD59" s="58"/>
      <c r="BE59" s="67"/>
      <c r="BF59" s="58"/>
      <c r="BG59" s="58"/>
      <c r="BH59" s="58"/>
      <c r="BI59" s="58"/>
      <c r="BJ59" s="58"/>
      <c r="BK59" s="58"/>
      <c r="BL59" s="58"/>
      <c r="BM59" s="67"/>
      <c r="BN59" s="58"/>
      <c r="BO59" s="58"/>
      <c r="BP59" s="58"/>
      <c r="BQ59" s="58"/>
      <c r="BR59" s="58"/>
      <c r="BS59" s="58"/>
      <c r="BT59" s="58"/>
      <c r="BU59" s="67"/>
      <c r="BV59" s="58"/>
      <c r="BW59" s="58"/>
      <c r="BX59" s="58"/>
      <c r="BY59" s="58"/>
      <c r="BZ59" s="58"/>
      <c r="CA59" s="58"/>
      <c r="CB59" s="58"/>
      <c r="CC59" s="67"/>
      <c r="CD59" s="58"/>
      <c r="CE59" s="58"/>
      <c r="CF59" s="58"/>
      <c r="CG59" s="58"/>
      <c r="CH59" s="58"/>
      <c r="CI59" s="58"/>
      <c r="CJ59" s="58"/>
      <c r="CK59" s="67"/>
      <c r="CL59" s="48"/>
      <c r="CM59" s="58"/>
      <c r="CN59" s="58"/>
      <c r="CO59" s="58"/>
      <c r="CP59" s="58"/>
      <c r="CQ59" s="58"/>
      <c r="CR59" s="58"/>
      <c r="CS59" s="58"/>
      <c r="CT59" s="58"/>
      <c r="CU59" s="58"/>
      <c r="CV59" s="58"/>
      <c r="CW59" s="67"/>
      <c r="CX59" s="18"/>
      <c r="CY59" s="58"/>
      <c r="CZ59" s="58"/>
      <c r="DA59" s="58"/>
      <c r="DB59" s="58"/>
      <c r="DC59" s="58"/>
      <c r="DD59" s="58"/>
      <c r="DE59" s="58"/>
    </row>
    <row r="60" spans="1:109" x14ac:dyDescent="0.25">
      <c r="A60" s="511"/>
      <c r="B60" s="58"/>
      <c r="C60" s="604" t="s">
        <v>253</v>
      </c>
      <c r="D60" s="604"/>
      <c r="E60" s="58"/>
      <c r="F60" s="58"/>
      <c r="G60" s="58"/>
      <c r="H60" s="58"/>
      <c r="I60" s="67"/>
      <c r="J60" s="58"/>
      <c r="K60" s="58"/>
      <c r="L60" s="58"/>
      <c r="M60" s="58"/>
      <c r="N60" s="58"/>
      <c r="O60" s="58"/>
      <c r="P60" s="58"/>
      <c r="Q60" s="67"/>
      <c r="R60" s="58"/>
      <c r="S60" s="58"/>
      <c r="T60" s="58"/>
      <c r="U60" s="58"/>
      <c r="V60" s="58"/>
      <c r="W60" s="58"/>
      <c r="X60" s="58"/>
      <c r="Y60" s="67"/>
      <c r="Z60" s="58"/>
      <c r="AA60" s="58"/>
      <c r="AB60" s="58"/>
      <c r="AC60" s="58"/>
      <c r="AD60" s="58"/>
      <c r="AE60" s="58"/>
      <c r="AF60" s="58"/>
      <c r="AG60" s="67"/>
      <c r="AH60" s="58"/>
      <c r="AI60" s="58"/>
      <c r="AJ60" s="58"/>
      <c r="AK60" s="58"/>
      <c r="AL60" s="58"/>
      <c r="AM60" s="58"/>
      <c r="AN60" s="58"/>
      <c r="AO60" s="67"/>
      <c r="AP60" s="58"/>
      <c r="AQ60" s="58"/>
      <c r="AR60" s="58"/>
      <c r="AS60" s="58"/>
      <c r="AT60" s="58"/>
      <c r="AU60" s="58"/>
      <c r="AV60" s="58"/>
      <c r="AW60" s="67"/>
      <c r="AX60" s="58"/>
      <c r="AY60" s="58"/>
      <c r="AZ60" s="58"/>
      <c r="BA60" s="58"/>
      <c r="BB60" s="58"/>
      <c r="BC60" s="58"/>
      <c r="BD60" s="58"/>
      <c r="BE60" s="67"/>
      <c r="BF60" s="58"/>
      <c r="BG60" s="58"/>
      <c r="BH60" s="58"/>
      <c r="BI60" s="58"/>
      <c r="BJ60" s="58"/>
      <c r="BK60" s="58"/>
      <c r="BL60" s="58"/>
      <c r="BM60" s="67"/>
      <c r="BN60" s="58"/>
      <c r="BO60" s="58"/>
      <c r="BP60" s="58"/>
      <c r="BQ60" s="58"/>
      <c r="BR60" s="58"/>
      <c r="BS60" s="58"/>
      <c r="BT60" s="58"/>
      <c r="BU60" s="67"/>
      <c r="BV60" s="58"/>
      <c r="BW60" s="58"/>
      <c r="BX60" s="58"/>
      <c r="BY60" s="58"/>
      <c r="BZ60" s="58"/>
      <c r="CA60" s="58"/>
      <c r="CB60" s="58"/>
      <c r="CC60" s="67"/>
      <c r="CD60" s="58"/>
      <c r="CE60" s="58"/>
      <c r="CF60" s="58"/>
      <c r="CG60" s="58"/>
      <c r="CH60" s="58"/>
      <c r="CI60" s="58"/>
      <c r="CJ60" s="58"/>
      <c r="CK60" s="67"/>
      <c r="CL60" s="48"/>
      <c r="CM60" s="58"/>
      <c r="CN60" s="58"/>
      <c r="CO60" s="58"/>
      <c r="CP60" s="58"/>
      <c r="CQ60" s="58"/>
      <c r="CR60" s="58"/>
      <c r="CS60" s="58"/>
      <c r="CT60" s="58"/>
      <c r="CU60" s="58"/>
      <c r="CV60" s="58"/>
      <c r="CW60" s="67"/>
      <c r="CX60" s="18"/>
      <c r="CY60" s="58"/>
      <c r="CZ60" s="58"/>
      <c r="DA60" s="58"/>
      <c r="DB60" s="58"/>
      <c r="DC60" s="58"/>
      <c r="DD60" s="58"/>
      <c r="DE60" s="58"/>
    </row>
    <row r="61" spans="1:109" x14ac:dyDescent="0.25">
      <c r="A61" s="511"/>
      <c r="B61" s="58"/>
      <c r="C61" s="599"/>
      <c r="D61" s="600"/>
      <c r="E61" s="58"/>
      <c r="F61" s="58"/>
      <c r="G61" s="58"/>
      <c r="H61" s="58"/>
      <c r="I61" s="67"/>
      <c r="J61" s="58"/>
      <c r="K61" s="58"/>
      <c r="L61" s="58"/>
      <c r="M61" s="58"/>
      <c r="N61" s="58"/>
      <c r="O61" s="58"/>
      <c r="P61" s="58"/>
      <c r="Q61" s="67"/>
      <c r="R61" s="58"/>
      <c r="S61" s="58"/>
      <c r="T61" s="58"/>
      <c r="U61" s="58"/>
      <c r="V61" s="58"/>
      <c r="W61" s="58"/>
      <c r="X61" s="58"/>
      <c r="Y61" s="67"/>
      <c r="Z61" s="58"/>
      <c r="AA61" s="58"/>
      <c r="AB61" s="58"/>
      <c r="AC61" s="58"/>
      <c r="AD61" s="58"/>
      <c r="AE61" s="58"/>
      <c r="AF61" s="58"/>
      <c r="AG61" s="67"/>
      <c r="AH61" s="58"/>
      <c r="AI61" s="58"/>
      <c r="AJ61" s="58"/>
      <c r="AK61" s="58"/>
      <c r="AL61" s="58"/>
      <c r="AM61" s="58"/>
      <c r="AN61" s="58"/>
      <c r="AO61" s="67"/>
      <c r="AP61" s="58"/>
      <c r="AQ61" s="58"/>
      <c r="AR61" s="58"/>
      <c r="AS61" s="58"/>
      <c r="AT61" s="58"/>
      <c r="AU61" s="58"/>
      <c r="AV61" s="58"/>
      <c r="AW61" s="67"/>
      <c r="AX61" s="58"/>
      <c r="AY61" s="58"/>
      <c r="AZ61" s="58"/>
      <c r="BA61" s="58"/>
      <c r="BB61" s="58"/>
      <c r="BC61" s="58"/>
      <c r="BD61" s="58"/>
      <c r="BE61" s="67"/>
      <c r="BF61" s="58"/>
      <c r="BG61" s="58"/>
      <c r="BH61" s="58"/>
      <c r="BI61" s="58"/>
      <c r="BJ61" s="58"/>
      <c r="BK61" s="58"/>
      <c r="BL61" s="58"/>
      <c r="BM61" s="67"/>
      <c r="BN61" s="58"/>
      <c r="BO61" s="58"/>
      <c r="BP61" s="58"/>
      <c r="BQ61" s="58"/>
      <c r="BR61" s="58"/>
      <c r="BS61" s="58"/>
      <c r="BT61" s="58"/>
      <c r="BU61" s="67"/>
      <c r="BV61" s="58"/>
      <c r="BW61" s="58"/>
      <c r="BX61" s="58"/>
      <c r="BY61" s="58"/>
      <c r="BZ61" s="58"/>
      <c r="CA61" s="58"/>
      <c r="CB61" s="58"/>
      <c r="CC61" s="67"/>
      <c r="CD61" s="58"/>
      <c r="CE61" s="58"/>
      <c r="CF61" s="58"/>
      <c r="CG61" s="58"/>
      <c r="CH61" s="58"/>
      <c r="CI61" s="58"/>
      <c r="CJ61" s="58"/>
      <c r="CK61" s="67"/>
      <c r="CL61" s="48"/>
      <c r="CM61" s="58"/>
      <c r="CN61" s="58"/>
      <c r="CO61" s="58"/>
      <c r="CP61" s="58"/>
      <c r="CQ61" s="58"/>
      <c r="CR61" s="58"/>
      <c r="CS61" s="58"/>
      <c r="CT61" s="58"/>
      <c r="CU61" s="58"/>
      <c r="CV61" s="58"/>
      <c r="CW61" s="67"/>
      <c r="CX61" s="18"/>
      <c r="CY61" s="58"/>
      <c r="CZ61" s="58"/>
      <c r="DA61" s="58"/>
      <c r="DB61" s="58"/>
      <c r="DC61" s="58"/>
      <c r="DD61" s="58"/>
      <c r="DE61" s="58"/>
    </row>
    <row r="62" spans="1:109" x14ac:dyDescent="0.25">
      <c r="A62" s="511"/>
      <c r="B62" s="58"/>
      <c r="C62" s="599"/>
      <c r="D62" s="600"/>
      <c r="E62" s="58"/>
      <c r="F62" s="58"/>
      <c r="G62" s="58"/>
      <c r="H62" s="58"/>
      <c r="I62" s="67"/>
      <c r="J62" s="58"/>
      <c r="K62" s="58"/>
      <c r="L62" s="58"/>
      <c r="M62" s="58"/>
      <c r="N62" s="58"/>
      <c r="O62" s="58"/>
      <c r="P62" s="58"/>
      <c r="Q62" s="67"/>
      <c r="R62" s="58"/>
      <c r="S62" s="58"/>
      <c r="T62" s="58"/>
      <c r="U62" s="58"/>
      <c r="V62" s="58"/>
      <c r="W62" s="58"/>
      <c r="X62" s="58"/>
      <c r="Y62" s="67"/>
      <c r="Z62" s="58"/>
      <c r="AA62" s="58"/>
      <c r="AB62" s="58"/>
      <c r="AC62" s="58"/>
      <c r="AD62" s="58"/>
      <c r="AE62" s="58"/>
      <c r="AF62" s="58"/>
      <c r="AG62" s="67"/>
      <c r="AH62" s="58"/>
      <c r="AI62" s="58"/>
      <c r="AJ62" s="58"/>
      <c r="AK62" s="58"/>
      <c r="AL62" s="58"/>
      <c r="AM62" s="58"/>
      <c r="AN62" s="58"/>
      <c r="AO62" s="67"/>
      <c r="AP62" s="58"/>
      <c r="AQ62" s="58"/>
      <c r="AR62" s="58"/>
      <c r="AS62" s="58"/>
      <c r="AT62" s="58"/>
      <c r="AU62" s="58"/>
      <c r="AV62" s="58"/>
      <c r="AW62" s="67"/>
      <c r="AX62" s="58"/>
      <c r="AY62" s="58"/>
      <c r="AZ62" s="58"/>
      <c r="BA62" s="58"/>
      <c r="BB62" s="58"/>
      <c r="BC62" s="58"/>
      <c r="BD62" s="58"/>
      <c r="BE62" s="67"/>
      <c r="BF62" s="58"/>
      <c r="BG62" s="58"/>
      <c r="BH62" s="58"/>
      <c r="BI62" s="58"/>
      <c r="BJ62" s="58"/>
      <c r="BK62" s="58"/>
      <c r="BL62" s="58"/>
      <c r="BM62" s="67"/>
      <c r="BN62" s="58"/>
      <c r="BO62" s="58"/>
      <c r="BP62" s="58"/>
      <c r="BQ62" s="58"/>
      <c r="BR62" s="58"/>
      <c r="BS62" s="58"/>
      <c r="BT62" s="58"/>
      <c r="BU62" s="67"/>
      <c r="BV62" s="58"/>
      <c r="BW62" s="58"/>
      <c r="BX62" s="58"/>
      <c r="BY62" s="58"/>
      <c r="BZ62" s="58"/>
      <c r="CA62" s="58"/>
      <c r="CB62" s="58"/>
      <c r="CC62" s="67"/>
      <c r="CD62" s="58"/>
      <c r="CE62" s="58"/>
      <c r="CF62" s="58"/>
      <c r="CG62" s="58"/>
      <c r="CH62" s="58"/>
      <c r="CI62" s="58"/>
      <c r="CJ62" s="58"/>
      <c r="CK62" s="67"/>
      <c r="CL62" s="48"/>
      <c r="CM62" s="58"/>
      <c r="CN62" s="58"/>
      <c r="CO62" s="58"/>
      <c r="CP62" s="58"/>
      <c r="CQ62" s="58"/>
      <c r="CR62" s="58"/>
      <c r="CS62" s="58"/>
      <c r="CT62" s="58"/>
      <c r="CU62" s="58"/>
      <c r="CV62" s="58"/>
      <c r="CW62" s="67"/>
      <c r="CX62" s="18"/>
      <c r="CY62" s="58"/>
      <c r="CZ62" s="58"/>
      <c r="DA62" s="58"/>
      <c r="DB62" s="58"/>
      <c r="DC62" s="58"/>
      <c r="DD62" s="58"/>
      <c r="DE62" s="58"/>
    </row>
    <row r="63" spans="1:109" x14ac:dyDescent="0.25">
      <c r="A63" s="511"/>
      <c r="B63" s="58"/>
      <c r="C63" s="599"/>
      <c r="D63" s="600"/>
      <c r="E63" s="58"/>
      <c r="F63" s="58"/>
      <c r="G63" s="58"/>
      <c r="H63" s="58"/>
      <c r="I63" s="67"/>
      <c r="J63" s="58"/>
      <c r="K63" s="58"/>
      <c r="L63" s="58"/>
      <c r="M63" s="58"/>
      <c r="N63" s="58"/>
      <c r="O63" s="58"/>
      <c r="P63" s="58"/>
      <c r="Q63" s="67"/>
      <c r="R63" s="58"/>
      <c r="S63" s="58"/>
      <c r="T63" s="58"/>
      <c r="U63" s="58"/>
      <c r="V63" s="58"/>
      <c r="W63" s="58"/>
      <c r="X63" s="58"/>
      <c r="Y63" s="67"/>
      <c r="Z63" s="58"/>
      <c r="AA63" s="58"/>
      <c r="AB63" s="58"/>
      <c r="AC63" s="58"/>
      <c r="AD63" s="58"/>
      <c r="AE63" s="58"/>
      <c r="AF63" s="58"/>
      <c r="AG63" s="67"/>
      <c r="AH63" s="58"/>
      <c r="AI63" s="58"/>
      <c r="AJ63" s="58"/>
      <c r="AK63" s="58"/>
      <c r="AL63" s="58"/>
      <c r="AM63" s="58"/>
      <c r="AN63" s="58"/>
      <c r="AO63" s="67"/>
      <c r="AP63" s="58"/>
      <c r="AQ63" s="58"/>
      <c r="AR63" s="58"/>
      <c r="AS63" s="58"/>
      <c r="AT63" s="58"/>
      <c r="AU63" s="58"/>
      <c r="AV63" s="58"/>
      <c r="AW63" s="67"/>
      <c r="AX63" s="58"/>
      <c r="AY63" s="58"/>
      <c r="AZ63" s="58"/>
      <c r="BA63" s="58"/>
      <c r="BB63" s="58"/>
      <c r="BC63" s="58"/>
      <c r="BD63" s="58"/>
      <c r="BE63" s="67"/>
      <c r="BF63" s="58"/>
      <c r="BG63" s="58"/>
      <c r="BH63" s="58"/>
      <c r="BI63" s="58"/>
      <c r="BJ63" s="58"/>
      <c r="BK63" s="58"/>
      <c r="BL63" s="58"/>
      <c r="BM63" s="67"/>
      <c r="BN63" s="58"/>
      <c r="BO63" s="58"/>
      <c r="BP63" s="58"/>
      <c r="BQ63" s="58"/>
      <c r="BR63" s="58"/>
      <c r="BS63" s="58"/>
      <c r="BT63" s="58"/>
      <c r="BU63" s="67"/>
      <c r="BV63" s="58"/>
      <c r="BW63" s="58"/>
      <c r="BX63" s="58"/>
      <c r="BY63" s="58"/>
      <c r="BZ63" s="58"/>
      <c r="CA63" s="58"/>
      <c r="CB63" s="58"/>
      <c r="CC63" s="67"/>
      <c r="CD63" s="58"/>
      <c r="CE63" s="58"/>
      <c r="CF63" s="58"/>
      <c r="CG63" s="58"/>
      <c r="CH63" s="58"/>
      <c r="CI63" s="58"/>
      <c r="CJ63" s="58"/>
      <c r="CK63" s="67"/>
      <c r="CL63" s="48"/>
      <c r="CM63" s="58"/>
      <c r="CN63" s="58"/>
      <c r="CO63" s="58"/>
      <c r="CP63" s="58"/>
      <c r="CQ63" s="58"/>
      <c r="CR63" s="58"/>
      <c r="CS63" s="58"/>
      <c r="CT63" s="58"/>
      <c r="CU63" s="58"/>
      <c r="CV63" s="58"/>
      <c r="CW63" s="67"/>
      <c r="CX63" s="18"/>
      <c r="CY63" s="58"/>
      <c r="CZ63" s="58"/>
      <c r="DA63" s="58"/>
      <c r="DB63" s="58"/>
      <c r="DC63" s="58"/>
      <c r="DD63" s="58"/>
      <c r="DE63" s="58"/>
    </row>
    <row r="66" spans="1:109" x14ac:dyDescent="0.25">
      <c r="A66" s="402" t="s">
        <v>834</v>
      </c>
      <c r="B66" s="50"/>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c r="AZ66" s="50"/>
      <c r="BA66" s="50"/>
      <c r="BB66" s="50"/>
      <c r="BC66" s="50"/>
      <c r="BD66" s="50"/>
      <c r="BE66" s="50"/>
      <c r="BF66" s="50"/>
      <c r="BG66" s="50"/>
      <c r="BH66" s="50"/>
      <c r="BI66" s="50"/>
      <c r="BJ66" s="50"/>
      <c r="BK66" s="50"/>
      <c r="BL66" s="50"/>
      <c r="BM66" s="50"/>
      <c r="BN66" s="50"/>
      <c r="BO66" s="50"/>
      <c r="BP66" s="50"/>
      <c r="BQ66" s="50"/>
      <c r="BR66" s="50"/>
      <c r="BS66" s="50"/>
      <c r="BT66" s="50"/>
      <c r="BU66" s="50"/>
      <c r="BV66" s="50"/>
      <c r="BW66" s="50"/>
      <c r="BX66" s="50"/>
      <c r="BY66" s="50"/>
      <c r="BZ66" s="50"/>
      <c r="CA66" s="50"/>
      <c r="CB66" s="50"/>
      <c r="CC66" s="50"/>
      <c r="CD66" s="50"/>
      <c r="CE66" s="50"/>
      <c r="CF66" s="50"/>
      <c r="CG66" s="50"/>
      <c r="CH66" s="50"/>
      <c r="CI66" s="50"/>
      <c r="CJ66" s="50"/>
      <c r="CK66" s="50"/>
      <c r="CL66" s="43"/>
      <c r="CM66" s="50"/>
      <c r="CN66" s="50"/>
      <c r="CO66" s="50"/>
      <c r="CP66" s="50"/>
      <c r="CQ66" s="50"/>
      <c r="CR66" s="50"/>
      <c r="CS66" s="50"/>
      <c r="CT66" s="50"/>
      <c r="CU66" s="50"/>
      <c r="CV66" s="50"/>
      <c r="CW66" s="50"/>
      <c r="CX66" s="26"/>
      <c r="CY66" s="50"/>
      <c r="CZ66" s="50"/>
      <c r="DA66" s="50"/>
      <c r="DB66" s="50"/>
      <c r="DC66" s="50"/>
      <c r="DD66" s="50"/>
      <c r="DE66" s="50"/>
    </row>
    <row r="67" spans="1:109" ht="30" x14ac:dyDescent="0.25">
      <c r="A67" s="51" t="s">
        <v>9</v>
      </c>
      <c r="B67" s="52" t="s">
        <v>10</v>
      </c>
      <c r="C67" s="53"/>
      <c r="D67" s="53"/>
      <c r="E67" s="53"/>
      <c r="F67" s="53"/>
      <c r="G67" s="53"/>
      <c r="H67" s="53"/>
      <c r="I67" s="51"/>
      <c r="J67" s="52" t="s">
        <v>41</v>
      </c>
      <c r="K67" s="53"/>
      <c r="L67" s="53"/>
      <c r="M67" s="53"/>
      <c r="N67" s="53"/>
      <c r="O67" s="53"/>
      <c r="P67" s="53"/>
      <c r="Q67" s="51"/>
      <c r="R67" s="52" t="s">
        <v>69</v>
      </c>
      <c r="S67" s="53"/>
      <c r="T67" s="53"/>
      <c r="U67" s="53"/>
      <c r="V67" s="53"/>
      <c r="W67" s="53"/>
      <c r="X67" s="53"/>
      <c r="Y67" s="51"/>
      <c r="Z67" s="52" t="s">
        <v>70</v>
      </c>
      <c r="AA67" s="53"/>
      <c r="AB67" s="53"/>
      <c r="AC67" s="53"/>
      <c r="AD67" s="53"/>
      <c r="AE67" s="53"/>
      <c r="AF67" s="53"/>
      <c r="AG67" s="51"/>
      <c r="AH67" s="52" t="s">
        <v>71</v>
      </c>
      <c r="AI67" s="53"/>
      <c r="AJ67" s="53"/>
      <c r="AK67" s="53"/>
      <c r="AL67" s="53"/>
      <c r="AM67" s="53"/>
      <c r="AN67" s="53"/>
      <c r="AO67" s="51"/>
      <c r="AP67" s="52" t="s">
        <v>72</v>
      </c>
      <c r="AQ67" s="53"/>
      <c r="AR67" s="53"/>
      <c r="AS67" s="53"/>
      <c r="AT67" s="53"/>
      <c r="AU67" s="53"/>
      <c r="AV67" s="53"/>
      <c r="AW67" s="51"/>
      <c r="AX67" s="52" t="s">
        <v>73</v>
      </c>
      <c r="AY67" s="53"/>
      <c r="AZ67" s="53"/>
      <c r="BA67" s="53"/>
      <c r="BB67" s="53"/>
      <c r="BC67" s="53"/>
      <c r="BD67" s="53"/>
      <c r="BE67" s="51"/>
      <c r="BF67" s="52" t="s">
        <v>74</v>
      </c>
      <c r="BG67" s="53"/>
      <c r="BH67" s="53"/>
      <c r="BI67" s="53"/>
      <c r="BJ67" s="53"/>
      <c r="BK67" s="53"/>
      <c r="BL67" s="53"/>
      <c r="BM67" s="51"/>
      <c r="BN67" s="52" t="s">
        <v>75</v>
      </c>
      <c r="BO67" s="53"/>
      <c r="BP67" s="53"/>
      <c r="BQ67" s="53"/>
      <c r="BR67" s="53"/>
      <c r="BS67" s="53"/>
      <c r="BT67" s="53"/>
      <c r="BU67" s="51"/>
      <c r="BV67" s="52" t="s">
        <v>76</v>
      </c>
      <c r="BW67" s="53"/>
      <c r="BX67" s="53"/>
      <c r="BY67" s="53"/>
      <c r="BZ67" s="53"/>
      <c r="CA67" s="53"/>
      <c r="CB67" s="53"/>
      <c r="CC67" s="51"/>
      <c r="CD67" s="52" t="s">
        <v>77</v>
      </c>
      <c r="CE67" s="53"/>
      <c r="CF67" s="53"/>
      <c r="CG67" s="53"/>
      <c r="CH67" s="53"/>
      <c r="CI67" s="53"/>
      <c r="CJ67" s="53"/>
      <c r="CK67" s="51"/>
      <c r="CL67" s="54"/>
      <c r="CM67" s="547" t="s">
        <v>48</v>
      </c>
      <c r="CN67" s="548"/>
      <c r="CO67" s="548"/>
      <c r="CP67" s="548"/>
      <c r="CQ67" s="548"/>
      <c r="CR67" s="548"/>
      <c r="CS67" s="548"/>
      <c r="CT67" s="548"/>
      <c r="CU67" s="548"/>
      <c r="CV67" s="548"/>
      <c r="CW67" s="549"/>
      <c r="CX67" s="55"/>
      <c r="CY67" s="544" t="s">
        <v>50</v>
      </c>
      <c r="CZ67" s="545"/>
      <c r="DA67" s="545"/>
      <c r="DB67" s="545"/>
      <c r="DC67" s="545"/>
      <c r="DD67" s="545"/>
    </row>
    <row r="68" spans="1:109" ht="30" x14ac:dyDescent="0.25">
      <c r="A68" s="601" t="s">
        <v>316</v>
      </c>
      <c r="B68" s="53" t="s">
        <v>11</v>
      </c>
      <c r="C68" s="538" t="s">
        <v>12</v>
      </c>
      <c r="D68" s="539"/>
      <c r="E68" s="53" t="s">
        <v>25</v>
      </c>
      <c r="F68" s="53" t="s">
        <v>40</v>
      </c>
      <c r="G68" s="53" t="s">
        <v>92</v>
      </c>
      <c r="H68" s="51" t="s">
        <v>68</v>
      </c>
      <c r="I68" s="53" t="s">
        <v>91</v>
      </c>
      <c r="J68" s="53" t="s">
        <v>11</v>
      </c>
      <c r="K68" s="538" t="s">
        <v>12</v>
      </c>
      <c r="L68" s="539"/>
      <c r="M68" s="53" t="s">
        <v>25</v>
      </c>
      <c r="N68" s="53" t="s">
        <v>40</v>
      </c>
      <c r="O68" s="53" t="s">
        <v>92</v>
      </c>
      <c r="P68" s="51" t="s">
        <v>68</v>
      </c>
      <c r="Q68" s="53" t="s">
        <v>91</v>
      </c>
      <c r="R68" s="53" t="s">
        <v>11</v>
      </c>
      <c r="S68" s="538" t="s">
        <v>12</v>
      </c>
      <c r="T68" s="539"/>
      <c r="U68" s="53" t="s">
        <v>25</v>
      </c>
      <c r="V68" s="53" t="s">
        <v>40</v>
      </c>
      <c r="W68" s="53" t="s">
        <v>92</v>
      </c>
      <c r="X68" s="51" t="s">
        <v>68</v>
      </c>
      <c r="Y68" s="53" t="s">
        <v>91</v>
      </c>
      <c r="Z68" s="53" t="s">
        <v>11</v>
      </c>
      <c r="AA68" s="538" t="s">
        <v>12</v>
      </c>
      <c r="AB68" s="539"/>
      <c r="AC68" s="53" t="s">
        <v>25</v>
      </c>
      <c r="AD68" s="53" t="s">
        <v>40</v>
      </c>
      <c r="AE68" s="53" t="s">
        <v>92</v>
      </c>
      <c r="AF68" s="51" t="s">
        <v>68</v>
      </c>
      <c r="AG68" s="53" t="s">
        <v>91</v>
      </c>
      <c r="AH68" s="53" t="s">
        <v>11</v>
      </c>
      <c r="AI68" s="538" t="s">
        <v>12</v>
      </c>
      <c r="AJ68" s="539"/>
      <c r="AK68" s="53" t="s">
        <v>25</v>
      </c>
      <c r="AL68" s="53" t="s">
        <v>40</v>
      </c>
      <c r="AM68" s="53" t="s">
        <v>92</v>
      </c>
      <c r="AN68" s="51" t="s">
        <v>68</v>
      </c>
      <c r="AO68" s="53" t="s">
        <v>91</v>
      </c>
      <c r="AP68" s="53" t="s">
        <v>11</v>
      </c>
      <c r="AQ68" s="538" t="s">
        <v>12</v>
      </c>
      <c r="AR68" s="539"/>
      <c r="AS68" s="53" t="s">
        <v>25</v>
      </c>
      <c r="AT68" s="53" t="s">
        <v>40</v>
      </c>
      <c r="AU68" s="53" t="s">
        <v>92</v>
      </c>
      <c r="AV68" s="51" t="s">
        <v>68</v>
      </c>
      <c r="AW68" s="53" t="s">
        <v>91</v>
      </c>
      <c r="AX68" s="53" t="s">
        <v>11</v>
      </c>
      <c r="AY68" s="538" t="s">
        <v>12</v>
      </c>
      <c r="AZ68" s="539"/>
      <c r="BA68" s="53" t="s">
        <v>25</v>
      </c>
      <c r="BB68" s="53" t="s">
        <v>40</v>
      </c>
      <c r="BC68" s="53" t="s">
        <v>92</v>
      </c>
      <c r="BD68" s="51" t="s">
        <v>68</v>
      </c>
      <c r="BE68" s="53" t="s">
        <v>91</v>
      </c>
      <c r="BF68" s="53" t="s">
        <v>11</v>
      </c>
      <c r="BG68" s="538" t="s">
        <v>12</v>
      </c>
      <c r="BH68" s="539"/>
      <c r="BI68" s="53" t="s">
        <v>25</v>
      </c>
      <c r="BJ68" s="53" t="s">
        <v>40</v>
      </c>
      <c r="BK68" s="53" t="s">
        <v>92</v>
      </c>
      <c r="BL68" s="51" t="s">
        <v>68</v>
      </c>
      <c r="BM68" s="53" t="s">
        <v>91</v>
      </c>
      <c r="BN68" s="53" t="s">
        <v>11</v>
      </c>
      <c r="BO68" s="538" t="s">
        <v>12</v>
      </c>
      <c r="BP68" s="539"/>
      <c r="BQ68" s="53" t="s">
        <v>25</v>
      </c>
      <c r="BR68" s="53" t="s">
        <v>40</v>
      </c>
      <c r="BS68" s="53" t="s">
        <v>92</v>
      </c>
      <c r="BT68" s="51" t="s">
        <v>68</v>
      </c>
      <c r="BU68" s="53" t="s">
        <v>91</v>
      </c>
      <c r="BV68" s="53" t="s">
        <v>11</v>
      </c>
      <c r="BW68" s="538" t="s">
        <v>12</v>
      </c>
      <c r="BX68" s="539"/>
      <c r="BY68" s="53" t="s">
        <v>25</v>
      </c>
      <c r="BZ68" s="53" t="s">
        <v>40</v>
      </c>
      <c r="CA68" s="53" t="s">
        <v>92</v>
      </c>
      <c r="CB68" s="51" t="s">
        <v>68</v>
      </c>
      <c r="CC68" s="53" t="s">
        <v>91</v>
      </c>
      <c r="CD68" s="53" t="s">
        <v>11</v>
      </c>
      <c r="CE68" s="538" t="s">
        <v>12</v>
      </c>
      <c r="CF68" s="539"/>
      <c r="CG68" s="53" t="s">
        <v>25</v>
      </c>
      <c r="CH68" s="53" t="s">
        <v>40</v>
      </c>
      <c r="CI68" s="53" t="s">
        <v>90</v>
      </c>
      <c r="CJ68" s="51" t="s">
        <v>68</v>
      </c>
      <c r="CK68" s="51" t="s">
        <v>91</v>
      </c>
      <c r="CL68" s="54"/>
      <c r="CM68" s="56" t="s">
        <v>49</v>
      </c>
      <c r="CN68" s="540" t="s">
        <v>12</v>
      </c>
      <c r="CO68" s="541"/>
      <c r="CP68" s="56" t="s">
        <v>25</v>
      </c>
      <c r="CQ68" s="56" t="s">
        <v>29</v>
      </c>
      <c r="CR68" s="56" t="s">
        <v>78</v>
      </c>
      <c r="CS68" s="56" t="s">
        <v>79</v>
      </c>
      <c r="CT68" s="56" t="s">
        <v>80</v>
      </c>
      <c r="CU68" s="56" t="s">
        <v>81</v>
      </c>
      <c r="CV68" s="56" t="s">
        <v>82</v>
      </c>
      <c r="CW68" s="57" t="s">
        <v>83</v>
      </c>
      <c r="CX68" s="55"/>
      <c r="CY68" s="56" t="s">
        <v>49</v>
      </c>
      <c r="CZ68" s="540" t="s">
        <v>12</v>
      </c>
      <c r="DA68" s="541"/>
      <c r="DB68" s="56" t="s">
        <v>25</v>
      </c>
      <c r="DC68" s="56" t="s">
        <v>29</v>
      </c>
      <c r="DD68" s="56" t="s">
        <v>78</v>
      </c>
      <c r="DE68" s="57" t="s">
        <v>83</v>
      </c>
    </row>
    <row r="69" spans="1:109" ht="45" x14ac:dyDescent="0.25">
      <c r="A69" s="601"/>
      <c r="B69" s="59" t="s">
        <v>835</v>
      </c>
      <c r="C69" s="542" t="s">
        <v>836</v>
      </c>
      <c r="D69" s="543"/>
      <c r="E69" s="403" t="s">
        <v>812</v>
      </c>
      <c r="F69" s="59" t="s">
        <v>837</v>
      </c>
      <c r="G69" s="59" t="s">
        <v>838</v>
      </c>
      <c r="H69" s="59" t="s">
        <v>839</v>
      </c>
      <c r="I69" s="60" t="s">
        <v>801</v>
      </c>
      <c r="J69" s="59" t="s">
        <v>835</v>
      </c>
      <c r="K69" s="542" t="s">
        <v>13</v>
      </c>
      <c r="L69" s="543"/>
      <c r="M69" s="403" t="s">
        <v>361</v>
      </c>
      <c r="N69" s="59" t="s">
        <v>313</v>
      </c>
      <c r="O69" s="59" t="s">
        <v>838</v>
      </c>
      <c r="P69" s="59" t="s">
        <v>839</v>
      </c>
      <c r="Q69" s="60" t="s">
        <v>1207</v>
      </c>
      <c r="R69" s="59"/>
      <c r="S69" s="542" t="s">
        <v>13</v>
      </c>
      <c r="T69" s="543"/>
      <c r="U69" s="403"/>
      <c r="V69" s="59"/>
      <c r="W69" s="59"/>
      <c r="X69" s="59"/>
      <c r="Y69" s="61"/>
      <c r="Z69" s="59"/>
      <c r="AA69" s="542" t="s">
        <v>13</v>
      </c>
      <c r="AB69" s="543"/>
      <c r="AC69" s="403"/>
      <c r="AD69" s="59"/>
      <c r="AE69" s="59"/>
      <c r="AF69" s="59"/>
      <c r="AG69" s="61"/>
      <c r="AH69" s="59" t="s">
        <v>853</v>
      </c>
      <c r="AI69" s="542" t="s">
        <v>854</v>
      </c>
      <c r="AJ69" s="543"/>
      <c r="AK69" s="403" t="s">
        <v>320</v>
      </c>
      <c r="AL69" s="59" t="s">
        <v>855</v>
      </c>
      <c r="AM69" s="404" t="s">
        <v>856</v>
      </c>
      <c r="AN69" s="404" t="s">
        <v>857</v>
      </c>
      <c r="AO69" s="61" t="s">
        <v>849</v>
      </c>
      <c r="AP69" s="59"/>
      <c r="AQ69" s="542" t="s">
        <v>13</v>
      </c>
      <c r="AR69" s="543"/>
      <c r="AS69" s="403"/>
      <c r="AT69" s="59"/>
      <c r="AU69" s="59"/>
      <c r="AV69" s="59"/>
      <c r="AW69" s="61"/>
      <c r="AX69" s="59"/>
      <c r="AY69" s="542" t="s">
        <v>13</v>
      </c>
      <c r="AZ69" s="543"/>
      <c r="BA69" s="403"/>
      <c r="BB69" s="59"/>
      <c r="BC69" s="59"/>
      <c r="BD69" s="59"/>
      <c r="BE69" s="61"/>
      <c r="BF69" s="59"/>
      <c r="BG69" s="542" t="s">
        <v>13</v>
      </c>
      <c r="BH69" s="543"/>
      <c r="BI69" s="403"/>
      <c r="BJ69" s="59"/>
      <c r="BK69" s="59"/>
      <c r="BL69" s="59"/>
      <c r="BM69" s="61"/>
      <c r="BN69" s="59"/>
      <c r="BO69" s="542" t="s">
        <v>13</v>
      </c>
      <c r="BP69" s="543"/>
      <c r="BQ69" s="403"/>
      <c r="BR69" s="59"/>
      <c r="BS69" s="59"/>
      <c r="BT69" s="59"/>
      <c r="BU69" s="61"/>
      <c r="BV69" s="59"/>
      <c r="BW69" s="542" t="s">
        <v>13</v>
      </c>
      <c r="BX69" s="543"/>
      <c r="BY69" s="403"/>
      <c r="BZ69" s="59"/>
      <c r="CA69" s="59"/>
      <c r="CB69" s="59"/>
      <c r="CC69" s="61"/>
      <c r="CD69" s="59"/>
      <c r="CE69" s="542"/>
      <c r="CF69" s="543"/>
      <c r="CG69" s="59"/>
      <c r="CH69" s="59"/>
      <c r="CI69" s="59"/>
      <c r="CJ69" s="59"/>
      <c r="CK69" s="60"/>
      <c r="CL69" s="62"/>
      <c r="CM69" s="59"/>
      <c r="CN69" s="542"/>
      <c r="CO69" s="543"/>
      <c r="CP69" s="59"/>
      <c r="CQ69" s="59"/>
      <c r="CR69" s="59"/>
      <c r="CS69" s="59"/>
      <c r="CT69" s="59"/>
      <c r="CU69" s="59"/>
      <c r="CV69" s="59"/>
      <c r="CW69" s="60"/>
      <c r="CX69" s="63"/>
      <c r="CY69" s="59"/>
      <c r="CZ69" s="542"/>
      <c r="DA69" s="543"/>
      <c r="DB69" s="59"/>
      <c r="DC69" s="59"/>
      <c r="DD69" s="59"/>
      <c r="DE69" s="59"/>
    </row>
    <row r="70" spans="1:109" x14ac:dyDescent="0.25">
      <c r="A70" s="406"/>
      <c r="B70" s="58"/>
      <c r="C70" s="542" t="s">
        <v>319</v>
      </c>
      <c r="D70" s="543"/>
      <c r="E70" s="403" t="s">
        <v>361</v>
      </c>
      <c r="F70" s="59"/>
      <c r="G70" s="59"/>
      <c r="H70" s="59"/>
      <c r="I70" s="60"/>
      <c r="J70" s="59"/>
      <c r="K70" s="542"/>
      <c r="L70" s="543"/>
      <c r="M70" s="403"/>
      <c r="N70" s="59"/>
      <c r="O70" s="59"/>
      <c r="P70" s="59"/>
      <c r="Q70" s="60"/>
      <c r="R70" s="59"/>
      <c r="S70" s="542"/>
      <c r="T70" s="543"/>
      <c r="U70" s="403"/>
      <c r="V70" s="59"/>
      <c r="W70" s="59"/>
      <c r="X70" s="59"/>
      <c r="Y70" s="61"/>
      <c r="Z70" s="59"/>
      <c r="AA70" s="542"/>
      <c r="AB70" s="543"/>
      <c r="AC70" s="403"/>
      <c r="AD70" s="59"/>
      <c r="AE70" s="59"/>
      <c r="AF70" s="59"/>
      <c r="AG70" s="61"/>
      <c r="AH70" s="59"/>
      <c r="AI70" s="542"/>
      <c r="AJ70" s="543"/>
      <c r="AK70" s="403"/>
      <c r="AL70" s="59"/>
      <c r="AM70" s="404"/>
      <c r="AN70" s="404"/>
      <c r="AO70" s="61"/>
      <c r="AP70" s="59"/>
      <c r="AQ70" s="542"/>
      <c r="AR70" s="543"/>
      <c r="AS70" s="403"/>
      <c r="AT70" s="59"/>
      <c r="AU70" s="59"/>
      <c r="AV70" s="59"/>
      <c r="AW70" s="61"/>
      <c r="AX70" s="59"/>
      <c r="AY70" s="542"/>
      <c r="AZ70" s="543"/>
      <c r="BA70" s="403"/>
      <c r="BB70" s="59"/>
      <c r="BC70" s="59"/>
      <c r="BD70" s="59"/>
      <c r="BE70" s="61"/>
      <c r="BF70" s="59"/>
      <c r="BG70" s="542"/>
      <c r="BH70" s="543"/>
      <c r="BI70" s="403"/>
      <c r="BJ70" s="59"/>
      <c r="BK70" s="59"/>
      <c r="BL70" s="59"/>
      <c r="BM70" s="61"/>
      <c r="BN70" s="59"/>
      <c r="BO70" s="542"/>
      <c r="BP70" s="543"/>
      <c r="BQ70" s="403"/>
      <c r="BR70" s="59"/>
      <c r="BS70" s="59"/>
      <c r="BT70" s="59"/>
      <c r="BU70" s="61"/>
      <c r="BV70" s="59"/>
      <c r="BW70" s="542"/>
      <c r="BX70" s="543"/>
      <c r="BY70" s="403"/>
      <c r="BZ70" s="59"/>
      <c r="CA70" s="59"/>
      <c r="CB70" s="59"/>
      <c r="CC70" s="61"/>
      <c r="CD70" s="59"/>
      <c r="CE70" s="542"/>
      <c r="CF70" s="543"/>
      <c r="CG70" s="59"/>
      <c r="CH70" s="59"/>
      <c r="CI70" s="59"/>
      <c r="CJ70" s="59"/>
      <c r="CK70" s="60"/>
      <c r="CL70" s="62"/>
      <c r="CM70" s="59"/>
      <c r="CN70" s="542"/>
      <c r="CO70" s="543"/>
      <c r="CP70" s="59"/>
      <c r="CQ70" s="59"/>
      <c r="CR70" s="59"/>
      <c r="CS70" s="59"/>
      <c r="CT70" s="59"/>
      <c r="CU70" s="59"/>
      <c r="CV70" s="59"/>
      <c r="CW70" s="60"/>
      <c r="CX70" s="63"/>
      <c r="CY70" s="59"/>
      <c r="CZ70" s="542"/>
      <c r="DA70" s="543"/>
      <c r="DB70" s="59"/>
      <c r="DC70" s="59"/>
      <c r="DD70" s="59"/>
      <c r="DE70" s="59"/>
    </row>
    <row r="71" spans="1:109" x14ac:dyDescent="0.25">
      <c r="A71" s="406"/>
      <c r="B71" s="58"/>
      <c r="C71" s="542"/>
      <c r="D71" s="543"/>
      <c r="E71" s="403"/>
      <c r="F71" s="59"/>
      <c r="G71" s="59"/>
      <c r="H71" s="59"/>
      <c r="I71" s="60"/>
      <c r="J71" s="59"/>
      <c r="K71" s="542"/>
      <c r="L71" s="543"/>
      <c r="M71" s="403"/>
      <c r="N71" s="59"/>
      <c r="O71" s="59"/>
      <c r="P71" s="59"/>
      <c r="Q71" s="60"/>
      <c r="R71" s="59"/>
      <c r="S71" s="542"/>
      <c r="T71" s="543"/>
      <c r="U71" s="403"/>
      <c r="V71" s="59"/>
      <c r="W71" s="59"/>
      <c r="X71" s="59"/>
      <c r="Y71" s="61"/>
      <c r="Z71" s="59"/>
      <c r="AA71" s="542"/>
      <c r="AB71" s="543"/>
      <c r="AC71" s="403"/>
      <c r="AD71" s="59"/>
      <c r="AE71" s="59"/>
      <c r="AF71" s="59"/>
      <c r="AG71" s="61"/>
      <c r="AH71" s="59"/>
      <c r="AI71" s="542"/>
      <c r="AJ71" s="543"/>
      <c r="AK71" s="403"/>
      <c r="AL71" s="59"/>
      <c r="AM71" s="404"/>
      <c r="AN71" s="404"/>
      <c r="AO71" s="61"/>
      <c r="AP71" s="59"/>
      <c r="AQ71" s="542"/>
      <c r="AR71" s="543"/>
      <c r="AS71" s="403"/>
      <c r="AT71" s="59"/>
      <c r="AU71" s="59"/>
      <c r="AV71" s="59"/>
      <c r="AW71" s="61"/>
      <c r="AX71" s="59"/>
      <c r="AY71" s="542"/>
      <c r="AZ71" s="543"/>
      <c r="BA71" s="403"/>
      <c r="BB71" s="59"/>
      <c r="BC71" s="59"/>
      <c r="BD71" s="59"/>
      <c r="BE71" s="61"/>
      <c r="BF71" s="59"/>
      <c r="BG71" s="542"/>
      <c r="BH71" s="543"/>
      <c r="BI71" s="403"/>
      <c r="BJ71" s="59"/>
      <c r="BK71" s="59"/>
      <c r="BL71" s="59"/>
      <c r="BM71" s="61"/>
      <c r="BN71" s="59"/>
      <c r="BO71" s="542"/>
      <c r="BP71" s="543"/>
      <c r="BQ71" s="403"/>
      <c r="BR71" s="59"/>
      <c r="BS71" s="59"/>
      <c r="BT71" s="59"/>
      <c r="BU71" s="61"/>
      <c r="BV71" s="59"/>
      <c r="BW71" s="542"/>
      <c r="BX71" s="543"/>
      <c r="BY71" s="403"/>
      <c r="BZ71" s="59"/>
      <c r="CA71" s="59"/>
      <c r="CB71" s="59"/>
      <c r="CC71" s="61"/>
      <c r="CD71" s="59"/>
      <c r="CE71" s="542"/>
      <c r="CF71" s="543"/>
      <c r="CG71" s="59"/>
      <c r="CH71" s="59"/>
      <c r="CI71" s="59"/>
      <c r="CJ71" s="59"/>
      <c r="CK71" s="60"/>
      <c r="CL71" s="62"/>
      <c r="CM71" s="59"/>
      <c r="CN71" s="542"/>
      <c r="CO71" s="543"/>
      <c r="CP71" s="59"/>
      <c r="CQ71" s="59"/>
      <c r="CR71" s="59"/>
      <c r="CS71" s="59"/>
      <c r="CT71" s="59"/>
      <c r="CU71" s="59"/>
      <c r="CV71" s="59"/>
      <c r="CW71" s="60"/>
      <c r="CX71" s="63"/>
      <c r="CY71" s="59"/>
      <c r="CZ71" s="542"/>
      <c r="DA71" s="543"/>
      <c r="DB71" s="59"/>
      <c r="DC71" s="59"/>
      <c r="DD71" s="59"/>
      <c r="DE71" s="59"/>
    </row>
    <row r="72" spans="1:109" x14ac:dyDescent="0.25">
      <c r="A72" s="406"/>
      <c r="B72" s="58"/>
      <c r="C72" s="597" t="s">
        <v>253</v>
      </c>
      <c r="D72" s="598"/>
      <c r="E72" s="403"/>
      <c r="F72" s="59"/>
      <c r="G72" s="59"/>
      <c r="H72" s="59"/>
      <c r="I72" s="60"/>
      <c r="J72" s="59"/>
      <c r="K72" s="542"/>
      <c r="L72" s="543"/>
      <c r="M72" s="403"/>
      <c r="N72" s="59"/>
      <c r="O72" s="59"/>
      <c r="P72" s="59"/>
      <c r="Q72" s="60"/>
      <c r="R72" s="59"/>
      <c r="S72" s="542"/>
      <c r="T72" s="543"/>
      <c r="U72" s="403"/>
      <c r="V72" s="59"/>
      <c r="W72" s="59"/>
      <c r="X72" s="59"/>
      <c r="Y72" s="61"/>
      <c r="Z72" s="59"/>
      <c r="AA72" s="542"/>
      <c r="AB72" s="543"/>
      <c r="AC72" s="403"/>
      <c r="AD72" s="59"/>
      <c r="AE72" s="59"/>
      <c r="AF72" s="59"/>
      <c r="AG72" s="61"/>
      <c r="AH72" s="59"/>
      <c r="AI72" s="542"/>
      <c r="AJ72" s="543"/>
      <c r="AK72" s="403"/>
      <c r="AL72" s="59"/>
      <c r="AM72" s="404"/>
      <c r="AN72" s="404"/>
      <c r="AO72" s="61"/>
      <c r="AP72" s="59"/>
      <c r="AQ72" s="542"/>
      <c r="AR72" s="543"/>
      <c r="AS72" s="403"/>
      <c r="AT72" s="59"/>
      <c r="AU72" s="59"/>
      <c r="AV72" s="59"/>
      <c r="AW72" s="61"/>
      <c r="AX72" s="59"/>
      <c r="AY72" s="542"/>
      <c r="AZ72" s="543"/>
      <c r="BA72" s="403"/>
      <c r="BB72" s="59"/>
      <c r="BC72" s="59"/>
      <c r="BD72" s="59"/>
      <c r="BE72" s="61"/>
      <c r="BF72" s="59"/>
      <c r="BG72" s="542"/>
      <c r="BH72" s="543"/>
      <c r="BI72" s="403"/>
      <c r="BJ72" s="59"/>
      <c r="BK72" s="59"/>
      <c r="BL72" s="59"/>
      <c r="BM72" s="61"/>
      <c r="BN72" s="59"/>
      <c r="BO72" s="542"/>
      <c r="BP72" s="543"/>
      <c r="BQ72" s="403"/>
      <c r="BR72" s="59"/>
      <c r="BS72" s="59"/>
      <c r="BT72" s="59"/>
      <c r="BU72" s="61"/>
      <c r="BV72" s="59"/>
      <c r="BW72" s="542"/>
      <c r="BX72" s="543"/>
      <c r="BY72" s="403"/>
      <c r="BZ72" s="59"/>
      <c r="CA72" s="59"/>
      <c r="CB72" s="59"/>
      <c r="CC72" s="61"/>
      <c r="CD72" s="59"/>
      <c r="CE72" s="542"/>
      <c r="CF72" s="543"/>
      <c r="CG72" s="59"/>
      <c r="CH72" s="59"/>
      <c r="CI72" s="59"/>
      <c r="CJ72" s="59"/>
      <c r="CK72" s="60"/>
      <c r="CL72" s="62"/>
      <c r="CM72" s="59"/>
      <c r="CN72" s="542"/>
      <c r="CO72" s="543"/>
      <c r="CP72" s="59"/>
      <c r="CQ72" s="59"/>
      <c r="CR72" s="59"/>
      <c r="CS72" s="59"/>
      <c r="CT72" s="59"/>
      <c r="CU72" s="59"/>
      <c r="CV72" s="59"/>
      <c r="CW72" s="60"/>
      <c r="CX72" s="63"/>
      <c r="CY72" s="59"/>
      <c r="CZ72" s="542"/>
      <c r="DA72" s="543"/>
      <c r="DB72" s="59"/>
      <c r="DC72" s="59"/>
      <c r="DD72" s="59"/>
      <c r="DE72" s="59"/>
    </row>
    <row r="73" spans="1:109" x14ac:dyDescent="0.25">
      <c r="A73" s="406"/>
      <c r="B73" s="58"/>
      <c r="C73" s="542" t="s">
        <v>840</v>
      </c>
      <c r="D73" s="543"/>
      <c r="E73" s="403" t="s">
        <v>338</v>
      </c>
      <c r="F73" s="59"/>
      <c r="G73" s="59"/>
      <c r="H73" s="59"/>
      <c r="I73" s="60"/>
      <c r="J73" s="59"/>
      <c r="K73" s="542"/>
      <c r="L73" s="543"/>
      <c r="M73" s="403"/>
      <c r="N73" s="59"/>
      <c r="O73" s="59"/>
      <c r="P73" s="59"/>
      <c r="Q73" s="60"/>
      <c r="R73" s="59"/>
      <c r="S73" s="542"/>
      <c r="T73" s="543"/>
      <c r="U73" s="403"/>
      <c r="V73" s="59"/>
      <c r="W73" s="59"/>
      <c r="X73" s="59"/>
      <c r="Y73" s="61"/>
      <c r="Z73" s="59"/>
      <c r="AA73" s="542"/>
      <c r="AB73" s="543"/>
      <c r="AC73" s="403"/>
      <c r="AD73" s="59"/>
      <c r="AE73" s="59"/>
      <c r="AF73" s="59"/>
      <c r="AG73" s="61"/>
      <c r="AH73" s="59"/>
      <c r="AI73" s="542"/>
      <c r="AJ73" s="543"/>
      <c r="AK73" s="403"/>
      <c r="AL73" s="59"/>
      <c r="AM73" s="404"/>
      <c r="AN73" s="404"/>
      <c r="AO73" s="61"/>
      <c r="AP73" s="59"/>
      <c r="AQ73" s="542"/>
      <c r="AR73" s="543"/>
      <c r="AS73" s="403"/>
      <c r="AT73" s="59"/>
      <c r="AU73" s="59"/>
      <c r="AV73" s="59"/>
      <c r="AW73" s="61"/>
      <c r="AX73" s="59"/>
      <c r="AY73" s="542"/>
      <c r="AZ73" s="543"/>
      <c r="BA73" s="403"/>
      <c r="BB73" s="59"/>
      <c r="BC73" s="59"/>
      <c r="BD73" s="59"/>
      <c r="BE73" s="61"/>
      <c r="BF73" s="59"/>
      <c r="BG73" s="542"/>
      <c r="BH73" s="543"/>
      <c r="BI73" s="403"/>
      <c r="BJ73" s="59"/>
      <c r="BK73" s="59"/>
      <c r="BL73" s="59"/>
      <c r="BM73" s="61"/>
      <c r="BN73" s="59"/>
      <c r="BO73" s="542"/>
      <c r="BP73" s="543"/>
      <c r="BQ73" s="403"/>
      <c r="BR73" s="59"/>
      <c r="BS73" s="59"/>
      <c r="BT73" s="59"/>
      <c r="BU73" s="61"/>
      <c r="BV73" s="59"/>
      <c r="BW73" s="542"/>
      <c r="BX73" s="543"/>
      <c r="BY73" s="403"/>
      <c r="BZ73" s="59"/>
      <c r="CA73" s="59"/>
      <c r="CB73" s="59"/>
      <c r="CC73" s="61"/>
      <c r="CD73" s="59"/>
      <c r="CE73" s="542"/>
      <c r="CF73" s="543"/>
      <c r="CG73" s="59"/>
      <c r="CH73" s="59"/>
      <c r="CI73" s="59"/>
      <c r="CJ73" s="59"/>
      <c r="CK73" s="60"/>
      <c r="CL73" s="62"/>
      <c r="CM73" s="59"/>
      <c r="CN73" s="542"/>
      <c r="CO73" s="543"/>
      <c r="CP73" s="59"/>
      <c r="CQ73" s="59"/>
      <c r="CR73" s="59"/>
      <c r="CS73" s="59"/>
      <c r="CT73" s="59"/>
      <c r="CU73" s="59"/>
      <c r="CV73" s="59"/>
      <c r="CW73" s="60"/>
      <c r="CX73" s="63"/>
      <c r="CY73" s="59"/>
      <c r="CZ73" s="542"/>
      <c r="DA73" s="543"/>
      <c r="DB73" s="59"/>
      <c r="DC73" s="59"/>
      <c r="DD73" s="59"/>
      <c r="DE73" s="59"/>
    </row>
    <row r="74" spans="1:109" x14ac:dyDescent="0.25">
      <c r="A74" s="406"/>
      <c r="B74" s="58"/>
      <c r="C74" s="542"/>
      <c r="D74" s="543"/>
      <c r="E74" s="403"/>
      <c r="F74" s="59"/>
      <c r="G74" s="59"/>
      <c r="H74" s="59"/>
      <c r="I74" s="60"/>
      <c r="J74" s="59"/>
      <c r="K74" s="542"/>
      <c r="L74" s="543"/>
      <c r="M74" s="403"/>
      <c r="N74" s="59"/>
      <c r="O74" s="59"/>
      <c r="P74" s="59"/>
      <c r="Q74" s="60"/>
      <c r="R74" s="59"/>
      <c r="S74" s="542"/>
      <c r="T74" s="543"/>
      <c r="U74" s="403"/>
      <c r="V74" s="59"/>
      <c r="W74" s="59"/>
      <c r="X74" s="59"/>
      <c r="Y74" s="61"/>
      <c r="Z74" s="59"/>
      <c r="AA74" s="542"/>
      <c r="AB74" s="543"/>
      <c r="AC74" s="403"/>
      <c r="AD74" s="59"/>
      <c r="AE74" s="59"/>
      <c r="AF74" s="59"/>
      <c r="AG74" s="61"/>
      <c r="AH74" s="59"/>
      <c r="AI74" s="542"/>
      <c r="AJ74" s="543"/>
      <c r="AK74" s="403"/>
      <c r="AL74" s="59"/>
      <c r="AM74" s="404"/>
      <c r="AN74" s="404"/>
      <c r="AO74" s="61"/>
      <c r="AP74" s="59"/>
      <c r="AQ74" s="542"/>
      <c r="AR74" s="543"/>
      <c r="AS74" s="403"/>
      <c r="AT74" s="59"/>
      <c r="AU74" s="59"/>
      <c r="AV74" s="59"/>
      <c r="AW74" s="61"/>
      <c r="AX74" s="59"/>
      <c r="AY74" s="542"/>
      <c r="AZ74" s="543"/>
      <c r="BA74" s="403"/>
      <c r="BB74" s="59"/>
      <c r="BC74" s="59"/>
      <c r="BD74" s="59"/>
      <c r="BE74" s="61"/>
      <c r="BF74" s="59"/>
      <c r="BG74" s="542"/>
      <c r="BH74" s="543"/>
      <c r="BI74" s="403"/>
      <c r="BJ74" s="59"/>
      <c r="BK74" s="59"/>
      <c r="BL74" s="59"/>
      <c r="BM74" s="61"/>
      <c r="BN74" s="59"/>
      <c r="BO74" s="542"/>
      <c r="BP74" s="543"/>
      <c r="BQ74" s="403"/>
      <c r="BR74" s="59"/>
      <c r="BS74" s="59"/>
      <c r="BT74" s="59"/>
      <c r="BU74" s="61"/>
      <c r="BV74" s="59"/>
      <c r="BW74" s="542"/>
      <c r="BX74" s="543"/>
      <c r="BY74" s="403"/>
      <c r="BZ74" s="59"/>
      <c r="CA74" s="59"/>
      <c r="CB74" s="59"/>
      <c r="CC74" s="61"/>
      <c r="CD74" s="59"/>
      <c r="CE74" s="542"/>
      <c r="CF74" s="543"/>
      <c r="CG74" s="59"/>
      <c r="CH74" s="59"/>
      <c r="CI74" s="59"/>
      <c r="CJ74" s="59"/>
      <c r="CK74" s="60"/>
      <c r="CL74" s="62"/>
      <c r="CM74" s="59"/>
      <c r="CN74" s="542"/>
      <c r="CO74" s="543"/>
      <c r="CP74" s="59"/>
      <c r="CQ74" s="59"/>
      <c r="CR74" s="59"/>
      <c r="CS74" s="59"/>
      <c r="CT74" s="59"/>
      <c r="CU74" s="59"/>
      <c r="CV74" s="59"/>
      <c r="CW74" s="60"/>
      <c r="CX74" s="63"/>
      <c r="CY74" s="59"/>
      <c r="CZ74" s="542"/>
      <c r="DA74" s="543"/>
      <c r="DB74" s="59"/>
      <c r="DC74" s="59"/>
      <c r="DD74" s="59"/>
      <c r="DE74" s="59"/>
    </row>
    <row r="75" spans="1:109" x14ac:dyDescent="0.25">
      <c r="A75" s="515" t="s">
        <v>375</v>
      </c>
      <c r="B75" s="58"/>
      <c r="C75" s="542" t="s">
        <v>841</v>
      </c>
      <c r="D75" s="543"/>
      <c r="E75" s="403" t="s">
        <v>361</v>
      </c>
      <c r="F75" s="59"/>
      <c r="G75" s="59"/>
      <c r="H75" s="59"/>
      <c r="I75" s="60" t="s">
        <v>801</v>
      </c>
      <c r="J75" s="59"/>
      <c r="K75" s="542"/>
      <c r="L75" s="543"/>
      <c r="M75" s="403"/>
      <c r="N75" s="59"/>
      <c r="O75" s="59"/>
      <c r="P75" s="59"/>
      <c r="Q75" s="60"/>
      <c r="R75" s="59"/>
      <c r="S75" s="542"/>
      <c r="T75" s="543"/>
      <c r="U75" s="403"/>
      <c r="V75" s="59"/>
      <c r="W75" s="59"/>
      <c r="X75" s="59"/>
      <c r="Y75" s="61"/>
      <c r="Z75" s="59" t="s">
        <v>853</v>
      </c>
      <c r="AA75" s="542" t="s">
        <v>858</v>
      </c>
      <c r="AB75" s="543"/>
      <c r="AC75" s="403" t="s">
        <v>859</v>
      </c>
      <c r="AD75" s="59"/>
      <c r="AE75" s="59" t="s">
        <v>860</v>
      </c>
      <c r="AF75" s="59" t="s">
        <v>861</v>
      </c>
      <c r="AG75" s="61" t="s">
        <v>862</v>
      </c>
      <c r="AH75" s="59"/>
      <c r="AI75" s="542"/>
      <c r="AJ75" s="543"/>
      <c r="AK75" s="403"/>
      <c r="AL75" s="59"/>
      <c r="AM75" s="404"/>
      <c r="AN75" s="404"/>
      <c r="AO75" s="61"/>
      <c r="AP75" s="59"/>
      <c r="AQ75" s="542"/>
      <c r="AR75" s="543"/>
      <c r="AS75" s="403"/>
      <c r="AT75" s="59"/>
      <c r="AU75" s="59"/>
      <c r="AV75" s="59"/>
      <c r="AW75" s="61"/>
      <c r="AX75" s="59"/>
      <c r="AY75" s="542"/>
      <c r="AZ75" s="543"/>
      <c r="BA75" s="403"/>
      <c r="BB75" s="59"/>
      <c r="BC75" s="59"/>
      <c r="BD75" s="59"/>
      <c r="BE75" s="61"/>
      <c r="BF75" s="59"/>
      <c r="BG75" s="542"/>
      <c r="BH75" s="543"/>
      <c r="BI75" s="403"/>
      <c r="BJ75" s="59"/>
      <c r="BK75" s="59"/>
      <c r="BL75" s="59"/>
      <c r="BM75" s="61"/>
      <c r="BN75" s="59"/>
      <c r="BO75" s="542"/>
      <c r="BP75" s="543"/>
      <c r="BQ75" s="403"/>
      <c r="BR75" s="59"/>
      <c r="BS75" s="59"/>
      <c r="BT75" s="59"/>
      <c r="BU75" s="61"/>
      <c r="BV75" s="59"/>
      <c r="BW75" s="542"/>
      <c r="BX75" s="543"/>
      <c r="BY75" s="403"/>
      <c r="BZ75" s="59"/>
      <c r="CA75" s="59"/>
      <c r="CB75" s="59"/>
      <c r="CC75" s="61"/>
      <c r="CD75" s="59"/>
      <c r="CE75" s="542"/>
      <c r="CF75" s="543"/>
      <c r="CG75" s="59"/>
      <c r="CH75" s="59"/>
      <c r="CI75" s="59"/>
      <c r="CJ75" s="59"/>
      <c r="CK75" s="60"/>
      <c r="CL75" s="62"/>
      <c r="CM75" s="59"/>
      <c r="CN75" s="542"/>
      <c r="CO75" s="543"/>
      <c r="CP75" s="59"/>
      <c r="CQ75" s="59"/>
      <c r="CR75" s="59"/>
      <c r="CS75" s="59"/>
      <c r="CT75" s="59"/>
      <c r="CU75" s="59"/>
      <c r="CV75" s="59"/>
      <c r="CW75" s="60"/>
      <c r="CX75" s="63"/>
      <c r="CY75" s="59"/>
      <c r="CZ75" s="542"/>
      <c r="DA75" s="543"/>
      <c r="DB75" s="59"/>
      <c r="DC75" s="59"/>
      <c r="DD75" s="59"/>
      <c r="DE75" s="59"/>
    </row>
    <row r="76" spans="1:109" x14ac:dyDescent="0.25">
      <c r="A76" s="406"/>
      <c r="B76" s="58"/>
      <c r="C76" s="542" t="s">
        <v>842</v>
      </c>
      <c r="D76" s="543"/>
      <c r="E76" s="403" t="s">
        <v>361</v>
      </c>
      <c r="F76" s="59"/>
      <c r="G76" s="59"/>
      <c r="H76" s="59"/>
      <c r="I76" s="60"/>
      <c r="J76" s="59"/>
      <c r="K76" s="542"/>
      <c r="L76" s="543"/>
      <c r="M76" s="403"/>
      <c r="N76" s="59"/>
      <c r="O76" s="59"/>
      <c r="P76" s="59"/>
      <c r="Q76" s="60"/>
      <c r="R76" s="59"/>
      <c r="S76" s="542"/>
      <c r="T76" s="543"/>
      <c r="U76" s="403"/>
      <c r="V76" s="59"/>
      <c r="W76" s="59"/>
      <c r="X76" s="59"/>
      <c r="Y76" s="61"/>
      <c r="Z76" s="59"/>
      <c r="AA76" s="542"/>
      <c r="AB76" s="543"/>
      <c r="AC76" s="403"/>
      <c r="AD76" s="59"/>
      <c r="AE76" s="59"/>
      <c r="AF76" s="59"/>
      <c r="AG76" s="61"/>
      <c r="AH76" s="59"/>
      <c r="AI76" s="542"/>
      <c r="AJ76" s="543"/>
      <c r="AK76" s="403"/>
      <c r="AL76" s="59"/>
      <c r="AM76" s="404"/>
      <c r="AN76" s="404"/>
      <c r="AO76" s="61"/>
      <c r="AP76" s="59"/>
      <c r="AQ76" s="542"/>
      <c r="AR76" s="543"/>
      <c r="AS76" s="403"/>
      <c r="AT76" s="59"/>
      <c r="AU76" s="59"/>
      <c r="AV76" s="59"/>
      <c r="AW76" s="61"/>
      <c r="AX76" s="59"/>
      <c r="AY76" s="542"/>
      <c r="AZ76" s="543"/>
      <c r="BA76" s="403"/>
      <c r="BB76" s="59"/>
      <c r="BC76" s="59"/>
      <c r="BD76" s="59"/>
      <c r="BE76" s="61"/>
      <c r="BF76" s="59"/>
      <c r="BG76" s="542"/>
      <c r="BH76" s="543"/>
      <c r="BI76" s="403"/>
      <c r="BJ76" s="59"/>
      <c r="BK76" s="59"/>
      <c r="BL76" s="59"/>
      <c r="BM76" s="61"/>
      <c r="BN76" s="59"/>
      <c r="BO76" s="542"/>
      <c r="BP76" s="543"/>
      <c r="BQ76" s="403"/>
      <c r="BR76" s="59"/>
      <c r="BS76" s="59"/>
      <c r="BT76" s="59"/>
      <c r="BU76" s="61"/>
      <c r="BV76" s="59"/>
      <c r="BW76" s="542"/>
      <c r="BX76" s="543"/>
      <c r="BY76" s="403"/>
      <c r="BZ76" s="59"/>
      <c r="CA76" s="59"/>
      <c r="CB76" s="59"/>
      <c r="CC76" s="61"/>
      <c r="CD76" s="59"/>
      <c r="CE76" s="542"/>
      <c r="CF76" s="543"/>
      <c r="CG76" s="59"/>
      <c r="CH76" s="59"/>
      <c r="CI76" s="59"/>
      <c r="CJ76" s="59"/>
      <c r="CK76" s="60"/>
      <c r="CL76" s="62"/>
      <c r="CM76" s="59"/>
      <c r="CN76" s="542"/>
      <c r="CO76" s="543"/>
      <c r="CP76" s="59"/>
      <c r="CQ76" s="59"/>
      <c r="CR76" s="59"/>
      <c r="CS76" s="59"/>
      <c r="CT76" s="59"/>
      <c r="CU76" s="59"/>
      <c r="CV76" s="59"/>
      <c r="CW76" s="60"/>
      <c r="CX76" s="63"/>
      <c r="CY76" s="59"/>
      <c r="CZ76" s="542"/>
      <c r="DA76" s="543"/>
      <c r="DB76" s="59"/>
      <c r="DC76" s="59"/>
      <c r="DD76" s="59"/>
      <c r="DE76" s="59"/>
    </row>
    <row r="77" spans="1:109" x14ac:dyDescent="0.25">
      <c r="A77" s="406"/>
      <c r="B77" s="58"/>
      <c r="C77" s="597" t="s">
        <v>253</v>
      </c>
      <c r="D77" s="598"/>
      <c r="E77" s="403"/>
      <c r="F77" s="59"/>
      <c r="G77" s="59"/>
      <c r="H77" s="59"/>
      <c r="I77" s="60"/>
      <c r="J77" s="59"/>
      <c r="K77" s="542"/>
      <c r="L77" s="543"/>
      <c r="M77" s="403"/>
      <c r="N77" s="59"/>
      <c r="O77" s="59"/>
      <c r="P77" s="59"/>
      <c r="Q77" s="60"/>
      <c r="R77" s="59"/>
      <c r="S77" s="542"/>
      <c r="T77" s="543"/>
      <c r="U77" s="403"/>
      <c r="V77" s="59"/>
      <c r="W77" s="59"/>
      <c r="X77" s="59"/>
      <c r="Y77" s="61"/>
      <c r="Z77" s="59"/>
      <c r="AA77" s="542"/>
      <c r="AB77" s="543"/>
      <c r="AC77" s="403"/>
      <c r="AD77" s="59"/>
      <c r="AE77" s="59"/>
      <c r="AF77" s="59"/>
      <c r="AG77" s="61"/>
      <c r="AH77" s="59"/>
      <c r="AI77" s="542"/>
      <c r="AJ77" s="543"/>
      <c r="AK77" s="403"/>
      <c r="AL77" s="59"/>
      <c r="AM77" s="404"/>
      <c r="AN77" s="404"/>
      <c r="AO77" s="61"/>
      <c r="AP77" s="59"/>
      <c r="AQ77" s="542"/>
      <c r="AR77" s="543"/>
      <c r="AS77" s="403"/>
      <c r="AT77" s="59"/>
      <c r="AU77" s="59"/>
      <c r="AV77" s="59"/>
      <c r="AW77" s="61"/>
      <c r="AX77" s="59"/>
      <c r="AY77" s="542"/>
      <c r="AZ77" s="543"/>
      <c r="BA77" s="403"/>
      <c r="BB77" s="59"/>
      <c r="BC77" s="59"/>
      <c r="BD77" s="59"/>
      <c r="BE77" s="61"/>
      <c r="BF77" s="59"/>
      <c r="BG77" s="542"/>
      <c r="BH77" s="543"/>
      <c r="BI77" s="403"/>
      <c r="BJ77" s="59"/>
      <c r="BK77" s="59"/>
      <c r="BL77" s="59"/>
      <c r="BM77" s="61"/>
      <c r="BN77" s="59"/>
      <c r="BO77" s="542"/>
      <c r="BP77" s="543"/>
      <c r="BQ77" s="403"/>
      <c r="BR77" s="59"/>
      <c r="BS77" s="59"/>
      <c r="BT77" s="59"/>
      <c r="BU77" s="61"/>
      <c r="BV77" s="59"/>
      <c r="BW77" s="542"/>
      <c r="BX77" s="543"/>
      <c r="BY77" s="403"/>
      <c r="BZ77" s="59"/>
      <c r="CA77" s="59"/>
      <c r="CB77" s="59"/>
      <c r="CC77" s="61"/>
      <c r="CD77" s="59"/>
      <c r="CE77" s="542"/>
      <c r="CF77" s="543"/>
      <c r="CG77" s="59"/>
      <c r="CH77" s="59"/>
      <c r="CI77" s="59"/>
      <c r="CJ77" s="59"/>
      <c r="CK77" s="60"/>
      <c r="CL77" s="62"/>
      <c r="CM77" s="59"/>
      <c r="CN77" s="542"/>
      <c r="CO77" s="543"/>
      <c r="CP77" s="59"/>
      <c r="CQ77" s="59"/>
      <c r="CR77" s="59"/>
      <c r="CS77" s="59"/>
      <c r="CT77" s="59"/>
      <c r="CU77" s="59"/>
      <c r="CV77" s="59"/>
      <c r="CW77" s="60"/>
      <c r="CX77" s="63"/>
      <c r="CY77" s="59"/>
      <c r="CZ77" s="542"/>
      <c r="DA77" s="543"/>
      <c r="DB77" s="59"/>
      <c r="DC77" s="59"/>
      <c r="DD77" s="59"/>
      <c r="DE77" s="59"/>
    </row>
    <row r="78" spans="1:109" x14ac:dyDescent="0.25">
      <c r="A78" s="406"/>
      <c r="B78" s="58"/>
      <c r="C78" s="542" t="s">
        <v>377</v>
      </c>
      <c r="D78" s="543"/>
      <c r="E78" s="403" t="s">
        <v>338</v>
      </c>
      <c r="F78" s="59"/>
      <c r="G78" s="59"/>
      <c r="H78" s="59"/>
      <c r="I78" s="60"/>
      <c r="J78" s="59"/>
      <c r="K78" s="542"/>
      <c r="L78" s="543"/>
      <c r="M78" s="403"/>
      <c r="N78" s="59"/>
      <c r="O78" s="59"/>
      <c r="P78" s="59"/>
      <c r="Q78" s="60"/>
      <c r="R78" s="59"/>
      <c r="S78" s="542"/>
      <c r="T78" s="543"/>
      <c r="U78" s="403"/>
      <c r="V78" s="59"/>
      <c r="W78" s="59"/>
      <c r="X78" s="59"/>
      <c r="Y78" s="61"/>
      <c r="Z78" s="59"/>
      <c r="AA78" s="542"/>
      <c r="AB78" s="543"/>
      <c r="AC78" s="403"/>
      <c r="AD78" s="59"/>
      <c r="AE78" s="59"/>
      <c r="AF78" s="59"/>
      <c r="AG78" s="61"/>
      <c r="AH78" s="59"/>
      <c r="AI78" s="542"/>
      <c r="AJ78" s="543"/>
      <c r="AK78" s="403"/>
      <c r="AL78" s="59"/>
      <c r="AM78" s="404"/>
      <c r="AN78" s="404"/>
      <c r="AO78" s="61"/>
      <c r="AP78" s="59"/>
      <c r="AQ78" s="542"/>
      <c r="AR78" s="543"/>
      <c r="AS78" s="403"/>
      <c r="AT78" s="59"/>
      <c r="AU78" s="59"/>
      <c r="AV78" s="59"/>
      <c r="AW78" s="61"/>
      <c r="AX78" s="59"/>
      <c r="AY78" s="542"/>
      <c r="AZ78" s="543"/>
      <c r="BA78" s="403"/>
      <c r="BB78" s="59"/>
      <c r="BC78" s="59"/>
      <c r="BD78" s="59"/>
      <c r="BE78" s="61"/>
      <c r="BF78" s="59"/>
      <c r="BG78" s="542"/>
      <c r="BH78" s="543"/>
      <c r="BI78" s="403"/>
      <c r="BJ78" s="59"/>
      <c r="BK78" s="59"/>
      <c r="BL78" s="59"/>
      <c r="BM78" s="61"/>
      <c r="BN78" s="59"/>
      <c r="BO78" s="542"/>
      <c r="BP78" s="543"/>
      <c r="BQ78" s="403"/>
      <c r="BR78" s="59"/>
      <c r="BS78" s="59"/>
      <c r="BT78" s="59"/>
      <c r="BU78" s="61"/>
      <c r="BV78" s="59"/>
      <c r="BW78" s="542"/>
      <c r="BX78" s="543"/>
      <c r="BY78" s="403"/>
      <c r="BZ78" s="59"/>
      <c r="CA78" s="59"/>
      <c r="CB78" s="59"/>
      <c r="CC78" s="61"/>
      <c r="CD78" s="59"/>
      <c r="CE78" s="542"/>
      <c r="CF78" s="543"/>
      <c r="CG78" s="59"/>
      <c r="CH78" s="59"/>
      <c r="CI78" s="59"/>
      <c r="CJ78" s="59"/>
      <c r="CK78" s="60"/>
      <c r="CL78" s="62"/>
      <c r="CM78" s="59"/>
      <c r="CN78" s="542"/>
      <c r="CO78" s="543"/>
      <c r="CP78" s="59"/>
      <c r="CQ78" s="59"/>
      <c r="CR78" s="59"/>
      <c r="CS78" s="59"/>
      <c r="CT78" s="59"/>
      <c r="CU78" s="59"/>
      <c r="CV78" s="59"/>
      <c r="CW78" s="60"/>
      <c r="CX78" s="63"/>
      <c r="CY78" s="59"/>
      <c r="CZ78" s="542"/>
      <c r="DA78" s="543"/>
      <c r="DB78" s="59"/>
      <c r="DC78" s="59"/>
      <c r="DD78" s="59"/>
      <c r="DE78" s="59"/>
    </row>
    <row r="79" spans="1:109" x14ac:dyDescent="0.25">
      <c r="A79" s="406"/>
      <c r="B79" s="58"/>
      <c r="C79" s="542"/>
      <c r="D79" s="543"/>
      <c r="E79" s="403"/>
      <c r="F79" s="59"/>
      <c r="G79" s="59"/>
      <c r="H79" s="59"/>
      <c r="I79" s="60"/>
      <c r="J79" s="59"/>
      <c r="K79" s="542"/>
      <c r="L79" s="543"/>
      <c r="M79" s="403"/>
      <c r="N79" s="59"/>
      <c r="O79" s="59"/>
      <c r="P79" s="59"/>
      <c r="Q79" s="60"/>
      <c r="R79" s="59"/>
      <c r="S79" s="542"/>
      <c r="T79" s="543"/>
      <c r="U79" s="403"/>
      <c r="V79" s="59"/>
      <c r="W79" s="59"/>
      <c r="X79" s="59"/>
      <c r="Y79" s="61"/>
      <c r="Z79" s="59"/>
      <c r="AA79" s="542"/>
      <c r="AB79" s="543"/>
      <c r="AC79" s="403"/>
      <c r="AD79" s="59"/>
      <c r="AE79" s="59"/>
      <c r="AF79" s="59"/>
      <c r="AG79" s="61"/>
      <c r="AH79" s="59"/>
      <c r="AI79" s="542"/>
      <c r="AJ79" s="543"/>
      <c r="AK79" s="403"/>
      <c r="AL79" s="59"/>
      <c r="AM79" s="404"/>
      <c r="AN79" s="404"/>
      <c r="AO79" s="61"/>
      <c r="AP79" s="59"/>
      <c r="AQ79" s="542"/>
      <c r="AR79" s="543"/>
      <c r="AS79" s="403"/>
      <c r="AT79" s="59"/>
      <c r="AU79" s="59"/>
      <c r="AV79" s="59"/>
      <c r="AW79" s="61"/>
      <c r="AX79" s="59"/>
      <c r="AY79" s="542"/>
      <c r="AZ79" s="543"/>
      <c r="BA79" s="403"/>
      <c r="BB79" s="59"/>
      <c r="BC79" s="59"/>
      <c r="BD79" s="59"/>
      <c r="BE79" s="61"/>
      <c r="BF79" s="59"/>
      <c r="BG79" s="542"/>
      <c r="BH79" s="543"/>
      <c r="BI79" s="403"/>
      <c r="BJ79" s="59"/>
      <c r="BK79" s="59"/>
      <c r="BL79" s="59"/>
      <c r="BM79" s="61"/>
      <c r="BN79" s="59"/>
      <c r="BO79" s="542"/>
      <c r="BP79" s="543"/>
      <c r="BQ79" s="403"/>
      <c r="BR79" s="59"/>
      <c r="BS79" s="59"/>
      <c r="BT79" s="59"/>
      <c r="BU79" s="61"/>
      <c r="BV79" s="59"/>
      <c r="BW79" s="542"/>
      <c r="BX79" s="543"/>
      <c r="BY79" s="403"/>
      <c r="BZ79" s="59"/>
      <c r="CA79" s="59"/>
      <c r="CB79" s="59"/>
      <c r="CC79" s="61"/>
      <c r="CD79" s="59"/>
      <c r="CE79" s="542"/>
      <c r="CF79" s="543"/>
      <c r="CG79" s="59"/>
      <c r="CH79" s="59"/>
      <c r="CI79" s="59"/>
      <c r="CJ79" s="59"/>
      <c r="CK79" s="60"/>
      <c r="CL79" s="62"/>
      <c r="CM79" s="59"/>
      <c r="CN79" s="542"/>
      <c r="CO79" s="543"/>
      <c r="CP79" s="59"/>
      <c r="CQ79" s="59"/>
      <c r="CR79" s="59"/>
      <c r="CS79" s="59"/>
      <c r="CT79" s="59"/>
      <c r="CU79" s="59"/>
      <c r="CV79" s="59"/>
      <c r="CW79" s="60"/>
      <c r="CX79" s="63"/>
      <c r="CY79" s="59"/>
      <c r="CZ79" s="542"/>
      <c r="DA79" s="543"/>
      <c r="DB79" s="59"/>
      <c r="DC79" s="59"/>
      <c r="DD79" s="59"/>
      <c r="DE79" s="59"/>
    </row>
    <row r="80" spans="1:109" x14ac:dyDescent="0.25">
      <c r="A80" s="515" t="s">
        <v>366</v>
      </c>
      <c r="B80" s="58" t="s">
        <v>843</v>
      </c>
      <c r="C80" s="542"/>
      <c r="D80" s="543"/>
      <c r="E80" s="403"/>
      <c r="F80" s="59" t="s">
        <v>844</v>
      </c>
      <c r="G80" s="59" t="s">
        <v>845</v>
      </c>
      <c r="H80" s="59" t="s">
        <v>846</v>
      </c>
      <c r="I80" s="60" t="s">
        <v>801</v>
      </c>
      <c r="J80" s="59"/>
      <c r="K80" s="542"/>
      <c r="L80" s="543"/>
      <c r="M80" s="403"/>
      <c r="N80" s="59"/>
      <c r="O80" s="59"/>
      <c r="P80" s="59"/>
      <c r="Q80" s="60"/>
      <c r="R80" s="59"/>
      <c r="S80" s="542"/>
      <c r="T80" s="543"/>
      <c r="U80" s="403"/>
      <c r="V80" s="59"/>
      <c r="W80" s="59"/>
      <c r="X80" s="59"/>
      <c r="Y80" s="61"/>
      <c r="Z80" s="59"/>
      <c r="AA80" s="542"/>
      <c r="AB80" s="543"/>
      <c r="AC80" s="403"/>
      <c r="AD80" s="59"/>
      <c r="AE80" s="59"/>
      <c r="AF80" s="59"/>
      <c r="AG80" s="61"/>
      <c r="AH80" s="59"/>
      <c r="AI80" s="542"/>
      <c r="AJ80" s="543"/>
      <c r="AK80" s="403"/>
      <c r="AL80" s="59"/>
      <c r="AM80" s="404"/>
      <c r="AN80" s="404"/>
      <c r="AO80" s="61"/>
      <c r="AP80" s="59"/>
      <c r="AQ80" s="542"/>
      <c r="AR80" s="543"/>
      <c r="AS80" s="403"/>
      <c r="AT80" s="59"/>
      <c r="AU80" s="59"/>
      <c r="AV80" s="59"/>
      <c r="AW80" s="61"/>
      <c r="AX80" s="59"/>
      <c r="AY80" s="542"/>
      <c r="AZ80" s="543"/>
      <c r="BA80" s="403"/>
      <c r="BB80" s="59"/>
      <c r="BC80" s="59"/>
      <c r="BD80" s="59"/>
      <c r="BE80" s="61"/>
      <c r="BF80" s="59"/>
      <c r="BG80" s="542"/>
      <c r="BH80" s="543"/>
      <c r="BI80" s="403"/>
      <c r="BJ80" s="59"/>
      <c r="BK80" s="59"/>
      <c r="BL80" s="59"/>
      <c r="BM80" s="61"/>
      <c r="BN80" s="59"/>
      <c r="BO80" s="542"/>
      <c r="BP80" s="543"/>
      <c r="BQ80" s="403"/>
      <c r="BR80" s="59"/>
      <c r="BS80" s="59"/>
      <c r="BT80" s="59"/>
      <c r="BU80" s="61"/>
      <c r="BV80" s="59"/>
      <c r="BW80" s="542"/>
      <c r="BX80" s="543"/>
      <c r="BY80" s="403"/>
      <c r="BZ80" s="59"/>
      <c r="CA80" s="59"/>
      <c r="CB80" s="59"/>
      <c r="CC80" s="61"/>
      <c r="CD80" s="59"/>
      <c r="CE80" s="542"/>
      <c r="CF80" s="543"/>
      <c r="CG80" s="59"/>
      <c r="CH80" s="59"/>
      <c r="CI80" s="59"/>
      <c r="CJ80" s="59"/>
      <c r="CK80" s="60"/>
      <c r="CL80" s="62"/>
      <c r="CM80" s="59"/>
      <c r="CN80" s="542"/>
      <c r="CO80" s="543"/>
      <c r="CP80" s="59"/>
      <c r="CQ80" s="59"/>
      <c r="CR80" s="59"/>
      <c r="CS80" s="59"/>
      <c r="CT80" s="59"/>
      <c r="CU80" s="59"/>
      <c r="CV80" s="59"/>
      <c r="CW80" s="60"/>
      <c r="CX80" s="63"/>
      <c r="CY80" s="59"/>
      <c r="CZ80" s="542"/>
      <c r="DA80" s="543"/>
      <c r="DB80" s="59"/>
      <c r="DC80" s="59"/>
      <c r="DD80" s="59"/>
      <c r="DE80" s="59"/>
    </row>
    <row r="81" spans="1:109" x14ac:dyDescent="0.25">
      <c r="A81" s="406"/>
      <c r="B81" s="58"/>
      <c r="C81" s="542"/>
      <c r="D81" s="543"/>
      <c r="E81" s="403"/>
      <c r="F81" s="59"/>
      <c r="G81" s="59"/>
      <c r="H81" s="59"/>
      <c r="I81" s="60"/>
      <c r="J81" s="59"/>
      <c r="K81" s="542"/>
      <c r="L81" s="543"/>
      <c r="M81" s="403"/>
      <c r="N81" s="59"/>
      <c r="O81" s="59"/>
      <c r="P81" s="59"/>
      <c r="Q81" s="60"/>
      <c r="R81" s="59"/>
      <c r="S81" s="542"/>
      <c r="T81" s="543"/>
      <c r="U81" s="403"/>
      <c r="V81" s="59"/>
      <c r="W81" s="59"/>
      <c r="X81" s="59"/>
      <c r="Y81" s="61"/>
      <c r="Z81" s="59"/>
      <c r="AA81" s="542"/>
      <c r="AB81" s="543"/>
      <c r="AC81" s="403"/>
      <c r="AD81" s="59"/>
      <c r="AE81" s="59"/>
      <c r="AF81" s="59"/>
      <c r="AG81" s="61"/>
      <c r="AH81" s="59"/>
      <c r="AI81" s="542"/>
      <c r="AJ81" s="543"/>
      <c r="AK81" s="403"/>
      <c r="AL81" s="59"/>
      <c r="AM81" s="404"/>
      <c r="AN81" s="404"/>
      <c r="AO81" s="61"/>
      <c r="AP81" s="59"/>
      <c r="AQ81" s="542"/>
      <c r="AR81" s="543"/>
      <c r="AS81" s="403"/>
      <c r="AT81" s="59"/>
      <c r="AU81" s="59"/>
      <c r="AV81" s="59"/>
      <c r="AW81" s="61"/>
      <c r="AX81" s="59"/>
      <c r="AY81" s="542"/>
      <c r="AZ81" s="543"/>
      <c r="BA81" s="403"/>
      <c r="BB81" s="59"/>
      <c r="BC81" s="59"/>
      <c r="BD81" s="59"/>
      <c r="BE81" s="61"/>
      <c r="BF81" s="59"/>
      <c r="BG81" s="542"/>
      <c r="BH81" s="543"/>
      <c r="BI81" s="403"/>
      <c r="BJ81" s="59"/>
      <c r="BK81" s="59"/>
      <c r="BL81" s="59"/>
      <c r="BM81" s="61"/>
      <c r="BN81" s="59"/>
      <c r="BO81" s="542"/>
      <c r="BP81" s="543"/>
      <c r="BQ81" s="403"/>
      <c r="BR81" s="59"/>
      <c r="BS81" s="59"/>
      <c r="BT81" s="59"/>
      <c r="BU81" s="61"/>
      <c r="BV81" s="59"/>
      <c r="BW81" s="542"/>
      <c r="BX81" s="543"/>
      <c r="BY81" s="403"/>
      <c r="BZ81" s="59"/>
      <c r="CA81" s="59"/>
      <c r="CB81" s="59"/>
      <c r="CC81" s="61"/>
      <c r="CD81" s="59"/>
      <c r="CE81" s="542"/>
      <c r="CF81" s="543"/>
      <c r="CG81" s="59"/>
      <c r="CH81" s="59"/>
      <c r="CI81" s="59"/>
      <c r="CJ81" s="59"/>
      <c r="CK81" s="60"/>
      <c r="CL81" s="62"/>
      <c r="CM81" s="59"/>
      <c r="CN81" s="542"/>
      <c r="CO81" s="543"/>
      <c r="CP81" s="59"/>
      <c r="CQ81" s="59"/>
      <c r="CR81" s="59"/>
      <c r="CS81" s="59"/>
      <c r="CT81" s="59"/>
      <c r="CU81" s="59"/>
      <c r="CV81" s="59"/>
      <c r="CW81" s="60"/>
      <c r="CX81" s="63"/>
      <c r="CY81" s="59"/>
      <c r="CZ81" s="542"/>
      <c r="DA81" s="543"/>
      <c r="DB81" s="59"/>
      <c r="DC81" s="59"/>
      <c r="DD81" s="59"/>
      <c r="DE81" s="59"/>
    </row>
    <row r="82" spans="1:109" x14ac:dyDescent="0.25">
      <c r="A82" s="406"/>
      <c r="B82" s="58"/>
      <c r="C82" s="597" t="s">
        <v>253</v>
      </c>
      <c r="D82" s="598"/>
      <c r="E82" s="403"/>
      <c r="F82" s="59"/>
      <c r="G82" s="59"/>
      <c r="H82" s="59"/>
      <c r="I82" s="60"/>
      <c r="J82" s="59"/>
      <c r="K82" s="542"/>
      <c r="L82" s="543"/>
      <c r="M82" s="403"/>
      <c r="N82" s="59"/>
      <c r="O82" s="59"/>
      <c r="P82" s="59"/>
      <c r="Q82" s="60"/>
      <c r="R82" s="59"/>
      <c r="S82" s="542"/>
      <c r="T82" s="543"/>
      <c r="U82" s="403"/>
      <c r="V82" s="59"/>
      <c r="W82" s="59"/>
      <c r="X82" s="59"/>
      <c r="Y82" s="61"/>
      <c r="Z82" s="59"/>
      <c r="AA82" s="542"/>
      <c r="AB82" s="543"/>
      <c r="AC82" s="403"/>
      <c r="AD82" s="59"/>
      <c r="AE82" s="59"/>
      <c r="AF82" s="59"/>
      <c r="AG82" s="61"/>
      <c r="AH82" s="59"/>
      <c r="AI82" s="542"/>
      <c r="AJ82" s="543"/>
      <c r="AK82" s="403"/>
      <c r="AL82" s="59"/>
      <c r="AM82" s="404"/>
      <c r="AN82" s="404"/>
      <c r="AO82" s="61"/>
      <c r="AP82" s="59"/>
      <c r="AQ82" s="542"/>
      <c r="AR82" s="543"/>
      <c r="AS82" s="403"/>
      <c r="AT82" s="59"/>
      <c r="AU82" s="59"/>
      <c r="AV82" s="59"/>
      <c r="AW82" s="61"/>
      <c r="AX82" s="59"/>
      <c r="AY82" s="542"/>
      <c r="AZ82" s="543"/>
      <c r="BA82" s="403"/>
      <c r="BB82" s="59"/>
      <c r="BC82" s="59"/>
      <c r="BD82" s="59"/>
      <c r="BE82" s="61"/>
      <c r="BF82" s="59"/>
      <c r="BG82" s="542"/>
      <c r="BH82" s="543"/>
      <c r="BI82" s="403"/>
      <c r="BJ82" s="59"/>
      <c r="BK82" s="59"/>
      <c r="BL82" s="59"/>
      <c r="BM82" s="61"/>
      <c r="BN82" s="59"/>
      <c r="BO82" s="542"/>
      <c r="BP82" s="543"/>
      <c r="BQ82" s="403"/>
      <c r="BR82" s="59"/>
      <c r="BS82" s="59"/>
      <c r="BT82" s="59"/>
      <c r="BU82" s="61"/>
      <c r="BV82" s="59"/>
      <c r="BW82" s="542"/>
      <c r="BX82" s="543"/>
      <c r="BY82" s="403"/>
      <c r="BZ82" s="59"/>
      <c r="CA82" s="59"/>
      <c r="CB82" s="59"/>
      <c r="CC82" s="61"/>
      <c r="CD82" s="59"/>
      <c r="CE82" s="542"/>
      <c r="CF82" s="543"/>
      <c r="CG82" s="59"/>
      <c r="CH82" s="59"/>
      <c r="CI82" s="59"/>
      <c r="CJ82" s="59"/>
      <c r="CK82" s="60"/>
      <c r="CL82" s="62"/>
      <c r="CM82" s="59"/>
      <c r="CN82" s="542"/>
      <c r="CO82" s="543"/>
      <c r="CP82" s="59"/>
      <c r="CQ82" s="59"/>
      <c r="CR82" s="59"/>
      <c r="CS82" s="59"/>
      <c r="CT82" s="59"/>
      <c r="CU82" s="59"/>
      <c r="CV82" s="59"/>
      <c r="CW82" s="60"/>
      <c r="CX82" s="63"/>
      <c r="CY82" s="59"/>
      <c r="CZ82" s="542"/>
      <c r="DA82" s="543"/>
      <c r="DB82" s="59"/>
      <c r="DC82" s="59"/>
      <c r="DD82" s="59"/>
      <c r="DE82" s="59"/>
    </row>
    <row r="83" spans="1:109" x14ac:dyDescent="0.25">
      <c r="A83" s="406"/>
      <c r="B83" s="58"/>
      <c r="C83" s="542" t="s">
        <v>368</v>
      </c>
      <c r="D83" s="543"/>
      <c r="E83" s="403"/>
      <c r="F83" s="59"/>
      <c r="G83" s="59"/>
      <c r="H83" s="59"/>
      <c r="I83" s="60"/>
      <c r="J83" s="59"/>
      <c r="K83" s="542"/>
      <c r="L83" s="543"/>
      <c r="M83" s="403"/>
      <c r="N83" s="59"/>
      <c r="O83" s="59"/>
      <c r="P83" s="59"/>
      <c r="Q83" s="60"/>
      <c r="R83" s="59"/>
      <c r="S83" s="542"/>
      <c r="T83" s="543"/>
      <c r="U83" s="403"/>
      <c r="V83" s="59"/>
      <c r="W83" s="59"/>
      <c r="X83" s="59"/>
      <c r="Y83" s="61"/>
      <c r="Z83" s="59"/>
      <c r="AA83" s="542"/>
      <c r="AB83" s="543"/>
      <c r="AC83" s="403"/>
      <c r="AD83" s="59"/>
      <c r="AE83" s="59"/>
      <c r="AF83" s="59"/>
      <c r="AG83" s="61"/>
      <c r="AH83" s="59"/>
      <c r="AI83" s="542"/>
      <c r="AJ83" s="543"/>
      <c r="AK83" s="403"/>
      <c r="AL83" s="59"/>
      <c r="AM83" s="404"/>
      <c r="AN83" s="404"/>
      <c r="AO83" s="61"/>
      <c r="AP83" s="59"/>
      <c r="AQ83" s="542"/>
      <c r="AR83" s="543"/>
      <c r="AS83" s="403"/>
      <c r="AT83" s="59"/>
      <c r="AU83" s="59"/>
      <c r="AV83" s="59"/>
      <c r="AW83" s="61"/>
      <c r="AX83" s="59"/>
      <c r="AY83" s="542"/>
      <c r="AZ83" s="543"/>
      <c r="BA83" s="403"/>
      <c r="BB83" s="59"/>
      <c r="BC83" s="59"/>
      <c r="BD83" s="59"/>
      <c r="BE83" s="61"/>
      <c r="BF83" s="59"/>
      <c r="BG83" s="542"/>
      <c r="BH83" s="543"/>
      <c r="BI83" s="403"/>
      <c r="BJ83" s="59"/>
      <c r="BK83" s="59"/>
      <c r="BL83" s="59"/>
      <c r="BM83" s="61"/>
      <c r="BN83" s="59"/>
      <c r="BO83" s="542"/>
      <c r="BP83" s="543"/>
      <c r="BQ83" s="403"/>
      <c r="BR83" s="59"/>
      <c r="BS83" s="59"/>
      <c r="BT83" s="59"/>
      <c r="BU83" s="61"/>
      <c r="BV83" s="59"/>
      <c r="BW83" s="542"/>
      <c r="BX83" s="543"/>
      <c r="BY83" s="403"/>
      <c r="BZ83" s="59"/>
      <c r="CA83" s="59"/>
      <c r="CB83" s="59"/>
      <c r="CC83" s="61"/>
      <c r="CD83" s="59"/>
      <c r="CE83" s="542"/>
      <c r="CF83" s="543"/>
      <c r="CG83" s="59"/>
      <c r="CH83" s="59"/>
      <c r="CI83" s="59"/>
      <c r="CJ83" s="59"/>
      <c r="CK83" s="60"/>
      <c r="CL83" s="62"/>
      <c r="CM83" s="59"/>
      <c r="CN83" s="542"/>
      <c r="CO83" s="543"/>
      <c r="CP83" s="59"/>
      <c r="CQ83" s="59"/>
      <c r="CR83" s="59"/>
      <c r="CS83" s="59"/>
      <c r="CT83" s="59"/>
      <c r="CU83" s="59"/>
      <c r="CV83" s="59"/>
      <c r="CW83" s="60"/>
      <c r="CX83" s="63"/>
      <c r="CY83" s="59"/>
      <c r="CZ83" s="542"/>
      <c r="DA83" s="543"/>
      <c r="DB83" s="59"/>
      <c r="DC83" s="59"/>
      <c r="DD83" s="59"/>
      <c r="DE83" s="59"/>
    </row>
    <row r="84" spans="1:109" x14ac:dyDescent="0.25">
      <c r="A84" s="406"/>
      <c r="B84" s="58"/>
      <c r="C84" s="542" t="s">
        <v>847</v>
      </c>
      <c r="D84" s="543"/>
      <c r="E84" s="403"/>
      <c r="F84" s="59"/>
      <c r="G84" s="59"/>
      <c r="H84" s="59"/>
      <c r="I84" s="60"/>
      <c r="J84" s="59"/>
      <c r="K84" s="504"/>
      <c r="L84" s="506"/>
      <c r="M84" s="403"/>
      <c r="N84" s="59"/>
      <c r="O84" s="59"/>
      <c r="P84" s="59"/>
      <c r="Q84" s="60"/>
      <c r="R84" s="59"/>
      <c r="S84" s="504"/>
      <c r="T84" s="506"/>
      <c r="U84" s="403"/>
      <c r="V84" s="59"/>
      <c r="W84" s="59"/>
      <c r="X84" s="59"/>
      <c r="Y84" s="61"/>
      <c r="Z84" s="59"/>
      <c r="AA84" s="504"/>
      <c r="AB84" s="506"/>
      <c r="AC84" s="403"/>
      <c r="AD84" s="59"/>
      <c r="AE84" s="59"/>
      <c r="AF84" s="59"/>
      <c r="AG84" s="61"/>
      <c r="AH84" s="59"/>
      <c r="AI84" s="504"/>
      <c r="AJ84" s="506"/>
      <c r="AK84" s="403"/>
      <c r="AL84" s="59"/>
      <c r="AM84" s="404"/>
      <c r="AN84" s="404"/>
      <c r="AO84" s="61"/>
      <c r="AP84" s="59"/>
      <c r="AQ84" s="504"/>
      <c r="AR84" s="506"/>
      <c r="AS84" s="403"/>
      <c r="AT84" s="59"/>
      <c r="AU84" s="59"/>
      <c r="AV84" s="59"/>
      <c r="AW84" s="61"/>
      <c r="AX84" s="59"/>
      <c r="AY84" s="504"/>
      <c r="AZ84" s="506"/>
      <c r="BA84" s="403"/>
      <c r="BB84" s="59"/>
      <c r="BC84" s="59"/>
      <c r="BD84" s="59"/>
      <c r="BE84" s="61"/>
      <c r="BF84" s="59"/>
      <c r="BG84" s="504"/>
      <c r="BH84" s="506"/>
      <c r="BI84" s="403"/>
      <c r="BJ84" s="59"/>
      <c r="BK84" s="59"/>
      <c r="BL84" s="59"/>
      <c r="BM84" s="61"/>
      <c r="BN84" s="59"/>
      <c r="BO84" s="504"/>
      <c r="BP84" s="506"/>
      <c r="BQ84" s="403"/>
      <c r="BR84" s="59"/>
      <c r="BS84" s="59"/>
      <c r="BT84" s="59"/>
      <c r="BU84" s="61"/>
      <c r="BV84" s="59"/>
      <c r="BW84" s="504"/>
      <c r="BX84" s="506"/>
      <c r="BY84" s="403"/>
      <c r="BZ84" s="59"/>
      <c r="CA84" s="59"/>
      <c r="CB84" s="59"/>
      <c r="CC84" s="61"/>
      <c r="CD84" s="59"/>
      <c r="CE84" s="504"/>
      <c r="CF84" s="506"/>
      <c r="CG84" s="59"/>
      <c r="CH84" s="59"/>
      <c r="CI84" s="59"/>
      <c r="CJ84" s="59"/>
      <c r="CK84" s="60"/>
      <c r="CL84" s="62"/>
      <c r="CM84" s="59"/>
      <c r="CN84" s="504"/>
      <c r="CO84" s="506"/>
      <c r="CP84" s="59"/>
      <c r="CQ84" s="59"/>
      <c r="CR84" s="59"/>
      <c r="CS84" s="59"/>
      <c r="CT84" s="59"/>
      <c r="CU84" s="59"/>
      <c r="CV84" s="59"/>
      <c r="CW84" s="60"/>
      <c r="CX84" s="63"/>
      <c r="CY84" s="59"/>
      <c r="CZ84" s="504"/>
      <c r="DA84" s="506"/>
      <c r="DB84" s="59"/>
      <c r="DC84" s="59"/>
      <c r="DD84" s="59"/>
      <c r="DE84" s="59"/>
    </row>
    <row r="85" spans="1:109" x14ac:dyDescent="0.25">
      <c r="A85" s="406"/>
      <c r="B85" s="58"/>
      <c r="C85" s="504"/>
      <c r="D85" s="506"/>
      <c r="E85" s="403"/>
      <c r="F85" s="59"/>
      <c r="G85" s="59"/>
      <c r="H85" s="59"/>
      <c r="I85" s="60"/>
      <c r="J85" s="59"/>
      <c r="K85" s="504"/>
      <c r="L85" s="506"/>
      <c r="M85" s="403"/>
      <c r="N85" s="59"/>
      <c r="O85" s="59"/>
      <c r="P85" s="59"/>
      <c r="Q85" s="60"/>
      <c r="R85" s="59"/>
      <c r="S85" s="504"/>
      <c r="T85" s="506"/>
      <c r="U85" s="403"/>
      <c r="V85" s="59"/>
      <c r="W85" s="59"/>
      <c r="X85" s="59"/>
      <c r="Y85" s="61"/>
      <c r="Z85" s="59"/>
      <c r="AA85" s="504"/>
      <c r="AB85" s="506"/>
      <c r="AC85" s="403"/>
      <c r="AD85" s="59"/>
      <c r="AE85" s="59"/>
      <c r="AF85" s="59"/>
      <c r="AG85" s="61"/>
      <c r="AH85" s="59"/>
      <c r="AI85" s="504"/>
      <c r="AJ85" s="506"/>
      <c r="AK85" s="403"/>
      <c r="AL85" s="59"/>
      <c r="AM85" s="404"/>
      <c r="AN85" s="404"/>
      <c r="AO85" s="61"/>
      <c r="AP85" s="59"/>
      <c r="AQ85" s="504"/>
      <c r="AR85" s="506"/>
      <c r="AS85" s="403"/>
      <c r="AT85" s="59"/>
      <c r="AU85" s="59"/>
      <c r="AV85" s="59"/>
      <c r="AW85" s="61"/>
      <c r="AX85" s="59"/>
      <c r="AY85" s="504"/>
      <c r="AZ85" s="506"/>
      <c r="BA85" s="403"/>
      <c r="BB85" s="59"/>
      <c r="BC85" s="59"/>
      <c r="BD85" s="59"/>
      <c r="BE85" s="61"/>
      <c r="BF85" s="59"/>
      <c r="BG85" s="504"/>
      <c r="BH85" s="506"/>
      <c r="BI85" s="403"/>
      <c r="BJ85" s="59"/>
      <c r="BK85" s="59"/>
      <c r="BL85" s="59"/>
      <c r="BM85" s="61"/>
      <c r="BN85" s="59"/>
      <c r="BO85" s="504"/>
      <c r="BP85" s="506"/>
      <c r="BQ85" s="403"/>
      <c r="BR85" s="59"/>
      <c r="BS85" s="59"/>
      <c r="BT85" s="59"/>
      <c r="BU85" s="61"/>
      <c r="BV85" s="59"/>
      <c r="BW85" s="504"/>
      <c r="BX85" s="506"/>
      <c r="BY85" s="403"/>
      <c r="BZ85" s="59"/>
      <c r="CA85" s="59"/>
      <c r="CB85" s="59"/>
      <c r="CC85" s="61"/>
      <c r="CD85" s="59"/>
      <c r="CE85" s="504"/>
      <c r="CF85" s="506"/>
      <c r="CG85" s="59"/>
      <c r="CH85" s="59"/>
      <c r="CI85" s="59"/>
      <c r="CJ85" s="59"/>
      <c r="CK85" s="60"/>
      <c r="CL85" s="62"/>
      <c r="CM85" s="59"/>
      <c r="CN85" s="504"/>
      <c r="CO85" s="506"/>
      <c r="CP85" s="59"/>
      <c r="CQ85" s="59"/>
      <c r="CR85" s="59"/>
      <c r="CS85" s="59"/>
      <c r="CT85" s="59"/>
      <c r="CU85" s="59"/>
      <c r="CV85" s="59"/>
      <c r="CW85" s="60"/>
      <c r="CX85" s="63"/>
      <c r="CY85" s="59"/>
      <c r="CZ85" s="504"/>
      <c r="DA85" s="506"/>
      <c r="DB85" s="59"/>
      <c r="DC85" s="59"/>
      <c r="DD85" s="59"/>
      <c r="DE85" s="59"/>
    </row>
    <row r="86" spans="1:109" x14ac:dyDescent="0.25">
      <c r="A86" s="406"/>
      <c r="B86" s="58"/>
      <c r="C86" s="542"/>
      <c r="D86" s="546"/>
      <c r="E86" s="403"/>
      <c r="F86" s="59"/>
      <c r="G86" s="59"/>
      <c r="H86" s="59"/>
      <c r="I86" s="60"/>
      <c r="J86" s="59"/>
      <c r="K86" s="504"/>
      <c r="L86" s="506"/>
      <c r="M86" s="403"/>
      <c r="N86" s="59"/>
      <c r="O86" s="59"/>
      <c r="P86" s="59"/>
      <c r="Q86" s="60"/>
      <c r="R86" s="59"/>
      <c r="S86" s="504"/>
      <c r="T86" s="506"/>
      <c r="U86" s="403"/>
      <c r="V86" s="59"/>
      <c r="W86" s="59"/>
      <c r="X86" s="59"/>
      <c r="Y86" s="61"/>
      <c r="Z86" s="59"/>
      <c r="AA86" s="504"/>
      <c r="AB86" s="506"/>
      <c r="AC86" s="403"/>
      <c r="AD86" s="59"/>
      <c r="AE86" s="59"/>
      <c r="AF86" s="59"/>
      <c r="AG86" s="61"/>
      <c r="AH86" s="59"/>
      <c r="AI86" s="504"/>
      <c r="AJ86" s="506"/>
      <c r="AK86" s="403"/>
      <c r="AL86" s="59"/>
      <c r="AM86" s="404"/>
      <c r="AN86" s="404"/>
      <c r="AO86" s="61"/>
      <c r="AP86" s="59"/>
      <c r="AQ86" s="504"/>
      <c r="AR86" s="506"/>
      <c r="AS86" s="403"/>
      <c r="AT86" s="59"/>
      <c r="AU86" s="59"/>
      <c r="AV86" s="59"/>
      <c r="AW86" s="61"/>
      <c r="AX86" s="59"/>
      <c r="AY86" s="504"/>
      <c r="AZ86" s="506"/>
      <c r="BA86" s="403"/>
      <c r="BB86" s="59"/>
      <c r="BC86" s="59"/>
      <c r="BD86" s="59"/>
      <c r="BE86" s="61"/>
      <c r="BF86" s="59"/>
      <c r="BG86" s="504"/>
      <c r="BH86" s="506"/>
      <c r="BI86" s="403"/>
      <c r="BJ86" s="59"/>
      <c r="BK86" s="59"/>
      <c r="BL86" s="59"/>
      <c r="BM86" s="61"/>
      <c r="BN86" s="59"/>
      <c r="BO86" s="504"/>
      <c r="BP86" s="506"/>
      <c r="BQ86" s="403"/>
      <c r="BR86" s="59"/>
      <c r="BS86" s="59"/>
      <c r="BT86" s="59"/>
      <c r="BU86" s="61"/>
      <c r="BV86" s="59"/>
      <c r="BW86" s="504"/>
      <c r="BX86" s="506"/>
      <c r="BY86" s="403"/>
      <c r="BZ86" s="59"/>
      <c r="CA86" s="59"/>
      <c r="CB86" s="59"/>
      <c r="CC86" s="61"/>
      <c r="CD86" s="59"/>
      <c r="CE86" s="504"/>
      <c r="CF86" s="506"/>
      <c r="CG86" s="59"/>
      <c r="CH86" s="59"/>
      <c r="CI86" s="59"/>
      <c r="CJ86" s="59"/>
      <c r="CK86" s="60"/>
      <c r="CL86" s="62"/>
      <c r="CM86" s="59"/>
      <c r="CN86" s="504"/>
      <c r="CO86" s="506"/>
      <c r="CP86" s="59"/>
      <c r="CQ86" s="59"/>
      <c r="CR86" s="59"/>
      <c r="CS86" s="59"/>
      <c r="CT86" s="59"/>
      <c r="CU86" s="59"/>
      <c r="CV86" s="59"/>
      <c r="CW86" s="60"/>
      <c r="CX86" s="63"/>
      <c r="CY86" s="59"/>
      <c r="CZ86" s="504"/>
      <c r="DA86" s="506"/>
      <c r="DB86" s="59"/>
      <c r="DC86" s="59"/>
      <c r="DD86" s="59"/>
      <c r="DE86" s="59"/>
    </row>
    <row r="89" spans="1:109" x14ac:dyDescent="0.25">
      <c r="A89" s="609"/>
    </row>
    <row r="90" spans="1:109" ht="14.25" customHeight="1" x14ac:dyDescent="0.25">
      <c r="A90" s="609"/>
    </row>
    <row r="91" spans="1:109" x14ac:dyDescent="0.25">
      <c r="A91" s="402" t="s">
        <v>14</v>
      </c>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50"/>
      <c r="AT91" s="50"/>
      <c r="AU91" s="50"/>
      <c r="AV91" s="50"/>
      <c r="AW91" s="50"/>
      <c r="AX91" s="50"/>
      <c r="AY91" s="50"/>
      <c r="AZ91" s="50"/>
      <c r="BA91" s="50"/>
      <c r="BB91" s="50"/>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c r="CA91" s="50"/>
      <c r="CB91" s="50"/>
      <c r="CC91" s="50"/>
      <c r="CD91" s="50"/>
      <c r="CE91" s="50"/>
      <c r="CF91" s="50"/>
      <c r="CG91" s="50"/>
      <c r="CH91" s="50"/>
      <c r="CI91" s="50"/>
      <c r="CJ91" s="50"/>
      <c r="CK91" s="50"/>
      <c r="CL91" s="43"/>
      <c r="CM91" s="50"/>
      <c r="CN91" s="50"/>
      <c r="CO91" s="50"/>
      <c r="CP91" s="50"/>
      <c r="CQ91" s="50"/>
      <c r="CR91" s="50"/>
      <c r="CS91" s="50"/>
      <c r="CT91" s="50"/>
      <c r="CU91" s="50"/>
      <c r="CV91" s="50"/>
      <c r="CW91" s="50"/>
      <c r="CX91" s="26"/>
      <c r="CY91" s="50"/>
      <c r="CZ91" s="50"/>
      <c r="DA91" s="50"/>
      <c r="DB91" s="50"/>
      <c r="DC91" s="50"/>
      <c r="DD91" s="50"/>
      <c r="DE91" s="50"/>
    </row>
    <row r="92" spans="1:109" ht="30" x14ac:dyDescent="0.25">
      <c r="A92" s="51" t="s">
        <v>9</v>
      </c>
      <c r="B92" s="52" t="s">
        <v>10</v>
      </c>
      <c r="C92" s="53"/>
      <c r="D92" s="53"/>
      <c r="E92" s="53"/>
      <c r="F92" s="53"/>
      <c r="G92" s="53"/>
      <c r="H92" s="53"/>
      <c r="I92" s="51"/>
      <c r="J92" s="52" t="s">
        <v>41</v>
      </c>
      <c r="K92" s="53"/>
      <c r="L92" s="53"/>
      <c r="M92" s="53"/>
      <c r="N92" s="53"/>
      <c r="O92" s="53"/>
      <c r="P92" s="53"/>
      <c r="Q92" s="51"/>
      <c r="R92" s="52" t="s">
        <v>69</v>
      </c>
      <c r="S92" s="53"/>
      <c r="T92" s="53"/>
      <c r="U92" s="53"/>
      <c r="V92" s="53"/>
      <c r="W92" s="53"/>
      <c r="X92" s="53"/>
      <c r="Y92" s="51"/>
      <c r="Z92" s="52" t="s">
        <v>70</v>
      </c>
      <c r="AA92" s="53"/>
      <c r="AB92" s="53"/>
      <c r="AC92" s="53"/>
      <c r="AD92" s="53"/>
      <c r="AE92" s="53"/>
      <c r="AF92" s="53"/>
      <c r="AG92" s="51"/>
      <c r="AH92" s="52" t="s">
        <v>71</v>
      </c>
      <c r="AI92" s="53"/>
      <c r="AJ92" s="53"/>
      <c r="AK92" s="53"/>
      <c r="AL92" s="53"/>
      <c r="AM92" s="53"/>
      <c r="AN92" s="53"/>
      <c r="AO92" s="51"/>
      <c r="AP92" s="52" t="s">
        <v>72</v>
      </c>
      <c r="AQ92" s="53"/>
      <c r="AR92" s="53"/>
      <c r="AS92" s="53"/>
      <c r="AT92" s="53"/>
      <c r="AU92" s="53"/>
      <c r="AV92" s="53"/>
      <c r="AW92" s="51"/>
      <c r="AX92" s="52" t="s">
        <v>73</v>
      </c>
      <c r="AY92" s="53"/>
      <c r="AZ92" s="53"/>
      <c r="BA92" s="53"/>
      <c r="BB92" s="53"/>
      <c r="BC92" s="53"/>
      <c r="BD92" s="53"/>
      <c r="BE92" s="51"/>
      <c r="BF92" s="52" t="s">
        <v>74</v>
      </c>
      <c r="BG92" s="53"/>
      <c r="BH92" s="53"/>
      <c r="BI92" s="53"/>
      <c r="BJ92" s="53"/>
      <c r="BK92" s="53"/>
      <c r="BL92" s="53"/>
      <c r="BM92" s="51"/>
      <c r="BN92" s="52" t="s">
        <v>75</v>
      </c>
      <c r="BO92" s="53"/>
      <c r="BP92" s="53"/>
      <c r="BQ92" s="53"/>
      <c r="BR92" s="53"/>
      <c r="BS92" s="53"/>
      <c r="BT92" s="53"/>
      <c r="BU92" s="51"/>
      <c r="BV92" s="52" t="s">
        <v>76</v>
      </c>
      <c r="BW92" s="53"/>
      <c r="BX92" s="53"/>
      <c r="BY92" s="53"/>
      <c r="BZ92" s="53"/>
      <c r="CA92" s="53"/>
      <c r="CB92" s="53"/>
      <c r="CC92" s="51"/>
      <c r="CD92" s="52" t="s">
        <v>77</v>
      </c>
      <c r="CE92" s="53"/>
      <c r="CF92" s="53"/>
      <c r="CG92" s="53"/>
      <c r="CH92" s="53"/>
      <c r="CI92" s="53"/>
      <c r="CJ92" s="53"/>
      <c r="CK92" s="51"/>
      <c r="CL92" s="54"/>
      <c r="CM92" s="547" t="s">
        <v>48</v>
      </c>
      <c r="CN92" s="548"/>
      <c r="CO92" s="548"/>
      <c r="CP92" s="548"/>
      <c r="CQ92" s="548"/>
      <c r="CR92" s="548"/>
      <c r="CS92" s="548"/>
      <c r="CT92" s="548"/>
      <c r="CU92" s="548"/>
      <c r="CV92" s="548"/>
      <c r="CW92" s="549"/>
      <c r="CX92" s="55"/>
      <c r="CY92" s="544" t="s">
        <v>50</v>
      </c>
      <c r="CZ92" s="545"/>
      <c r="DA92" s="545"/>
      <c r="DB92" s="545"/>
      <c r="DC92" s="545"/>
      <c r="DD92" s="545"/>
    </row>
    <row r="93" spans="1:109" ht="30" x14ac:dyDescent="0.25">
      <c r="A93" s="514"/>
      <c r="B93" s="53" t="s">
        <v>11</v>
      </c>
      <c r="C93" s="538" t="s">
        <v>12</v>
      </c>
      <c r="D93" s="539"/>
      <c r="E93" s="53" t="s">
        <v>25</v>
      </c>
      <c r="F93" s="53" t="s">
        <v>40</v>
      </c>
      <c r="G93" s="53" t="s">
        <v>92</v>
      </c>
      <c r="H93" s="51" t="s">
        <v>68</v>
      </c>
      <c r="I93" s="53" t="s">
        <v>91</v>
      </c>
      <c r="J93" s="53" t="s">
        <v>11</v>
      </c>
      <c r="K93" s="538" t="s">
        <v>12</v>
      </c>
      <c r="L93" s="539"/>
      <c r="M93" s="53" t="s">
        <v>25</v>
      </c>
      <c r="N93" s="53" t="s">
        <v>40</v>
      </c>
      <c r="O93" s="53" t="s">
        <v>92</v>
      </c>
      <c r="P93" s="51" t="s">
        <v>68</v>
      </c>
      <c r="Q93" s="53" t="s">
        <v>91</v>
      </c>
      <c r="R93" s="53" t="s">
        <v>11</v>
      </c>
      <c r="S93" s="538" t="s">
        <v>12</v>
      </c>
      <c r="T93" s="539"/>
      <c r="U93" s="53" t="s">
        <v>25</v>
      </c>
      <c r="V93" s="53" t="s">
        <v>40</v>
      </c>
      <c r="W93" s="53" t="s">
        <v>92</v>
      </c>
      <c r="X93" s="51" t="s">
        <v>68</v>
      </c>
      <c r="Y93" s="53" t="s">
        <v>91</v>
      </c>
      <c r="Z93" s="53" t="s">
        <v>11</v>
      </c>
      <c r="AA93" s="538" t="s">
        <v>12</v>
      </c>
      <c r="AB93" s="539"/>
      <c r="AC93" s="53" t="s">
        <v>25</v>
      </c>
      <c r="AD93" s="53" t="s">
        <v>40</v>
      </c>
      <c r="AE93" s="53" t="s">
        <v>92</v>
      </c>
      <c r="AF93" s="51" t="s">
        <v>68</v>
      </c>
      <c r="AG93" s="53" t="s">
        <v>91</v>
      </c>
      <c r="AH93" s="53" t="s">
        <v>11</v>
      </c>
      <c r="AI93" s="538" t="s">
        <v>12</v>
      </c>
      <c r="AJ93" s="539"/>
      <c r="AK93" s="53" t="s">
        <v>25</v>
      </c>
      <c r="AL93" s="53" t="s">
        <v>40</v>
      </c>
      <c r="AM93" s="53" t="s">
        <v>92</v>
      </c>
      <c r="AN93" s="51" t="s">
        <v>68</v>
      </c>
      <c r="AO93" s="53" t="s">
        <v>91</v>
      </c>
      <c r="AP93" s="53" t="s">
        <v>11</v>
      </c>
      <c r="AQ93" s="538" t="s">
        <v>12</v>
      </c>
      <c r="AR93" s="539"/>
      <c r="AS93" s="53" t="s">
        <v>25</v>
      </c>
      <c r="AT93" s="53" t="s">
        <v>40</v>
      </c>
      <c r="AU93" s="53" t="s">
        <v>92</v>
      </c>
      <c r="AV93" s="51" t="s">
        <v>68</v>
      </c>
      <c r="AW93" s="53" t="s">
        <v>91</v>
      </c>
      <c r="AX93" s="53" t="s">
        <v>11</v>
      </c>
      <c r="AY93" s="538" t="s">
        <v>12</v>
      </c>
      <c r="AZ93" s="539"/>
      <c r="BA93" s="53" t="s">
        <v>25</v>
      </c>
      <c r="BB93" s="53" t="s">
        <v>40</v>
      </c>
      <c r="BC93" s="53" t="s">
        <v>92</v>
      </c>
      <c r="BD93" s="51" t="s">
        <v>68</v>
      </c>
      <c r="BE93" s="53" t="s">
        <v>91</v>
      </c>
      <c r="BF93" s="53" t="s">
        <v>11</v>
      </c>
      <c r="BG93" s="538" t="s">
        <v>12</v>
      </c>
      <c r="BH93" s="539"/>
      <c r="BI93" s="53" t="s">
        <v>25</v>
      </c>
      <c r="BJ93" s="53" t="s">
        <v>40</v>
      </c>
      <c r="BK93" s="53" t="s">
        <v>92</v>
      </c>
      <c r="BL93" s="51" t="s">
        <v>68</v>
      </c>
      <c r="BM93" s="53" t="s">
        <v>91</v>
      </c>
      <c r="BN93" s="53" t="s">
        <v>11</v>
      </c>
      <c r="BO93" s="538" t="s">
        <v>12</v>
      </c>
      <c r="BP93" s="539"/>
      <c r="BQ93" s="53" t="s">
        <v>25</v>
      </c>
      <c r="BR93" s="53" t="s">
        <v>40</v>
      </c>
      <c r="BS93" s="53" t="s">
        <v>92</v>
      </c>
      <c r="BT93" s="51" t="s">
        <v>68</v>
      </c>
      <c r="BU93" s="53" t="s">
        <v>91</v>
      </c>
      <c r="BV93" s="53" t="s">
        <v>11</v>
      </c>
      <c r="BW93" s="538" t="s">
        <v>12</v>
      </c>
      <c r="BX93" s="539"/>
      <c r="BY93" s="53" t="s">
        <v>25</v>
      </c>
      <c r="BZ93" s="53" t="s">
        <v>40</v>
      </c>
      <c r="CA93" s="53" t="s">
        <v>92</v>
      </c>
      <c r="CB93" s="51" t="s">
        <v>68</v>
      </c>
      <c r="CC93" s="53" t="s">
        <v>91</v>
      </c>
      <c r="CD93" s="53" t="s">
        <v>11</v>
      </c>
      <c r="CE93" s="538" t="s">
        <v>12</v>
      </c>
      <c r="CF93" s="539"/>
      <c r="CG93" s="53" t="s">
        <v>25</v>
      </c>
      <c r="CH93" s="53" t="s">
        <v>40</v>
      </c>
      <c r="CI93" s="53" t="s">
        <v>90</v>
      </c>
      <c r="CJ93" s="51" t="s">
        <v>68</v>
      </c>
      <c r="CK93" s="51" t="s">
        <v>91</v>
      </c>
      <c r="CL93" s="54"/>
      <c r="CM93" s="56" t="s">
        <v>49</v>
      </c>
      <c r="CN93" s="540" t="s">
        <v>12</v>
      </c>
      <c r="CO93" s="541"/>
      <c r="CP93" s="56" t="s">
        <v>25</v>
      </c>
      <c r="CQ93" s="56" t="s">
        <v>29</v>
      </c>
      <c r="CR93" s="56" t="s">
        <v>78</v>
      </c>
      <c r="CS93" s="56" t="s">
        <v>79</v>
      </c>
      <c r="CT93" s="56" t="s">
        <v>80</v>
      </c>
      <c r="CU93" s="56" t="s">
        <v>81</v>
      </c>
      <c r="CV93" s="56" t="s">
        <v>82</v>
      </c>
      <c r="CW93" s="57" t="s">
        <v>83</v>
      </c>
      <c r="CX93" s="55"/>
      <c r="CY93" s="56" t="s">
        <v>49</v>
      </c>
      <c r="CZ93" s="540" t="s">
        <v>12</v>
      </c>
      <c r="DA93" s="541"/>
      <c r="DB93" s="56" t="s">
        <v>25</v>
      </c>
      <c r="DC93" s="56" t="s">
        <v>29</v>
      </c>
      <c r="DD93" s="56" t="s">
        <v>78</v>
      </c>
      <c r="DE93" s="57" t="s">
        <v>83</v>
      </c>
    </row>
    <row r="94" spans="1:109" x14ac:dyDescent="0.25">
      <c r="A94" s="405" t="s">
        <v>362</v>
      </c>
      <c r="B94" s="58" t="s">
        <v>2875</v>
      </c>
      <c r="C94" s="602" t="s">
        <v>13</v>
      </c>
      <c r="D94" s="603"/>
      <c r="E94" s="58"/>
      <c r="F94" s="58" t="s">
        <v>313</v>
      </c>
      <c r="G94" s="58" t="s">
        <v>1208</v>
      </c>
      <c r="H94" s="58" t="s">
        <v>2876</v>
      </c>
      <c r="I94" s="60"/>
      <c r="J94" s="58" t="s">
        <v>2877</v>
      </c>
      <c r="K94" s="542" t="s">
        <v>2878</v>
      </c>
      <c r="L94" s="546"/>
      <c r="M94" s="58" t="s">
        <v>2879</v>
      </c>
      <c r="N94" s="58" t="s">
        <v>313</v>
      </c>
      <c r="O94" s="58" t="s">
        <v>2880</v>
      </c>
      <c r="P94" s="58" t="s">
        <v>2881</v>
      </c>
      <c r="Q94" s="67"/>
      <c r="R94" s="58"/>
      <c r="S94" s="58"/>
      <c r="T94" s="58"/>
      <c r="U94" s="58"/>
      <c r="V94" s="58"/>
      <c r="W94" s="58"/>
      <c r="X94" s="58"/>
      <c r="Y94" s="67"/>
      <c r="Z94" s="58" t="s">
        <v>2882</v>
      </c>
      <c r="AA94" s="542" t="s">
        <v>2878</v>
      </c>
      <c r="AB94" s="546"/>
      <c r="AC94" s="58" t="s">
        <v>2879</v>
      </c>
      <c r="AD94" s="58" t="s">
        <v>1211</v>
      </c>
      <c r="AE94" s="58" t="s">
        <v>2883</v>
      </c>
      <c r="AF94" s="58" t="s">
        <v>2884</v>
      </c>
      <c r="AG94" s="67"/>
      <c r="AH94" s="58" t="s">
        <v>853</v>
      </c>
      <c r="AI94" s="542" t="s">
        <v>1209</v>
      </c>
      <c r="AJ94" s="546"/>
      <c r="AK94" s="58" t="s">
        <v>1210</v>
      </c>
      <c r="AL94" s="58"/>
      <c r="AM94" s="58" t="s">
        <v>2885</v>
      </c>
      <c r="AN94" s="58"/>
      <c r="AO94" s="67"/>
      <c r="AP94" s="58"/>
      <c r="AQ94" s="58"/>
      <c r="AR94" s="58"/>
      <c r="AS94" s="58"/>
      <c r="AT94" s="58"/>
      <c r="AU94" s="58"/>
      <c r="AV94" s="58"/>
      <c r="AW94" s="67"/>
      <c r="AX94" s="58"/>
      <c r="AY94" s="58"/>
      <c r="AZ94" s="58"/>
      <c r="BA94" s="58"/>
      <c r="BB94" s="58"/>
      <c r="BC94" s="58"/>
      <c r="BD94" s="58"/>
      <c r="BE94" s="67"/>
      <c r="BF94" s="58"/>
      <c r="BG94" s="58"/>
      <c r="BH94" s="58"/>
      <c r="BI94" s="58"/>
      <c r="BJ94" s="58"/>
      <c r="BK94" s="58"/>
      <c r="BL94" s="58"/>
      <c r="BM94" s="67"/>
      <c r="BN94" s="58"/>
      <c r="BO94" s="58"/>
      <c r="BP94" s="58"/>
      <c r="BQ94" s="58"/>
      <c r="BR94" s="58"/>
      <c r="BS94" s="58"/>
      <c r="BT94" s="58"/>
      <c r="BU94" s="67"/>
      <c r="BV94" s="58"/>
      <c r="BW94" s="58"/>
      <c r="BX94" s="58"/>
      <c r="BY94" s="58"/>
      <c r="BZ94" s="58"/>
      <c r="CA94" s="58"/>
      <c r="CB94" s="58"/>
      <c r="CC94" s="67"/>
      <c r="CD94" s="58"/>
      <c r="CE94" s="58"/>
      <c r="CF94" s="58"/>
      <c r="CG94" s="58"/>
      <c r="CH94" s="58"/>
      <c r="CI94" s="58"/>
      <c r="CJ94" s="58"/>
      <c r="CK94" s="67"/>
      <c r="CL94" s="48"/>
      <c r="CM94" s="58"/>
      <c r="CN94" s="58"/>
      <c r="CO94" s="58"/>
      <c r="CP94" s="58"/>
      <c r="CQ94" s="58"/>
      <c r="CR94" s="58"/>
      <c r="CS94" s="58"/>
      <c r="CT94" s="58"/>
      <c r="CU94" s="58"/>
      <c r="CV94" s="58"/>
      <c r="CW94" s="67"/>
      <c r="CX94" s="18"/>
      <c r="CY94" s="58"/>
      <c r="CZ94" s="58"/>
      <c r="DA94" s="58"/>
      <c r="DB94" s="58"/>
      <c r="DC94" s="58"/>
      <c r="DD94" s="58"/>
      <c r="DE94" s="58"/>
    </row>
    <row r="95" spans="1:109" x14ac:dyDescent="0.25">
      <c r="A95" s="511"/>
      <c r="B95" s="58"/>
      <c r="C95" s="542" t="s">
        <v>824</v>
      </c>
      <c r="D95" s="546"/>
      <c r="E95" s="58" t="s">
        <v>814</v>
      </c>
      <c r="F95" s="58"/>
      <c r="G95" s="58"/>
      <c r="H95" s="58"/>
      <c r="I95" s="67"/>
      <c r="J95" s="58"/>
      <c r="K95" s="58"/>
      <c r="L95" s="58"/>
      <c r="M95" s="58"/>
      <c r="N95" s="58"/>
      <c r="O95" s="58"/>
      <c r="P95" s="58"/>
      <c r="Q95" s="67"/>
      <c r="R95" s="58"/>
      <c r="S95" s="58"/>
      <c r="T95" s="58"/>
      <c r="U95" s="58"/>
      <c r="V95" s="58"/>
      <c r="W95" s="58"/>
      <c r="X95" s="58"/>
      <c r="Y95" s="67"/>
      <c r="Z95" s="58"/>
      <c r="AA95" s="58"/>
      <c r="AB95" s="58"/>
      <c r="AC95" s="58"/>
      <c r="AD95" s="58"/>
      <c r="AE95" s="58"/>
      <c r="AF95" s="58"/>
      <c r="AG95" s="67"/>
      <c r="AH95" s="58"/>
      <c r="AI95" s="58"/>
      <c r="AJ95" s="58"/>
      <c r="AK95" s="58"/>
      <c r="AL95" s="58"/>
      <c r="AM95" s="58"/>
      <c r="AN95" s="58"/>
      <c r="AO95" s="67"/>
      <c r="AP95" s="58"/>
      <c r="AQ95" s="58"/>
      <c r="AR95" s="58"/>
      <c r="AS95" s="58"/>
      <c r="AT95" s="58"/>
      <c r="AU95" s="58"/>
      <c r="AV95" s="58"/>
      <c r="AW95" s="67"/>
      <c r="AX95" s="58"/>
      <c r="AY95" s="58"/>
      <c r="AZ95" s="58"/>
      <c r="BA95" s="58"/>
      <c r="BB95" s="58"/>
      <c r="BC95" s="58"/>
      <c r="BD95" s="58"/>
      <c r="BE95" s="67"/>
      <c r="BF95" s="58"/>
      <c r="BG95" s="58"/>
      <c r="BH95" s="58"/>
      <c r="BI95" s="58"/>
      <c r="BJ95" s="58"/>
      <c r="BK95" s="58"/>
      <c r="BL95" s="58"/>
      <c r="BM95" s="67"/>
      <c r="BN95" s="58"/>
      <c r="BO95" s="58"/>
      <c r="BP95" s="58"/>
      <c r="BQ95" s="58"/>
      <c r="BR95" s="58"/>
      <c r="BS95" s="58"/>
      <c r="BT95" s="58"/>
      <c r="BU95" s="67"/>
      <c r="BV95" s="58"/>
      <c r="BW95" s="58"/>
      <c r="BX95" s="58"/>
      <c r="BY95" s="58"/>
      <c r="BZ95" s="58"/>
      <c r="CA95" s="58"/>
      <c r="CB95" s="58"/>
      <c r="CC95" s="67"/>
      <c r="CD95" s="58"/>
      <c r="CE95" s="58"/>
      <c r="CF95" s="58"/>
      <c r="CG95" s="58"/>
      <c r="CH95" s="58"/>
      <c r="CI95" s="58"/>
      <c r="CJ95" s="58"/>
      <c r="CK95" s="67"/>
      <c r="CL95" s="48"/>
      <c r="CM95" s="58"/>
      <c r="CN95" s="58"/>
      <c r="CO95" s="58"/>
      <c r="CP95" s="58"/>
      <c r="CQ95" s="58"/>
      <c r="CR95" s="58"/>
      <c r="CS95" s="58"/>
      <c r="CT95" s="58"/>
      <c r="CU95" s="58"/>
      <c r="CV95" s="58"/>
      <c r="CW95" s="67"/>
      <c r="CX95" s="18"/>
      <c r="CY95" s="58"/>
      <c r="CZ95" s="58"/>
      <c r="DA95" s="58"/>
      <c r="DB95" s="58"/>
      <c r="DC95" s="58"/>
      <c r="DD95" s="58"/>
      <c r="DE95" s="58"/>
    </row>
    <row r="96" spans="1:109" x14ac:dyDescent="0.25">
      <c r="A96" s="511"/>
      <c r="B96" s="58"/>
      <c r="C96" s="542" t="s">
        <v>825</v>
      </c>
      <c r="D96" s="546"/>
      <c r="E96" s="58" t="s">
        <v>320</v>
      </c>
      <c r="F96" s="58"/>
      <c r="G96" s="58"/>
      <c r="H96" s="58"/>
      <c r="I96" s="67"/>
      <c r="J96" s="58"/>
      <c r="K96" s="58"/>
      <c r="L96" s="58"/>
      <c r="M96" s="58"/>
      <c r="N96" s="58"/>
      <c r="O96" s="58"/>
      <c r="P96" s="58"/>
      <c r="Q96" s="67"/>
      <c r="R96" s="58"/>
      <c r="S96" s="58"/>
      <c r="T96" s="58"/>
      <c r="U96" s="58"/>
      <c r="V96" s="58"/>
      <c r="W96" s="58"/>
      <c r="X96" s="58"/>
      <c r="Y96" s="67"/>
      <c r="Z96" s="58"/>
      <c r="AA96" s="58"/>
      <c r="AB96" s="58"/>
      <c r="AC96" s="58"/>
      <c r="AD96" s="58"/>
      <c r="AE96" s="58"/>
      <c r="AF96" s="58"/>
      <c r="AG96" s="67"/>
      <c r="AH96" s="58"/>
      <c r="AI96" s="58"/>
      <c r="AJ96" s="58"/>
      <c r="AK96" s="58"/>
      <c r="AL96" s="58"/>
      <c r="AM96" s="58"/>
      <c r="AN96" s="58"/>
      <c r="AO96" s="67"/>
      <c r="AP96" s="58"/>
      <c r="AQ96" s="58"/>
      <c r="AR96" s="58"/>
      <c r="AS96" s="58"/>
      <c r="AT96" s="58"/>
      <c r="AU96" s="58"/>
      <c r="AV96" s="58"/>
      <c r="AW96" s="67"/>
      <c r="AX96" s="58"/>
      <c r="AY96" s="58"/>
      <c r="AZ96" s="58"/>
      <c r="BA96" s="58"/>
      <c r="BB96" s="58"/>
      <c r="BC96" s="58"/>
      <c r="BD96" s="58"/>
      <c r="BE96" s="67"/>
      <c r="BF96" s="58"/>
      <c r="BG96" s="58"/>
      <c r="BH96" s="58"/>
      <c r="BI96" s="58"/>
      <c r="BJ96" s="58"/>
      <c r="BK96" s="58"/>
      <c r="BL96" s="58"/>
      <c r="BM96" s="67"/>
      <c r="BN96" s="58"/>
      <c r="BO96" s="58"/>
      <c r="BP96" s="58"/>
      <c r="BQ96" s="58"/>
      <c r="BR96" s="58"/>
      <c r="BS96" s="58"/>
      <c r="BT96" s="58"/>
      <c r="BU96" s="67"/>
      <c r="BV96" s="58"/>
      <c r="BW96" s="58"/>
      <c r="BX96" s="58"/>
      <c r="BY96" s="58"/>
      <c r="BZ96" s="58"/>
      <c r="CA96" s="58"/>
      <c r="CB96" s="58"/>
      <c r="CC96" s="67"/>
      <c r="CD96" s="58"/>
      <c r="CE96" s="58"/>
      <c r="CF96" s="58"/>
      <c r="CG96" s="58"/>
      <c r="CH96" s="58"/>
      <c r="CI96" s="58"/>
      <c r="CJ96" s="58"/>
      <c r="CK96" s="67"/>
      <c r="CL96" s="48"/>
      <c r="CM96" s="58"/>
      <c r="CN96" s="58"/>
      <c r="CO96" s="58"/>
      <c r="CP96" s="58"/>
      <c r="CQ96" s="58"/>
      <c r="CR96" s="58"/>
      <c r="CS96" s="58"/>
      <c r="CT96" s="58"/>
      <c r="CU96" s="58"/>
      <c r="CV96" s="58"/>
      <c r="CW96" s="67"/>
      <c r="CX96" s="18"/>
      <c r="CY96" s="58"/>
      <c r="CZ96" s="58"/>
      <c r="DA96" s="58"/>
      <c r="DB96" s="58"/>
      <c r="DC96" s="58"/>
      <c r="DD96" s="58"/>
      <c r="DE96" s="58"/>
    </row>
    <row r="97" spans="1:109" x14ac:dyDescent="0.25">
      <c r="A97" s="511"/>
      <c r="B97" s="58"/>
      <c r="C97" s="504"/>
      <c r="D97" s="505"/>
      <c r="E97" s="58"/>
      <c r="F97" s="58"/>
      <c r="G97" s="58"/>
      <c r="H97" s="58"/>
      <c r="I97" s="67"/>
      <c r="J97" s="58"/>
      <c r="K97" s="58"/>
      <c r="L97" s="58"/>
      <c r="M97" s="58"/>
      <c r="N97" s="58"/>
      <c r="O97" s="58"/>
      <c r="P97" s="58"/>
      <c r="Q97" s="67"/>
      <c r="R97" s="58"/>
      <c r="S97" s="58"/>
      <c r="T97" s="58"/>
      <c r="U97" s="58"/>
      <c r="V97" s="58"/>
      <c r="W97" s="58"/>
      <c r="X97" s="58"/>
      <c r="Y97" s="67"/>
      <c r="Z97" s="58"/>
      <c r="AA97" s="58"/>
      <c r="AB97" s="58"/>
      <c r="AC97" s="58"/>
      <c r="AD97" s="58"/>
      <c r="AE97" s="58"/>
      <c r="AF97" s="58"/>
      <c r="AG97" s="67"/>
      <c r="AH97" s="58"/>
      <c r="AI97" s="58"/>
      <c r="AJ97" s="58"/>
      <c r="AK97" s="58"/>
      <c r="AL97" s="58"/>
      <c r="AM97" s="58"/>
      <c r="AN97" s="58"/>
      <c r="AO97" s="67"/>
      <c r="AP97" s="58"/>
      <c r="AQ97" s="58"/>
      <c r="AR97" s="58"/>
      <c r="AS97" s="58"/>
      <c r="AT97" s="58"/>
      <c r="AU97" s="58"/>
      <c r="AV97" s="58"/>
      <c r="AW97" s="67"/>
      <c r="AX97" s="58"/>
      <c r="AY97" s="58"/>
      <c r="AZ97" s="58"/>
      <c r="BA97" s="58"/>
      <c r="BB97" s="58"/>
      <c r="BC97" s="58"/>
      <c r="BD97" s="58"/>
      <c r="BE97" s="67"/>
      <c r="BF97" s="58"/>
      <c r="BG97" s="58"/>
      <c r="BH97" s="58"/>
      <c r="BI97" s="58"/>
      <c r="BJ97" s="58"/>
      <c r="BK97" s="58"/>
      <c r="BL97" s="58"/>
      <c r="BM97" s="67"/>
      <c r="BN97" s="58"/>
      <c r="BO97" s="58"/>
      <c r="BP97" s="58"/>
      <c r="BQ97" s="58"/>
      <c r="BR97" s="58"/>
      <c r="BS97" s="58"/>
      <c r="BT97" s="58"/>
      <c r="BU97" s="67"/>
      <c r="BV97" s="58"/>
      <c r="BW97" s="58"/>
      <c r="BX97" s="58"/>
      <c r="BY97" s="58"/>
      <c r="BZ97" s="58"/>
      <c r="CA97" s="58"/>
      <c r="CB97" s="58"/>
      <c r="CC97" s="67"/>
      <c r="CD97" s="58"/>
      <c r="CE97" s="58"/>
      <c r="CF97" s="58"/>
      <c r="CG97" s="58"/>
      <c r="CH97" s="58"/>
      <c r="CI97" s="58"/>
      <c r="CJ97" s="58"/>
      <c r="CK97" s="67"/>
      <c r="CL97" s="48"/>
      <c r="CM97" s="58"/>
      <c r="CN97" s="58"/>
      <c r="CO97" s="58"/>
      <c r="CP97" s="58"/>
      <c r="CQ97" s="58"/>
      <c r="CR97" s="58"/>
      <c r="CS97" s="58"/>
      <c r="CT97" s="58"/>
      <c r="CU97" s="58"/>
      <c r="CV97" s="58"/>
      <c r="CW97" s="67"/>
      <c r="CX97" s="18"/>
      <c r="CY97" s="58"/>
      <c r="CZ97" s="58"/>
      <c r="DA97" s="58"/>
      <c r="DB97" s="58"/>
      <c r="DC97" s="58"/>
      <c r="DD97" s="58"/>
      <c r="DE97" s="58"/>
    </row>
    <row r="98" spans="1:109" x14ac:dyDescent="0.25">
      <c r="A98" s="405" t="s">
        <v>327</v>
      </c>
      <c r="B98" s="58"/>
      <c r="C98" s="602" t="s">
        <v>13</v>
      </c>
      <c r="D98" s="603"/>
      <c r="E98" s="58"/>
      <c r="F98" s="58"/>
      <c r="G98" s="58" t="s">
        <v>1666</v>
      </c>
      <c r="H98" s="58" t="s">
        <v>1667</v>
      </c>
      <c r="I98" s="67"/>
      <c r="J98" s="58"/>
      <c r="K98" s="58"/>
      <c r="L98" s="58"/>
      <c r="M98" s="58"/>
      <c r="N98" s="58"/>
      <c r="O98" s="58"/>
      <c r="P98" s="58"/>
      <c r="Q98" s="67"/>
      <c r="R98" s="58"/>
      <c r="S98" s="58"/>
      <c r="T98" s="58"/>
      <c r="U98" s="58"/>
      <c r="V98" s="58"/>
      <c r="W98" s="58"/>
      <c r="X98" s="58"/>
      <c r="Y98" s="67"/>
      <c r="Z98" s="58"/>
      <c r="AA98" s="58"/>
      <c r="AB98" s="58"/>
      <c r="AC98" s="58"/>
      <c r="AD98" s="58"/>
      <c r="AE98" s="58"/>
      <c r="AF98" s="58"/>
      <c r="AG98" s="67"/>
      <c r="AH98" s="58"/>
      <c r="AI98" s="58"/>
      <c r="AJ98" s="58"/>
      <c r="AK98" s="58"/>
      <c r="AL98" s="58"/>
      <c r="AM98" s="58"/>
      <c r="AN98" s="58"/>
      <c r="AO98" s="67"/>
      <c r="AP98" s="58"/>
      <c r="AQ98" s="58"/>
      <c r="AR98" s="58"/>
      <c r="AS98" s="58"/>
      <c r="AT98" s="58"/>
      <c r="AU98" s="58"/>
      <c r="AV98" s="58"/>
      <c r="AW98" s="67"/>
      <c r="AX98" s="58"/>
      <c r="AY98" s="58"/>
      <c r="AZ98" s="58"/>
      <c r="BA98" s="58"/>
      <c r="BB98" s="58"/>
      <c r="BC98" s="58"/>
      <c r="BD98" s="58"/>
      <c r="BE98" s="67"/>
      <c r="BF98" s="58"/>
      <c r="BG98" s="58"/>
      <c r="BH98" s="58"/>
      <c r="BI98" s="58"/>
      <c r="BJ98" s="58"/>
      <c r="BK98" s="58"/>
      <c r="BL98" s="58"/>
      <c r="BM98" s="67"/>
      <c r="BN98" s="58"/>
      <c r="BO98" s="58"/>
      <c r="BP98" s="58"/>
      <c r="BQ98" s="58"/>
      <c r="BR98" s="58"/>
      <c r="BS98" s="58"/>
      <c r="BT98" s="58"/>
      <c r="BU98" s="67"/>
      <c r="BV98" s="58"/>
      <c r="BW98" s="58"/>
      <c r="BX98" s="58"/>
      <c r="BY98" s="58"/>
      <c r="BZ98" s="58"/>
      <c r="CA98" s="58"/>
      <c r="CB98" s="58"/>
      <c r="CC98" s="67"/>
      <c r="CD98" s="58"/>
      <c r="CE98" s="58"/>
      <c r="CF98" s="58"/>
      <c r="CG98" s="58"/>
      <c r="CH98" s="58"/>
      <c r="CI98" s="58"/>
      <c r="CJ98" s="58"/>
      <c r="CK98" s="67"/>
      <c r="CL98" s="48"/>
      <c r="CM98" s="58"/>
      <c r="CN98" s="58"/>
      <c r="CO98" s="58"/>
      <c r="CP98" s="58"/>
      <c r="CQ98" s="58"/>
      <c r="CR98" s="58"/>
      <c r="CS98" s="58"/>
      <c r="CT98" s="58"/>
      <c r="CU98" s="58"/>
      <c r="CV98" s="58"/>
      <c r="CW98" s="67"/>
      <c r="CX98" s="18"/>
      <c r="CY98" s="58"/>
      <c r="CZ98" s="58"/>
      <c r="DA98" s="58"/>
      <c r="DB98" s="58"/>
      <c r="DC98" s="58"/>
      <c r="DD98" s="58"/>
      <c r="DE98" s="58"/>
    </row>
    <row r="99" spans="1:109" x14ac:dyDescent="0.25">
      <c r="A99" s="511"/>
      <c r="B99" s="58"/>
      <c r="C99" s="599" t="s">
        <v>330</v>
      </c>
      <c r="D99" s="600"/>
      <c r="E99" s="58"/>
      <c r="F99" s="58"/>
      <c r="G99" s="58"/>
      <c r="H99" s="58"/>
      <c r="I99" s="67"/>
      <c r="J99" s="58"/>
      <c r="K99" s="58"/>
      <c r="L99" s="58"/>
      <c r="M99" s="58"/>
      <c r="N99" s="58"/>
      <c r="O99" s="58"/>
      <c r="P99" s="58"/>
      <c r="Q99" s="67"/>
      <c r="R99" s="58"/>
      <c r="S99" s="58"/>
      <c r="T99" s="58"/>
      <c r="U99" s="58"/>
      <c r="V99" s="58"/>
      <c r="W99" s="58"/>
      <c r="X99" s="58"/>
      <c r="Y99" s="67"/>
      <c r="Z99" s="58"/>
      <c r="AA99" s="58"/>
      <c r="AB99" s="58"/>
      <c r="AC99" s="58"/>
      <c r="AD99" s="58"/>
      <c r="AE99" s="58"/>
      <c r="AF99" s="58"/>
      <c r="AG99" s="67"/>
      <c r="AH99" s="58"/>
      <c r="AI99" s="58"/>
      <c r="AJ99" s="58"/>
      <c r="AK99" s="58"/>
      <c r="AL99" s="58"/>
      <c r="AM99" s="58"/>
      <c r="AN99" s="58"/>
      <c r="AO99" s="67"/>
      <c r="AP99" s="58"/>
      <c r="AQ99" s="58"/>
      <c r="AR99" s="58"/>
      <c r="AS99" s="58"/>
      <c r="AT99" s="58"/>
      <c r="AU99" s="58"/>
      <c r="AV99" s="58"/>
      <c r="AW99" s="67"/>
      <c r="AX99" s="58"/>
      <c r="AY99" s="58"/>
      <c r="AZ99" s="58"/>
      <c r="BA99" s="58"/>
      <c r="BB99" s="58"/>
      <c r="BC99" s="58"/>
      <c r="BD99" s="58"/>
      <c r="BE99" s="67"/>
      <c r="BF99" s="58"/>
      <c r="BG99" s="58"/>
      <c r="BH99" s="58"/>
      <c r="BI99" s="58"/>
      <c r="BJ99" s="58"/>
      <c r="BK99" s="58"/>
      <c r="BL99" s="58"/>
      <c r="BM99" s="67"/>
      <c r="BN99" s="58"/>
      <c r="BO99" s="58"/>
      <c r="BP99" s="58"/>
      <c r="BQ99" s="58"/>
      <c r="BR99" s="58"/>
      <c r="BS99" s="58"/>
      <c r="BT99" s="58"/>
      <c r="BU99" s="67"/>
      <c r="BV99" s="58"/>
      <c r="BW99" s="58"/>
      <c r="BX99" s="58"/>
      <c r="BY99" s="58"/>
      <c r="BZ99" s="58"/>
      <c r="CA99" s="58"/>
      <c r="CB99" s="58"/>
      <c r="CC99" s="67"/>
      <c r="CD99" s="58"/>
      <c r="CE99" s="58"/>
      <c r="CF99" s="58"/>
      <c r="CG99" s="58"/>
      <c r="CH99" s="58"/>
      <c r="CI99" s="58"/>
      <c r="CJ99" s="58"/>
      <c r="CK99" s="67"/>
      <c r="CL99" s="48"/>
      <c r="CM99" s="58"/>
      <c r="CN99" s="58"/>
      <c r="CO99" s="58"/>
      <c r="CP99" s="58"/>
      <c r="CQ99" s="58"/>
      <c r="CR99" s="58"/>
      <c r="CS99" s="58"/>
      <c r="CT99" s="58"/>
      <c r="CU99" s="58"/>
      <c r="CV99" s="58"/>
      <c r="CW99" s="67"/>
      <c r="CX99" s="18"/>
      <c r="CY99" s="58"/>
      <c r="CZ99" s="58"/>
      <c r="DA99" s="58"/>
      <c r="DB99" s="58"/>
      <c r="DC99" s="58"/>
      <c r="DD99" s="58"/>
      <c r="DE99" s="58"/>
    </row>
    <row r="100" spans="1:109" x14ac:dyDescent="0.25">
      <c r="A100" s="511"/>
      <c r="B100" s="58"/>
      <c r="C100" s="542"/>
      <c r="D100" s="546"/>
      <c r="E100" s="58"/>
      <c r="F100" s="58"/>
      <c r="G100" s="58"/>
      <c r="H100" s="58"/>
      <c r="I100" s="67"/>
      <c r="J100" s="58"/>
      <c r="K100" s="58"/>
      <c r="L100" s="58"/>
      <c r="M100" s="58"/>
      <c r="N100" s="58"/>
      <c r="O100" s="58"/>
      <c r="P100" s="58"/>
      <c r="Q100" s="67"/>
      <c r="R100" s="58"/>
      <c r="S100" s="58"/>
      <c r="T100" s="58"/>
      <c r="U100" s="58"/>
      <c r="V100" s="58"/>
      <c r="W100" s="58"/>
      <c r="X100" s="58"/>
      <c r="Y100" s="67"/>
      <c r="Z100" s="58"/>
      <c r="AA100" s="58"/>
      <c r="AB100" s="58"/>
      <c r="AC100" s="58"/>
      <c r="AD100" s="58"/>
      <c r="AE100" s="58"/>
      <c r="AF100" s="58"/>
      <c r="AG100" s="67"/>
      <c r="AH100" s="58"/>
      <c r="AI100" s="58"/>
      <c r="AJ100" s="58"/>
      <c r="AK100" s="58"/>
      <c r="AL100" s="58"/>
      <c r="AM100" s="58"/>
      <c r="AN100" s="58"/>
      <c r="AO100" s="67"/>
      <c r="AP100" s="58"/>
      <c r="AQ100" s="58"/>
      <c r="AR100" s="58"/>
      <c r="AS100" s="58"/>
      <c r="AT100" s="58"/>
      <c r="AU100" s="58"/>
      <c r="AV100" s="58"/>
      <c r="AW100" s="67"/>
      <c r="AX100" s="58"/>
      <c r="AY100" s="58"/>
      <c r="AZ100" s="58"/>
      <c r="BA100" s="58"/>
      <c r="BB100" s="58"/>
      <c r="BC100" s="58"/>
      <c r="BD100" s="58"/>
      <c r="BE100" s="67"/>
      <c r="BF100" s="58"/>
      <c r="BG100" s="58"/>
      <c r="BH100" s="58"/>
      <c r="BI100" s="58"/>
      <c r="BJ100" s="58"/>
      <c r="BK100" s="58"/>
      <c r="BL100" s="58"/>
      <c r="BM100" s="67"/>
      <c r="BN100" s="58"/>
      <c r="BO100" s="58"/>
      <c r="BP100" s="58"/>
      <c r="BQ100" s="58"/>
      <c r="BR100" s="58"/>
      <c r="BS100" s="58"/>
      <c r="BT100" s="58"/>
      <c r="BU100" s="67"/>
      <c r="BV100" s="58"/>
      <c r="BW100" s="58"/>
      <c r="BX100" s="58"/>
      <c r="BY100" s="58"/>
      <c r="BZ100" s="58"/>
      <c r="CA100" s="58"/>
      <c r="CB100" s="58"/>
      <c r="CC100" s="67"/>
      <c r="CD100" s="58"/>
      <c r="CE100" s="58"/>
      <c r="CF100" s="58"/>
      <c r="CG100" s="58"/>
      <c r="CH100" s="58"/>
      <c r="CI100" s="58"/>
      <c r="CJ100" s="58"/>
      <c r="CK100" s="67"/>
      <c r="CL100" s="48"/>
      <c r="CM100" s="58"/>
      <c r="CN100" s="58"/>
      <c r="CO100" s="58"/>
      <c r="CP100" s="58"/>
      <c r="CQ100" s="58"/>
      <c r="CR100" s="58"/>
      <c r="CS100" s="58"/>
      <c r="CT100" s="58"/>
      <c r="CU100" s="58"/>
      <c r="CV100" s="58"/>
      <c r="CW100" s="67"/>
      <c r="CX100" s="18"/>
      <c r="CY100" s="58"/>
      <c r="CZ100" s="58"/>
      <c r="DA100" s="58"/>
      <c r="DB100" s="58"/>
      <c r="DC100" s="58"/>
      <c r="DD100" s="58"/>
      <c r="DE100" s="58"/>
    </row>
    <row r="101" spans="1:109" x14ac:dyDescent="0.25">
      <c r="A101" s="511"/>
      <c r="B101" s="58"/>
      <c r="C101" s="597" t="s">
        <v>253</v>
      </c>
      <c r="D101" s="598"/>
      <c r="E101" s="58"/>
      <c r="F101" s="58"/>
      <c r="G101" s="58"/>
      <c r="H101" s="58"/>
      <c r="I101" s="67"/>
      <c r="J101" s="58"/>
      <c r="K101" s="58"/>
      <c r="L101" s="58"/>
      <c r="M101" s="58"/>
      <c r="N101" s="58"/>
      <c r="O101" s="58"/>
      <c r="P101" s="58"/>
      <c r="Q101" s="67"/>
      <c r="R101" s="58"/>
      <c r="S101" s="58"/>
      <c r="T101" s="58"/>
      <c r="U101" s="58"/>
      <c r="V101" s="58"/>
      <c r="W101" s="58"/>
      <c r="X101" s="58"/>
      <c r="Y101" s="67"/>
      <c r="Z101" s="58"/>
      <c r="AA101" s="58"/>
      <c r="AB101" s="58"/>
      <c r="AC101" s="58"/>
      <c r="AD101" s="58"/>
      <c r="AE101" s="58"/>
      <c r="AF101" s="58"/>
      <c r="AG101" s="67"/>
      <c r="AH101" s="58"/>
      <c r="AI101" s="58"/>
      <c r="AJ101" s="58"/>
      <c r="AK101" s="58"/>
      <c r="AL101" s="58"/>
      <c r="AM101" s="58"/>
      <c r="AN101" s="58"/>
      <c r="AO101" s="67"/>
      <c r="AP101" s="58"/>
      <c r="AQ101" s="58"/>
      <c r="AR101" s="58"/>
      <c r="AS101" s="58"/>
      <c r="AT101" s="58"/>
      <c r="AU101" s="58"/>
      <c r="AV101" s="58"/>
      <c r="AW101" s="67"/>
      <c r="AX101" s="58"/>
      <c r="AY101" s="58"/>
      <c r="AZ101" s="58"/>
      <c r="BA101" s="58"/>
      <c r="BB101" s="58"/>
      <c r="BC101" s="58"/>
      <c r="BD101" s="58"/>
      <c r="BE101" s="67"/>
      <c r="BF101" s="58"/>
      <c r="BG101" s="58"/>
      <c r="BH101" s="58"/>
      <c r="BI101" s="58"/>
      <c r="BJ101" s="58"/>
      <c r="BK101" s="58"/>
      <c r="BL101" s="58"/>
      <c r="BM101" s="67"/>
      <c r="BN101" s="58"/>
      <c r="BO101" s="58"/>
      <c r="BP101" s="58"/>
      <c r="BQ101" s="58"/>
      <c r="BR101" s="58"/>
      <c r="BS101" s="58"/>
      <c r="BT101" s="58"/>
      <c r="BU101" s="67"/>
      <c r="BV101" s="58"/>
      <c r="BW101" s="58"/>
      <c r="BX101" s="58"/>
      <c r="BY101" s="58"/>
      <c r="BZ101" s="58"/>
      <c r="CA101" s="58"/>
      <c r="CB101" s="58"/>
      <c r="CC101" s="67"/>
      <c r="CD101" s="58"/>
      <c r="CE101" s="58"/>
      <c r="CF101" s="58"/>
      <c r="CG101" s="58"/>
      <c r="CH101" s="58"/>
      <c r="CI101" s="58"/>
      <c r="CJ101" s="58"/>
      <c r="CK101" s="67"/>
      <c r="CL101" s="48"/>
      <c r="CM101" s="58"/>
      <c r="CN101" s="58"/>
      <c r="CO101" s="58"/>
      <c r="CP101" s="58"/>
      <c r="CQ101" s="58"/>
      <c r="CR101" s="58"/>
      <c r="CS101" s="58"/>
      <c r="CT101" s="58"/>
      <c r="CU101" s="58"/>
      <c r="CV101" s="58"/>
      <c r="CW101" s="67"/>
      <c r="CX101" s="18"/>
      <c r="CY101" s="58"/>
      <c r="CZ101" s="58"/>
      <c r="DA101" s="58"/>
      <c r="DB101" s="58"/>
      <c r="DC101" s="58"/>
      <c r="DD101" s="58"/>
      <c r="DE101" s="58"/>
    </row>
    <row r="102" spans="1:109" x14ac:dyDescent="0.25">
      <c r="A102" s="511"/>
      <c r="B102" s="58"/>
      <c r="C102" s="542" t="s">
        <v>829</v>
      </c>
      <c r="D102" s="546"/>
      <c r="E102" s="58" t="s">
        <v>812</v>
      </c>
      <c r="F102" s="58"/>
      <c r="G102" s="58"/>
      <c r="H102" s="58"/>
      <c r="I102" s="67"/>
      <c r="J102" s="58"/>
      <c r="K102" s="58"/>
      <c r="L102" s="58"/>
      <c r="M102" s="58"/>
      <c r="N102" s="58"/>
      <c r="O102" s="58"/>
      <c r="P102" s="58"/>
      <c r="Q102" s="67"/>
      <c r="R102" s="58"/>
      <c r="S102" s="58"/>
      <c r="T102" s="58"/>
      <c r="U102" s="58"/>
      <c r="V102" s="58"/>
      <c r="W102" s="58"/>
      <c r="X102" s="58"/>
      <c r="Y102" s="67"/>
      <c r="Z102" s="58"/>
      <c r="AA102" s="58"/>
      <c r="AB102" s="58"/>
      <c r="AC102" s="58"/>
      <c r="AD102" s="58"/>
      <c r="AE102" s="58"/>
      <c r="AF102" s="58"/>
      <c r="AG102" s="67"/>
      <c r="AH102" s="58"/>
      <c r="AI102" s="58"/>
      <c r="AJ102" s="58"/>
      <c r="AK102" s="58"/>
      <c r="AL102" s="58"/>
      <c r="AM102" s="58"/>
      <c r="AN102" s="58"/>
      <c r="AO102" s="67"/>
      <c r="AP102" s="58"/>
      <c r="AQ102" s="58"/>
      <c r="AR102" s="58"/>
      <c r="AS102" s="58"/>
      <c r="AT102" s="58"/>
      <c r="AU102" s="58"/>
      <c r="AV102" s="58"/>
      <c r="AW102" s="67"/>
      <c r="AX102" s="58"/>
      <c r="AY102" s="58"/>
      <c r="AZ102" s="58"/>
      <c r="BA102" s="58"/>
      <c r="BB102" s="58"/>
      <c r="BC102" s="58"/>
      <c r="BD102" s="58"/>
      <c r="BE102" s="67"/>
      <c r="BF102" s="58"/>
      <c r="BG102" s="58"/>
      <c r="BH102" s="58"/>
      <c r="BI102" s="58"/>
      <c r="BJ102" s="58"/>
      <c r="BK102" s="58"/>
      <c r="BL102" s="58"/>
      <c r="BM102" s="67"/>
      <c r="BN102" s="58"/>
      <c r="BO102" s="58"/>
      <c r="BP102" s="58"/>
      <c r="BQ102" s="58"/>
      <c r="BR102" s="58"/>
      <c r="BS102" s="58"/>
      <c r="BT102" s="58"/>
      <c r="BU102" s="67"/>
      <c r="BV102" s="58"/>
      <c r="BW102" s="58"/>
      <c r="BX102" s="58"/>
      <c r="BY102" s="58"/>
      <c r="BZ102" s="58"/>
      <c r="CA102" s="58"/>
      <c r="CB102" s="58"/>
      <c r="CC102" s="67"/>
      <c r="CD102" s="58"/>
      <c r="CE102" s="58"/>
      <c r="CF102" s="58"/>
      <c r="CG102" s="58"/>
      <c r="CH102" s="58"/>
      <c r="CI102" s="58"/>
      <c r="CJ102" s="58"/>
      <c r="CK102" s="67"/>
      <c r="CL102" s="48"/>
      <c r="CM102" s="58"/>
      <c r="CN102" s="58"/>
      <c r="CO102" s="58"/>
      <c r="CP102" s="58"/>
      <c r="CQ102" s="58"/>
      <c r="CR102" s="58"/>
      <c r="CS102" s="58"/>
      <c r="CT102" s="58"/>
      <c r="CU102" s="58"/>
      <c r="CV102" s="58"/>
      <c r="CW102" s="67"/>
      <c r="CX102" s="18"/>
      <c r="CY102" s="58"/>
      <c r="CZ102" s="58"/>
      <c r="DA102" s="58"/>
      <c r="DB102" s="58"/>
      <c r="DC102" s="58"/>
      <c r="DD102" s="58"/>
      <c r="DE102" s="58"/>
    </row>
    <row r="103" spans="1:109" x14ac:dyDescent="0.25">
      <c r="A103" s="511"/>
      <c r="B103" s="58"/>
      <c r="C103" s="599" t="s">
        <v>830</v>
      </c>
      <c r="D103" s="600"/>
      <c r="E103" s="58" t="s">
        <v>814</v>
      </c>
      <c r="F103" s="58"/>
      <c r="G103" s="58"/>
      <c r="H103" s="58"/>
      <c r="I103" s="67"/>
      <c r="J103" s="58"/>
      <c r="K103" s="58"/>
      <c r="L103" s="58"/>
      <c r="M103" s="58"/>
      <c r="N103" s="58"/>
      <c r="O103" s="58"/>
      <c r="P103" s="58"/>
      <c r="Q103" s="67"/>
      <c r="R103" s="58"/>
      <c r="S103" s="58"/>
      <c r="T103" s="58"/>
      <c r="U103" s="58"/>
      <c r="V103" s="58"/>
      <c r="W103" s="58"/>
      <c r="X103" s="58"/>
      <c r="Y103" s="67"/>
      <c r="Z103" s="58"/>
      <c r="AA103" s="58"/>
      <c r="AB103" s="58"/>
      <c r="AC103" s="58"/>
      <c r="AD103" s="58"/>
      <c r="AE103" s="58"/>
      <c r="AF103" s="58"/>
      <c r="AG103" s="67"/>
      <c r="AH103" s="58"/>
      <c r="AI103" s="58"/>
      <c r="AJ103" s="58"/>
      <c r="AK103" s="58"/>
      <c r="AL103" s="58"/>
      <c r="AM103" s="58"/>
      <c r="AN103" s="58"/>
      <c r="AO103" s="67"/>
      <c r="AP103" s="58"/>
      <c r="AQ103" s="58"/>
      <c r="AR103" s="58"/>
      <c r="AS103" s="58"/>
      <c r="AT103" s="58"/>
      <c r="AU103" s="58"/>
      <c r="AV103" s="58"/>
      <c r="AW103" s="67"/>
      <c r="AX103" s="58"/>
      <c r="AY103" s="58"/>
      <c r="AZ103" s="58"/>
      <c r="BA103" s="58"/>
      <c r="BB103" s="58"/>
      <c r="BC103" s="58"/>
      <c r="BD103" s="58"/>
      <c r="BE103" s="67"/>
      <c r="BF103" s="58"/>
      <c r="BG103" s="58"/>
      <c r="BH103" s="58"/>
      <c r="BI103" s="58"/>
      <c r="BJ103" s="58"/>
      <c r="BK103" s="58"/>
      <c r="BL103" s="58"/>
      <c r="BM103" s="67"/>
      <c r="BN103" s="58"/>
      <c r="BO103" s="58"/>
      <c r="BP103" s="58"/>
      <c r="BQ103" s="58"/>
      <c r="BR103" s="58"/>
      <c r="BS103" s="58"/>
      <c r="BT103" s="58"/>
      <c r="BU103" s="67"/>
      <c r="BV103" s="58"/>
      <c r="BW103" s="58"/>
      <c r="BX103" s="58"/>
      <c r="BY103" s="58"/>
      <c r="BZ103" s="58"/>
      <c r="CA103" s="58"/>
      <c r="CB103" s="58"/>
      <c r="CC103" s="67"/>
      <c r="CD103" s="58"/>
      <c r="CE103" s="58"/>
      <c r="CF103" s="58"/>
      <c r="CG103" s="58"/>
      <c r="CH103" s="58"/>
      <c r="CI103" s="58"/>
      <c r="CJ103" s="58"/>
      <c r="CK103" s="67"/>
      <c r="CL103" s="48"/>
      <c r="CM103" s="58"/>
      <c r="CN103" s="58"/>
      <c r="CO103" s="58"/>
      <c r="CP103" s="58"/>
      <c r="CQ103" s="58"/>
      <c r="CR103" s="58"/>
      <c r="CS103" s="58"/>
      <c r="CT103" s="58"/>
      <c r="CU103" s="58"/>
      <c r="CV103" s="58"/>
      <c r="CW103" s="67"/>
      <c r="CX103" s="18"/>
      <c r="CY103" s="58"/>
      <c r="CZ103" s="58"/>
      <c r="DA103" s="58"/>
      <c r="DB103" s="58"/>
      <c r="DC103" s="58"/>
      <c r="DD103" s="58"/>
      <c r="DE103" s="58"/>
    </row>
    <row r="106" spans="1:109" x14ac:dyDescent="0.25">
      <c r="A106" s="402" t="s">
        <v>834</v>
      </c>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c r="AT106" s="50"/>
      <c r="AU106" s="50"/>
      <c r="AV106" s="50"/>
      <c r="AW106" s="50"/>
      <c r="AX106" s="50"/>
      <c r="AY106" s="50"/>
      <c r="AZ106" s="50"/>
      <c r="BA106" s="50"/>
      <c r="BB106" s="50"/>
      <c r="BC106" s="50"/>
      <c r="BD106" s="50"/>
      <c r="BE106" s="50"/>
      <c r="BF106" s="50"/>
      <c r="BG106" s="50"/>
      <c r="BH106" s="50"/>
      <c r="BI106" s="50"/>
      <c r="BJ106" s="50"/>
      <c r="BK106" s="50"/>
      <c r="BL106" s="50"/>
      <c r="BM106" s="50"/>
      <c r="BN106" s="50"/>
      <c r="BO106" s="50"/>
      <c r="BP106" s="50"/>
      <c r="BQ106" s="50"/>
      <c r="BR106" s="50"/>
      <c r="BS106" s="50"/>
      <c r="BT106" s="50"/>
      <c r="BU106" s="50"/>
      <c r="BV106" s="50"/>
      <c r="BW106" s="50"/>
      <c r="BX106" s="50"/>
      <c r="BY106" s="50"/>
      <c r="BZ106" s="50"/>
      <c r="CA106" s="50"/>
      <c r="CB106" s="50"/>
      <c r="CC106" s="50"/>
      <c r="CD106" s="50"/>
      <c r="CE106" s="50"/>
      <c r="CF106" s="50"/>
      <c r="CG106" s="50"/>
      <c r="CH106" s="50"/>
      <c r="CI106" s="50"/>
      <c r="CJ106" s="50"/>
      <c r="CK106" s="50"/>
      <c r="CL106" s="43"/>
      <c r="CM106" s="50"/>
      <c r="CN106" s="50"/>
      <c r="CO106" s="50"/>
      <c r="CP106" s="50"/>
      <c r="CQ106" s="50"/>
      <c r="CR106" s="50"/>
      <c r="CS106" s="50"/>
      <c r="CT106" s="50"/>
      <c r="CU106" s="50"/>
      <c r="CV106" s="50"/>
      <c r="CW106" s="50"/>
      <c r="CX106" s="26"/>
      <c r="CY106" s="50"/>
      <c r="CZ106" s="50"/>
      <c r="DA106" s="50"/>
      <c r="DB106" s="50"/>
      <c r="DC106" s="50"/>
      <c r="DD106" s="50"/>
      <c r="DE106" s="50"/>
    </row>
    <row r="107" spans="1:109" ht="30" x14ac:dyDescent="0.25">
      <c r="A107" s="51" t="s">
        <v>9</v>
      </c>
      <c r="B107" s="52" t="s">
        <v>10</v>
      </c>
      <c r="C107" s="53"/>
      <c r="D107" s="53"/>
      <c r="E107" s="53"/>
      <c r="F107" s="53"/>
      <c r="G107" s="53"/>
      <c r="H107" s="53"/>
      <c r="I107" s="51"/>
      <c r="J107" s="52" t="s">
        <v>41</v>
      </c>
      <c r="K107" s="53"/>
      <c r="L107" s="53"/>
      <c r="M107" s="53"/>
      <c r="N107" s="53"/>
      <c r="O107" s="53"/>
      <c r="P107" s="53"/>
      <c r="Q107" s="51"/>
      <c r="R107" s="52" t="s">
        <v>69</v>
      </c>
      <c r="S107" s="53"/>
      <c r="T107" s="53"/>
      <c r="U107" s="53"/>
      <c r="V107" s="53"/>
      <c r="W107" s="53"/>
      <c r="X107" s="53"/>
      <c r="Y107" s="51"/>
      <c r="Z107" s="52" t="s">
        <v>70</v>
      </c>
      <c r="AA107" s="53"/>
      <c r="AB107" s="53"/>
      <c r="AC107" s="53"/>
      <c r="AD107" s="53"/>
      <c r="AE107" s="53"/>
      <c r="AF107" s="53"/>
      <c r="AG107" s="51"/>
      <c r="AH107" s="52" t="s">
        <v>71</v>
      </c>
      <c r="AI107" s="53"/>
      <c r="AJ107" s="53"/>
      <c r="AK107" s="53"/>
      <c r="AL107" s="53"/>
      <c r="AM107" s="53"/>
      <c r="AN107" s="53"/>
      <c r="AO107" s="51"/>
      <c r="AP107" s="52" t="s">
        <v>72</v>
      </c>
      <c r="AQ107" s="53"/>
      <c r="AR107" s="53"/>
      <c r="AS107" s="53"/>
      <c r="AT107" s="53"/>
      <c r="AU107" s="53"/>
      <c r="AV107" s="53"/>
      <c r="AW107" s="51"/>
      <c r="AX107" s="52" t="s">
        <v>73</v>
      </c>
      <c r="AY107" s="53"/>
      <c r="AZ107" s="53"/>
      <c r="BA107" s="53"/>
      <c r="BB107" s="53"/>
      <c r="BC107" s="53"/>
      <c r="BD107" s="53"/>
      <c r="BE107" s="51"/>
      <c r="BF107" s="52" t="s">
        <v>74</v>
      </c>
      <c r="BG107" s="53"/>
      <c r="BH107" s="53"/>
      <c r="BI107" s="53"/>
      <c r="BJ107" s="53"/>
      <c r="BK107" s="53"/>
      <c r="BL107" s="53"/>
      <c r="BM107" s="51"/>
      <c r="BN107" s="52" t="s">
        <v>75</v>
      </c>
      <c r="BO107" s="53"/>
      <c r="BP107" s="53"/>
      <c r="BQ107" s="53"/>
      <c r="BR107" s="53"/>
      <c r="BS107" s="53"/>
      <c r="BT107" s="53"/>
      <c r="BU107" s="51"/>
      <c r="BV107" s="52" t="s">
        <v>76</v>
      </c>
      <c r="BW107" s="53"/>
      <c r="BX107" s="53"/>
      <c r="BY107" s="53"/>
      <c r="BZ107" s="53"/>
      <c r="CA107" s="53"/>
      <c r="CB107" s="53"/>
      <c r="CC107" s="51"/>
      <c r="CD107" s="52" t="s">
        <v>77</v>
      </c>
      <c r="CE107" s="53"/>
      <c r="CF107" s="53"/>
      <c r="CG107" s="53"/>
      <c r="CH107" s="53"/>
      <c r="CI107" s="53"/>
      <c r="CJ107" s="53"/>
      <c r="CK107" s="51"/>
      <c r="CL107" s="54"/>
      <c r="CM107" s="547" t="s">
        <v>48</v>
      </c>
      <c r="CN107" s="548"/>
      <c r="CO107" s="548"/>
      <c r="CP107" s="548"/>
      <c r="CQ107" s="548"/>
      <c r="CR107" s="548"/>
      <c r="CS107" s="548"/>
      <c r="CT107" s="548"/>
      <c r="CU107" s="548"/>
      <c r="CV107" s="548"/>
      <c r="CW107" s="549"/>
      <c r="CX107" s="55"/>
      <c r="CY107" s="544" t="s">
        <v>50</v>
      </c>
      <c r="CZ107" s="545"/>
      <c r="DA107" s="545"/>
      <c r="DB107" s="545"/>
      <c r="DC107" s="545"/>
      <c r="DD107" s="545"/>
    </row>
    <row r="108" spans="1:109" ht="30" x14ac:dyDescent="0.25">
      <c r="A108" s="610" t="s">
        <v>1212</v>
      </c>
      <c r="B108" s="53" t="s">
        <v>11</v>
      </c>
      <c r="C108" s="538" t="s">
        <v>12</v>
      </c>
      <c r="D108" s="539"/>
      <c r="E108" s="53" t="s">
        <v>25</v>
      </c>
      <c r="F108" s="53" t="s">
        <v>40</v>
      </c>
      <c r="G108" s="53" t="s">
        <v>92</v>
      </c>
      <c r="H108" s="51" t="s">
        <v>68</v>
      </c>
      <c r="I108" s="53" t="s">
        <v>91</v>
      </c>
      <c r="J108" s="53" t="s">
        <v>11</v>
      </c>
      <c r="K108" s="538" t="s">
        <v>12</v>
      </c>
      <c r="L108" s="539"/>
      <c r="M108" s="53" t="s">
        <v>25</v>
      </c>
      <c r="N108" s="53" t="s">
        <v>40</v>
      </c>
      <c r="O108" s="53" t="s">
        <v>92</v>
      </c>
      <c r="P108" s="51" t="s">
        <v>68</v>
      </c>
      <c r="Q108" s="53" t="s">
        <v>91</v>
      </c>
      <c r="R108" s="53" t="s">
        <v>11</v>
      </c>
      <c r="S108" s="538" t="s">
        <v>12</v>
      </c>
      <c r="T108" s="539"/>
      <c r="U108" s="53" t="s">
        <v>25</v>
      </c>
      <c r="V108" s="53" t="s">
        <v>40</v>
      </c>
      <c r="W108" s="53" t="s">
        <v>92</v>
      </c>
      <c r="X108" s="51" t="s">
        <v>68</v>
      </c>
      <c r="Y108" s="53" t="s">
        <v>91</v>
      </c>
      <c r="Z108" s="53" t="s">
        <v>11</v>
      </c>
      <c r="AA108" s="538" t="s">
        <v>12</v>
      </c>
      <c r="AB108" s="539"/>
      <c r="AC108" s="53" t="s">
        <v>25</v>
      </c>
      <c r="AD108" s="53" t="s">
        <v>40</v>
      </c>
      <c r="AE108" s="53" t="s">
        <v>92</v>
      </c>
      <c r="AF108" s="51" t="s">
        <v>68</v>
      </c>
      <c r="AG108" s="53" t="s">
        <v>91</v>
      </c>
      <c r="AH108" s="53" t="s">
        <v>11</v>
      </c>
      <c r="AI108" s="538" t="s">
        <v>12</v>
      </c>
      <c r="AJ108" s="539"/>
      <c r="AK108" s="53" t="s">
        <v>25</v>
      </c>
      <c r="AL108" s="53" t="s">
        <v>40</v>
      </c>
      <c r="AM108" s="53" t="s">
        <v>92</v>
      </c>
      <c r="AN108" s="51" t="s">
        <v>68</v>
      </c>
      <c r="AO108" s="53" t="s">
        <v>91</v>
      </c>
      <c r="AP108" s="53" t="s">
        <v>11</v>
      </c>
      <c r="AQ108" s="538" t="s">
        <v>12</v>
      </c>
      <c r="AR108" s="539"/>
      <c r="AS108" s="53" t="s">
        <v>25</v>
      </c>
      <c r="AT108" s="53" t="s">
        <v>40</v>
      </c>
      <c r="AU108" s="53" t="s">
        <v>92</v>
      </c>
      <c r="AV108" s="51" t="s">
        <v>68</v>
      </c>
      <c r="AW108" s="53" t="s">
        <v>91</v>
      </c>
      <c r="AX108" s="53" t="s">
        <v>11</v>
      </c>
      <c r="AY108" s="538" t="s">
        <v>12</v>
      </c>
      <c r="AZ108" s="539"/>
      <c r="BA108" s="53" t="s">
        <v>25</v>
      </c>
      <c r="BB108" s="53" t="s">
        <v>40</v>
      </c>
      <c r="BC108" s="53" t="s">
        <v>92</v>
      </c>
      <c r="BD108" s="51" t="s">
        <v>68</v>
      </c>
      <c r="BE108" s="53" t="s">
        <v>91</v>
      </c>
      <c r="BF108" s="53" t="s">
        <v>11</v>
      </c>
      <c r="BG108" s="538" t="s">
        <v>12</v>
      </c>
      <c r="BH108" s="539"/>
      <c r="BI108" s="53" t="s">
        <v>25</v>
      </c>
      <c r="BJ108" s="53" t="s">
        <v>40</v>
      </c>
      <c r="BK108" s="53" t="s">
        <v>92</v>
      </c>
      <c r="BL108" s="51" t="s">
        <v>68</v>
      </c>
      <c r="BM108" s="53" t="s">
        <v>91</v>
      </c>
      <c r="BN108" s="53" t="s">
        <v>11</v>
      </c>
      <c r="BO108" s="538" t="s">
        <v>12</v>
      </c>
      <c r="BP108" s="539"/>
      <c r="BQ108" s="53" t="s">
        <v>25</v>
      </c>
      <c r="BR108" s="53" t="s">
        <v>40</v>
      </c>
      <c r="BS108" s="53" t="s">
        <v>92</v>
      </c>
      <c r="BT108" s="51" t="s">
        <v>68</v>
      </c>
      <c r="BU108" s="53" t="s">
        <v>91</v>
      </c>
      <c r="BV108" s="53" t="s">
        <v>11</v>
      </c>
      <c r="BW108" s="538" t="s">
        <v>12</v>
      </c>
      <c r="BX108" s="539"/>
      <c r="BY108" s="53" t="s">
        <v>25</v>
      </c>
      <c r="BZ108" s="53" t="s">
        <v>40</v>
      </c>
      <c r="CA108" s="53" t="s">
        <v>92</v>
      </c>
      <c r="CB108" s="51" t="s">
        <v>68</v>
      </c>
      <c r="CC108" s="53" t="s">
        <v>91</v>
      </c>
      <c r="CD108" s="53" t="s">
        <v>11</v>
      </c>
      <c r="CE108" s="538" t="s">
        <v>12</v>
      </c>
      <c r="CF108" s="539"/>
      <c r="CG108" s="53" t="s">
        <v>25</v>
      </c>
      <c r="CH108" s="53" t="s">
        <v>40</v>
      </c>
      <c r="CI108" s="53" t="s">
        <v>90</v>
      </c>
      <c r="CJ108" s="51" t="s">
        <v>68</v>
      </c>
      <c r="CK108" s="51" t="s">
        <v>91</v>
      </c>
      <c r="CL108" s="54"/>
      <c r="CM108" s="56" t="s">
        <v>49</v>
      </c>
      <c r="CN108" s="540" t="s">
        <v>12</v>
      </c>
      <c r="CO108" s="541"/>
      <c r="CP108" s="56" t="s">
        <v>25</v>
      </c>
      <c r="CQ108" s="56" t="s">
        <v>29</v>
      </c>
      <c r="CR108" s="56" t="s">
        <v>78</v>
      </c>
      <c r="CS108" s="56" t="s">
        <v>79</v>
      </c>
      <c r="CT108" s="56" t="s">
        <v>80</v>
      </c>
      <c r="CU108" s="56" t="s">
        <v>81</v>
      </c>
      <c r="CV108" s="56" t="s">
        <v>82</v>
      </c>
      <c r="CW108" s="57" t="s">
        <v>83</v>
      </c>
      <c r="CX108" s="55"/>
      <c r="CY108" s="56" t="s">
        <v>49</v>
      </c>
      <c r="CZ108" s="540" t="s">
        <v>12</v>
      </c>
      <c r="DA108" s="541"/>
      <c r="DB108" s="56" t="s">
        <v>25</v>
      </c>
      <c r="DC108" s="56" t="s">
        <v>29</v>
      </c>
      <c r="DD108" s="56" t="s">
        <v>78</v>
      </c>
      <c r="DE108" s="57" t="s">
        <v>83</v>
      </c>
    </row>
    <row r="109" spans="1:109" x14ac:dyDescent="0.25">
      <c r="A109" s="610"/>
      <c r="B109" s="59"/>
      <c r="C109" s="602" t="s">
        <v>13</v>
      </c>
      <c r="D109" s="611"/>
      <c r="E109" s="403"/>
      <c r="F109" s="59"/>
      <c r="G109" s="59"/>
      <c r="H109" s="59"/>
      <c r="I109" s="60" t="s">
        <v>801</v>
      </c>
      <c r="J109" s="59"/>
      <c r="K109" s="542"/>
      <c r="L109" s="543"/>
      <c r="M109" s="403"/>
      <c r="N109" s="59"/>
      <c r="O109" s="59"/>
      <c r="P109" s="59"/>
      <c r="Q109" s="60"/>
      <c r="R109" s="59"/>
      <c r="S109" s="542"/>
      <c r="T109" s="543"/>
      <c r="U109" s="403"/>
      <c r="V109" s="59"/>
      <c r="W109" s="59"/>
      <c r="X109" s="59"/>
      <c r="Y109" s="61"/>
      <c r="Z109" s="59"/>
      <c r="AA109" s="542"/>
      <c r="AB109" s="543"/>
      <c r="AC109" s="403"/>
      <c r="AD109" s="59"/>
      <c r="AE109" s="59"/>
      <c r="AF109" s="59"/>
      <c r="AG109" s="61"/>
      <c r="AH109" s="59"/>
      <c r="AI109" s="542"/>
      <c r="AJ109" s="543"/>
      <c r="AK109" s="403"/>
      <c r="AL109" s="59"/>
      <c r="AM109" s="404"/>
      <c r="AN109" s="404"/>
      <c r="AO109" s="61"/>
      <c r="AP109" s="59"/>
      <c r="AQ109" s="542"/>
      <c r="AR109" s="543"/>
      <c r="AS109" s="403"/>
      <c r="AT109" s="59"/>
      <c r="AU109" s="59"/>
      <c r="AV109" s="59"/>
      <c r="AW109" s="61"/>
      <c r="AX109" s="59"/>
      <c r="AY109" s="542"/>
      <c r="AZ109" s="543"/>
      <c r="BA109" s="403"/>
      <c r="BB109" s="59"/>
      <c r="BC109" s="59"/>
      <c r="BD109" s="59"/>
      <c r="BE109" s="61"/>
      <c r="BF109" s="59"/>
      <c r="BG109" s="542"/>
      <c r="BH109" s="543"/>
      <c r="BI109" s="403"/>
      <c r="BJ109" s="59"/>
      <c r="BK109" s="59"/>
      <c r="BL109" s="59"/>
      <c r="BM109" s="61"/>
      <c r="BN109" s="59"/>
      <c r="BO109" s="542"/>
      <c r="BP109" s="543"/>
      <c r="BQ109" s="403"/>
      <c r="BR109" s="59"/>
      <c r="BS109" s="59"/>
      <c r="BT109" s="59"/>
      <c r="BU109" s="61"/>
      <c r="BV109" s="59"/>
      <c r="BW109" s="542"/>
      <c r="BX109" s="543"/>
      <c r="BY109" s="403"/>
      <c r="BZ109" s="59"/>
      <c r="CA109" s="59"/>
      <c r="CB109" s="59"/>
      <c r="CC109" s="61"/>
      <c r="CD109" s="59"/>
      <c r="CE109" s="542"/>
      <c r="CF109" s="543"/>
      <c r="CG109" s="59"/>
      <c r="CH109" s="59"/>
      <c r="CI109" s="59"/>
      <c r="CJ109" s="59"/>
      <c r="CK109" s="60"/>
      <c r="CL109" s="62"/>
      <c r="CM109" s="59"/>
      <c r="CN109" s="542"/>
      <c r="CO109" s="543"/>
      <c r="CP109" s="59"/>
      <c r="CQ109" s="59"/>
      <c r="CR109" s="59"/>
      <c r="CS109" s="59"/>
      <c r="CT109" s="59"/>
      <c r="CU109" s="59"/>
      <c r="CV109" s="59"/>
      <c r="CW109" s="60"/>
      <c r="CX109" s="63"/>
      <c r="CY109" s="59"/>
      <c r="CZ109" s="542"/>
      <c r="DA109" s="543"/>
      <c r="DB109" s="59"/>
      <c r="DC109" s="59"/>
      <c r="DD109" s="59"/>
      <c r="DE109" s="59"/>
    </row>
    <row r="110" spans="1:109" x14ac:dyDescent="0.25">
      <c r="A110" s="406"/>
      <c r="B110" s="58"/>
      <c r="C110" s="542" t="s">
        <v>1213</v>
      </c>
      <c r="D110" s="543"/>
      <c r="E110" s="403" t="s">
        <v>814</v>
      </c>
      <c r="F110" s="59" t="s">
        <v>313</v>
      </c>
      <c r="G110" s="59" t="s">
        <v>1668</v>
      </c>
      <c r="H110" s="59" t="s">
        <v>1669</v>
      </c>
      <c r="I110" s="60"/>
      <c r="J110" s="59"/>
      <c r="K110" s="542"/>
      <c r="L110" s="543"/>
      <c r="M110" s="403"/>
      <c r="N110" s="59"/>
      <c r="O110" s="59"/>
      <c r="P110" s="59"/>
      <c r="Q110" s="60"/>
      <c r="R110" s="59"/>
      <c r="S110" s="542"/>
      <c r="T110" s="543"/>
      <c r="U110" s="403"/>
      <c r="V110" s="59"/>
      <c r="W110" s="59"/>
      <c r="X110" s="59"/>
      <c r="Y110" s="61"/>
      <c r="Z110" s="59" t="s">
        <v>835</v>
      </c>
      <c r="AA110" s="542" t="s">
        <v>1213</v>
      </c>
      <c r="AB110" s="543"/>
      <c r="AC110" s="403" t="s">
        <v>814</v>
      </c>
      <c r="AD110" s="59" t="s">
        <v>313</v>
      </c>
      <c r="AE110" s="59" t="s">
        <v>1214</v>
      </c>
      <c r="AF110" s="59" t="s">
        <v>1215</v>
      </c>
      <c r="AG110" s="61"/>
      <c r="AH110" s="59"/>
      <c r="AI110" s="542"/>
      <c r="AJ110" s="543"/>
      <c r="AK110" s="403"/>
      <c r="AL110" s="59"/>
      <c r="AM110" s="404"/>
      <c r="AN110" s="404"/>
      <c r="AO110" s="61"/>
      <c r="AP110" s="59"/>
      <c r="AQ110" s="542"/>
      <c r="AR110" s="543"/>
      <c r="AS110" s="403"/>
      <c r="AT110" s="59"/>
      <c r="AU110" s="59"/>
      <c r="AV110" s="59"/>
      <c r="AW110" s="61"/>
      <c r="AX110" s="59"/>
      <c r="AY110" s="542"/>
      <c r="AZ110" s="543"/>
      <c r="BA110" s="403"/>
      <c r="BB110" s="59"/>
      <c r="BC110" s="59"/>
      <c r="BD110" s="59"/>
      <c r="BE110" s="61"/>
      <c r="BF110" s="59"/>
      <c r="BG110" s="542"/>
      <c r="BH110" s="543"/>
      <c r="BI110" s="403"/>
      <c r="BJ110" s="59"/>
      <c r="BK110" s="59"/>
      <c r="BL110" s="59"/>
      <c r="BM110" s="61"/>
      <c r="BN110" s="59"/>
      <c r="BO110" s="542"/>
      <c r="BP110" s="543"/>
      <c r="BQ110" s="403"/>
      <c r="BR110" s="59"/>
      <c r="BS110" s="59"/>
      <c r="BT110" s="59"/>
      <c r="BU110" s="61"/>
      <c r="BV110" s="59"/>
      <c r="BW110" s="542"/>
      <c r="BX110" s="543"/>
      <c r="BY110" s="403"/>
      <c r="BZ110" s="59"/>
      <c r="CA110" s="59"/>
      <c r="CB110" s="59"/>
      <c r="CC110" s="61"/>
      <c r="CD110" s="59"/>
      <c r="CE110" s="542"/>
      <c r="CF110" s="543"/>
      <c r="CG110" s="59"/>
      <c r="CH110" s="59"/>
      <c r="CI110" s="59"/>
      <c r="CJ110" s="59"/>
      <c r="CK110" s="60"/>
      <c r="CL110" s="62"/>
      <c r="CM110" s="59"/>
      <c r="CN110" s="542"/>
      <c r="CO110" s="543"/>
      <c r="CP110" s="59"/>
      <c r="CQ110" s="59"/>
      <c r="CR110" s="59"/>
      <c r="CS110" s="59"/>
      <c r="CT110" s="59"/>
      <c r="CU110" s="59"/>
      <c r="CV110" s="59"/>
      <c r="CW110" s="60"/>
      <c r="CX110" s="63"/>
      <c r="CY110" s="59"/>
      <c r="CZ110" s="542"/>
      <c r="DA110" s="543"/>
      <c r="DB110" s="59"/>
      <c r="DC110" s="59"/>
      <c r="DD110" s="59"/>
      <c r="DE110" s="59"/>
    </row>
    <row r="111" spans="1:109" x14ac:dyDescent="0.25">
      <c r="A111" s="406"/>
      <c r="B111" s="58"/>
      <c r="C111" s="504"/>
      <c r="D111" s="506"/>
      <c r="E111" s="403"/>
      <c r="F111" s="59"/>
      <c r="G111" s="59"/>
      <c r="H111" s="59"/>
      <c r="I111" s="60"/>
      <c r="J111" s="59"/>
      <c r="K111" s="504"/>
      <c r="L111" s="506"/>
      <c r="M111" s="403"/>
      <c r="N111" s="59"/>
      <c r="O111" s="59"/>
      <c r="P111" s="59"/>
      <c r="Q111" s="60"/>
      <c r="R111" s="59"/>
      <c r="S111" s="504"/>
      <c r="T111" s="506"/>
      <c r="U111" s="403"/>
      <c r="V111" s="59"/>
      <c r="W111" s="59"/>
      <c r="X111" s="59"/>
      <c r="Y111" s="61"/>
      <c r="Z111" s="59"/>
      <c r="AA111" s="504"/>
      <c r="AB111" s="506"/>
      <c r="AC111" s="403"/>
      <c r="AD111" s="59"/>
      <c r="AE111" s="59"/>
      <c r="AF111" s="59"/>
      <c r="AG111" s="61"/>
      <c r="AH111" s="59"/>
      <c r="AI111" s="504"/>
      <c r="AJ111" s="506"/>
      <c r="AK111" s="403"/>
      <c r="AL111" s="59"/>
      <c r="AM111" s="404"/>
      <c r="AN111" s="404"/>
      <c r="AO111" s="61"/>
      <c r="AP111" s="59"/>
      <c r="AQ111" s="504"/>
      <c r="AR111" s="506"/>
      <c r="AS111" s="403"/>
      <c r="AT111" s="59"/>
      <c r="AU111" s="59"/>
      <c r="AV111" s="59"/>
      <c r="AW111" s="61"/>
      <c r="AX111" s="59"/>
      <c r="AY111" s="504"/>
      <c r="AZ111" s="506"/>
      <c r="BA111" s="403"/>
      <c r="BB111" s="59"/>
      <c r="BC111" s="59"/>
      <c r="BD111" s="59"/>
      <c r="BE111" s="61"/>
      <c r="BF111" s="59"/>
      <c r="BG111" s="504"/>
      <c r="BH111" s="506"/>
      <c r="BI111" s="403"/>
      <c r="BJ111" s="59"/>
      <c r="BK111" s="59"/>
      <c r="BL111" s="59"/>
      <c r="BM111" s="61"/>
      <c r="BN111" s="59"/>
      <c r="BO111" s="504"/>
      <c r="BP111" s="506"/>
      <c r="BQ111" s="403"/>
      <c r="BR111" s="59"/>
      <c r="BS111" s="59"/>
      <c r="BT111" s="59"/>
      <c r="BU111" s="61"/>
      <c r="BV111" s="59"/>
      <c r="BW111" s="504"/>
      <c r="BX111" s="506"/>
      <c r="BY111" s="403"/>
      <c r="BZ111" s="59"/>
      <c r="CA111" s="59"/>
      <c r="CB111" s="59"/>
      <c r="CC111" s="61"/>
      <c r="CD111" s="59"/>
      <c r="CE111" s="504"/>
      <c r="CF111" s="506"/>
      <c r="CG111" s="59"/>
      <c r="CH111" s="59"/>
      <c r="CI111" s="59"/>
      <c r="CJ111" s="59"/>
      <c r="CK111" s="60"/>
      <c r="CL111" s="62"/>
      <c r="CM111" s="59"/>
      <c r="CN111" s="504"/>
      <c r="CO111" s="506"/>
      <c r="CP111" s="59"/>
      <c r="CQ111" s="59"/>
      <c r="CR111" s="59"/>
      <c r="CS111" s="59"/>
      <c r="CT111" s="59"/>
      <c r="CU111" s="59"/>
      <c r="CV111" s="59"/>
      <c r="CW111" s="60"/>
      <c r="CX111" s="63"/>
      <c r="CY111" s="59"/>
      <c r="CZ111" s="504"/>
      <c r="DA111" s="506"/>
      <c r="DB111" s="59"/>
      <c r="DC111" s="59"/>
      <c r="DD111" s="59"/>
      <c r="DE111" s="59"/>
    </row>
    <row r="112" spans="1:109" x14ac:dyDescent="0.25">
      <c r="A112" s="511" t="s">
        <v>1670</v>
      </c>
      <c r="B112" s="58"/>
      <c r="C112" s="602" t="s">
        <v>253</v>
      </c>
      <c r="D112" s="603"/>
      <c r="E112" s="58"/>
      <c r="F112" s="58"/>
      <c r="G112" s="58"/>
      <c r="H112" s="58"/>
      <c r="I112" s="67"/>
      <c r="J112" s="59"/>
      <c r="K112" s="504"/>
      <c r="L112" s="506"/>
      <c r="M112" s="403"/>
      <c r="N112" s="59"/>
      <c r="O112" s="59"/>
      <c r="P112" s="59"/>
      <c r="Q112" s="60"/>
      <c r="R112" s="59"/>
      <c r="S112" s="504"/>
      <c r="T112" s="506"/>
      <c r="U112" s="403"/>
      <c r="V112" s="59"/>
      <c r="W112" s="59"/>
      <c r="X112" s="59"/>
      <c r="Y112" s="61"/>
      <c r="Z112" s="59"/>
      <c r="AA112" s="504"/>
      <c r="AB112" s="506"/>
      <c r="AC112" s="403"/>
      <c r="AD112" s="59"/>
      <c r="AE112" s="59"/>
      <c r="AF112" s="59"/>
      <c r="AG112" s="61"/>
      <c r="AH112" s="59"/>
      <c r="AI112" s="504"/>
      <c r="AJ112" s="506"/>
      <c r="AK112" s="403"/>
      <c r="AL112" s="59"/>
      <c r="AM112" s="404"/>
      <c r="AN112" s="404"/>
      <c r="AO112" s="61"/>
      <c r="AP112" s="59"/>
      <c r="AQ112" s="504"/>
      <c r="AR112" s="506"/>
      <c r="AS112" s="403"/>
      <c r="AT112" s="59"/>
      <c r="AU112" s="59"/>
      <c r="AV112" s="59"/>
      <c r="AW112" s="61"/>
      <c r="AX112" s="59"/>
      <c r="AY112" s="504"/>
      <c r="AZ112" s="506"/>
      <c r="BA112" s="403"/>
      <c r="BB112" s="59"/>
      <c r="BC112" s="59"/>
      <c r="BD112" s="59"/>
      <c r="BE112" s="61"/>
      <c r="BF112" s="59"/>
      <c r="BG112" s="504"/>
      <c r="BH112" s="506"/>
      <c r="BI112" s="403"/>
      <c r="BJ112" s="59"/>
      <c r="BK112" s="59"/>
      <c r="BL112" s="59"/>
      <c r="BM112" s="61"/>
      <c r="BN112" s="59"/>
      <c r="BO112" s="504"/>
      <c r="BP112" s="506"/>
      <c r="BQ112" s="403"/>
      <c r="BR112" s="59"/>
      <c r="BS112" s="59"/>
      <c r="BT112" s="59"/>
      <c r="BU112" s="61"/>
      <c r="BV112" s="59"/>
      <c r="BW112" s="504"/>
      <c r="BX112" s="506"/>
      <c r="BY112" s="403"/>
      <c r="BZ112" s="59"/>
      <c r="CA112" s="59"/>
      <c r="CB112" s="59"/>
      <c r="CC112" s="61"/>
      <c r="CD112" s="59"/>
      <c r="CE112" s="504"/>
      <c r="CF112" s="506"/>
      <c r="CG112" s="59"/>
      <c r="CH112" s="59"/>
      <c r="CI112" s="59"/>
      <c r="CJ112" s="59"/>
      <c r="CK112" s="60"/>
      <c r="CL112" s="62"/>
      <c r="CM112" s="59"/>
      <c r="CN112" s="504"/>
      <c r="CO112" s="506"/>
      <c r="CP112" s="59"/>
      <c r="CQ112" s="59"/>
      <c r="CR112" s="59"/>
      <c r="CS112" s="59"/>
      <c r="CT112" s="59"/>
      <c r="CU112" s="59"/>
      <c r="CV112" s="59"/>
      <c r="CW112" s="60"/>
      <c r="CX112" s="63"/>
      <c r="CY112" s="59"/>
      <c r="CZ112" s="504"/>
      <c r="DA112" s="506"/>
      <c r="DB112" s="59"/>
      <c r="DC112" s="59"/>
      <c r="DD112" s="59"/>
      <c r="DE112" s="59"/>
    </row>
    <row r="113" spans="1:109" x14ac:dyDescent="0.25">
      <c r="A113" s="511"/>
      <c r="B113" s="58"/>
      <c r="C113" s="542" t="s">
        <v>373</v>
      </c>
      <c r="D113" s="546"/>
      <c r="E113" s="58" t="s">
        <v>338</v>
      </c>
      <c r="F113" s="58" t="s">
        <v>313</v>
      </c>
      <c r="G113" s="58" t="s">
        <v>1671</v>
      </c>
      <c r="H113" s="58"/>
      <c r="I113" s="67"/>
      <c r="J113" s="59"/>
      <c r="K113" s="504"/>
      <c r="L113" s="506"/>
      <c r="M113" s="403"/>
      <c r="N113" s="59"/>
      <c r="O113" s="59"/>
      <c r="P113" s="59"/>
      <c r="Q113" s="60"/>
      <c r="R113" s="59"/>
      <c r="S113" s="504"/>
      <c r="T113" s="506"/>
      <c r="U113" s="403"/>
      <c r="V113" s="59"/>
      <c r="W113" s="59"/>
      <c r="X113" s="59"/>
      <c r="Y113" s="61"/>
      <c r="Z113" s="59"/>
      <c r="AA113" s="504"/>
      <c r="AB113" s="506"/>
      <c r="AC113" s="403"/>
      <c r="AD113" s="59"/>
      <c r="AE113" s="59"/>
      <c r="AF113" s="59"/>
      <c r="AG113" s="61"/>
      <c r="AH113" s="59"/>
      <c r="AI113" s="504"/>
      <c r="AJ113" s="506"/>
      <c r="AK113" s="403"/>
      <c r="AL113" s="59"/>
      <c r="AM113" s="404"/>
      <c r="AN113" s="404"/>
      <c r="AO113" s="61"/>
      <c r="AP113" s="59"/>
      <c r="AQ113" s="504"/>
      <c r="AR113" s="506"/>
      <c r="AS113" s="403"/>
      <c r="AT113" s="59"/>
      <c r="AU113" s="59"/>
      <c r="AV113" s="59"/>
      <c r="AW113" s="61"/>
      <c r="AX113" s="59"/>
      <c r="AY113" s="504"/>
      <c r="AZ113" s="506"/>
      <c r="BA113" s="403"/>
      <c r="BB113" s="59"/>
      <c r="BC113" s="59"/>
      <c r="BD113" s="59"/>
      <c r="BE113" s="61"/>
      <c r="BF113" s="59"/>
      <c r="BG113" s="504"/>
      <c r="BH113" s="506"/>
      <c r="BI113" s="403"/>
      <c r="BJ113" s="59"/>
      <c r="BK113" s="59"/>
      <c r="BL113" s="59"/>
      <c r="BM113" s="61"/>
      <c r="BN113" s="59"/>
      <c r="BO113" s="504"/>
      <c r="BP113" s="506"/>
      <c r="BQ113" s="403"/>
      <c r="BR113" s="59"/>
      <c r="BS113" s="59"/>
      <c r="BT113" s="59"/>
      <c r="BU113" s="61"/>
      <c r="BV113" s="59"/>
      <c r="BW113" s="504"/>
      <c r="BX113" s="506"/>
      <c r="BY113" s="403"/>
      <c r="BZ113" s="59"/>
      <c r="CA113" s="59"/>
      <c r="CB113" s="59"/>
      <c r="CC113" s="61"/>
      <c r="CD113" s="59"/>
      <c r="CE113" s="504"/>
      <c r="CF113" s="506"/>
      <c r="CG113" s="59"/>
      <c r="CH113" s="59"/>
      <c r="CI113" s="59"/>
      <c r="CJ113" s="59"/>
      <c r="CK113" s="60"/>
      <c r="CL113" s="62"/>
      <c r="CM113" s="59"/>
      <c r="CN113" s="504"/>
      <c r="CO113" s="506"/>
      <c r="CP113" s="59"/>
      <c r="CQ113" s="59"/>
      <c r="CR113" s="59"/>
      <c r="CS113" s="59"/>
      <c r="CT113" s="59"/>
      <c r="CU113" s="59"/>
      <c r="CV113" s="59"/>
      <c r="CW113" s="60"/>
      <c r="CX113" s="63"/>
      <c r="CY113" s="59"/>
      <c r="CZ113" s="504"/>
      <c r="DA113" s="506"/>
      <c r="DB113" s="59"/>
      <c r="DC113" s="59"/>
      <c r="DD113" s="59"/>
      <c r="DE113" s="59"/>
    </row>
    <row r="114" spans="1:109" x14ac:dyDescent="0.25">
      <c r="A114" s="511"/>
      <c r="B114" s="58"/>
      <c r="C114" s="602"/>
      <c r="D114" s="603"/>
      <c r="E114" s="58"/>
      <c r="F114" s="58"/>
      <c r="G114" s="58"/>
      <c r="H114" s="58"/>
      <c r="I114" s="67"/>
      <c r="J114" s="59"/>
      <c r="K114" s="504"/>
      <c r="L114" s="506"/>
      <c r="M114" s="403"/>
      <c r="N114" s="59"/>
      <c r="O114" s="59"/>
      <c r="P114" s="59"/>
      <c r="Q114" s="60"/>
      <c r="R114" s="59"/>
      <c r="S114" s="504"/>
      <c r="T114" s="506"/>
      <c r="U114" s="403"/>
      <c r="V114" s="59"/>
      <c r="W114" s="59"/>
      <c r="X114" s="59"/>
      <c r="Y114" s="61"/>
      <c r="Z114" s="59"/>
      <c r="AA114" s="504"/>
      <c r="AB114" s="506"/>
      <c r="AC114" s="403"/>
      <c r="AD114" s="59"/>
      <c r="AE114" s="59"/>
      <c r="AF114" s="59"/>
      <c r="AG114" s="61"/>
      <c r="AH114" s="59"/>
      <c r="AI114" s="504"/>
      <c r="AJ114" s="506"/>
      <c r="AK114" s="403"/>
      <c r="AL114" s="59"/>
      <c r="AM114" s="404"/>
      <c r="AN114" s="404"/>
      <c r="AO114" s="61"/>
      <c r="AP114" s="59"/>
      <c r="AQ114" s="504"/>
      <c r="AR114" s="506"/>
      <c r="AS114" s="403"/>
      <c r="AT114" s="59"/>
      <c r="AU114" s="59"/>
      <c r="AV114" s="59"/>
      <c r="AW114" s="61"/>
      <c r="AX114" s="59"/>
      <c r="AY114" s="504"/>
      <c r="AZ114" s="506"/>
      <c r="BA114" s="403"/>
      <c r="BB114" s="59"/>
      <c r="BC114" s="59"/>
      <c r="BD114" s="59"/>
      <c r="BE114" s="61"/>
      <c r="BF114" s="59"/>
      <c r="BG114" s="504"/>
      <c r="BH114" s="506"/>
      <c r="BI114" s="403"/>
      <c r="BJ114" s="59"/>
      <c r="BK114" s="59"/>
      <c r="BL114" s="59"/>
      <c r="BM114" s="61"/>
      <c r="BN114" s="59"/>
      <c r="BO114" s="504"/>
      <c r="BP114" s="506"/>
      <c r="BQ114" s="403"/>
      <c r="BR114" s="59"/>
      <c r="BS114" s="59"/>
      <c r="BT114" s="59"/>
      <c r="BU114" s="61"/>
      <c r="BV114" s="59"/>
      <c r="BW114" s="504"/>
      <c r="BX114" s="506"/>
      <c r="BY114" s="403"/>
      <c r="BZ114" s="59"/>
      <c r="CA114" s="59"/>
      <c r="CB114" s="59"/>
      <c r="CC114" s="61"/>
      <c r="CD114" s="59"/>
      <c r="CE114" s="504"/>
      <c r="CF114" s="506"/>
      <c r="CG114" s="59"/>
      <c r="CH114" s="59"/>
      <c r="CI114" s="59"/>
      <c r="CJ114" s="59"/>
      <c r="CK114" s="60"/>
      <c r="CL114" s="62"/>
      <c r="CM114" s="59"/>
      <c r="CN114" s="504"/>
      <c r="CO114" s="506"/>
      <c r="CP114" s="59"/>
      <c r="CQ114" s="59"/>
      <c r="CR114" s="59"/>
      <c r="CS114" s="59"/>
      <c r="CT114" s="59"/>
      <c r="CU114" s="59"/>
      <c r="CV114" s="59"/>
      <c r="CW114" s="60"/>
      <c r="CX114" s="63"/>
      <c r="CY114" s="59"/>
      <c r="CZ114" s="504"/>
      <c r="DA114" s="506"/>
      <c r="DB114" s="59"/>
      <c r="DC114" s="59"/>
      <c r="DD114" s="59"/>
      <c r="DE114" s="59"/>
    </row>
    <row r="115" spans="1:109" x14ac:dyDescent="0.25">
      <c r="A115" s="511"/>
      <c r="B115" s="58"/>
      <c r="C115" s="542"/>
      <c r="D115" s="546"/>
      <c r="E115" s="58"/>
      <c r="F115" s="58"/>
      <c r="G115" s="58"/>
      <c r="H115" s="58"/>
      <c r="I115" s="67"/>
      <c r="J115" s="59"/>
      <c r="K115" s="504"/>
      <c r="L115" s="506"/>
      <c r="M115" s="403"/>
      <c r="N115" s="59"/>
      <c r="O115" s="59"/>
      <c r="P115" s="59"/>
      <c r="Q115" s="60"/>
      <c r="R115" s="59"/>
      <c r="S115" s="504"/>
      <c r="T115" s="506"/>
      <c r="U115" s="403"/>
      <c r="V115" s="59"/>
      <c r="W115" s="59"/>
      <c r="X115" s="59"/>
      <c r="Y115" s="61"/>
      <c r="Z115" s="59"/>
      <c r="AA115" s="504"/>
      <c r="AB115" s="506"/>
      <c r="AC115" s="403"/>
      <c r="AD115" s="59"/>
      <c r="AE115" s="59"/>
      <c r="AF115" s="59"/>
      <c r="AG115" s="61"/>
      <c r="AH115" s="59"/>
      <c r="AI115" s="504"/>
      <c r="AJ115" s="506"/>
      <c r="AK115" s="403"/>
      <c r="AL115" s="59"/>
      <c r="AM115" s="404"/>
      <c r="AN115" s="404"/>
      <c r="AO115" s="61"/>
      <c r="AP115" s="59"/>
      <c r="AQ115" s="504"/>
      <c r="AR115" s="506"/>
      <c r="AS115" s="403"/>
      <c r="AT115" s="59"/>
      <c r="AU115" s="59"/>
      <c r="AV115" s="59"/>
      <c r="AW115" s="61"/>
      <c r="AX115" s="59"/>
      <c r="AY115" s="504"/>
      <c r="AZ115" s="506"/>
      <c r="BA115" s="403"/>
      <c r="BB115" s="59"/>
      <c r="BC115" s="59"/>
      <c r="BD115" s="59"/>
      <c r="BE115" s="61"/>
      <c r="BF115" s="59"/>
      <c r="BG115" s="504"/>
      <c r="BH115" s="506"/>
      <c r="BI115" s="403"/>
      <c r="BJ115" s="59"/>
      <c r="BK115" s="59"/>
      <c r="BL115" s="59"/>
      <c r="BM115" s="61"/>
      <c r="BN115" s="59"/>
      <c r="BO115" s="504"/>
      <c r="BP115" s="506"/>
      <c r="BQ115" s="403"/>
      <c r="BR115" s="59"/>
      <c r="BS115" s="59"/>
      <c r="BT115" s="59"/>
      <c r="BU115" s="61"/>
      <c r="BV115" s="59"/>
      <c r="BW115" s="504"/>
      <c r="BX115" s="506"/>
      <c r="BY115" s="403"/>
      <c r="BZ115" s="59"/>
      <c r="CA115" s="59"/>
      <c r="CB115" s="59"/>
      <c r="CC115" s="61"/>
      <c r="CD115" s="59"/>
      <c r="CE115" s="504"/>
      <c r="CF115" s="506"/>
      <c r="CG115" s="59"/>
      <c r="CH115" s="59"/>
      <c r="CI115" s="59"/>
      <c r="CJ115" s="59"/>
      <c r="CK115" s="60"/>
      <c r="CL115" s="62"/>
      <c r="CM115" s="59"/>
      <c r="CN115" s="504"/>
      <c r="CO115" s="506"/>
      <c r="CP115" s="59"/>
      <c r="CQ115" s="59"/>
      <c r="CR115" s="59"/>
      <c r="CS115" s="59"/>
      <c r="CT115" s="59"/>
      <c r="CU115" s="59"/>
      <c r="CV115" s="59"/>
      <c r="CW115" s="60"/>
      <c r="CX115" s="63"/>
      <c r="CY115" s="59"/>
      <c r="CZ115" s="504"/>
      <c r="DA115" s="506"/>
      <c r="DB115" s="59"/>
      <c r="DC115" s="59"/>
      <c r="DD115" s="59"/>
      <c r="DE115" s="59"/>
    </row>
    <row r="116" spans="1:109" x14ac:dyDescent="0.25">
      <c r="A116" s="511"/>
      <c r="B116" s="58"/>
      <c r="C116" s="542"/>
      <c r="D116" s="546"/>
      <c r="E116" s="58"/>
      <c r="F116" s="58"/>
      <c r="G116" s="58"/>
      <c r="H116" s="58"/>
      <c r="I116" s="67"/>
      <c r="J116" s="59"/>
      <c r="K116" s="542"/>
      <c r="L116" s="546"/>
      <c r="M116" s="403"/>
      <c r="N116" s="59"/>
      <c r="O116" s="59"/>
      <c r="P116" s="59"/>
      <c r="Q116" s="60"/>
      <c r="R116" s="59"/>
      <c r="S116" s="542"/>
      <c r="T116" s="546"/>
      <c r="U116" s="403"/>
      <c r="V116" s="59"/>
      <c r="W116" s="59"/>
      <c r="X116" s="59"/>
      <c r="Y116" s="61"/>
      <c r="Z116" s="59"/>
      <c r="AA116" s="542"/>
      <c r="AB116" s="546"/>
      <c r="AC116" s="403"/>
      <c r="AD116" s="59"/>
      <c r="AE116" s="59"/>
      <c r="AF116" s="59"/>
      <c r="AG116" s="61"/>
      <c r="AH116" s="59"/>
      <c r="AI116" s="542"/>
      <c r="AJ116" s="546"/>
      <c r="AK116" s="403"/>
      <c r="AL116" s="59"/>
      <c r="AM116" s="404"/>
      <c r="AN116" s="404"/>
      <c r="AO116" s="61"/>
      <c r="AP116" s="59"/>
      <c r="AQ116" s="542"/>
      <c r="AR116" s="546"/>
      <c r="AS116" s="403"/>
      <c r="AT116" s="59"/>
      <c r="AU116" s="59"/>
      <c r="AV116" s="59"/>
      <c r="AW116" s="61"/>
      <c r="AX116" s="59"/>
      <c r="AY116" s="542"/>
      <c r="AZ116" s="546"/>
      <c r="BA116" s="403"/>
      <c r="BB116" s="59"/>
      <c r="BC116" s="59"/>
      <c r="BD116" s="59"/>
      <c r="BE116" s="61"/>
      <c r="BF116" s="59"/>
      <c r="BG116" s="542"/>
      <c r="BH116" s="546"/>
      <c r="BI116" s="403"/>
      <c r="BJ116" s="59"/>
      <c r="BK116" s="59"/>
      <c r="BL116" s="59"/>
      <c r="BM116" s="61"/>
      <c r="BN116" s="59"/>
      <c r="BO116" s="542"/>
      <c r="BP116" s="546"/>
      <c r="BQ116" s="403"/>
      <c r="BR116" s="59"/>
      <c r="BS116" s="59"/>
      <c r="BT116" s="59"/>
      <c r="BU116" s="61"/>
      <c r="BV116" s="59"/>
      <c r="BW116" s="542"/>
      <c r="BX116" s="546"/>
      <c r="BY116" s="403"/>
      <c r="BZ116" s="59"/>
      <c r="CA116" s="59"/>
      <c r="CB116" s="59"/>
      <c r="CC116" s="61"/>
      <c r="CD116" s="59"/>
      <c r="CE116" s="542"/>
      <c r="CF116" s="543"/>
      <c r="CG116" s="59"/>
      <c r="CH116" s="59"/>
      <c r="CI116" s="59"/>
      <c r="CJ116" s="59"/>
      <c r="CK116" s="60"/>
      <c r="CL116" s="62"/>
      <c r="CM116" s="59"/>
      <c r="CN116" s="542"/>
      <c r="CO116" s="543"/>
      <c r="CP116" s="59"/>
      <c r="CQ116" s="59"/>
      <c r="CR116" s="59"/>
      <c r="CS116" s="59"/>
      <c r="CT116" s="59"/>
      <c r="CU116" s="59"/>
      <c r="CV116" s="59"/>
      <c r="CW116" s="60"/>
      <c r="CX116" s="63"/>
      <c r="CY116" s="59"/>
      <c r="CZ116" s="542"/>
      <c r="DA116" s="543"/>
      <c r="DB116" s="59"/>
      <c r="DC116" s="59"/>
      <c r="DD116" s="59"/>
      <c r="DE116" s="59"/>
    </row>
    <row r="117" spans="1:109" x14ac:dyDescent="0.25">
      <c r="A117" s="406"/>
      <c r="B117" s="58"/>
      <c r="C117" s="597"/>
      <c r="D117" s="598"/>
      <c r="E117" s="403"/>
      <c r="F117" s="59"/>
      <c r="G117" s="59"/>
      <c r="H117" s="59"/>
      <c r="I117" s="60"/>
      <c r="J117" s="59"/>
      <c r="K117" s="542"/>
      <c r="L117" s="543"/>
      <c r="M117" s="403"/>
      <c r="N117" s="59"/>
      <c r="O117" s="59"/>
      <c r="P117" s="59"/>
      <c r="Q117" s="60"/>
      <c r="R117" s="59"/>
      <c r="S117" s="542"/>
      <c r="T117" s="543"/>
      <c r="U117" s="403"/>
      <c r="V117" s="59"/>
      <c r="W117" s="59"/>
      <c r="X117" s="59"/>
      <c r="Y117" s="61"/>
      <c r="Z117" s="59"/>
      <c r="AA117" s="542"/>
      <c r="AB117" s="543"/>
      <c r="AC117" s="403"/>
      <c r="AD117" s="59"/>
      <c r="AE117" s="59"/>
      <c r="AF117" s="59"/>
      <c r="AG117" s="61"/>
      <c r="AH117" s="59"/>
      <c r="AI117" s="542"/>
      <c r="AJ117" s="543"/>
      <c r="AK117" s="403"/>
      <c r="AL117" s="59"/>
      <c r="AM117" s="404"/>
      <c r="AN117" s="404"/>
      <c r="AO117" s="61"/>
      <c r="AP117" s="59"/>
      <c r="AQ117" s="542"/>
      <c r="AR117" s="543"/>
      <c r="AS117" s="403"/>
      <c r="AT117" s="59"/>
      <c r="AU117" s="59"/>
      <c r="AV117" s="59"/>
      <c r="AW117" s="61"/>
      <c r="AX117" s="59"/>
      <c r="AY117" s="542"/>
      <c r="AZ117" s="543"/>
      <c r="BA117" s="403"/>
      <c r="BB117" s="59"/>
      <c r="BC117" s="59"/>
      <c r="BD117" s="59"/>
      <c r="BE117" s="61"/>
      <c r="BF117" s="59"/>
      <c r="BG117" s="542"/>
      <c r="BH117" s="543"/>
      <c r="BI117" s="403"/>
      <c r="BJ117" s="59"/>
      <c r="BK117" s="59"/>
      <c r="BL117" s="59"/>
      <c r="BM117" s="61"/>
      <c r="BN117" s="59"/>
      <c r="BO117" s="542"/>
      <c r="BP117" s="543"/>
      <c r="BQ117" s="403"/>
      <c r="BR117" s="59"/>
      <c r="BS117" s="59"/>
      <c r="BT117" s="59"/>
      <c r="BU117" s="61"/>
      <c r="BV117" s="59"/>
      <c r="BW117" s="542"/>
      <c r="BX117" s="543"/>
      <c r="BY117" s="403"/>
      <c r="BZ117" s="59"/>
      <c r="CA117" s="59"/>
      <c r="CB117" s="59"/>
      <c r="CC117" s="61"/>
      <c r="CD117" s="59"/>
      <c r="CE117" s="542"/>
      <c r="CF117" s="543"/>
      <c r="CG117" s="59"/>
      <c r="CH117" s="59"/>
      <c r="CI117" s="59"/>
      <c r="CJ117" s="59"/>
      <c r="CK117" s="60"/>
      <c r="CL117" s="62"/>
      <c r="CM117" s="59"/>
      <c r="CN117" s="542"/>
      <c r="CO117" s="543"/>
      <c r="CP117" s="59"/>
      <c r="CQ117" s="59"/>
      <c r="CR117" s="59"/>
      <c r="CS117" s="59"/>
      <c r="CT117" s="59"/>
      <c r="CU117" s="59"/>
      <c r="CV117" s="59"/>
      <c r="CW117" s="60"/>
      <c r="CX117" s="63"/>
      <c r="CY117" s="59"/>
      <c r="CZ117" s="542"/>
      <c r="DA117" s="543"/>
      <c r="DB117" s="59"/>
      <c r="DC117" s="59"/>
      <c r="DD117" s="59"/>
      <c r="DE117" s="59"/>
    </row>
    <row r="120" spans="1:109" s="408" customFormat="1" x14ac:dyDescent="0.25">
      <c r="A120" s="407" t="s">
        <v>14</v>
      </c>
    </row>
    <row r="121" spans="1:109" ht="30" x14ac:dyDescent="0.25">
      <c r="A121" s="51" t="s">
        <v>9</v>
      </c>
      <c r="B121" s="52" t="s">
        <v>10</v>
      </c>
      <c r="C121" s="53"/>
      <c r="D121" s="53"/>
      <c r="E121" s="53"/>
      <c r="F121" s="53"/>
      <c r="G121" s="53"/>
      <c r="H121" s="53"/>
      <c r="I121" s="51"/>
      <c r="J121" s="52" t="s">
        <v>41</v>
      </c>
      <c r="K121" s="53"/>
      <c r="L121" s="53"/>
      <c r="M121" s="53"/>
      <c r="N121" s="53"/>
      <c r="O121" s="53"/>
      <c r="P121" s="53"/>
      <c r="Q121" s="51"/>
      <c r="R121" s="52" t="s">
        <v>75</v>
      </c>
      <c r="S121" s="53"/>
      <c r="T121" s="53"/>
      <c r="U121" s="53"/>
      <c r="V121" s="53"/>
      <c r="W121" s="53"/>
      <c r="X121" s="53"/>
      <c r="Y121" s="51"/>
      <c r="Z121" s="52" t="s">
        <v>70</v>
      </c>
      <c r="AA121" s="53"/>
      <c r="AB121" s="53"/>
      <c r="AC121" s="53"/>
      <c r="AD121" s="53"/>
      <c r="AE121" s="53"/>
      <c r="AF121" s="53"/>
      <c r="AG121" s="51"/>
      <c r="AH121" s="52" t="s">
        <v>71</v>
      </c>
      <c r="AI121" s="53"/>
      <c r="AJ121" s="53"/>
      <c r="AK121" s="53"/>
      <c r="AL121" s="53"/>
      <c r="AM121" s="53"/>
      <c r="AN121" s="53"/>
      <c r="AO121" s="51"/>
      <c r="AP121" s="52" t="s">
        <v>72</v>
      </c>
      <c r="AQ121" s="53"/>
      <c r="AR121" s="53"/>
      <c r="AS121" s="53"/>
      <c r="AT121" s="53"/>
      <c r="AU121" s="53"/>
      <c r="AV121" s="53"/>
      <c r="AW121" s="51"/>
      <c r="AX121" s="52" t="s">
        <v>73</v>
      </c>
      <c r="AY121" s="53"/>
      <c r="AZ121" s="53"/>
      <c r="BA121" s="53"/>
      <c r="BB121" s="53"/>
      <c r="BC121" s="53"/>
      <c r="BD121" s="53"/>
      <c r="BE121" s="51"/>
      <c r="BF121" s="52" t="s">
        <v>74</v>
      </c>
      <c r="BG121" s="53"/>
      <c r="BH121" s="53"/>
      <c r="BI121" s="53"/>
      <c r="BJ121" s="53"/>
      <c r="BK121" s="53"/>
      <c r="BL121" s="53"/>
      <c r="BM121" s="51"/>
      <c r="BN121" s="52" t="s">
        <v>1156</v>
      </c>
      <c r="BO121" s="53"/>
      <c r="BP121" s="53"/>
      <c r="BQ121" s="53"/>
      <c r="BR121" s="53"/>
      <c r="BS121" s="53"/>
      <c r="BT121" s="53"/>
      <c r="BU121" s="51"/>
      <c r="BV121" s="52" t="s">
        <v>76</v>
      </c>
      <c r="BW121" s="53"/>
      <c r="BX121" s="53"/>
      <c r="BY121" s="53"/>
      <c r="BZ121" s="53"/>
      <c r="CA121" s="53"/>
      <c r="CB121" s="53"/>
      <c r="CC121" s="51"/>
      <c r="CD121" s="52" t="s">
        <v>77</v>
      </c>
      <c r="CE121" s="53"/>
      <c r="CF121" s="53"/>
      <c r="CG121" s="53"/>
      <c r="CH121" s="53"/>
      <c r="CI121" s="53"/>
      <c r="CJ121" s="53"/>
      <c r="CK121" s="51"/>
      <c r="CL121" s="54"/>
      <c r="CM121" s="547" t="s">
        <v>48</v>
      </c>
      <c r="CN121" s="548"/>
      <c r="CO121" s="548"/>
      <c r="CP121" s="548"/>
      <c r="CQ121" s="548"/>
      <c r="CR121" s="548"/>
      <c r="CS121" s="548"/>
      <c r="CT121" s="548"/>
      <c r="CU121" s="548"/>
      <c r="CV121" s="548"/>
      <c r="CW121" s="549"/>
      <c r="CX121" s="55"/>
      <c r="CY121" s="544" t="s">
        <v>50</v>
      </c>
      <c r="CZ121" s="545"/>
      <c r="DA121" s="545"/>
      <c r="DB121" s="545"/>
      <c r="DC121" s="545"/>
      <c r="DD121" s="545"/>
    </row>
    <row r="122" spans="1:109" ht="30" x14ac:dyDescent="0.25">
      <c r="A122" s="607" t="s">
        <v>332</v>
      </c>
      <c r="B122" s="53" t="s">
        <v>11</v>
      </c>
      <c r="C122" s="538" t="s">
        <v>12</v>
      </c>
      <c r="D122" s="539"/>
      <c r="E122" s="53" t="s">
        <v>25</v>
      </c>
      <c r="F122" s="53" t="s">
        <v>40</v>
      </c>
      <c r="G122" s="53" t="s">
        <v>92</v>
      </c>
      <c r="H122" s="51" t="s">
        <v>68</v>
      </c>
      <c r="I122" s="53" t="s">
        <v>91</v>
      </c>
      <c r="J122" s="53" t="s">
        <v>11</v>
      </c>
      <c r="K122" s="538" t="s">
        <v>12</v>
      </c>
      <c r="L122" s="539"/>
      <c r="M122" s="53" t="s">
        <v>25</v>
      </c>
      <c r="N122" s="53" t="s">
        <v>40</v>
      </c>
      <c r="O122" s="53" t="s">
        <v>92</v>
      </c>
      <c r="P122" s="51" t="s">
        <v>68</v>
      </c>
      <c r="Q122" s="53" t="s">
        <v>91</v>
      </c>
      <c r="R122" s="53" t="s">
        <v>11</v>
      </c>
      <c r="S122" s="538" t="s">
        <v>12</v>
      </c>
      <c r="T122" s="539"/>
      <c r="U122" s="53" t="s">
        <v>25</v>
      </c>
      <c r="V122" s="53" t="s">
        <v>40</v>
      </c>
      <c r="W122" s="53" t="s">
        <v>92</v>
      </c>
      <c r="X122" s="51" t="s">
        <v>68</v>
      </c>
      <c r="Y122" s="53" t="s">
        <v>91</v>
      </c>
      <c r="Z122" s="53" t="s">
        <v>11</v>
      </c>
      <c r="AA122" s="538" t="s">
        <v>12</v>
      </c>
      <c r="AB122" s="539"/>
      <c r="AC122" s="53" t="s">
        <v>25</v>
      </c>
      <c r="AD122" s="53" t="s">
        <v>40</v>
      </c>
      <c r="AE122" s="53" t="s">
        <v>92</v>
      </c>
      <c r="AF122" s="51" t="s">
        <v>68</v>
      </c>
      <c r="AG122" s="53" t="s">
        <v>91</v>
      </c>
      <c r="AH122" s="53" t="s">
        <v>11</v>
      </c>
      <c r="AI122" s="538" t="s">
        <v>12</v>
      </c>
      <c r="AJ122" s="539"/>
      <c r="AK122" s="53" t="s">
        <v>25</v>
      </c>
      <c r="AL122" s="53" t="s">
        <v>40</v>
      </c>
      <c r="AM122" s="53" t="s">
        <v>92</v>
      </c>
      <c r="AN122" s="51" t="s">
        <v>68</v>
      </c>
      <c r="AO122" s="53" t="s">
        <v>91</v>
      </c>
      <c r="AP122" s="53" t="s">
        <v>11</v>
      </c>
      <c r="AQ122" s="538" t="s">
        <v>12</v>
      </c>
      <c r="AR122" s="539"/>
      <c r="AS122" s="53" t="s">
        <v>25</v>
      </c>
      <c r="AT122" s="53" t="s">
        <v>40</v>
      </c>
      <c r="AU122" s="53" t="s">
        <v>92</v>
      </c>
      <c r="AV122" s="51" t="s">
        <v>68</v>
      </c>
      <c r="AW122" s="53" t="s">
        <v>91</v>
      </c>
      <c r="AX122" s="53" t="s">
        <v>11</v>
      </c>
      <c r="AY122" s="538" t="s">
        <v>12</v>
      </c>
      <c r="AZ122" s="539"/>
      <c r="BA122" s="53" t="s">
        <v>25</v>
      </c>
      <c r="BB122" s="53" t="s">
        <v>40</v>
      </c>
      <c r="BC122" s="53" t="s">
        <v>92</v>
      </c>
      <c r="BD122" s="51" t="s">
        <v>68</v>
      </c>
      <c r="BE122" s="53" t="s">
        <v>91</v>
      </c>
      <c r="BF122" s="53" t="s">
        <v>11</v>
      </c>
      <c r="BG122" s="538" t="s">
        <v>12</v>
      </c>
      <c r="BH122" s="539"/>
      <c r="BI122" s="53" t="s">
        <v>25</v>
      </c>
      <c r="BJ122" s="53" t="s">
        <v>40</v>
      </c>
      <c r="BK122" s="53" t="s">
        <v>92</v>
      </c>
      <c r="BL122" s="51" t="s">
        <v>68</v>
      </c>
      <c r="BM122" s="53" t="s">
        <v>91</v>
      </c>
      <c r="BN122" s="53" t="s">
        <v>11</v>
      </c>
      <c r="BO122" s="538" t="s">
        <v>12</v>
      </c>
      <c r="BP122" s="539"/>
      <c r="BQ122" s="53" t="s">
        <v>25</v>
      </c>
      <c r="BR122" s="53" t="s">
        <v>40</v>
      </c>
      <c r="BS122" s="53" t="s">
        <v>92</v>
      </c>
      <c r="BT122" s="51" t="s">
        <v>68</v>
      </c>
      <c r="BU122" s="53" t="s">
        <v>91</v>
      </c>
      <c r="BV122" s="53" t="s">
        <v>11</v>
      </c>
      <c r="BW122" s="538" t="s">
        <v>12</v>
      </c>
      <c r="BX122" s="539"/>
      <c r="BY122" s="53" t="s">
        <v>25</v>
      </c>
      <c r="BZ122" s="53" t="s">
        <v>40</v>
      </c>
      <c r="CA122" s="53" t="s">
        <v>92</v>
      </c>
      <c r="CB122" s="51" t="s">
        <v>68</v>
      </c>
      <c r="CC122" s="53" t="s">
        <v>91</v>
      </c>
      <c r="CD122" s="53" t="s">
        <v>11</v>
      </c>
      <c r="CE122" s="538" t="s">
        <v>12</v>
      </c>
      <c r="CF122" s="539"/>
      <c r="CG122" s="53" t="s">
        <v>25</v>
      </c>
      <c r="CH122" s="53" t="s">
        <v>40</v>
      </c>
      <c r="CI122" s="53" t="s">
        <v>90</v>
      </c>
      <c r="CJ122" s="51" t="s">
        <v>68</v>
      </c>
      <c r="CK122" s="51" t="s">
        <v>91</v>
      </c>
      <c r="CL122" s="54"/>
      <c r="CM122" s="56" t="s">
        <v>49</v>
      </c>
      <c r="CN122" s="540" t="s">
        <v>12</v>
      </c>
      <c r="CO122" s="541"/>
      <c r="CP122" s="56" t="s">
        <v>25</v>
      </c>
      <c r="CQ122" s="56" t="s">
        <v>29</v>
      </c>
      <c r="CR122" s="56" t="s">
        <v>78</v>
      </c>
      <c r="CS122" s="56" t="s">
        <v>79</v>
      </c>
      <c r="CT122" s="56" t="s">
        <v>80</v>
      </c>
      <c r="CU122" s="56" t="s">
        <v>81</v>
      </c>
      <c r="CV122" s="56" t="s">
        <v>82</v>
      </c>
      <c r="CW122" s="57" t="s">
        <v>83</v>
      </c>
      <c r="CX122" s="55"/>
      <c r="CY122" s="56" t="s">
        <v>49</v>
      </c>
      <c r="CZ122" s="540" t="s">
        <v>12</v>
      </c>
      <c r="DA122" s="541"/>
      <c r="DB122" s="56" t="s">
        <v>25</v>
      </c>
      <c r="DC122" s="56" t="s">
        <v>29</v>
      </c>
      <c r="DD122" s="56" t="s">
        <v>78</v>
      </c>
      <c r="DE122" s="57" t="s">
        <v>83</v>
      </c>
    </row>
    <row r="123" spans="1:109" ht="90" x14ac:dyDescent="0.25">
      <c r="A123" s="608"/>
      <c r="B123" s="59" t="s">
        <v>3421</v>
      </c>
      <c r="C123" s="542" t="s">
        <v>797</v>
      </c>
      <c r="D123" s="546"/>
      <c r="E123" s="403" t="s">
        <v>798</v>
      </c>
      <c r="F123" s="59" t="s">
        <v>3422</v>
      </c>
      <c r="G123" s="404" t="s">
        <v>3423</v>
      </c>
      <c r="H123" s="404" t="s">
        <v>3424</v>
      </c>
      <c r="I123" s="60" t="s">
        <v>2719</v>
      </c>
      <c r="J123" s="59" t="s">
        <v>3425</v>
      </c>
      <c r="K123" s="599" t="s">
        <v>528</v>
      </c>
      <c r="L123" s="600"/>
      <c r="M123" s="59" t="s">
        <v>361</v>
      </c>
      <c r="N123" s="59" t="s">
        <v>2886</v>
      </c>
      <c r="O123" s="404" t="s">
        <v>2887</v>
      </c>
      <c r="P123" s="404" t="s">
        <v>2884</v>
      </c>
      <c r="Q123" s="60" t="s">
        <v>2719</v>
      </c>
      <c r="R123" s="59" t="s">
        <v>2888</v>
      </c>
      <c r="S123" s="542" t="s">
        <v>528</v>
      </c>
      <c r="T123" s="543"/>
      <c r="U123" s="403" t="s">
        <v>361</v>
      </c>
      <c r="V123" s="59" t="s">
        <v>850</v>
      </c>
      <c r="W123" s="404" t="s">
        <v>851</v>
      </c>
      <c r="X123" s="404" t="s">
        <v>852</v>
      </c>
      <c r="Y123" s="61"/>
      <c r="Z123" s="59" t="s">
        <v>2889</v>
      </c>
      <c r="AA123" s="542" t="s">
        <v>334</v>
      </c>
      <c r="AB123" s="543"/>
      <c r="AC123" s="59" t="s">
        <v>320</v>
      </c>
      <c r="AD123" s="59" t="s">
        <v>2890</v>
      </c>
      <c r="AE123" s="404" t="s">
        <v>2891</v>
      </c>
      <c r="AF123" s="404" t="s">
        <v>2892</v>
      </c>
      <c r="AG123" s="60" t="s">
        <v>2719</v>
      </c>
      <c r="AH123" s="59"/>
      <c r="AI123" s="542" t="s">
        <v>848</v>
      </c>
      <c r="AJ123" s="543"/>
      <c r="AK123" s="59"/>
      <c r="AL123" s="59"/>
      <c r="AM123" s="404"/>
      <c r="AN123" s="404"/>
      <c r="AO123" s="61" t="s">
        <v>849</v>
      </c>
      <c r="AP123" s="59"/>
      <c r="AQ123" s="542"/>
      <c r="AR123" s="543"/>
      <c r="AS123" s="403"/>
      <c r="AT123" s="59"/>
      <c r="AU123" s="404"/>
      <c r="AV123" s="404"/>
      <c r="AW123" s="61"/>
      <c r="AX123" s="59"/>
      <c r="AY123" s="542" t="s">
        <v>13</v>
      </c>
      <c r="AZ123" s="543"/>
      <c r="BA123" s="59"/>
      <c r="BB123" s="59"/>
      <c r="BC123" s="59"/>
      <c r="BD123" s="59"/>
      <c r="BE123" s="61"/>
      <c r="BF123" s="59"/>
      <c r="BG123" s="542" t="s">
        <v>13</v>
      </c>
      <c r="BH123" s="543"/>
      <c r="BI123" s="59"/>
      <c r="BJ123" s="59"/>
      <c r="BK123" s="59"/>
      <c r="BL123" s="59"/>
      <c r="BM123" s="61"/>
      <c r="BN123" s="59"/>
      <c r="BO123" s="542"/>
      <c r="BP123" s="543"/>
      <c r="BQ123" s="403"/>
      <c r="BR123" s="59"/>
      <c r="BS123" s="404"/>
      <c r="BT123" s="404"/>
      <c r="BU123" s="61"/>
      <c r="BV123" s="59"/>
      <c r="BW123" s="542" t="s">
        <v>13</v>
      </c>
      <c r="BX123" s="543"/>
      <c r="BY123" s="59"/>
      <c r="BZ123" s="59"/>
      <c r="CA123" s="59"/>
      <c r="CB123" s="59"/>
      <c r="CC123" s="61"/>
      <c r="CD123" s="59"/>
      <c r="CE123" s="542"/>
      <c r="CF123" s="543"/>
      <c r="CG123" s="59"/>
      <c r="CH123" s="59"/>
      <c r="CI123" s="59"/>
      <c r="CJ123" s="59"/>
      <c r="CK123" s="60"/>
      <c r="CL123" s="62"/>
      <c r="CM123" s="404" t="s">
        <v>3947</v>
      </c>
      <c r="CN123" s="542" t="s">
        <v>3948</v>
      </c>
      <c r="CO123" s="543"/>
      <c r="CP123" s="403" t="s">
        <v>3949</v>
      </c>
      <c r="CQ123" s="145">
        <v>50632800</v>
      </c>
      <c r="CR123" s="428" t="s">
        <v>3950</v>
      </c>
      <c r="CS123" s="59"/>
      <c r="CT123" s="59"/>
      <c r="CU123" s="59"/>
      <c r="CV123" s="59"/>
      <c r="CW123" s="60"/>
      <c r="CX123" s="63"/>
      <c r="CY123" s="404" t="s">
        <v>3951</v>
      </c>
      <c r="CZ123" s="612" t="s">
        <v>3952</v>
      </c>
      <c r="DA123" s="612"/>
      <c r="DB123" s="404" t="s">
        <v>3953</v>
      </c>
      <c r="DC123" s="145">
        <v>50632800</v>
      </c>
      <c r="DD123" s="59"/>
      <c r="DE123" s="59"/>
    </row>
    <row r="124" spans="1:109" x14ac:dyDescent="0.25">
      <c r="A124" s="64"/>
      <c r="B124" s="65"/>
      <c r="C124" s="58" t="s">
        <v>802</v>
      </c>
      <c r="D124" s="59"/>
      <c r="E124" s="58" t="s">
        <v>803</v>
      </c>
      <c r="F124" s="58"/>
      <c r="G124" s="58"/>
      <c r="H124" s="58"/>
      <c r="I124" s="66"/>
      <c r="J124" s="65"/>
      <c r="K124" s="58"/>
      <c r="L124" s="59"/>
      <c r="M124" s="58"/>
      <c r="N124" s="58"/>
      <c r="O124" s="58"/>
      <c r="P124" s="58"/>
      <c r="Q124" s="67"/>
      <c r="R124" s="65"/>
      <c r="S124" s="58"/>
      <c r="T124" s="59"/>
      <c r="U124" s="58"/>
      <c r="V124" s="58"/>
      <c r="W124" s="58"/>
      <c r="X124" s="58"/>
      <c r="Y124" s="67"/>
      <c r="Z124" s="65"/>
      <c r="AA124" s="58"/>
      <c r="AB124" s="59"/>
      <c r="AC124" s="58"/>
      <c r="AD124" s="58"/>
      <c r="AE124" s="58"/>
      <c r="AF124" s="58"/>
      <c r="AG124" s="67"/>
      <c r="AH124" s="65"/>
      <c r="AI124" s="58"/>
      <c r="AJ124" s="59"/>
      <c r="AK124" s="58"/>
      <c r="AL124" s="58"/>
      <c r="AM124" s="58"/>
      <c r="AN124" s="58"/>
      <c r="AO124" s="67"/>
      <c r="AP124" s="65"/>
      <c r="AQ124" s="58"/>
      <c r="AR124" s="59"/>
      <c r="AS124" s="58"/>
      <c r="AT124" s="58"/>
      <c r="AU124" s="58"/>
      <c r="AV124" s="58"/>
      <c r="AW124" s="67"/>
      <c r="AX124" s="65"/>
      <c r="AY124" s="58"/>
      <c r="AZ124" s="59"/>
      <c r="BA124" s="58"/>
      <c r="BB124" s="58"/>
      <c r="BC124" s="58"/>
      <c r="BD124" s="58"/>
      <c r="BE124" s="67"/>
      <c r="BF124" s="65"/>
      <c r="BG124" s="58"/>
      <c r="BH124" s="59"/>
      <c r="BI124" s="58"/>
      <c r="BJ124" s="58"/>
      <c r="BK124" s="58"/>
      <c r="BL124" s="58"/>
      <c r="BM124" s="67"/>
      <c r="BN124" s="65"/>
      <c r="BO124" s="58"/>
      <c r="BP124" s="59"/>
      <c r="BQ124" s="58"/>
      <c r="BR124" s="58"/>
      <c r="BS124" s="58"/>
      <c r="BT124" s="58"/>
      <c r="BU124" s="67"/>
      <c r="BV124" s="65"/>
      <c r="BW124" s="58"/>
      <c r="BX124" s="59"/>
      <c r="BY124" s="58"/>
      <c r="BZ124" s="58"/>
      <c r="CA124" s="58"/>
      <c r="CB124" s="58"/>
      <c r="CC124" s="67"/>
      <c r="CD124" s="65"/>
      <c r="CE124" s="58"/>
      <c r="CF124" s="59"/>
      <c r="CG124" s="58"/>
      <c r="CH124" s="58"/>
      <c r="CI124" s="58"/>
      <c r="CJ124" s="58"/>
      <c r="CK124" s="67"/>
      <c r="CL124" s="68"/>
      <c r="CM124" s="65"/>
      <c r="CN124" s="58"/>
      <c r="CO124" s="59"/>
      <c r="CP124" s="58"/>
      <c r="CQ124" s="58"/>
      <c r="CR124" s="58"/>
      <c r="CS124" s="58"/>
      <c r="CT124" s="58"/>
      <c r="CU124" s="58"/>
      <c r="CV124" s="58"/>
      <c r="CW124" s="67"/>
      <c r="CX124" s="69"/>
      <c r="CY124" s="65"/>
      <c r="CZ124" s="58"/>
      <c r="DA124" s="59"/>
      <c r="DB124" s="58"/>
      <c r="DC124" s="58"/>
      <c r="DD124" s="58"/>
      <c r="DE124" s="58"/>
    </row>
    <row r="125" spans="1:109" x14ac:dyDescent="0.25">
      <c r="A125" s="511"/>
      <c r="B125" s="65"/>
      <c r="C125" s="542" t="s">
        <v>804</v>
      </c>
      <c r="D125" s="546"/>
      <c r="E125" s="58" t="s">
        <v>320</v>
      </c>
      <c r="F125" s="58"/>
      <c r="G125" s="58"/>
      <c r="H125" s="58"/>
      <c r="I125" s="67"/>
      <c r="J125" s="65"/>
      <c r="K125" s="58"/>
      <c r="L125" s="58"/>
      <c r="M125" s="58"/>
      <c r="N125" s="58"/>
      <c r="O125" s="58"/>
      <c r="P125" s="58"/>
      <c r="Q125" s="67"/>
      <c r="R125" s="65"/>
      <c r="S125" s="58"/>
      <c r="T125" s="58"/>
      <c r="U125" s="58"/>
      <c r="V125" s="58"/>
      <c r="W125" s="58"/>
      <c r="X125" s="58"/>
      <c r="Y125" s="67"/>
      <c r="Z125" s="65"/>
      <c r="AA125" s="58"/>
      <c r="AB125" s="58"/>
      <c r="AC125" s="58"/>
      <c r="AD125" s="58"/>
      <c r="AE125" s="58"/>
      <c r="AF125" s="58"/>
      <c r="AG125" s="67"/>
      <c r="AH125" s="65"/>
      <c r="AI125" s="58"/>
      <c r="AJ125" s="58"/>
      <c r="AK125" s="58"/>
      <c r="AL125" s="58"/>
      <c r="AM125" s="58"/>
      <c r="AN125" s="58"/>
      <c r="AO125" s="67"/>
      <c r="AP125" s="65"/>
      <c r="AQ125" s="58"/>
      <c r="AR125" s="58"/>
      <c r="AS125" s="58"/>
      <c r="AT125" s="58"/>
      <c r="AU125" s="58"/>
      <c r="AV125" s="58"/>
      <c r="AW125" s="67"/>
      <c r="AX125" s="65"/>
      <c r="AY125" s="58"/>
      <c r="AZ125" s="58"/>
      <c r="BA125" s="58"/>
      <c r="BB125" s="58"/>
      <c r="BC125" s="58"/>
      <c r="BD125" s="58"/>
      <c r="BE125" s="67"/>
      <c r="BF125" s="65"/>
      <c r="BG125" s="58"/>
      <c r="BH125" s="58"/>
      <c r="BI125" s="58"/>
      <c r="BJ125" s="58"/>
      <c r="BK125" s="58"/>
      <c r="BL125" s="58"/>
      <c r="BM125" s="67"/>
      <c r="BN125" s="65"/>
      <c r="BO125" s="58"/>
      <c r="BP125" s="58"/>
      <c r="BQ125" s="58"/>
      <c r="BR125" s="58"/>
      <c r="BS125" s="58"/>
      <c r="BT125" s="58"/>
      <c r="BU125" s="67"/>
      <c r="BV125" s="65"/>
      <c r="BW125" s="58"/>
      <c r="BX125" s="58"/>
      <c r="BY125" s="58"/>
      <c r="BZ125" s="58"/>
      <c r="CA125" s="58"/>
      <c r="CB125" s="58"/>
      <c r="CC125" s="67"/>
      <c r="CD125" s="65"/>
      <c r="CE125" s="58"/>
      <c r="CF125" s="58"/>
      <c r="CG125" s="58"/>
      <c r="CH125" s="58"/>
      <c r="CI125" s="58"/>
      <c r="CJ125" s="58"/>
      <c r="CK125" s="67"/>
      <c r="CL125" s="48"/>
      <c r="CM125" s="65"/>
      <c r="CN125" s="58"/>
      <c r="CO125" s="58"/>
      <c r="CP125" s="58"/>
      <c r="CQ125" s="58"/>
      <c r="CR125" s="58"/>
      <c r="CS125" s="58"/>
      <c r="CT125" s="58"/>
      <c r="CU125" s="58"/>
      <c r="CV125" s="58"/>
      <c r="CW125" s="67"/>
      <c r="CX125" s="18"/>
      <c r="CY125" s="65"/>
      <c r="CZ125" s="58"/>
      <c r="DA125" s="58"/>
      <c r="DB125" s="58"/>
      <c r="DC125" s="58"/>
      <c r="DD125" s="58"/>
      <c r="DE125" s="58"/>
    </row>
    <row r="126" spans="1:109" x14ac:dyDescent="0.25">
      <c r="A126" s="511"/>
      <c r="B126" s="58"/>
      <c r="C126" s="542" t="s">
        <v>505</v>
      </c>
      <c r="D126" s="546"/>
      <c r="E126" s="58" t="s">
        <v>320</v>
      </c>
      <c r="F126" s="58"/>
      <c r="G126" s="58"/>
      <c r="H126" s="58"/>
      <c r="I126" s="67"/>
      <c r="J126" s="58"/>
      <c r="K126" s="542" t="s">
        <v>67</v>
      </c>
      <c r="L126" s="546"/>
      <c r="M126" s="58"/>
      <c r="N126" s="58"/>
      <c r="O126" s="58"/>
      <c r="P126" s="58"/>
      <c r="Q126" s="67"/>
      <c r="R126" s="58"/>
      <c r="S126" s="542" t="s">
        <v>67</v>
      </c>
      <c r="T126" s="546"/>
      <c r="U126" s="58"/>
      <c r="V126" s="58"/>
      <c r="W126" s="58"/>
      <c r="X126" s="58"/>
      <c r="Y126" s="67"/>
      <c r="Z126" s="58"/>
      <c r="AA126" s="542" t="s">
        <v>67</v>
      </c>
      <c r="AB126" s="546"/>
      <c r="AC126" s="58"/>
      <c r="AD126" s="58"/>
      <c r="AE126" s="58"/>
      <c r="AF126" s="58"/>
      <c r="AG126" s="67"/>
      <c r="AH126" s="58"/>
      <c r="AI126" s="542" t="s">
        <v>67</v>
      </c>
      <c r="AJ126" s="546"/>
      <c r="AK126" s="58"/>
      <c r="AL126" s="58"/>
      <c r="AM126" s="58"/>
      <c r="AN126" s="58"/>
      <c r="AO126" s="67"/>
      <c r="AP126" s="58"/>
      <c r="AQ126" s="542" t="s">
        <v>67</v>
      </c>
      <c r="AR126" s="546"/>
      <c r="AS126" s="58"/>
      <c r="AT126" s="58"/>
      <c r="AU126" s="58"/>
      <c r="AV126" s="58"/>
      <c r="AW126" s="67"/>
      <c r="AX126" s="58"/>
      <c r="AY126" s="542" t="s">
        <v>67</v>
      </c>
      <c r="AZ126" s="546"/>
      <c r="BA126" s="58"/>
      <c r="BB126" s="58"/>
      <c r="BC126" s="58"/>
      <c r="BD126" s="58"/>
      <c r="BE126" s="67"/>
      <c r="BF126" s="58"/>
      <c r="BG126" s="542" t="s">
        <v>67</v>
      </c>
      <c r="BH126" s="546"/>
      <c r="BI126" s="58"/>
      <c r="BJ126" s="58"/>
      <c r="BK126" s="58"/>
      <c r="BL126" s="58"/>
      <c r="BM126" s="67"/>
      <c r="BN126" s="58"/>
      <c r="BO126" s="542" t="s">
        <v>67</v>
      </c>
      <c r="BP126" s="546"/>
      <c r="BQ126" s="58"/>
      <c r="BR126" s="58"/>
      <c r="BS126" s="58"/>
      <c r="BT126" s="58"/>
      <c r="BU126" s="67"/>
      <c r="BV126" s="58"/>
      <c r="BW126" s="542" t="s">
        <v>67</v>
      </c>
      <c r="BX126" s="546"/>
      <c r="BY126" s="58"/>
      <c r="BZ126" s="58"/>
      <c r="CA126" s="58"/>
      <c r="CB126" s="58"/>
      <c r="CC126" s="67"/>
      <c r="CD126" s="58"/>
      <c r="CE126" s="58"/>
      <c r="CF126" s="58"/>
      <c r="CG126" s="58"/>
      <c r="CH126" s="58"/>
      <c r="CI126" s="58"/>
      <c r="CJ126" s="58"/>
      <c r="CK126" s="67"/>
      <c r="CL126" s="48"/>
      <c r="CM126" s="58"/>
      <c r="CN126" s="542"/>
      <c r="CO126" s="546"/>
      <c r="CP126" s="58"/>
      <c r="CQ126" s="58"/>
      <c r="CR126" s="58"/>
      <c r="CS126" s="58"/>
      <c r="CT126" s="58"/>
      <c r="CU126" s="58"/>
      <c r="CV126" s="58"/>
      <c r="CW126" s="67"/>
      <c r="CX126" s="18"/>
      <c r="CY126" s="58"/>
      <c r="CZ126" s="542"/>
      <c r="DA126" s="546"/>
      <c r="DB126" s="58"/>
      <c r="DC126" s="58"/>
      <c r="DD126" s="58"/>
      <c r="DE126" s="58"/>
    </row>
    <row r="127" spans="1:109" x14ac:dyDescent="0.25">
      <c r="A127" s="511"/>
      <c r="B127" s="58"/>
      <c r="C127" s="587" t="s">
        <v>805</v>
      </c>
      <c r="D127" s="587"/>
      <c r="E127" s="58" t="s">
        <v>320</v>
      </c>
      <c r="F127" s="58"/>
      <c r="G127" s="58"/>
      <c r="H127" s="58"/>
      <c r="I127" s="67"/>
      <c r="J127" s="58"/>
      <c r="K127" s="58"/>
      <c r="L127" s="58"/>
      <c r="M127" s="58"/>
      <c r="N127" s="58"/>
      <c r="O127" s="58"/>
      <c r="P127" s="58"/>
      <c r="Q127" s="67"/>
      <c r="R127" s="58"/>
      <c r="S127" s="58"/>
      <c r="T127" s="58"/>
      <c r="U127" s="58"/>
      <c r="V127" s="58"/>
      <c r="W127" s="58"/>
      <c r="X127" s="58"/>
      <c r="Y127" s="67"/>
      <c r="Z127" s="58"/>
      <c r="AA127" s="58"/>
      <c r="AB127" s="58"/>
      <c r="AC127" s="58"/>
      <c r="AD127" s="58"/>
      <c r="AE127" s="58"/>
      <c r="AF127" s="58"/>
      <c r="AG127" s="67"/>
      <c r="AH127" s="58"/>
      <c r="AI127" s="58"/>
      <c r="AJ127" s="58"/>
      <c r="AK127" s="58"/>
      <c r="AL127" s="58"/>
      <c r="AM127" s="58"/>
      <c r="AN127" s="58"/>
      <c r="AO127" s="67"/>
      <c r="AP127" s="58"/>
      <c r="AQ127" s="58"/>
      <c r="AR127" s="58"/>
      <c r="AS127" s="58"/>
      <c r="AT127" s="58"/>
      <c r="AU127" s="58"/>
      <c r="AV127" s="58"/>
      <c r="AW127" s="67"/>
      <c r="AX127" s="58"/>
      <c r="AY127" s="58"/>
      <c r="AZ127" s="58"/>
      <c r="BA127" s="58"/>
      <c r="BB127" s="58"/>
      <c r="BC127" s="58"/>
      <c r="BD127" s="58"/>
      <c r="BE127" s="67"/>
      <c r="BF127" s="58"/>
      <c r="BG127" s="58"/>
      <c r="BH127" s="58"/>
      <c r="BI127" s="58"/>
      <c r="BJ127" s="58"/>
      <c r="BK127" s="58"/>
      <c r="BL127" s="58"/>
      <c r="BM127" s="67"/>
      <c r="BN127" s="58"/>
      <c r="BO127" s="58"/>
      <c r="BP127" s="58"/>
      <c r="BQ127" s="58"/>
      <c r="BR127" s="58"/>
      <c r="BS127" s="58"/>
      <c r="BT127" s="58"/>
      <c r="BU127" s="67"/>
      <c r="BV127" s="58"/>
      <c r="BW127" s="58"/>
      <c r="BX127" s="58"/>
      <c r="BY127" s="58"/>
      <c r="BZ127" s="58"/>
      <c r="CA127" s="58"/>
      <c r="CB127" s="58"/>
      <c r="CC127" s="67"/>
      <c r="CD127" s="58"/>
      <c r="CE127" s="58"/>
      <c r="CF127" s="58"/>
      <c r="CG127" s="58"/>
      <c r="CH127" s="58"/>
      <c r="CI127" s="58"/>
      <c r="CJ127" s="58"/>
      <c r="CK127" s="67"/>
      <c r="CL127" s="48"/>
      <c r="CM127" s="58"/>
      <c r="CN127" s="58"/>
      <c r="CO127" s="58"/>
      <c r="CP127" s="58"/>
      <c r="CQ127" s="58"/>
      <c r="CR127" s="58"/>
      <c r="CS127" s="58"/>
      <c r="CT127" s="58"/>
      <c r="CU127" s="58"/>
      <c r="CV127" s="58"/>
      <c r="CW127" s="67"/>
      <c r="CX127" s="18"/>
      <c r="CY127" s="58"/>
      <c r="CZ127" s="58"/>
      <c r="DA127" s="58"/>
      <c r="DB127" s="58"/>
      <c r="DC127" s="58"/>
      <c r="DD127" s="58"/>
      <c r="DE127" s="58"/>
    </row>
    <row r="128" spans="1:109" x14ac:dyDescent="0.25">
      <c r="A128" s="511"/>
      <c r="B128" s="58"/>
      <c r="C128" s="587" t="s">
        <v>806</v>
      </c>
      <c r="D128" s="587"/>
      <c r="E128" s="58" t="s">
        <v>320</v>
      </c>
      <c r="F128" s="58"/>
      <c r="G128" s="58"/>
      <c r="H128" s="58"/>
      <c r="I128" s="67"/>
      <c r="J128" s="58"/>
      <c r="K128" s="58"/>
      <c r="L128" s="58"/>
      <c r="M128" s="58"/>
      <c r="N128" s="58"/>
      <c r="O128" s="58"/>
      <c r="P128" s="58"/>
      <c r="Q128" s="67"/>
      <c r="R128" s="58"/>
      <c r="S128" s="58"/>
      <c r="T128" s="58"/>
      <c r="U128" s="58"/>
      <c r="V128" s="58"/>
      <c r="W128" s="58"/>
      <c r="X128" s="58"/>
      <c r="Y128" s="67"/>
      <c r="Z128" s="58"/>
      <c r="AA128" s="58"/>
      <c r="AB128" s="58"/>
      <c r="AC128" s="58"/>
      <c r="AD128" s="58"/>
      <c r="AE128" s="58"/>
      <c r="AF128" s="58"/>
      <c r="AG128" s="67"/>
      <c r="AH128" s="58"/>
      <c r="AI128" s="58"/>
      <c r="AJ128" s="58"/>
      <c r="AK128" s="58"/>
      <c r="AL128" s="58"/>
      <c r="AM128" s="58"/>
      <c r="AN128" s="58"/>
      <c r="AO128" s="67"/>
      <c r="AP128" s="58"/>
      <c r="AQ128" s="58"/>
      <c r="AR128" s="58"/>
      <c r="AS128" s="58"/>
      <c r="AT128" s="58"/>
      <c r="AU128" s="58"/>
      <c r="AV128" s="58"/>
      <c r="AW128" s="67"/>
      <c r="AX128" s="58"/>
      <c r="AY128" s="58"/>
      <c r="AZ128" s="58"/>
      <c r="BA128" s="58"/>
      <c r="BB128" s="58"/>
      <c r="BC128" s="58"/>
      <c r="BD128" s="58"/>
      <c r="BE128" s="67"/>
      <c r="BF128" s="58"/>
      <c r="BG128" s="58"/>
      <c r="BH128" s="58"/>
      <c r="BI128" s="58"/>
      <c r="BJ128" s="58"/>
      <c r="BK128" s="58"/>
      <c r="BL128" s="58"/>
      <c r="BM128" s="67"/>
      <c r="BN128" s="58"/>
      <c r="BO128" s="58"/>
      <c r="BP128" s="58"/>
      <c r="BQ128" s="58"/>
      <c r="BR128" s="58"/>
      <c r="BS128" s="58"/>
      <c r="BT128" s="58"/>
      <c r="BU128" s="67"/>
      <c r="BV128" s="58"/>
      <c r="BW128" s="58"/>
      <c r="BX128" s="58"/>
      <c r="BY128" s="58"/>
      <c r="BZ128" s="58"/>
      <c r="CA128" s="58"/>
      <c r="CB128" s="58"/>
      <c r="CC128" s="67"/>
      <c r="CD128" s="58"/>
      <c r="CE128" s="58"/>
      <c r="CF128" s="58"/>
      <c r="CG128" s="58"/>
      <c r="CH128" s="58"/>
      <c r="CI128" s="58"/>
      <c r="CJ128" s="58"/>
      <c r="CK128" s="67"/>
      <c r="CL128" s="48"/>
      <c r="CM128" s="58"/>
      <c r="CN128" s="58"/>
      <c r="CO128" s="58"/>
      <c r="CP128" s="58"/>
      <c r="CQ128" s="58"/>
      <c r="CR128" s="58"/>
      <c r="CS128" s="58"/>
      <c r="CT128" s="58"/>
      <c r="CU128" s="58"/>
      <c r="CV128" s="58"/>
      <c r="CW128" s="67"/>
      <c r="CX128" s="18"/>
      <c r="CY128" s="58"/>
      <c r="CZ128" s="58"/>
      <c r="DA128" s="58"/>
      <c r="DB128" s="58"/>
      <c r="DC128" s="58"/>
      <c r="DD128" s="58"/>
      <c r="DE128" s="58"/>
    </row>
    <row r="129" spans="1:109" x14ac:dyDescent="0.25">
      <c r="A129" s="511"/>
      <c r="B129" s="58"/>
      <c r="C129" s="587" t="s">
        <v>807</v>
      </c>
      <c r="D129" s="587"/>
      <c r="E129" s="58" t="s">
        <v>320</v>
      </c>
      <c r="F129" s="58"/>
      <c r="G129" s="58"/>
      <c r="H129" s="58"/>
      <c r="I129" s="67"/>
      <c r="J129" s="58"/>
      <c r="K129" s="58"/>
      <c r="L129" s="58"/>
      <c r="M129" s="58"/>
      <c r="N129" s="58"/>
      <c r="O129" s="58"/>
      <c r="P129" s="58"/>
      <c r="Q129" s="67"/>
      <c r="R129" s="58"/>
      <c r="S129" s="58"/>
      <c r="T129" s="58"/>
      <c r="U129" s="58"/>
      <c r="V129" s="58"/>
      <c r="W129" s="58"/>
      <c r="X129" s="58"/>
      <c r="Y129" s="67"/>
      <c r="Z129" s="58"/>
      <c r="AA129" s="58"/>
      <c r="AB129" s="58"/>
      <c r="AC129" s="58"/>
      <c r="AD129" s="58"/>
      <c r="AE129" s="58"/>
      <c r="AF129" s="58"/>
      <c r="AG129" s="67"/>
      <c r="AH129" s="58"/>
      <c r="AI129" s="58"/>
      <c r="AJ129" s="58"/>
      <c r="AK129" s="58"/>
      <c r="AL129" s="58"/>
      <c r="AM129" s="58"/>
      <c r="AN129" s="58"/>
      <c r="AO129" s="67"/>
      <c r="AP129" s="58"/>
      <c r="AQ129" s="58"/>
      <c r="AR129" s="58"/>
      <c r="AS129" s="58"/>
      <c r="AT129" s="58"/>
      <c r="AU129" s="58"/>
      <c r="AV129" s="58"/>
      <c r="AW129" s="67"/>
      <c r="AX129" s="58"/>
      <c r="AY129" s="58"/>
      <c r="AZ129" s="58"/>
      <c r="BA129" s="58"/>
      <c r="BB129" s="58"/>
      <c r="BC129" s="58"/>
      <c r="BD129" s="58"/>
      <c r="BE129" s="67"/>
      <c r="BF129" s="58"/>
      <c r="BG129" s="58"/>
      <c r="BH129" s="58"/>
      <c r="BI129" s="58"/>
      <c r="BJ129" s="58"/>
      <c r="BK129" s="58"/>
      <c r="BL129" s="58"/>
      <c r="BM129" s="67"/>
      <c r="BN129" s="58"/>
      <c r="BO129" s="58"/>
      <c r="BP129" s="58"/>
      <c r="BQ129" s="58"/>
      <c r="BR129" s="58"/>
      <c r="BS129" s="58"/>
      <c r="BT129" s="58"/>
      <c r="BU129" s="67"/>
      <c r="BV129" s="58"/>
      <c r="BW129" s="58"/>
      <c r="BX129" s="58"/>
      <c r="BY129" s="58"/>
      <c r="BZ129" s="58"/>
      <c r="CA129" s="58"/>
      <c r="CB129" s="58"/>
      <c r="CC129" s="67"/>
      <c r="CD129" s="58"/>
      <c r="CE129" s="58"/>
      <c r="CF129" s="58"/>
      <c r="CG129" s="58"/>
      <c r="CH129" s="58"/>
      <c r="CI129" s="58"/>
      <c r="CJ129" s="58"/>
      <c r="CK129" s="67"/>
      <c r="CL129" s="48"/>
      <c r="CM129" s="58"/>
      <c r="CN129" s="58"/>
      <c r="CO129" s="58"/>
      <c r="CP129" s="58"/>
      <c r="CQ129" s="58"/>
      <c r="CR129" s="58"/>
      <c r="CS129" s="58"/>
      <c r="CT129" s="58"/>
      <c r="CU129" s="58"/>
      <c r="CV129" s="58"/>
      <c r="CW129" s="67"/>
      <c r="CX129" s="18"/>
      <c r="CY129" s="58"/>
      <c r="CZ129" s="58"/>
      <c r="DA129" s="58"/>
      <c r="DB129" s="58"/>
      <c r="DC129" s="58"/>
      <c r="DD129" s="58"/>
      <c r="DE129" s="58"/>
    </row>
    <row r="130" spans="1:109" x14ac:dyDescent="0.25">
      <c r="A130" s="511"/>
      <c r="B130" s="58"/>
      <c r="C130" s="599" t="s">
        <v>528</v>
      </c>
      <c r="D130" s="600"/>
      <c r="E130" s="58" t="s">
        <v>320</v>
      </c>
      <c r="F130" s="58"/>
      <c r="G130" s="58"/>
      <c r="H130" s="58"/>
      <c r="I130" s="67"/>
      <c r="J130" s="58"/>
      <c r="K130" s="58"/>
      <c r="L130" s="58"/>
      <c r="M130" s="58"/>
      <c r="N130" s="58"/>
      <c r="O130" s="58"/>
      <c r="P130" s="58"/>
      <c r="Q130" s="67"/>
      <c r="R130" s="58"/>
      <c r="S130" s="58"/>
      <c r="T130" s="58"/>
      <c r="U130" s="58"/>
      <c r="V130" s="58"/>
      <c r="W130" s="58"/>
      <c r="X130" s="58"/>
      <c r="Y130" s="67"/>
      <c r="Z130" s="58"/>
      <c r="AA130" s="58"/>
      <c r="AB130" s="58"/>
      <c r="AC130" s="58"/>
      <c r="AD130" s="58"/>
      <c r="AE130" s="58"/>
      <c r="AF130" s="58"/>
      <c r="AG130" s="67"/>
      <c r="AH130" s="58"/>
      <c r="AI130" s="58"/>
      <c r="AJ130" s="58"/>
      <c r="AK130" s="58"/>
      <c r="AL130" s="58"/>
      <c r="AM130" s="58"/>
      <c r="AN130" s="58"/>
      <c r="AO130" s="67"/>
      <c r="AP130" s="58"/>
      <c r="AQ130" s="58"/>
      <c r="AR130" s="58"/>
      <c r="AS130" s="58"/>
      <c r="AT130" s="58"/>
      <c r="AU130" s="58"/>
      <c r="AV130" s="58"/>
      <c r="AW130" s="67"/>
      <c r="AX130" s="58"/>
      <c r="AY130" s="58"/>
      <c r="AZ130" s="58"/>
      <c r="BA130" s="58"/>
      <c r="BB130" s="58"/>
      <c r="BC130" s="58"/>
      <c r="BD130" s="58"/>
      <c r="BE130" s="67"/>
      <c r="BF130" s="58"/>
      <c r="BG130" s="58"/>
      <c r="BH130" s="58"/>
      <c r="BI130" s="58"/>
      <c r="BJ130" s="58"/>
      <c r="BK130" s="58"/>
      <c r="BL130" s="58"/>
      <c r="BM130" s="67"/>
      <c r="BN130" s="58"/>
      <c r="BO130" s="58"/>
      <c r="BP130" s="58"/>
      <c r="BQ130" s="58"/>
      <c r="BR130" s="58"/>
      <c r="BS130" s="58"/>
      <c r="BT130" s="58"/>
      <c r="BU130" s="67"/>
      <c r="BV130" s="58"/>
      <c r="BW130" s="58"/>
      <c r="BX130" s="58"/>
      <c r="BY130" s="58"/>
      <c r="BZ130" s="58"/>
      <c r="CA130" s="58"/>
      <c r="CB130" s="58"/>
      <c r="CC130" s="67"/>
      <c r="CD130" s="58"/>
      <c r="CE130" s="58"/>
      <c r="CF130" s="58"/>
      <c r="CG130" s="58"/>
      <c r="CH130" s="58"/>
      <c r="CI130" s="58"/>
      <c r="CJ130" s="58"/>
      <c r="CK130" s="67"/>
      <c r="CL130" s="48"/>
      <c r="CM130" s="58"/>
      <c r="CN130" s="58"/>
      <c r="CO130" s="58"/>
      <c r="CP130" s="58"/>
      <c r="CQ130" s="58"/>
      <c r="CR130" s="58"/>
      <c r="CS130" s="58"/>
      <c r="CT130" s="58"/>
      <c r="CU130" s="58"/>
      <c r="CV130" s="58"/>
      <c r="CW130" s="67"/>
      <c r="CX130" s="18"/>
      <c r="CY130" s="58"/>
      <c r="CZ130" s="58"/>
      <c r="DA130" s="58"/>
      <c r="DB130" s="58"/>
      <c r="DC130" s="58"/>
      <c r="DD130" s="58"/>
      <c r="DE130" s="58"/>
    </row>
    <row r="131" spans="1:109" x14ac:dyDescent="0.25">
      <c r="A131" s="511"/>
      <c r="B131" s="58"/>
      <c r="C131" s="597" t="s">
        <v>253</v>
      </c>
      <c r="D131" s="598"/>
      <c r="E131" s="58"/>
      <c r="F131" s="58"/>
      <c r="G131" s="58"/>
      <c r="H131" s="58"/>
      <c r="I131" s="67"/>
      <c r="J131" s="58"/>
      <c r="K131" s="58"/>
      <c r="L131" s="58"/>
      <c r="M131" s="58"/>
      <c r="N131" s="58"/>
      <c r="O131" s="58"/>
      <c r="P131" s="58"/>
      <c r="Q131" s="67"/>
      <c r="R131" s="58"/>
      <c r="S131" s="58"/>
      <c r="T131" s="58"/>
      <c r="U131" s="58"/>
      <c r="V131" s="58"/>
      <c r="W131" s="58"/>
      <c r="X131" s="58"/>
      <c r="Y131" s="67"/>
      <c r="Z131" s="58"/>
      <c r="AA131" s="58"/>
      <c r="AB131" s="58"/>
      <c r="AC131" s="58"/>
      <c r="AD131" s="58"/>
      <c r="AE131" s="58"/>
      <c r="AF131" s="58"/>
      <c r="AG131" s="67"/>
      <c r="AH131" s="58"/>
      <c r="AI131" s="58"/>
      <c r="AJ131" s="58"/>
      <c r="AK131" s="58"/>
      <c r="AL131" s="58"/>
      <c r="AM131" s="58"/>
      <c r="AN131" s="58"/>
      <c r="AO131" s="67"/>
      <c r="AP131" s="58"/>
      <c r="AQ131" s="58"/>
      <c r="AR131" s="58"/>
      <c r="AS131" s="58"/>
      <c r="AT131" s="58"/>
      <c r="AU131" s="58"/>
      <c r="AV131" s="58"/>
      <c r="AW131" s="67"/>
      <c r="AX131" s="58"/>
      <c r="AY131" s="58"/>
      <c r="AZ131" s="58"/>
      <c r="BA131" s="58"/>
      <c r="BB131" s="58"/>
      <c r="BC131" s="58"/>
      <c r="BD131" s="58"/>
      <c r="BE131" s="67"/>
      <c r="BF131" s="58"/>
      <c r="BG131" s="58"/>
      <c r="BH131" s="58"/>
      <c r="BI131" s="58"/>
      <c r="BJ131" s="58"/>
      <c r="BK131" s="58"/>
      <c r="BL131" s="58"/>
      <c r="BM131" s="67"/>
      <c r="BN131" s="58"/>
      <c r="BO131" s="58"/>
      <c r="BP131" s="58"/>
      <c r="BQ131" s="58"/>
      <c r="BR131" s="58"/>
      <c r="BS131" s="58"/>
      <c r="BT131" s="58"/>
      <c r="BU131" s="67"/>
      <c r="BV131" s="58"/>
      <c r="BW131" s="58"/>
      <c r="BX131" s="58"/>
      <c r="BY131" s="58"/>
      <c r="BZ131" s="58"/>
      <c r="CA131" s="58"/>
      <c r="CB131" s="58"/>
      <c r="CC131" s="67"/>
      <c r="CD131" s="58"/>
      <c r="CE131" s="58"/>
      <c r="CF131" s="58"/>
      <c r="CG131" s="58"/>
      <c r="CH131" s="58"/>
      <c r="CI131" s="58"/>
      <c r="CJ131" s="58"/>
      <c r="CK131" s="67"/>
      <c r="CL131" s="48"/>
      <c r="CM131" s="58"/>
      <c r="CN131" s="58"/>
      <c r="CO131" s="58"/>
      <c r="CP131" s="58"/>
      <c r="CQ131" s="58"/>
      <c r="CR131" s="58"/>
      <c r="CS131" s="58"/>
      <c r="CT131" s="58"/>
      <c r="CU131" s="58"/>
      <c r="CV131" s="58"/>
      <c r="CW131" s="67"/>
      <c r="CX131" s="18"/>
      <c r="CY131" s="58"/>
      <c r="CZ131" s="58"/>
      <c r="DA131" s="58"/>
      <c r="DB131" s="58"/>
      <c r="DC131" s="58"/>
      <c r="DD131" s="58"/>
      <c r="DE131" s="58"/>
    </row>
    <row r="132" spans="1:109" x14ac:dyDescent="0.25">
      <c r="A132" s="511"/>
      <c r="B132" s="58"/>
      <c r="C132" s="542" t="s">
        <v>808</v>
      </c>
      <c r="D132" s="546"/>
      <c r="E132" s="58" t="s">
        <v>338</v>
      </c>
      <c r="F132" s="58"/>
      <c r="G132" s="58"/>
      <c r="H132" s="58"/>
      <c r="I132" s="67"/>
      <c r="J132" s="58"/>
      <c r="K132" s="58"/>
      <c r="L132" s="58"/>
      <c r="M132" s="58"/>
      <c r="N132" s="58"/>
      <c r="O132" s="58"/>
      <c r="P132" s="58"/>
      <c r="Q132" s="67"/>
      <c r="R132" s="58"/>
      <c r="S132" s="58"/>
      <c r="T132" s="58"/>
      <c r="U132" s="58"/>
      <c r="V132" s="58"/>
      <c r="W132" s="58"/>
      <c r="X132" s="58"/>
      <c r="Y132" s="67"/>
      <c r="Z132" s="58"/>
      <c r="AA132" s="58"/>
      <c r="AB132" s="58"/>
      <c r="AC132" s="58"/>
      <c r="AD132" s="58"/>
      <c r="AE132" s="58"/>
      <c r="AF132" s="58"/>
      <c r="AG132" s="67"/>
      <c r="AH132" s="58"/>
      <c r="AI132" s="58"/>
      <c r="AJ132" s="58"/>
      <c r="AK132" s="58"/>
      <c r="AL132" s="58"/>
      <c r="AM132" s="58"/>
      <c r="AN132" s="58"/>
      <c r="AO132" s="67"/>
      <c r="AP132" s="58"/>
      <c r="AQ132" s="58"/>
      <c r="AR132" s="58"/>
      <c r="AS132" s="58"/>
      <c r="AT132" s="58"/>
      <c r="AU132" s="58"/>
      <c r="AV132" s="58"/>
      <c r="AW132" s="67"/>
      <c r="AX132" s="58"/>
      <c r="AY132" s="58"/>
      <c r="AZ132" s="58"/>
      <c r="BA132" s="58"/>
      <c r="BB132" s="58"/>
      <c r="BC132" s="58"/>
      <c r="BD132" s="58"/>
      <c r="BE132" s="67"/>
      <c r="BF132" s="58"/>
      <c r="BG132" s="58"/>
      <c r="BH132" s="58"/>
      <c r="BI132" s="58"/>
      <c r="BJ132" s="58"/>
      <c r="BK132" s="58"/>
      <c r="BL132" s="58"/>
      <c r="BM132" s="67"/>
      <c r="BN132" s="58"/>
      <c r="BO132" s="58"/>
      <c r="BP132" s="58"/>
      <c r="BQ132" s="58"/>
      <c r="BR132" s="58"/>
      <c r="BS132" s="58"/>
      <c r="BT132" s="58"/>
      <c r="BU132" s="67"/>
      <c r="BV132" s="58"/>
      <c r="BW132" s="58"/>
      <c r="BX132" s="58"/>
      <c r="BY132" s="58"/>
      <c r="BZ132" s="58"/>
      <c r="CA132" s="58"/>
      <c r="CB132" s="58"/>
      <c r="CC132" s="67"/>
      <c r="CD132" s="58"/>
      <c r="CE132" s="58"/>
      <c r="CF132" s="58"/>
      <c r="CG132" s="58"/>
      <c r="CH132" s="58"/>
      <c r="CI132" s="58"/>
      <c r="CJ132" s="58"/>
      <c r="CK132" s="67"/>
      <c r="CL132" s="48"/>
      <c r="CM132" s="58"/>
      <c r="CN132" s="58"/>
      <c r="CO132" s="58"/>
      <c r="CP132" s="58"/>
      <c r="CQ132" s="58"/>
      <c r="CR132" s="58"/>
      <c r="CS132" s="58"/>
      <c r="CT132" s="58"/>
      <c r="CU132" s="58"/>
      <c r="CV132" s="58"/>
      <c r="CW132" s="67"/>
      <c r="CX132" s="18"/>
      <c r="CY132" s="58"/>
      <c r="CZ132" s="58"/>
      <c r="DA132" s="58"/>
      <c r="DB132" s="58"/>
      <c r="DC132" s="58"/>
      <c r="DD132" s="58"/>
      <c r="DE132" s="58"/>
    </row>
    <row r="133" spans="1:109" x14ac:dyDescent="0.25">
      <c r="A133" s="511"/>
      <c r="B133" s="58"/>
      <c r="C133" s="542" t="s">
        <v>809</v>
      </c>
      <c r="D133" s="546"/>
      <c r="E133" s="58" t="s">
        <v>338</v>
      </c>
      <c r="F133" s="58"/>
      <c r="G133" s="58"/>
      <c r="H133" s="58"/>
      <c r="I133" s="67"/>
      <c r="J133" s="58"/>
      <c r="K133" s="58"/>
      <c r="L133" s="58"/>
      <c r="M133" s="58"/>
      <c r="N133" s="58"/>
      <c r="O133" s="58"/>
      <c r="P133" s="58"/>
      <c r="Q133" s="67"/>
      <c r="R133" s="58"/>
      <c r="S133" s="58"/>
      <c r="T133" s="58"/>
      <c r="U133" s="58"/>
      <c r="V133" s="58"/>
      <c r="W133" s="58"/>
      <c r="X133" s="58"/>
      <c r="Y133" s="67"/>
      <c r="Z133" s="58"/>
      <c r="AA133" s="58"/>
      <c r="AB133" s="58"/>
      <c r="AC133" s="58"/>
      <c r="AD133" s="58"/>
      <c r="AE133" s="58"/>
      <c r="AF133" s="58"/>
      <c r="AG133" s="67"/>
      <c r="AH133" s="58"/>
      <c r="AI133" s="58"/>
      <c r="AJ133" s="58"/>
      <c r="AK133" s="58"/>
      <c r="AL133" s="58"/>
      <c r="AM133" s="58"/>
      <c r="AN133" s="58"/>
      <c r="AO133" s="67"/>
      <c r="AP133" s="58"/>
      <c r="AQ133" s="58"/>
      <c r="AR133" s="58"/>
      <c r="AS133" s="58"/>
      <c r="AT133" s="58"/>
      <c r="AU133" s="58"/>
      <c r="AV133" s="58"/>
      <c r="AW133" s="67"/>
      <c r="AX133" s="58"/>
      <c r="AY133" s="58"/>
      <c r="AZ133" s="58"/>
      <c r="BA133" s="58"/>
      <c r="BB133" s="58"/>
      <c r="BC133" s="58"/>
      <c r="BD133" s="58"/>
      <c r="BE133" s="67"/>
      <c r="BF133" s="58"/>
      <c r="BG133" s="58"/>
      <c r="BH133" s="58"/>
      <c r="BI133" s="58"/>
      <c r="BJ133" s="58"/>
      <c r="BK133" s="58"/>
      <c r="BL133" s="58"/>
      <c r="BM133" s="67"/>
      <c r="BN133" s="58"/>
      <c r="BO133" s="58"/>
      <c r="BP133" s="58"/>
      <c r="BQ133" s="58"/>
      <c r="BR133" s="58"/>
      <c r="BS133" s="58"/>
      <c r="BT133" s="58"/>
      <c r="BU133" s="67"/>
      <c r="BV133" s="58"/>
      <c r="BW133" s="58"/>
      <c r="BX133" s="58"/>
      <c r="BY133" s="58"/>
      <c r="BZ133" s="58"/>
      <c r="CA133" s="58"/>
      <c r="CB133" s="58"/>
      <c r="CC133" s="67"/>
      <c r="CD133" s="58"/>
      <c r="CE133" s="58"/>
      <c r="CF133" s="58"/>
      <c r="CG133" s="58"/>
      <c r="CH133" s="58"/>
      <c r="CI133" s="58"/>
      <c r="CJ133" s="58"/>
      <c r="CK133" s="67"/>
      <c r="CL133" s="48"/>
      <c r="CM133" s="58"/>
      <c r="CN133" s="58"/>
      <c r="CO133" s="58"/>
      <c r="CP133" s="58"/>
      <c r="CQ133" s="58"/>
      <c r="CR133" s="58"/>
      <c r="CS133" s="58"/>
      <c r="CT133" s="58"/>
      <c r="CU133" s="58"/>
      <c r="CV133" s="58"/>
      <c r="CW133" s="67"/>
      <c r="CX133" s="18"/>
      <c r="CY133" s="58"/>
      <c r="CZ133" s="58"/>
      <c r="DA133" s="58"/>
      <c r="DB133" s="58"/>
      <c r="DC133" s="58"/>
      <c r="DD133" s="58"/>
      <c r="DE133" s="58"/>
    </row>
    <row r="134" spans="1:109" ht="30" x14ac:dyDescent="0.25">
      <c r="A134" s="51" t="s">
        <v>9</v>
      </c>
      <c r="B134" s="52" t="s">
        <v>10</v>
      </c>
      <c r="C134" s="53"/>
      <c r="D134" s="53"/>
      <c r="E134" s="53"/>
      <c r="F134" s="53"/>
      <c r="G134" s="53"/>
      <c r="H134" s="53"/>
      <c r="I134" s="51"/>
      <c r="J134" s="52" t="s">
        <v>41</v>
      </c>
      <c r="K134" s="53"/>
      <c r="L134" s="53"/>
      <c r="M134" s="53"/>
      <c r="N134" s="53"/>
      <c r="O134" s="53"/>
      <c r="P134" s="53"/>
      <c r="Q134" s="51"/>
      <c r="R134" s="52" t="s">
        <v>70</v>
      </c>
      <c r="S134" s="53"/>
      <c r="T134" s="53"/>
      <c r="U134" s="53"/>
      <c r="V134" s="53"/>
      <c r="W134" s="53"/>
      <c r="X134" s="53"/>
      <c r="Y134" s="51"/>
      <c r="Z134" s="52" t="s">
        <v>1263</v>
      </c>
      <c r="AA134" s="53"/>
      <c r="AB134" s="53"/>
      <c r="AC134" s="53"/>
      <c r="AD134" s="53"/>
      <c r="AE134" s="53"/>
      <c r="AF134" s="53"/>
      <c r="AG134" s="51"/>
      <c r="AH134" s="52" t="s">
        <v>1156</v>
      </c>
      <c r="AI134" s="53"/>
      <c r="AJ134" s="53"/>
      <c r="AK134" s="53"/>
      <c r="AL134" s="53"/>
      <c r="AM134" s="53"/>
      <c r="AN134" s="53"/>
      <c r="AO134" s="51"/>
      <c r="AP134" s="52" t="s">
        <v>72</v>
      </c>
      <c r="AQ134" s="53"/>
      <c r="AR134" s="53"/>
      <c r="AS134" s="53"/>
      <c r="AT134" s="53"/>
      <c r="AU134" s="53"/>
      <c r="AV134" s="53"/>
      <c r="AW134" s="51"/>
      <c r="AX134" s="52" t="s">
        <v>73</v>
      </c>
      <c r="AY134" s="53"/>
      <c r="AZ134" s="53"/>
      <c r="BA134" s="53"/>
      <c r="BB134" s="53"/>
      <c r="BC134" s="53"/>
      <c r="BD134" s="53"/>
      <c r="BE134" s="51"/>
      <c r="BF134" s="52" t="s">
        <v>74</v>
      </c>
      <c r="BG134" s="53"/>
      <c r="BH134" s="53"/>
      <c r="BI134" s="53"/>
      <c r="BJ134" s="53"/>
      <c r="BK134" s="53"/>
      <c r="BL134" s="53"/>
      <c r="BM134" s="51"/>
      <c r="BN134" s="52" t="s">
        <v>75</v>
      </c>
      <c r="BO134" s="53"/>
      <c r="BP134" s="53"/>
      <c r="BQ134" s="53"/>
      <c r="BR134" s="53"/>
      <c r="BS134" s="53"/>
      <c r="BT134" s="53"/>
      <c r="BU134" s="51"/>
      <c r="BV134" s="52" t="s">
        <v>76</v>
      </c>
      <c r="BW134" s="53"/>
      <c r="BX134" s="53"/>
      <c r="BY134" s="53"/>
      <c r="BZ134" s="53"/>
      <c r="CA134" s="53"/>
      <c r="CB134" s="53"/>
      <c r="CC134" s="51"/>
      <c r="CD134" s="52" t="s">
        <v>77</v>
      </c>
      <c r="CE134" s="53"/>
      <c r="CF134" s="53"/>
      <c r="CG134" s="53"/>
      <c r="CH134" s="53"/>
      <c r="CI134" s="53"/>
      <c r="CJ134" s="53"/>
      <c r="CK134" s="51"/>
      <c r="CL134" s="54"/>
      <c r="CM134" s="547" t="s">
        <v>48</v>
      </c>
      <c r="CN134" s="548"/>
      <c r="CO134" s="548"/>
      <c r="CP134" s="548"/>
      <c r="CQ134" s="548"/>
      <c r="CR134" s="548"/>
      <c r="CS134" s="548"/>
      <c r="CT134" s="548"/>
      <c r="CU134" s="548"/>
      <c r="CV134" s="548"/>
      <c r="CW134" s="549"/>
      <c r="CX134" s="55"/>
      <c r="CY134" s="544" t="s">
        <v>50</v>
      </c>
      <c r="CZ134" s="545"/>
      <c r="DA134" s="545"/>
      <c r="DB134" s="545"/>
      <c r="DC134" s="545"/>
      <c r="DD134" s="545"/>
    </row>
    <row r="135" spans="1:109" ht="30" x14ac:dyDescent="0.25">
      <c r="A135" s="514"/>
      <c r="B135" s="53" t="s">
        <v>11</v>
      </c>
      <c r="C135" s="538" t="s">
        <v>12</v>
      </c>
      <c r="D135" s="539"/>
      <c r="E135" s="53" t="s">
        <v>25</v>
      </c>
      <c r="F135" s="53" t="s">
        <v>40</v>
      </c>
      <c r="G135" s="53" t="s">
        <v>92</v>
      </c>
      <c r="H135" s="51" t="s">
        <v>68</v>
      </c>
      <c r="I135" s="53" t="s">
        <v>91</v>
      </c>
      <c r="J135" s="53" t="s">
        <v>11</v>
      </c>
      <c r="K135" s="538" t="s">
        <v>12</v>
      </c>
      <c r="L135" s="539"/>
      <c r="M135" s="53" t="s">
        <v>25</v>
      </c>
      <c r="N135" s="53" t="s">
        <v>40</v>
      </c>
      <c r="O135" s="53" t="s">
        <v>92</v>
      </c>
      <c r="P135" s="51" t="s">
        <v>68</v>
      </c>
      <c r="Q135" s="53" t="s">
        <v>91</v>
      </c>
      <c r="R135" s="53" t="s">
        <v>11</v>
      </c>
      <c r="S135" s="507" t="s">
        <v>12</v>
      </c>
      <c r="T135" s="508"/>
      <c r="U135" s="53" t="s">
        <v>25</v>
      </c>
      <c r="V135" s="53" t="s">
        <v>40</v>
      </c>
      <c r="W135" s="53" t="s">
        <v>92</v>
      </c>
      <c r="X135" s="51" t="s">
        <v>68</v>
      </c>
      <c r="Y135" s="53" t="s">
        <v>91</v>
      </c>
      <c r="Z135" s="53" t="s">
        <v>11</v>
      </c>
      <c r="AA135" s="538" t="s">
        <v>12</v>
      </c>
      <c r="AB135" s="539"/>
      <c r="AC135" s="53" t="s">
        <v>25</v>
      </c>
      <c r="AD135" s="53" t="s">
        <v>40</v>
      </c>
      <c r="AE135" s="53" t="s">
        <v>92</v>
      </c>
      <c r="AF135" s="51" t="s">
        <v>68</v>
      </c>
      <c r="AG135" s="53" t="s">
        <v>91</v>
      </c>
      <c r="AH135" s="53" t="s">
        <v>11</v>
      </c>
      <c r="AI135" s="538" t="s">
        <v>12</v>
      </c>
      <c r="AJ135" s="539"/>
      <c r="AK135" s="53" t="s">
        <v>25</v>
      </c>
      <c r="AL135" s="53" t="s">
        <v>40</v>
      </c>
      <c r="AM135" s="53" t="s">
        <v>92</v>
      </c>
      <c r="AN135" s="51" t="s">
        <v>68</v>
      </c>
      <c r="AO135" s="53" t="s">
        <v>91</v>
      </c>
      <c r="AP135" s="53" t="s">
        <v>11</v>
      </c>
      <c r="AQ135" s="538" t="s">
        <v>12</v>
      </c>
      <c r="AR135" s="539"/>
      <c r="AS135" s="53" t="s">
        <v>25</v>
      </c>
      <c r="AT135" s="53" t="s">
        <v>40</v>
      </c>
      <c r="AU135" s="53" t="s">
        <v>92</v>
      </c>
      <c r="AV135" s="51" t="s">
        <v>68</v>
      </c>
      <c r="AW135" s="53" t="s">
        <v>91</v>
      </c>
      <c r="AX135" s="53" t="s">
        <v>11</v>
      </c>
      <c r="AY135" s="538" t="s">
        <v>12</v>
      </c>
      <c r="AZ135" s="539"/>
      <c r="BA135" s="53" t="s">
        <v>25</v>
      </c>
      <c r="BB135" s="53" t="s">
        <v>40</v>
      </c>
      <c r="BC135" s="53" t="s">
        <v>92</v>
      </c>
      <c r="BD135" s="51" t="s">
        <v>68</v>
      </c>
      <c r="BE135" s="53" t="s">
        <v>91</v>
      </c>
      <c r="BF135" s="53" t="s">
        <v>11</v>
      </c>
      <c r="BG135" s="538" t="s">
        <v>12</v>
      </c>
      <c r="BH135" s="539"/>
      <c r="BI135" s="53" t="s">
        <v>25</v>
      </c>
      <c r="BJ135" s="53" t="s">
        <v>40</v>
      </c>
      <c r="BK135" s="53" t="s">
        <v>92</v>
      </c>
      <c r="BL135" s="51" t="s">
        <v>68</v>
      </c>
      <c r="BM135" s="53" t="s">
        <v>91</v>
      </c>
      <c r="BN135" s="53" t="s">
        <v>11</v>
      </c>
      <c r="BO135" s="538" t="s">
        <v>12</v>
      </c>
      <c r="BP135" s="539"/>
      <c r="BQ135" s="53" t="s">
        <v>25</v>
      </c>
      <c r="BR135" s="53" t="s">
        <v>40</v>
      </c>
      <c r="BS135" s="53" t="s">
        <v>92</v>
      </c>
      <c r="BT135" s="51" t="s">
        <v>68</v>
      </c>
      <c r="BU135" s="53" t="s">
        <v>91</v>
      </c>
      <c r="BV135" s="53" t="s">
        <v>11</v>
      </c>
      <c r="BW135" s="538" t="s">
        <v>12</v>
      </c>
      <c r="BX135" s="539"/>
      <c r="BY135" s="53" t="s">
        <v>25</v>
      </c>
      <c r="BZ135" s="53" t="s">
        <v>40</v>
      </c>
      <c r="CA135" s="53" t="s">
        <v>92</v>
      </c>
      <c r="CB135" s="51" t="s">
        <v>68</v>
      </c>
      <c r="CC135" s="53" t="s">
        <v>91</v>
      </c>
      <c r="CD135" s="53" t="s">
        <v>11</v>
      </c>
      <c r="CE135" s="538" t="s">
        <v>12</v>
      </c>
      <c r="CF135" s="539"/>
      <c r="CG135" s="53" t="s">
        <v>25</v>
      </c>
      <c r="CH135" s="53" t="s">
        <v>40</v>
      </c>
      <c r="CI135" s="53" t="s">
        <v>90</v>
      </c>
      <c r="CJ135" s="51" t="s">
        <v>68</v>
      </c>
      <c r="CK135" s="51" t="s">
        <v>91</v>
      </c>
      <c r="CL135" s="54"/>
      <c r="CM135" s="56" t="s">
        <v>49</v>
      </c>
      <c r="CN135" s="540" t="s">
        <v>12</v>
      </c>
      <c r="CO135" s="541"/>
      <c r="CP135" s="56" t="s">
        <v>25</v>
      </c>
      <c r="CQ135" s="56" t="s">
        <v>29</v>
      </c>
      <c r="CR135" s="56" t="s">
        <v>78</v>
      </c>
      <c r="CS135" s="56" t="s">
        <v>79</v>
      </c>
      <c r="CT135" s="56" t="s">
        <v>80</v>
      </c>
      <c r="CU135" s="56" t="s">
        <v>81</v>
      </c>
      <c r="CV135" s="56" t="s">
        <v>82</v>
      </c>
      <c r="CW135" s="57" t="s">
        <v>83</v>
      </c>
      <c r="CX135" s="55"/>
      <c r="CY135" s="56" t="s">
        <v>49</v>
      </c>
      <c r="CZ135" s="540" t="s">
        <v>12</v>
      </c>
      <c r="DA135" s="541"/>
      <c r="DB135" s="56" t="s">
        <v>25</v>
      </c>
      <c r="DC135" s="56" t="s">
        <v>29</v>
      </c>
      <c r="DD135" s="56" t="s">
        <v>78</v>
      </c>
      <c r="DE135" s="57" t="s">
        <v>83</v>
      </c>
    </row>
    <row r="136" spans="1:109" ht="120" x14ac:dyDescent="0.25">
      <c r="A136" s="405" t="s">
        <v>362</v>
      </c>
      <c r="B136" s="58" t="s">
        <v>3426</v>
      </c>
      <c r="C136" s="602" t="s">
        <v>13</v>
      </c>
      <c r="D136" s="603"/>
      <c r="E136" s="58"/>
      <c r="F136" s="58" t="s">
        <v>313</v>
      </c>
      <c r="G136" s="409" t="s">
        <v>1208</v>
      </c>
      <c r="H136" s="409" t="s">
        <v>3427</v>
      </c>
      <c r="I136" s="60" t="s">
        <v>2719</v>
      </c>
      <c r="J136" s="58" t="s">
        <v>3426</v>
      </c>
      <c r="K136" s="542" t="s">
        <v>2878</v>
      </c>
      <c r="L136" s="546"/>
      <c r="M136" s="58" t="s">
        <v>2879</v>
      </c>
      <c r="N136" s="58" t="s">
        <v>313</v>
      </c>
      <c r="O136" s="409" t="s">
        <v>2880</v>
      </c>
      <c r="P136" s="409" t="s">
        <v>2881</v>
      </c>
      <c r="Q136" s="60" t="s">
        <v>2719</v>
      </c>
      <c r="R136" s="58" t="s">
        <v>2882</v>
      </c>
      <c r="S136" s="542" t="s">
        <v>2878</v>
      </c>
      <c r="T136" s="546"/>
      <c r="U136" s="58" t="s">
        <v>2879</v>
      </c>
      <c r="V136" s="58" t="s">
        <v>1211</v>
      </c>
      <c r="W136" s="409" t="s">
        <v>3428</v>
      </c>
      <c r="X136" s="409" t="s">
        <v>3429</v>
      </c>
      <c r="Y136" s="67"/>
      <c r="Z136" s="58" t="s">
        <v>853</v>
      </c>
      <c r="AA136" s="542" t="s">
        <v>1209</v>
      </c>
      <c r="AB136" s="546"/>
      <c r="AC136" s="58" t="s">
        <v>1210</v>
      </c>
      <c r="AD136" s="58" t="s">
        <v>3430</v>
      </c>
      <c r="AE136" s="409" t="s">
        <v>3431</v>
      </c>
      <c r="AF136" s="409" t="s">
        <v>3432</v>
      </c>
      <c r="AG136" s="60" t="s">
        <v>2719</v>
      </c>
      <c r="AH136" s="58"/>
      <c r="AI136" s="542"/>
      <c r="AJ136" s="546"/>
      <c r="AK136" s="58"/>
      <c r="AL136" s="58"/>
      <c r="AM136" s="409"/>
      <c r="AN136" s="409"/>
      <c r="AO136" s="67"/>
      <c r="AP136" s="58"/>
      <c r="AQ136" s="58"/>
      <c r="AR136" s="58"/>
      <c r="AS136" s="58"/>
      <c r="AT136" s="58"/>
      <c r="AU136" s="58"/>
      <c r="AV136" s="58"/>
      <c r="AW136" s="67"/>
      <c r="AX136" s="58"/>
      <c r="AY136" s="58"/>
      <c r="AZ136" s="58"/>
      <c r="BA136" s="58"/>
      <c r="BB136" s="58"/>
      <c r="BC136" s="58"/>
      <c r="BD136" s="58"/>
      <c r="BE136" s="67"/>
      <c r="BF136" s="58"/>
      <c r="BG136" s="58"/>
      <c r="BH136" s="58"/>
      <c r="BI136" s="58"/>
      <c r="BJ136" s="58"/>
      <c r="BK136" s="58"/>
      <c r="BL136" s="58"/>
      <c r="BM136" s="67"/>
      <c r="BN136" s="58"/>
      <c r="BO136" s="58"/>
      <c r="BP136" s="58"/>
      <c r="BQ136" s="58"/>
      <c r="BR136" s="58"/>
      <c r="BS136" s="58"/>
      <c r="BT136" s="58"/>
      <c r="BU136" s="67"/>
      <c r="BV136" s="58"/>
      <c r="BW136" s="58"/>
      <c r="BX136" s="58"/>
      <c r="BY136" s="58"/>
      <c r="BZ136" s="58"/>
      <c r="CA136" s="58"/>
      <c r="CB136" s="58"/>
      <c r="CC136" s="67"/>
      <c r="CD136" s="58"/>
      <c r="CE136" s="58"/>
      <c r="CF136" s="58"/>
      <c r="CG136" s="58"/>
      <c r="CH136" s="58"/>
      <c r="CI136" s="58"/>
      <c r="CJ136" s="58"/>
      <c r="CK136" s="67"/>
      <c r="CL136" s="48"/>
      <c r="CM136" s="409" t="s">
        <v>3954</v>
      </c>
      <c r="CN136" s="58" t="s">
        <v>3955</v>
      </c>
      <c r="CO136" s="58"/>
      <c r="CP136" s="58" t="s">
        <v>3956</v>
      </c>
      <c r="CQ136" s="371" t="s">
        <v>3957</v>
      </c>
      <c r="CR136" s="409" t="s">
        <v>3958</v>
      </c>
      <c r="CS136" s="58"/>
      <c r="CT136" s="58"/>
      <c r="CU136" s="58"/>
      <c r="CV136" s="58"/>
      <c r="CW136" s="66" t="s">
        <v>3959</v>
      </c>
      <c r="CX136" s="18"/>
      <c r="CY136" s="409" t="s">
        <v>3960</v>
      </c>
      <c r="CZ136" s="58" t="s">
        <v>3961</v>
      </c>
      <c r="DA136" s="58"/>
      <c r="DB136" s="409" t="s">
        <v>3962</v>
      </c>
      <c r="DC136" s="58" t="s">
        <v>3963</v>
      </c>
      <c r="DD136" s="429" t="s">
        <v>3964</v>
      </c>
      <c r="DE136" s="58"/>
    </row>
    <row r="137" spans="1:109" x14ac:dyDescent="0.25">
      <c r="A137" s="511"/>
      <c r="B137" s="58"/>
      <c r="C137" s="542" t="s">
        <v>824</v>
      </c>
      <c r="D137" s="546"/>
      <c r="E137" s="58" t="s">
        <v>814</v>
      </c>
      <c r="F137" s="58"/>
      <c r="G137" s="58"/>
      <c r="H137" s="58"/>
      <c r="I137" s="67"/>
      <c r="J137" s="58"/>
      <c r="K137" s="58"/>
      <c r="L137" s="58"/>
      <c r="M137" s="58"/>
      <c r="N137" s="58"/>
      <c r="O137" s="58"/>
      <c r="P137" s="58"/>
      <c r="Q137" s="67"/>
      <c r="R137" s="58"/>
      <c r="S137" s="58"/>
      <c r="T137" s="58"/>
      <c r="U137" s="58"/>
      <c r="V137" s="58"/>
      <c r="W137" s="58"/>
      <c r="X137" s="58"/>
      <c r="Y137" s="67"/>
      <c r="Z137" s="58"/>
      <c r="AA137" s="58"/>
      <c r="AB137" s="58"/>
      <c r="AC137" s="58"/>
      <c r="AD137" s="58"/>
      <c r="AE137" s="58"/>
      <c r="AF137" s="58"/>
      <c r="AG137" s="67"/>
      <c r="AH137" s="58"/>
      <c r="AI137" s="58"/>
      <c r="AJ137" s="58"/>
      <c r="AK137" s="58"/>
      <c r="AL137" s="58"/>
      <c r="AM137" s="58"/>
      <c r="AN137" s="58"/>
      <c r="AO137" s="67"/>
      <c r="AP137" s="58"/>
      <c r="AQ137" s="58"/>
      <c r="AR137" s="58"/>
      <c r="AS137" s="58"/>
      <c r="AT137" s="58"/>
      <c r="AU137" s="58"/>
      <c r="AV137" s="58"/>
      <c r="AW137" s="67"/>
      <c r="AX137" s="58"/>
      <c r="AY137" s="58"/>
      <c r="AZ137" s="58"/>
      <c r="BA137" s="58"/>
      <c r="BB137" s="58"/>
      <c r="BC137" s="58"/>
      <c r="BD137" s="58"/>
      <c r="BE137" s="67"/>
      <c r="BF137" s="58"/>
      <c r="BG137" s="58"/>
      <c r="BH137" s="58"/>
      <c r="BI137" s="58"/>
      <c r="BJ137" s="58"/>
      <c r="BK137" s="58"/>
      <c r="BL137" s="58"/>
      <c r="BM137" s="67"/>
      <c r="BN137" s="58"/>
      <c r="BO137" s="58"/>
      <c r="BP137" s="58"/>
      <c r="BQ137" s="58"/>
      <c r="BR137" s="58"/>
      <c r="BS137" s="58"/>
      <c r="BT137" s="58"/>
      <c r="BU137" s="67"/>
      <c r="BV137" s="58"/>
      <c r="BW137" s="58"/>
      <c r="BX137" s="58"/>
      <c r="BY137" s="58"/>
      <c r="BZ137" s="58"/>
      <c r="CA137" s="58"/>
      <c r="CB137" s="58"/>
      <c r="CC137" s="67"/>
      <c r="CD137" s="58"/>
      <c r="CE137" s="58"/>
      <c r="CF137" s="58"/>
      <c r="CG137" s="58"/>
      <c r="CH137" s="58"/>
      <c r="CI137" s="58"/>
      <c r="CJ137" s="58"/>
      <c r="CK137" s="67"/>
      <c r="CL137" s="48"/>
      <c r="CM137" s="58"/>
      <c r="CN137" s="58"/>
      <c r="CO137" s="58"/>
      <c r="CP137" s="58"/>
      <c r="CQ137" s="58"/>
      <c r="CR137" s="58"/>
      <c r="CS137" s="58"/>
      <c r="CT137" s="58"/>
      <c r="CU137" s="58"/>
      <c r="CV137" s="58"/>
      <c r="CW137" s="67"/>
      <c r="CX137" s="18"/>
      <c r="CY137" s="58"/>
      <c r="CZ137" s="58"/>
      <c r="DA137" s="58"/>
      <c r="DB137" s="58"/>
      <c r="DC137" s="58"/>
      <c r="DD137" s="58"/>
      <c r="DE137" s="58"/>
    </row>
    <row r="138" spans="1:109" x14ac:dyDescent="0.25">
      <c r="A138" s="511"/>
      <c r="B138" s="58"/>
      <c r="C138" s="542" t="s">
        <v>825</v>
      </c>
      <c r="D138" s="546"/>
      <c r="E138" s="58" t="s">
        <v>320</v>
      </c>
      <c r="F138" s="58"/>
      <c r="G138" s="58"/>
      <c r="H138" s="58"/>
      <c r="I138" s="67"/>
      <c r="J138" s="58"/>
      <c r="K138" s="58"/>
      <c r="L138" s="58"/>
      <c r="M138" s="58"/>
      <c r="N138" s="58"/>
      <c r="O138" s="58"/>
      <c r="P138" s="58"/>
      <c r="Q138" s="67"/>
      <c r="R138" s="58"/>
      <c r="S138" s="58"/>
      <c r="T138" s="58"/>
      <c r="U138" s="58"/>
      <c r="V138" s="58"/>
      <c r="W138" s="58"/>
      <c r="X138" s="58"/>
      <c r="Y138" s="67"/>
      <c r="Z138" s="58"/>
      <c r="AA138" s="58"/>
      <c r="AB138" s="58"/>
      <c r="AC138" s="58"/>
      <c r="AD138" s="58"/>
      <c r="AE138" s="58"/>
      <c r="AF138" s="58"/>
      <c r="AG138" s="67"/>
      <c r="AH138" s="58"/>
      <c r="AI138" s="58"/>
      <c r="AJ138" s="58"/>
      <c r="AK138" s="58"/>
      <c r="AL138" s="58"/>
      <c r="AM138" s="58"/>
      <c r="AN138" s="58"/>
      <c r="AO138" s="67"/>
      <c r="AP138" s="58"/>
      <c r="AQ138" s="58"/>
      <c r="AR138" s="58"/>
      <c r="AS138" s="58"/>
      <c r="AT138" s="58"/>
      <c r="AU138" s="58"/>
      <c r="AV138" s="58"/>
      <c r="AW138" s="67"/>
      <c r="AX138" s="58"/>
      <c r="AY138" s="58"/>
      <c r="AZ138" s="58"/>
      <c r="BA138" s="58"/>
      <c r="BB138" s="58"/>
      <c r="BC138" s="58"/>
      <c r="BD138" s="58"/>
      <c r="BE138" s="67"/>
      <c r="BF138" s="58"/>
      <c r="BG138" s="58"/>
      <c r="BH138" s="58"/>
      <c r="BI138" s="58"/>
      <c r="BJ138" s="58"/>
      <c r="BK138" s="58"/>
      <c r="BL138" s="58"/>
      <c r="BM138" s="67"/>
      <c r="BN138" s="58"/>
      <c r="BO138" s="58"/>
      <c r="BP138" s="58"/>
      <c r="BQ138" s="58"/>
      <c r="BR138" s="58"/>
      <c r="BS138" s="58"/>
      <c r="BT138" s="58"/>
      <c r="BU138" s="67"/>
      <c r="BV138" s="58"/>
      <c r="BW138" s="58"/>
      <c r="BX138" s="58"/>
      <c r="BY138" s="58"/>
      <c r="BZ138" s="58"/>
      <c r="CA138" s="58"/>
      <c r="CB138" s="58"/>
      <c r="CC138" s="67"/>
      <c r="CD138" s="58"/>
      <c r="CE138" s="58"/>
      <c r="CF138" s="58"/>
      <c r="CG138" s="58"/>
      <c r="CH138" s="58"/>
      <c r="CI138" s="58"/>
      <c r="CJ138" s="58"/>
      <c r="CK138" s="67"/>
      <c r="CL138" s="48"/>
      <c r="CM138" s="58"/>
      <c r="CN138" s="58"/>
      <c r="CO138" s="58"/>
      <c r="CP138" s="58"/>
      <c r="CQ138" s="58"/>
      <c r="CR138" s="58"/>
      <c r="CS138" s="58"/>
      <c r="CT138" s="58"/>
      <c r="CU138" s="58"/>
      <c r="CV138" s="58"/>
      <c r="CW138" s="67"/>
      <c r="CX138" s="18"/>
      <c r="CY138" s="58"/>
      <c r="CZ138" s="58"/>
      <c r="DA138" s="58"/>
      <c r="DB138" s="58"/>
      <c r="DC138" s="58"/>
      <c r="DD138" s="58"/>
      <c r="DE138" s="58"/>
    </row>
    <row r="139" spans="1:109" x14ac:dyDescent="0.25">
      <c r="A139" s="511"/>
      <c r="B139" s="58"/>
      <c r="C139" s="504"/>
      <c r="D139" s="505"/>
      <c r="E139" s="58"/>
      <c r="F139" s="58"/>
      <c r="G139" s="58"/>
      <c r="H139" s="58"/>
      <c r="I139" s="67"/>
      <c r="J139" s="58"/>
      <c r="K139" s="58"/>
      <c r="L139" s="58"/>
      <c r="M139" s="58"/>
      <c r="N139" s="58"/>
      <c r="O139" s="58"/>
      <c r="P139" s="58"/>
      <c r="Q139" s="67"/>
      <c r="R139" s="58"/>
      <c r="S139" s="58"/>
      <c r="T139" s="58"/>
      <c r="U139" s="58"/>
      <c r="V139" s="58"/>
      <c r="W139" s="58"/>
      <c r="X139" s="58"/>
      <c r="Y139" s="67"/>
      <c r="Z139" s="58"/>
      <c r="AA139" s="58"/>
      <c r="AB139" s="58"/>
      <c r="AC139" s="58"/>
      <c r="AD139" s="58"/>
      <c r="AE139" s="58"/>
      <c r="AF139" s="58"/>
      <c r="AG139" s="67"/>
      <c r="AH139" s="58"/>
      <c r="AI139" s="58"/>
      <c r="AJ139" s="58"/>
      <c r="AK139" s="58"/>
      <c r="AL139" s="58"/>
      <c r="AM139" s="58"/>
      <c r="AN139" s="58"/>
      <c r="AO139" s="67"/>
      <c r="AP139" s="58"/>
      <c r="AQ139" s="58"/>
      <c r="AR139" s="58"/>
      <c r="AS139" s="58"/>
      <c r="AT139" s="58"/>
      <c r="AU139" s="58"/>
      <c r="AV139" s="58"/>
      <c r="AW139" s="67"/>
      <c r="AX139" s="58"/>
      <c r="AY139" s="58"/>
      <c r="AZ139" s="58"/>
      <c r="BA139" s="58"/>
      <c r="BB139" s="58"/>
      <c r="BC139" s="58"/>
      <c r="BD139" s="58"/>
      <c r="BE139" s="67"/>
      <c r="BF139" s="58"/>
      <c r="BG139" s="58"/>
      <c r="BH139" s="58"/>
      <c r="BI139" s="58"/>
      <c r="BJ139" s="58"/>
      <c r="BK139" s="58"/>
      <c r="BL139" s="58"/>
      <c r="BM139" s="67"/>
      <c r="BN139" s="58"/>
      <c r="BO139" s="58"/>
      <c r="BP139" s="58"/>
      <c r="BQ139" s="58"/>
      <c r="BR139" s="58"/>
      <c r="BS139" s="58"/>
      <c r="BT139" s="58"/>
      <c r="BU139" s="67"/>
      <c r="BV139" s="58"/>
      <c r="BW139" s="58"/>
      <c r="BX139" s="58"/>
      <c r="BY139" s="58"/>
      <c r="BZ139" s="58"/>
      <c r="CA139" s="58"/>
      <c r="CB139" s="58"/>
      <c r="CC139" s="67"/>
      <c r="CD139" s="58"/>
      <c r="CE139" s="58"/>
      <c r="CF139" s="58"/>
      <c r="CG139" s="58"/>
      <c r="CH139" s="58"/>
      <c r="CI139" s="58"/>
      <c r="CJ139" s="58"/>
      <c r="CK139" s="67"/>
      <c r="CL139" s="48"/>
      <c r="CM139" s="148"/>
      <c r="CN139" s="430"/>
      <c r="CO139" s="430"/>
      <c r="CP139" s="430"/>
      <c r="CQ139" s="430"/>
      <c r="CR139" s="430"/>
      <c r="CS139" s="430"/>
      <c r="CT139" s="430"/>
      <c r="CU139" s="430"/>
      <c r="CV139" s="430"/>
      <c r="CW139" s="431"/>
      <c r="CX139" s="18"/>
      <c r="CY139" s="148"/>
      <c r="CZ139" s="430"/>
      <c r="DA139" s="430"/>
      <c r="DB139" s="430"/>
      <c r="DC139" s="430"/>
      <c r="DD139" s="430"/>
      <c r="DE139" s="432"/>
    </row>
    <row r="140" spans="1:109" x14ac:dyDescent="0.25">
      <c r="A140" s="511"/>
      <c r="B140" s="58"/>
      <c r="C140" s="504"/>
      <c r="D140" s="505"/>
      <c r="E140" s="58"/>
      <c r="F140" s="58"/>
      <c r="G140" s="58"/>
      <c r="H140" s="58"/>
      <c r="I140" s="67"/>
      <c r="J140" s="58"/>
      <c r="K140" s="58"/>
      <c r="L140" s="58"/>
      <c r="M140" s="58"/>
      <c r="N140" s="58"/>
      <c r="O140" s="58"/>
      <c r="P140" s="58"/>
      <c r="Q140" s="67"/>
      <c r="R140" s="58"/>
      <c r="S140" s="58"/>
      <c r="T140" s="58"/>
      <c r="U140" s="58"/>
      <c r="V140" s="58"/>
      <c r="W140" s="58"/>
      <c r="X140" s="58"/>
      <c r="Y140" s="67"/>
      <c r="Z140" s="58"/>
      <c r="AA140" s="58"/>
      <c r="AB140" s="58"/>
      <c r="AC140" s="58"/>
      <c r="AD140" s="58"/>
      <c r="AE140" s="58"/>
      <c r="AF140" s="58"/>
      <c r="AG140" s="67"/>
      <c r="AH140" s="58"/>
      <c r="AI140" s="58"/>
      <c r="AJ140" s="58"/>
      <c r="AK140" s="58"/>
      <c r="AL140" s="58"/>
      <c r="AM140" s="58"/>
      <c r="AN140" s="58"/>
      <c r="AO140" s="67"/>
      <c r="AP140" s="58"/>
      <c r="AQ140" s="58"/>
      <c r="AR140" s="58"/>
      <c r="AS140" s="58"/>
      <c r="AT140" s="58"/>
      <c r="AU140" s="58"/>
      <c r="AV140" s="58"/>
      <c r="AW140" s="67"/>
      <c r="AX140" s="58"/>
      <c r="AY140" s="58"/>
      <c r="AZ140" s="58"/>
      <c r="BA140" s="58"/>
      <c r="BB140" s="58"/>
      <c r="BC140" s="58"/>
      <c r="BD140" s="58"/>
      <c r="BE140" s="67"/>
      <c r="BF140" s="58"/>
      <c r="BG140" s="58"/>
      <c r="BH140" s="58"/>
      <c r="BI140" s="58"/>
      <c r="BJ140" s="58"/>
      <c r="BK140" s="58"/>
      <c r="BL140" s="58"/>
      <c r="BM140" s="67"/>
      <c r="BN140" s="58"/>
      <c r="BO140" s="58"/>
      <c r="BP140" s="58"/>
      <c r="BQ140" s="58"/>
      <c r="BR140" s="58"/>
      <c r="BS140" s="58"/>
      <c r="BT140" s="58"/>
      <c r="BU140" s="67"/>
      <c r="BV140" s="58"/>
      <c r="BW140" s="58"/>
      <c r="BX140" s="58"/>
      <c r="BY140" s="58"/>
      <c r="BZ140" s="58"/>
      <c r="CA140" s="58"/>
      <c r="CB140" s="58"/>
      <c r="CC140" s="67"/>
      <c r="CD140" s="58"/>
      <c r="CE140" s="58"/>
      <c r="CF140" s="58"/>
      <c r="CG140" s="58"/>
      <c r="CH140" s="58"/>
      <c r="CI140" s="58"/>
      <c r="CJ140" s="58"/>
      <c r="CK140" s="67"/>
      <c r="CL140" s="48"/>
      <c r="CM140" s="148"/>
      <c r="CN140" s="430"/>
      <c r="CO140" s="430"/>
      <c r="CP140" s="430"/>
      <c r="CQ140" s="430"/>
      <c r="CR140" s="430"/>
      <c r="CS140" s="430"/>
      <c r="CT140" s="430"/>
      <c r="CU140" s="430"/>
      <c r="CV140" s="430"/>
      <c r="CW140" s="431"/>
      <c r="CX140" s="18"/>
      <c r="CY140" s="148"/>
      <c r="CZ140" s="430"/>
      <c r="DA140" s="430"/>
      <c r="DB140" s="430"/>
      <c r="DC140" s="430"/>
      <c r="DD140" s="430"/>
      <c r="DE140" s="432"/>
    </row>
    <row r="141" spans="1:109" x14ac:dyDescent="0.25">
      <c r="A141" s="511"/>
      <c r="B141" s="58"/>
      <c r="C141" s="504"/>
      <c r="D141" s="505"/>
      <c r="E141" s="58"/>
      <c r="F141" s="58"/>
      <c r="G141" s="58"/>
      <c r="H141" s="58"/>
      <c r="I141" s="67"/>
      <c r="J141" s="58"/>
      <c r="K141" s="58"/>
      <c r="L141" s="58"/>
      <c r="M141" s="58"/>
      <c r="N141" s="58"/>
      <c r="O141" s="58"/>
      <c r="P141" s="58"/>
      <c r="Q141" s="67"/>
      <c r="R141" s="58"/>
      <c r="S141" s="58"/>
      <c r="T141" s="58"/>
      <c r="U141" s="58"/>
      <c r="V141" s="58"/>
      <c r="W141" s="58"/>
      <c r="X141" s="58"/>
      <c r="Y141" s="67"/>
      <c r="Z141" s="58"/>
      <c r="AA141" s="58"/>
      <c r="AB141" s="58"/>
      <c r="AC141" s="58"/>
      <c r="AD141" s="58"/>
      <c r="AE141" s="58"/>
      <c r="AF141" s="58"/>
      <c r="AG141" s="67"/>
      <c r="AH141" s="58"/>
      <c r="AI141" s="58"/>
      <c r="AJ141" s="58"/>
      <c r="AK141" s="58"/>
      <c r="AL141" s="58"/>
      <c r="AM141" s="58"/>
      <c r="AN141" s="58"/>
      <c r="AO141" s="67"/>
      <c r="AP141" s="58"/>
      <c r="AQ141" s="58"/>
      <c r="AR141" s="58"/>
      <c r="AS141" s="58"/>
      <c r="AT141" s="58"/>
      <c r="AU141" s="58"/>
      <c r="AV141" s="58"/>
      <c r="AW141" s="67"/>
      <c r="AX141" s="58"/>
      <c r="AY141" s="58"/>
      <c r="AZ141" s="58"/>
      <c r="BA141" s="58"/>
      <c r="BB141" s="58"/>
      <c r="BC141" s="58"/>
      <c r="BD141" s="58"/>
      <c r="BE141" s="67"/>
      <c r="BF141" s="58"/>
      <c r="BG141" s="58"/>
      <c r="BH141" s="58"/>
      <c r="BI141" s="58"/>
      <c r="BJ141" s="58"/>
      <c r="BK141" s="58"/>
      <c r="BL141" s="58"/>
      <c r="BM141" s="67"/>
      <c r="BN141" s="58"/>
      <c r="BO141" s="58"/>
      <c r="BP141" s="58"/>
      <c r="BQ141" s="58"/>
      <c r="BR141" s="58"/>
      <c r="BS141" s="58"/>
      <c r="BT141" s="58"/>
      <c r="BU141" s="67"/>
      <c r="BV141" s="58"/>
      <c r="BW141" s="58"/>
      <c r="BX141" s="58"/>
      <c r="BY141" s="58"/>
      <c r="BZ141" s="58"/>
      <c r="CA141" s="58"/>
      <c r="CB141" s="58"/>
      <c r="CC141" s="67"/>
      <c r="CD141" s="58"/>
      <c r="CE141" s="58"/>
      <c r="CF141" s="58"/>
      <c r="CG141" s="58"/>
      <c r="CH141" s="58"/>
      <c r="CI141" s="58"/>
      <c r="CJ141" s="58"/>
      <c r="CK141" s="67"/>
      <c r="CL141" s="48"/>
      <c r="CM141" s="148"/>
      <c r="CN141" s="430"/>
      <c r="CO141" s="430"/>
      <c r="CP141" s="430"/>
      <c r="CQ141" s="430"/>
      <c r="CR141" s="430"/>
      <c r="CS141" s="430"/>
      <c r="CT141" s="430"/>
      <c r="CU141" s="430"/>
      <c r="CV141" s="430"/>
      <c r="CW141" s="431"/>
      <c r="CX141" s="18"/>
      <c r="CY141" s="148"/>
      <c r="CZ141" s="430"/>
      <c r="DA141" s="430"/>
      <c r="DB141" s="430"/>
      <c r="DC141" s="430"/>
      <c r="DD141" s="430"/>
      <c r="DE141" s="432"/>
    </row>
    <row r="142" spans="1:109" x14ac:dyDescent="0.25">
      <c r="A142" s="511"/>
      <c r="B142" s="58"/>
      <c r="C142" s="504"/>
      <c r="D142" s="505"/>
      <c r="E142" s="58"/>
      <c r="F142" s="58"/>
      <c r="G142" s="58"/>
      <c r="H142" s="58"/>
      <c r="I142" s="67"/>
      <c r="J142" s="58"/>
      <c r="K142" s="58"/>
      <c r="L142" s="58"/>
      <c r="M142" s="58"/>
      <c r="N142" s="58"/>
      <c r="O142" s="58"/>
      <c r="P142" s="58"/>
      <c r="Q142" s="67"/>
      <c r="R142" s="58"/>
      <c r="S142" s="58"/>
      <c r="T142" s="58"/>
      <c r="U142" s="58"/>
      <c r="V142" s="58"/>
      <c r="W142" s="58"/>
      <c r="X142" s="58"/>
      <c r="Y142" s="67"/>
      <c r="Z142" s="58"/>
      <c r="AA142" s="58"/>
      <c r="AB142" s="58"/>
      <c r="AC142" s="58"/>
      <c r="AD142" s="58"/>
      <c r="AE142" s="58"/>
      <c r="AF142" s="58"/>
      <c r="AG142" s="67"/>
      <c r="AH142" s="58"/>
      <c r="AI142" s="58"/>
      <c r="AJ142" s="58"/>
      <c r="AK142" s="58"/>
      <c r="AL142" s="58"/>
      <c r="AM142" s="58"/>
      <c r="AN142" s="58"/>
      <c r="AO142" s="67"/>
      <c r="AP142" s="58"/>
      <c r="AQ142" s="58"/>
      <c r="AR142" s="58"/>
      <c r="AS142" s="58"/>
      <c r="AT142" s="58"/>
      <c r="AU142" s="58"/>
      <c r="AV142" s="58"/>
      <c r="AW142" s="67"/>
      <c r="AX142" s="58"/>
      <c r="AY142" s="58"/>
      <c r="AZ142" s="58"/>
      <c r="BA142" s="58"/>
      <c r="BB142" s="58"/>
      <c r="BC142" s="58"/>
      <c r="BD142" s="58"/>
      <c r="BE142" s="67"/>
      <c r="BF142" s="58"/>
      <c r="BG142" s="58"/>
      <c r="BH142" s="58"/>
      <c r="BI142" s="58"/>
      <c r="BJ142" s="58"/>
      <c r="BK142" s="58"/>
      <c r="BL142" s="58"/>
      <c r="BM142" s="67"/>
      <c r="BN142" s="58"/>
      <c r="BO142" s="58"/>
      <c r="BP142" s="58"/>
      <c r="BQ142" s="58"/>
      <c r="BR142" s="58"/>
      <c r="BS142" s="58"/>
      <c r="BT142" s="58"/>
      <c r="BU142" s="67"/>
      <c r="BV142" s="58"/>
      <c r="BW142" s="58"/>
      <c r="BX142" s="58"/>
      <c r="BY142" s="58"/>
      <c r="BZ142" s="58"/>
      <c r="CA142" s="58"/>
      <c r="CB142" s="58"/>
      <c r="CC142" s="67"/>
      <c r="CD142" s="58"/>
      <c r="CE142" s="58"/>
      <c r="CF142" s="58"/>
      <c r="CG142" s="58"/>
      <c r="CH142" s="58"/>
      <c r="CI142" s="58"/>
      <c r="CJ142" s="58"/>
      <c r="CK142" s="67"/>
      <c r="CL142" s="48"/>
      <c r="CM142" s="148"/>
      <c r="CN142" s="430"/>
      <c r="CO142" s="430"/>
      <c r="CP142" s="430"/>
      <c r="CQ142" s="430"/>
      <c r="CR142" s="430"/>
      <c r="CS142" s="430"/>
      <c r="CT142" s="430"/>
      <c r="CU142" s="430"/>
      <c r="CV142" s="430"/>
      <c r="CW142" s="431"/>
      <c r="CX142" s="18"/>
      <c r="CY142" s="148"/>
      <c r="CZ142" s="430"/>
      <c r="DA142" s="430"/>
      <c r="DB142" s="430"/>
      <c r="DC142" s="430"/>
      <c r="DD142" s="430"/>
      <c r="DE142" s="432"/>
    </row>
    <row r="143" spans="1:109" x14ac:dyDescent="0.25">
      <c r="A143" s="511"/>
      <c r="B143" s="58"/>
      <c r="C143" s="504"/>
      <c r="D143" s="505"/>
      <c r="E143" s="58"/>
      <c r="F143" s="58"/>
      <c r="G143" s="58"/>
      <c r="H143" s="58"/>
      <c r="I143" s="67"/>
      <c r="J143" s="58"/>
      <c r="K143" s="58"/>
      <c r="L143" s="58"/>
      <c r="M143" s="58"/>
      <c r="N143" s="58"/>
      <c r="O143" s="58"/>
      <c r="P143" s="58"/>
      <c r="Q143" s="67"/>
      <c r="R143" s="58"/>
      <c r="S143" s="58"/>
      <c r="T143" s="58"/>
      <c r="U143" s="58"/>
      <c r="V143" s="58"/>
      <c r="W143" s="58"/>
      <c r="X143" s="58"/>
      <c r="Y143" s="67"/>
      <c r="Z143" s="58"/>
      <c r="AA143" s="58"/>
      <c r="AB143" s="58"/>
      <c r="AC143" s="58"/>
      <c r="AD143" s="58"/>
      <c r="AE143" s="58"/>
      <c r="AF143" s="58"/>
      <c r="AG143" s="67"/>
      <c r="AH143" s="58"/>
      <c r="AI143" s="58"/>
      <c r="AJ143" s="58"/>
      <c r="AK143" s="58"/>
      <c r="AL143" s="58"/>
      <c r="AM143" s="58"/>
      <c r="AN143" s="58"/>
      <c r="AO143" s="67"/>
      <c r="AP143" s="58"/>
      <c r="AQ143" s="58"/>
      <c r="AR143" s="58"/>
      <c r="AS143" s="58"/>
      <c r="AT143" s="58"/>
      <c r="AU143" s="58"/>
      <c r="AV143" s="58"/>
      <c r="AW143" s="67"/>
      <c r="AX143" s="58"/>
      <c r="AY143" s="58"/>
      <c r="AZ143" s="58"/>
      <c r="BA143" s="58"/>
      <c r="BB143" s="58"/>
      <c r="BC143" s="58"/>
      <c r="BD143" s="58"/>
      <c r="BE143" s="67"/>
      <c r="BF143" s="58"/>
      <c r="BG143" s="58"/>
      <c r="BH143" s="58"/>
      <c r="BI143" s="58"/>
      <c r="BJ143" s="58"/>
      <c r="BK143" s="58"/>
      <c r="BL143" s="58"/>
      <c r="BM143" s="67"/>
      <c r="BN143" s="58"/>
      <c r="BO143" s="58"/>
      <c r="BP143" s="58"/>
      <c r="BQ143" s="58"/>
      <c r="BR143" s="58"/>
      <c r="BS143" s="58"/>
      <c r="BT143" s="58"/>
      <c r="BU143" s="67"/>
      <c r="BV143" s="58"/>
      <c r="BW143" s="58"/>
      <c r="BX143" s="58"/>
      <c r="BY143" s="58"/>
      <c r="BZ143" s="58"/>
      <c r="CA143" s="58"/>
      <c r="CB143" s="58"/>
      <c r="CC143" s="67"/>
      <c r="CD143" s="58"/>
      <c r="CE143" s="58"/>
      <c r="CF143" s="58"/>
      <c r="CG143" s="58"/>
      <c r="CH143" s="58"/>
      <c r="CI143" s="58"/>
      <c r="CJ143" s="58"/>
      <c r="CK143" s="67"/>
      <c r="CL143" s="48"/>
      <c r="CM143" s="148"/>
      <c r="CN143" s="430"/>
      <c r="CO143" s="430"/>
      <c r="CP143" s="430"/>
      <c r="CQ143" s="430"/>
      <c r="CR143" s="430"/>
      <c r="CS143" s="430"/>
      <c r="CT143" s="430"/>
      <c r="CU143" s="430"/>
      <c r="CV143" s="430"/>
      <c r="CW143" s="431"/>
      <c r="CX143" s="18"/>
      <c r="CY143" s="148"/>
      <c r="CZ143" s="430"/>
      <c r="DA143" s="430"/>
      <c r="DB143" s="430"/>
      <c r="DC143" s="430"/>
      <c r="DD143" s="430"/>
      <c r="DE143" s="432"/>
    </row>
    <row r="144" spans="1:109" x14ac:dyDescent="0.25">
      <c r="A144" s="511"/>
      <c r="B144" s="58"/>
      <c r="C144" s="504"/>
      <c r="D144" s="505"/>
      <c r="E144" s="58"/>
      <c r="F144" s="58"/>
      <c r="G144" s="58"/>
      <c r="H144" s="58"/>
      <c r="I144" s="67"/>
      <c r="J144" s="58"/>
      <c r="K144" s="58"/>
      <c r="L144" s="58"/>
      <c r="M144" s="58"/>
      <c r="N144" s="58"/>
      <c r="O144" s="58"/>
      <c r="P144" s="58"/>
      <c r="Q144" s="67"/>
      <c r="R144" s="58"/>
      <c r="S144" s="58"/>
      <c r="T144" s="58"/>
      <c r="U144" s="58"/>
      <c r="V144" s="58"/>
      <c r="W144" s="58"/>
      <c r="X144" s="58"/>
      <c r="Y144" s="67"/>
      <c r="Z144" s="58"/>
      <c r="AA144" s="58"/>
      <c r="AB144" s="58"/>
      <c r="AC144" s="58"/>
      <c r="AD144" s="58"/>
      <c r="AE144" s="58"/>
      <c r="AF144" s="58"/>
      <c r="AG144" s="67"/>
      <c r="AH144" s="58"/>
      <c r="AI144" s="58"/>
      <c r="AJ144" s="58"/>
      <c r="AK144" s="58"/>
      <c r="AL144" s="58"/>
      <c r="AM144" s="58"/>
      <c r="AN144" s="58"/>
      <c r="AO144" s="67"/>
      <c r="AP144" s="58"/>
      <c r="AQ144" s="58"/>
      <c r="AR144" s="58"/>
      <c r="AS144" s="58"/>
      <c r="AT144" s="58"/>
      <c r="AU144" s="58"/>
      <c r="AV144" s="58"/>
      <c r="AW144" s="67"/>
      <c r="AX144" s="58"/>
      <c r="AY144" s="58"/>
      <c r="AZ144" s="58"/>
      <c r="BA144" s="58"/>
      <c r="BB144" s="58"/>
      <c r="BC144" s="58"/>
      <c r="BD144" s="58"/>
      <c r="BE144" s="67"/>
      <c r="BF144" s="58"/>
      <c r="BG144" s="58"/>
      <c r="BH144" s="58"/>
      <c r="BI144" s="58"/>
      <c r="BJ144" s="58"/>
      <c r="BK144" s="58"/>
      <c r="BL144" s="58"/>
      <c r="BM144" s="67"/>
      <c r="BN144" s="58"/>
      <c r="BO144" s="58"/>
      <c r="BP144" s="58"/>
      <c r="BQ144" s="58"/>
      <c r="BR144" s="58"/>
      <c r="BS144" s="58"/>
      <c r="BT144" s="58"/>
      <c r="BU144" s="67"/>
      <c r="BV144" s="58"/>
      <c r="BW144" s="58"/>
      <c r="BX144" s="58"/>
      <c r="BY144" s="58"/>
      <c r="BZ144" s="58"/>
      <c r="CA144" s="58"/>
      <c r="CB144" s="58"/>
      <c r="CC144" s="67"/>
      <c r="CD144" s="58"/>
      <c r="CE144" s="58"/>
      <c r="CF144" s="58"/>
      <c r="CG144" s="58"/>
      <c r="CH144" s="58"/>
      <c r="CI144" s="58"/>
      <c r="CJ144" s="58"/>
      <c r="CK144" s="67"/>
      <c r="CL144" s="48"/>
      <c r="CM144" s="148"/>
      <c r="CN144" s="430"/>
      <c r="CO144" s="430"/>
      <c r="CP144" s="430"/>
      <c r="CQ144" s="430"/>
      <c r="CR144" s="430"/>
      <c r="CS144" s="430"/>
      <c r="CT144" s="430"/>
      <c r="CU144" s="430"/>
      <c r="CV144" s="430"/>
      <c r="CW144" s="431"/>
      <c r="CX144" s="18"/>
      <c r="CY144" s="148"/>
      <c r="CZ144" s="430"/>
      <c r="DA144" s="430"/>
      <c r="DB144" s="430"/>
      <c r="DC144" s="430"/>
      <c r="DD144" s="430"/>
      <c r="DE144" s="432"/>
    </row>
    <row r="145" spans="1:109" ht="30" x14ac:dyDescent="0.25">
      <c r="A145" s="51" t="s">
        <v>9</v>
      </c>
      <c r="B145" s="52" t="s">
        <v>10</v>
      </c>
      <c r="C145" s="53"/>
      <c r="D145" s="53"/>
      <c r="E145" s="53"/>
      <c r="F145" s="53"/>
      <c r="G145" s="53"/>
      <c r="H145" s="53"/>
      <c r="I145" s="51"/>
      <c r="J145" s="52" t="s">
        <v>41</v>
      </c>
      <c r="K145" s="53"/>
      <c r="L145" s="53"/>
      <c r="M145" s="53"/>
      <c r="N145" s="53"/>
      <c r="O145" s="53"/>
      <c r="P145" s="53"/>
      <c r="Q145" s="51"/>
      <c r="R145" s="52" t="s">
        <v>70</v>
      </c>
      <c r="S145" s="53"/>
      <c r="T145" s="53"/>
      <c r="U145" s="53"/>
      <c r="V145" s="53"/>
      <c r="W145" s="53"/>
      <c r="X145" s="53"/>
      <c r="Y145" s="51"/>
      <c r="Z145" s="52" t="s">
        <v>1263</v>
      </c>
      <c r="AA145" s="53"/>
      <c r="AB145" s="53"/>
      <c r="AC145" s="53"/>
      <c r="AD145" s="53"/>
      <c r="AE145" s="53"/>
      <c r="AF145" s="53"/>
      <c r="AG145" s="51"/>
      <c r="AH145" s="52" t="s">
        <v>1156</v>
      </c>
      <c r="AI145" s="53"/>
      <c r="AJ145" s="53"/>
      <c r="AK145" s="53"/>
      <c r="AL145" s="53"/>
      <c r="AM145" s="53"/>
      <c r="AN145" s="53"/>
      <c r="AO145" s="51"/>
      <c r="AP145" s="52" t="s">
        <v>72</v>
      </c>
      <c r="AQ145" s="53"/>
      <c r="AR145" s="53"/>
      <c r="AS145" s="53"/>
      <c r="AT145" s="53"/>
      <c r="AU145" s="53"/>
      <c r="AV145" s="53"/>
      <c r="AW145" s="51"/>
      <c r="AX145" s="52" t="s">
        <v>73</v>
      </c>
      <c r="AY145" s="53"/>
      <c r="AZ145" s="53"/>
      <c r="BA145" s="53"/>
      <c r="BB145" s="53"/>
      <c r="BC145" s="53"/>
      <c r="BD145" s="53"/>
      <c r="BE145" s="51"/>
      <c r="BF145" s="52" t="s">
        <v>74</v>
      </c>
      <c r="BG145" s="53"/>
      <c r="BH145" s="53"/>
      <c r="BI145" s="53"/>
      <c r="BJ145" s="53"/>
      <c r="BK145" s="53"/>
      <c r="BL145" s="53"/>
      <c r="BM145" s="51"/>
      <c r="BN145" s="52" t="s">
        <v>75</v>
      </c>
      <c r="BO145" s="53"/>
      <c r="BP145" s="53"/>
      <c r="BQ145" s="53"/>
      <c r="BR145" s="53"/>
      <c r="BS145" s="53"/>
      <c r="BT145" s="53"/>
      <c r="BU145" s="51"/>
      <c r="BV145" s="52" t="s">
        <v>76</v>
      </c>
      <c r="BW145" s="53"/>
      <c r="BX145" s="53"/>
      <c r="BY145" s="53"/>
      <c r="BZ145" s="53"/>
      <c r="CA145" s="53"/>
      <c r="CB145" s="53"/>
      <c r="CC145" s="51"/>
      <c r="CD145" s="52" t="s">
        <v>77</v>
      </c>
      <c r="CE145" s="53"/>
      <c r="CF145" s="53"/>
      <c r="CG145" s="53"/>
      <c r="CH145" s="53"/>
      <c r="CI145" s="53"/>
      <c r="CJ145" s="53"/>
      <c r="CK145" s="51"/>
      <c r="CL145" s="54"/>
      <c r="CM145" s="547" t="s">
        <v>48</v>
      </c>
      <c r="CN145" s="548"/>
      <c r="CO145" s="548"/>
      <c r="CP145" s="548"/>
      <c r="CQ145" s="548"/>
      <c r="CR145" s="548"/>
      <c r="CS145" s="548"/>
      <c r="CT145" s="548"/>
      <c r="CU145" s="548"/>
      <c r="CV145" s="548"/>
      <c r="CW145" s="549"/>
      <c r="CX145" s="55"/>
      <c r="CY145" s="544" t="s">
        <v>50</v>
      </c>
      <c r="CZ145" s="545"/>
      <c r="DA145" s="545"/>
      <c r="DB145" s="545"/>
      <c r="DC145" s="545"/>
      <c r="DD145" s="545"/>
    </row>
    <row r="146" spans="1:109" ht="30" x14ac:dyDescent="0.25">
      <c r="A146" s="514"/>
      <c r="B146" s="53" t="s">
        <v>11</v>
      </c>
      <c r="C146" s="538" t="s">
        <v>12</v>
      </c>
      <c r="D146" s="539"/>
      <c r="E146" s="53" t="s">
        <v>25</v>
      </c>
      <c r="F146" s="53" t="s">
        <v>40</v>
      </c>
      <c r="G146" s="53" t="s">
        <v>92</v>
      </c>
      <c r="H146" s="51" t="s">
        <v>68</v>
      </c>
      <c r="I146" s="53" t="s">
        <v>91</v>
      </c>
      <c r="J146" s="53" t="s">
        <v>11</v>
      </c>
      <c r="K146" s="538" t="s">
        <v>12</v>
      </c>
      <c r="L146" s="539"/>
      <c r="M146" s="53" t="s">
        <v>25</v>
      </c>
      <c r="N146" s="53" t="s">
        <v>40</v>
      </c>
      <c r="O146" s="53" t="s">
        <v>92</v>
      </c>
      <c r="P146" s="51" t="s">
        <v>68</v>
      </c>
      <c r="Q146" s="53" t="s">
        <v>91</v>
      </c>
      <c r="R146" s="53" t="s">
        <v>11</v>
      </c>
      <c r="S146" s="507" t="s">
        <v>12</v>
      </c>
      <c r="T146" s="508"/>
      <c r="U146" s="53" t="s">
        <v>25</v>
      </c>
      <c r="V146" s="53" t="s">
        <v>40</v>
      </c>
      <c r="W146" s="53" t="s">
        <v>92</v>
      </c>
      <c r="X146" s="51" t="s">
        <v>68</v>
      </c>
      <c r="Y146" s="53" t="s">
        <v>91</v>
      </c>
      <c r="Z146" s="53" t="s">
        <v>11</v>
      </c>
      <c r="AA146" s="538" t="s">
        <v>12</v>
      </c>
      <c r="AB146" s="539"/>
      <c r="AC146" s="53" t="s">
        <v>25</v>
      </c>
      <c r="AD146" s="53" t="s">
        <v>40</v>
      </c>
      <c r="AE146" s="53" t="s">
        <v>92</v>
      </c>
      <c r="AF146" s="51" t="s">
        <v>68</v>
      </c>
      <c r="AG146" s="53" t="s">
        <v>91</v>
      </c>
      <c r="AH146" s="53" t="s">
        <v>11</v>
      </c>
      <c r="AI146" s="538" t="s">
        <v>12</v>
      </c>
      <c r="AJ146" s="539"/>
      <c r="AK146" s="53" t="s">
        <v>25</v>
      </c>
      <c r="AL146" s="53" t="s">
        <v>40</v>
      </c>
      <c r="AM146" s="53" t="s">
        <v>92</v>
      </c>
      <c r="AN146" s="51" t="s">
        <v>68</v>
      </c>
      <c r="AO146" s="53" t="s">
        <v>91</v>
      </c>
      <c r="AP146" s="53" t="s">
        <v>11</v>
      </c>
      <c r="AQ146" s="538" t="s">
        <v>12</v>
      </c>
      <c r="AR146" s="539"/>
      <c r="AS146" s="53" t="s">
        <v>25</v>
      </c>
      <c r="AT146" s="53" t="s">
        <v>40</v>
      </c>
      <c r="AU146" s="53" t="s">
        <v>92</v>
      </c>
      <c r="AV146" s="51" t="s">
        <v>68</v>
      </c>
      <c r="AW146" s="53" t="s">
        <v>91</v>
      </c>
      <c r="AX146" s="53" t="s">
        <v>11</v>
      </c>
      <c r="AY146" s="538" t="s">
        <v>12</v>
      </c>
      <c r="AZ146" s="539"/>
      <c r="BA146" s="53" t="s">
        <v>25</v>
      </c>
      <c r="BB146" s="53" t="s">
        <v>40</v>
      </c>
      <c r="BC146" s="53" t="s">
        <v>92</v>
      </c>
      <c r="BD146" s="51" t="s">
        <v>68</v>
      </c>
      <c r="BE146" s="53" t="s">
        <v>91</v>
      </c>
      <c r="BF146" s="53" t="s">
        <v>11</v>
      </c>
      <c r="BG146" s="538" t="s">
        <v>12</v>
      </c>
      <c r="BH146" s="539"/>
      <c r="BI146" s="53" t="s">
        <v>25</v>
      </c>
      <c r="BJ146" s="53" t="s">
        <v>40</v>
      </c>
      <c r="BK146" s="53" t="s">
        <v>92</v>
      </c>
      <c r="BL146" s="51" t="s">
        <v>68</v>
      </c>
      <c r="BM146" s="53" t="s">
        <v>91</v>
      </c>
      <c r="BN146" s="53" t="s">
        <v>11</v>
      </c>
      <c r="BO146" s="538" t="s">
        <v>12</v>
      </c>
      <c r="BP146" s="539"/>
      <c r="BQ146" s="53" t="s">
        <v>25</v>
      </c>
      <c r="BR146" s="53" t="s">
        <v>40</v>
      </c>
      <c r="BS146" s="53" t="s">
        <v>92</v>
      </c>
      <c r="BT146" s="51" t="s">
        <v>68</v>
      </c>
      <c r="BU146" s="53" t="s">
        <v>91</v>
      </c>
      <c r="BV146" s="53" t="s">
        <v>11</v>
      </c>
      <c r="BW146" s="538" t="s">
        <v>12</v>
      </c>
      <c r="BX146" s="539"/>
      <c r="BY146" s="53" t="s">
        <v>25</v>
      </c>
      <c r="BZ146" s="53" t="s">
        <v>40</v>
      </c>
      <c r="CA146" s="53" t="s">
        <v>92</v>
      </c>
      <c r="CB146" s="51" t="s">
        <v>68</v>
      </c>
      <c r="CC146" s="53" t="s">
        <v>91</v>
      </c>
      <c r="CD146" s="53" t="s">
        <v>11</v>
      </c>
      <c r="CE146" s="538" t="s">
        <v>12</v>
      </c>
      <c r="CF146" s="539"/>
      <c r="CG146" s="53" t="s">
        <v>25</v>
      </c>
      <c r="CH146" s="53" t="s">
        <v>40</v>
      </c>
      <c r="CI146" s="53" t="s">
        <v>90</v>
      </c>
      <c r="CJ146" s="51" t="s">
        <v>68</v>
      </c>
      <c r="CK146" s="51" t="s">
        <v>91</v>
      </c>
      <c r="CL146" s="54"/>
      <c r="CM146" s="56" t="s">
        <v>49</v>
      </c>
      <c r="CN146" s="540" t="s">
        <v>12</v>
      </c>
      <c r="CO146" s="541"/>
      <c r="CP146" s="56" t="s">
        <v>25</v>
      </c>
      <c r="CQ146" s="56" t="s">
        <v>29</v>
      </c>
      <c r="CR146" s="56" t="s">
        <v>78</v>
      </c>
      <c r="CS146" s="56" t="s">
        <v>79</v>
      </c>
      <c r="CT146" s="56" t="s">
        <v>80</v>
      </c>
      <c r="CU146" s="56" t="s">
        <v>81</v>
      </c>
      <c r="CV146" s="56" t="s">
        <v>82</v>
      </c>
      <c r="CW146" s="57" t="s">
        <v>83</v>
      </c>
      <c r="CX146" s="55"/>
      <c r="CY146" s="56" t="s">
        <v>49</v>
      </c>
      <c r="CZ146" s="540" t="s">
        <v>12</v>
      </c>
      <c r="DA146" s="541"/>
      <c r="DB146" s="56" t="s">
        <v>25</v>
      </c>
      <c r="DC146" s="56" t="s">
        <v>29</v>
      </c>
      <c r="DD146" s="56" t="s">
        <v>78</v>
      </c>
      <c r="DE146" s="57" t="s">
        <v>83</v>
      </c>
    </row>
    <row r="147" spans="1:109" x14ac:dyDescent="0.25">
      <c r="A147" s="405" t="s">
        <v>327</v>
      </c>
      <c r="B147" s="58" t="s">
        <v>3433</v>
      </c>
      <c r="C147" s="602" t="s">
        <v>13</v>
      </c>
      <c r="D147" s="603"/>
      <c r="E147" s="58"/>
      <c r="F147" s="58" t="s">
        <v>313</v>
      </c>
      <c r="G147" s="58" t="s">
        <v>1666</v>
      </c>
      <c r="H147" s="58" t="s">
        <v>3434</v>
      </c>
      <c r="I147" s="67"/>
      <c r="J147" s="58" t="s">
        <v>3433</v>
      </c>
      <c r="K147" s="58" t="s">
        <v>3435</v>
      </c>
      <c r="L147" s="58"/>
      <c r="M147" s="58" t="s">
        <v>3436</v>
      </c>
      <c r="N147" s="58" t="s">
        <v>2900</v>
      </c>
      <c r="O147" s="58" t="s">
        <v>3437</v>
      </c>
      <c r="P147" s="58" t="s">
        <v>3438</v>
      </c>
      <c r="Q147" s="67"/>
      <c r="R147" s="58" t="s">
        <v>853</v>
      </c>
      <c r="S147" s="58" t="s">
        <v>330</v>
      </c>
      <c r="T147" s="58"/>
      <c r="U147" s="58" t="s">
        <v>361</v>
      </c>
      <c r="V147" s="58" t="s">
        <v>2890</v>
      </c>
      <c r="W147" s="58" t="s">
        <v>3439</v>
      </c>
      <c r="X147" s="58" t="s">
        <v>3440</v>
      </c>
      <c r="Y147" s="67" t="s">
        <v>3441</v>
      </c>
      <c r="Z147" s="58"/>
      <c r="AA147" s="58"/>
      <c r="AB147" s="58"/>
      <c r="AC147" s="58"/>
      <c r="AD147" s="58"/>
      <c r="AE147" s="58"/>
      <c r="AF147" s="58"/>
      <c r="AG147" s="67"/>
      <c r="AH147" s="58"/>
      <c r="AI147" s="58"/>
      <c r="AJ147" s="58"/>
      <c r="AK147" s="58"/>
      <c r="AL147" s="58"/>
      <c r="AM147" s="58"/>
      <c r="AN147" s="58"/>
      <c r="AO147" s="67"/>
      <c r="AP147" s="58"/>
      <c r="AQ147" s="58"/>
      <c r="AR147" s="58"/>
      <c r="AS147" s="58"/>
      <c r="AT147" s="58"/>
      <c r="AU147" s="58"/>
      <c r="AV147" s="58"/>
      <c r="AW147" s="67"/>
      <c r="AX147" s="58"/>
      <c r="AY147" s="58"/>
      <c r="AZ147" s="58"/>
      <c r="BA147" s="58"/>
      <c r="BB147" s="58"/>
      <c r="BC147" s="58"/>
      <c r="BD147" s="58"/>
      <c r="BE147" s="67"/>
      <c r="BF147" s="58"/>
      <c r="BG147" s="58"/>
      <c r="BH147" s="58"/>
      <c r="BI147" s="58"/>
      <c r="BJ147" s="58"/>
      <c r="BK147" s="58"/>
      <c r="BL147" s="58"/>
      <c r="BM147" s="67"/>
      <c r="BN147" s="58"/>
      <c r="BO147" s="58"/>
      <c r="BP147" s="58"/>
      <c r="BQ147" s="58"/>
      <c r="BR147" s="58"/>
      <c r="BS147" s="58"/>
      <c r="BT147" s="58"/>
      <c r="BU147" s="67"/>
      <c r="BV147" s="58"/>
      <c r="BW147" s="58"/>
      <c r="BX147" s="58"/>
      <c r="BY147" s="58"/>
      <c r="BZ147" s="58"/>
      <c r="CA147" s="58"/>
      <c r="CB147" s="58"/>
      <c r="CC147" s="67"/>
      <c r="CD147" s="58"/>
      <c r="CE147" s="58"/>
      <c r="CF147" s="58"/>
      <c r="CG147" s="58"/>
      <c r="CH147" s="58"/>
      <c r="CI147" s="58"/>
      <c r="CJ147" s="58"/>
      <c r="CK147" s="67"/>
      <c r="CL147" s="48"/>
      <c r="CM147" s="58" t="s">
        <v>3965</v>
      </c>
      <c r="CN147" s="58" t="s">
        <v>3966</v>
      </c>
      <c r="CO147" s="58"/>
      <c r="CP147" s="58" t="s">
        <v>3956</v>
      </c>
      <c r="CQ147" s="433">
        <v>56282727</v>
      </c>
      <c r="CR147" s="434" t="s">
        <v>3967</v>
      </c>
      <c r="CS147" s="58"/>
      <c r="CT147" s="58"/>
      <c r="CU147" s="58"/>
      <c r="CV147" s="58"/>
      <c r="CW147" s="67"/>
      <c r="CX147" s="18"/>
      <c r="CY147" s="58" t="s">
        <v>3968</v>
      </c>
      <c r="CZ147" s="58"/>
      <c r="DA147" s="58" t="s">
        <v>3969</v>
      </c>
      <c r="DB147" s="58"/>
      <c r="DC147" s="433">
        <v>56282727</v>
      </c>
      <c r="DD147" s="58"/>
      <c r="DE147" s="58"/>
    </row>
    <row r="148" spans="1:109" x14ac:dyDescent="0.25">
      <c r="A148" s="511"/>
      <c r="B148" s="58"/>
      <c r="C148" s="599" t="s">
        <v>330</v>
      </c>
      <c r="D148" s="600"/>
      <c r="E148" s="58"/>
      <c r="F148" s="58"/>
      <c r="G148" s="58"/>
      <c r="H148" s="58"/>
      <c r="I148" s="67"/>
      <c r="J148" s="58"/>
      <c r="K148" s="58"/>
      <c r="L148" s="58"/>
      <c r="M148" s="58"/>
      <c r="N148" s="58"/>
      <c r="O148" s="58"/>
      <c r="P148" s="58"/>
      <c r="Q148" s="67"/>
      <c r="R148" s="58"/>
      <c r="S148" s="58"/>
      <c r="T148" s="58"/>
      <c r="U148" s="58"/>
      <c r="V148" s="58"/>
      <c r="W148" s="58"/>
      <c r="X148" s="58"/>
      <c r="Y148" s="67"/>
      <c r="Z148" s="58"/>
      <c r="AA148" s="58"/>
      <c r="AB148" s="58"/>
      <c r="AC148" s="58"/>
      <c r="AD148" s="58"/>
      <c r="AE148" s="58"/>
      <c r="AF148" s="58"/>
      <c r="AG148" s="67"/>
      <c r="AH148" s="58"/>
      <c r="AI148" s="58"/>
      <c r="AJ148" s="58"/>
      <c r="AK148" s="58"/>
      <c r="AL148" s="58"/>
      <c r="AM148" s="58"/>
      <c r="AN148" s="58"/>
      <c r="AO148" s="67"/>
      <c r="AP148" s="58"/>
      <c r="AQ148" s="58"/>
      <c r="AR148" s="58"/>
      <c r="AS148" s="58"/>
      <c r="AT148" s="58"/>
      <c r="AU148" s="58"/>
      <c r="AV148" s="58"/>
      <c r="AW148" s="67"/>
      <c r="AX148" s="58"/>
      <c r="AY148" s="58"/>
      <c r="AZ148" s="58"/>
      <c r="BA148" s="58"/>
      <c r="BB148" s="58"/>
      <c r="BC148" s="58"/>
      <c r="BD148" s="58"/>
      <c r="BE148" s="67"/>
      <c r="BF148" s="58"/>
      <c r="BG148" s="58"/>
      <c r="BH148" s="58"/>
      <c r="BI148" s="58"/>
      <c r="BJ148" s="58"/>
      <c r="BK148" s="58"/>
      <c r="BL148" s="58"/>
      <c r="BM148" s="67"/>
      <c r="BN148" s="58"/>
      <c r="BO148" s="58"/>
      <c r="BP148" s="58"/>
      <c r="BQ148" s="58"/>
      <c r="BR148" s="58"/>
      <c r="BS148" s="58"/>
      <c r="BT148" s="58"/>
      <c r="BU148" s="67"/>
      <c r="BV148" s="58"/>
      <c r="BW148" s="58"/>
      <c r="BX148" s="58"/>
      <c r="BY148" s="58"/>
      <c r="BZ148" s="58"/>
      <c r="CA148" s="58"/>
      <c r="CB148" s="58"/>
      <c r="CC148" s="67"/>
      <c r="CD148" s="58"/>
      <c r="CE148" s="58"/>
      <c r="CF148" s="58"/>
      <c r="CG148" s="58"/>
      <c r="CH148" s="58"/>
      <c r="CI148" s="58"/>
      <c r="CJ148" s="58"/>
      <c r="CK148" s="67"/>
      <c r="CL148" s="48"/>
      <c r="CM148" s="58"/>
      <c r="CN148" s="58"/>
      <c r="CO148" s="58"/>
      <c r="CP148" s="58"/>
      <c r="CQ148" s="58"/>
      <c r="CR148" s="58"/>
      <c r="CS148" s="58"/>
      <c r="CT148" s="58"/>
      <c r="CU148" s="58"/>
      <c r="CV148" s="58"/>
      <c r="CW148" s="67"/>
      <c r="CX148" s="18"/>
      <c r="CY148" s="58"/>
      <c r="CZ148" s="58"/>
      <c r="DA148" s="58"/>
      <c r="DB148" s="58"/>
      <c r="DC148" s="58"/>
      <c r="DD148" s="58"/>
      <c r="DE148" s="58"/>
    </row>
    <row r="149" spans="1:109" x14ac:dyDescent="0.25">
      <c r="A149" s="511"/>
      <c r="B149" s="58"/>
      <c r="C149" s="542"/>
      <c r="D149" s="546"/>
      <c r="E149" s="58"/>
      <c r="F149" s="58"/>
      <c r="G149" s="58"/>
      <c r="H149" s="58"/>
      <c r="I149" s="67"/>
      <c r="J149" s="58"/>
      <c r="K149" s="58"/>
      <c r="L149" s="58"/>
      <c r="M149" s="58"/>
      <c r="N149" s="58"/>
      <c r="O149" s="58"/>
      <c r="P149" s="58"/>
      <c r="Q149" s="67"/>
      <c r="R149" s="58"/>
      <c r="S149" s="58"/>
      <c r="T149" s="58"/>
      <c r="U149" s="58"/>
      <c r="V149" s="58"/>
      <c r="W149" s="58"/>
      <c r="X149" s="58"/>
      <c r="Y149" s="67"/>
      <c r="Z149" s="58"/>
      <c r="AA149" s="58"/>
      <c r="AB149" s="58"/>
      <c r="AC149" s="58"/>
      <c r="AD149" s="58"/>
      <c r="AE149" s="58"/>
      <c r="AF149" s="58"/>
      <c r="AG149" s="67"/>
      <c r="AH149" s="58"/>
      <c r="AI149" s="58"/>
      <c r="AJ149" s="58"/>
      <c r="AK149" s="58"/>
      <c r="AL149" s="58"/>
      <c r="AM149" s="58"/>
      <c r="AN149" s="58"/>
      <c r="AO149" s="67"/>
      <c r="AP149" s="58"/>
      <c r="AQ149" s="58"/>
      <c r="AR149" s="58"/>
      <c r="AS149" s="58"/>
      <c r="AT149" s="58"/>
      <c r="AU149" s="58"/>
      <c r="AV149" s="58"/>
      <c r="AW149" s="67"/>
      <c r="AX149" s="58"/>
      <c r="AY149" s="58"/>
      <c r="AZ149" s="58"/>
      <c r="BA149" s="58"/>
      <c r="BB149" s="58"/>
      <c r="BC149" s="58"/>
      <c r="BD149" s="58"/>
      <c r="BE149" s="67"/>
      <c r="BF149" s="58"/>
      <c r="BG149" s="58"/>
      <c r="BH149" s="58"/>
      <c r="BI149" s="58"/>
      <c r="BJ149" s="58"/>
      <c r="BK149" s="58"/>
      <c r="BL149" s="58"/>
      <c r="BM149" s="67"/>
      <c r="BN149" s="58"/>
      <c r="BO149" s="58"/>
      <c r="BP149" s="58"/>
      <c r="BQ149" s="58"/>
      <c r="BR149" s="58"/>
      <c r="BS149" s="58"/>
      <c r="BT149" s="58"/>
      <c r="BU149" s="67"/>
      <c r="BV149" s="58"/>
      <c r="BW149" s="58"/>
      <c r="BX149" s="58"/>
      <c r="BY149" s="58"/>
      <c r="BZ149" s="58"/>
      <c r="CA149" s="58"/>
      <c r="CB149" s="58"/>
      <c r="CC149" s="67"/>
      <c r="CD149" s="58"/>
      <c r="CE149" s="58"/>
      <c r="CF149" s="58"/>
      <c r="CG149" s="58"/>
      <c r="CH149" s="58"/>
      <c r="CI149" s="58"/>
      <c r="CJ149" s="58"/>
      <c r="CK149" s="67"/>
      <c r="CL149" s="48"/>
      <c r="CM149" s="58"/>
      <c r="CN149" s="58"/>
      <c r="CO149" s="58"/>
      <c r="CP149" s="58"/>
      <c r="CQ149" s="58"/>
      <c r="CR149" s="58"/>
      <c r="CS149" s="58"/>
      <c r="CT149" s="58"/>
      <c r="CU149" s="58"/>
      <c r="CV149" s="58"/>
      <c r="CW149" s="67"/>
      <c r="CX149" s="18"/>
      <c r="CY149" s="58"/>
      <c r="CZ149" s="58"/>
      <c r="DA149" s="58"/>
      <c r="DB149" s="58"/>
      <c r="DC149" s="58"/>
      <c r="DD149" s="58"/>
      <c r="DE149" s="58"/>
    </row>
    <row r="150" spans="1:109" x14ac:dyDescent="0.25">
      <c r="A150" s="511"/>
      <c r="B150" s="58"/>
      <c r="C150" s="597" t="s">
        <v>253</v>
      </c>
      <c r="D150" s="598"/>
      <c r="E150" s="58"/>
      <c r="F150" s="58"/>
      <c r="G150" s="58"/>
      <c r="H150" s="58"/>
      <c r="I150" s="67"/>
      <c r="J150" s="58"/>
      <c r="K150" s="58"/>
      <c r="L150" s="58"/>
      <c r="M150" s="58"/>
      <c r="N150" s="58"/>
      <c r="O150" s="58"/>
      <c r="P150" s="58"/>
      <c r="Q150" s="67"/>
      <c r="R150" s="58"/>
      <c r="S150" s="58"/>
      <c r="T150" s="58"/>
      <c r="U150" s="58"/>
      <c r="V150" s="58"/>
      <c r="W150" s="58"/>
      <c r="X150" s="58"/>
      <c r="Y150" s="67"/>
      <c r="Z150" s="58"/>
      <c r="AA150" s="58"/>
      <c r="AB150" s="58"/>
      <c r="AC150" s="58"/>
      <c r="AD150" s="58"/>
      <c r="AE150" s="58"/>
      <c r="AF150" s="58"/>
      <c r="AG150" s="67"/>
      <c r="AH150" s="58"/>
      <c r="AI150" s="58"/>
      <c r="AJ150" s="58"/>
      <c r="AK150" s="58"/>
      <c r="AL150" s="58"/>
      <c r="AM150" s="58"/>
      <c r="AN150" s="58"/>
      <c r="AO150" s="67"/>
      <c r="AP150" s="58"/>
      <c r="AQ150" s="58"/>
      <c r="AR150" s="58"/>
      <c r="AS150" s="58"/>
      <c r="AT150" s="58"/>
      <c r="AU150" s="58"/>
      <c r="AV150" s="58"/>
      <c r="AW150" s="67"/>
      <c r="AX150" s="58"/>
      <c r="AY150" s="58"/>
      <c r="AZ150" s="58"/>
      <c r="BA150" s="58"/>
      <c r="BB150" s="58"/>
      <c r="BC150" s="58"/>
      <c r="BD150" s="58"/>
      <c r="BE150" s="67"/>
      <c r="BF150" s="58"/>
      <c r="BG150" s="58"/>
      <c r="BH150" s="58"/>
      <c r="BI150" s="58"/>
      <c r="BJ150" s="58"/>
      <c r="BK150" s="58"/>
      <c r="BL150" s="58"/>
      <c r="BM150" s="67"/>
      <c r="BN150" s="58"/>
      <c r="BO150" s="58"/>
      <c r="BP150" s="58"/>
      <c r="BQ150" s="58"/>
      <c r="BR150" s="58"/>
      <c r="BS150" s="58"/>
      <c r="BT150" s="58"/>
      <c r="BU150" s="67"/>
      <c r="BV150" s="58"/>
      <c r="BW150" s="58"/>
      <c r="BX150" s="58"/>
      <c r="BY150" s="58"/>
      <c r="BZ150" s="58"/>
      <c r="CA150" s="58"/>
      <c r="CB150" s="58"/>
      <c r="CC150" s="67"/>
      <c r="CD150" s="58"/>
      <c r="CE150" s="58"/>
      <c r="CF150" s="58"/>
      <c r="CG150" s="58"/>
      <c r="CH150" s="58"/>
      <c r="CI150" s="58"/>
      <c r="CJ150" s="58"/>
      <c r="CK150" s="67"/>
      <c r="CL150" s="48"/>
      <c r="CM150" s="58"/>
      <c r="CN150" s="58"/>
      <c r="CO150" s="58"/>
      <c r="CP150" s="58"/>
      <c r="CQ150" s="58"/>
      <c r="CR150" s="58"/>
      <c r="CS150" s="58"/>
      <c r="CT150" s="58"/>
      <c r="CU150" s="58"/>
      <c r="CV150" s="58"/>
      <c r="CW150" s="67"/>
      <c r="CX150" s="18"/>
      <c r="CY150" s="58"/>
      <c r="CZ150" s="58"/>
      <c r="DA150" s="58"/>
      <c r="DB150" s="58"/>
      <c r="DC150" s="58"/>
      <c r="DD150" s="58"/>
      <c r="DE150" s="58"/>
    </row>
    <row r="151" spans="1:109" x14ac:dyDescent="0.25">
      <c r="A151" s="511"/>
      <c r="B151" s="58"/>
      <c r="C151" s="542" t="s">
        <v>829</v>
      </c>
      <c r="D151" s="546"/>
      <c r="E151" s="58" t="s">
        <v>812</v>
      </c>
      <c r="F151" s="58"/>
      <c r="G151" s="58"/>
      <c r="H151" s="58"/>
      <c r="I151" s="67"/>
      <c r="J151" s="58"/>
      <c r="K151" s="58"/>
      <c r="L151" s="58"/>
      <c r="M151" s="58"/>
      <c r="N151" s="58"/>
      <c r="O151" s="58"/>
      <c r="P151" s="58"/>
      <c r="Q151" s="67"/>
      <c r="R151" s="58"/>
      <c r="S151" s="58"/>
      <c r="T151" s="58"/>
      <c r="U151" s="58"/>
      <c r="V151" s="58"/>
      <c r="W151" s="58"/>
      <c r="X151" s="58"/>
      <c r="Y151" s="67"/>
      <c r="Z151" s="58"/>
      <c r="AA151" s="58"/>
      <c r="AB151" s="58"/>
      <c r="AC151" s="58"/>
      <c r="AD151" s="58"/>
      <c r="AE151" s="58"/>
      <c r="AF151" s="58"/>
      <c r="AG151" s="67"/>
      <c r="AH151" s="58"/>
      <c r="AI151" s="58"/>
      <c r="AJ151" s="58"/>
      <c r="AK151" s="58"/>
      <c r="AL151" s="58"/>
      <c r="AM151" s="58"/>
      <c r="AN151" s="58"/>
      <c r="AO151" s="67"/>
      <c r="AP151" s="58"/>
      <c r="AQ151" s="58"/>
      <c r="AR151" s="58"/>
      <c r="AS151" s="58"/>
      <c r="AT151" s="58"/>
      <c r="AU151" s="58"/>
      <c r="AV151" s="58"/>
      <c r="AW151" s="67"/>
      <c r="AX151" s="58"/>
      <c r="AY151" s="58"/>
      <c r="AZ151" s="58"/>
      <c r="BA151" s="58"/>
      <c r="BB151" s="58"/>
      <c r="BC151" s="58"/>
      <c r="BD151" s="58"/>
      <c r="BE151" s="67"/>
      <c r="BF151" s="58"/>
      <c r="BG151" s="58"/>
      <c r="BH151" s="58"/>
      <c r="BI151" s="58"/>
      <c r="BJ151" s="58"/>
      <c r="BK151" s="58"/>
      <c r="BL151" s="58"/>
      <c r="BM151" s="67"/>
      <c r="BN151" s="58"/>
      <c r="BO151" s="58"/>
      <c r="BP151" s="58"/>
      <c r="BQ151" s="58"/>
      <c r="BR151" s="58"/>
      <c r="BS151" s="58"/>
      <c r="BT151" s="58"/>
      <c r="BU151" s="67"/>
      <c r="BV151" s="58"/>
      <c r="BW151" s="58"/>
      <c r="BX151" s="58"/>
      <c r="BY151" s="58"/>
      <c r="BZ151" s="58"/>
      <c r="CA151" s="58"/>
      <c r="CB151" s="58"/>
      <c r="CC151" s="67"/>
      <c r="CD151" s="58"/>
      <c r="CE151" s="58"/>
      <c r="CF151" s="58"/>
      <c r="CG151" s="58"/>
      <c r="CH151" s="58"/>
      <c r="CI151" s="58"/>
      <c r="CJ151" s="58"/>
      <c r="CK151" s="67"/>
      <c r="CL151" s="48"/>
      <c r="CM151" s="58"/>
      <c r="CN151" s="58"/>
      <c r="CO151" s="58"/>
      <c r="CP151" s="58"/>
      <c r="CQ151" s="58"/>
      <c r="CR151" s="58"/>
      <c r="CS151" s="58"/>
      <c r="CT151" s="58"/>
      <c r="CU151" s="58"/>
      <c r="CV151" s="58"/>
      <c r="CW151" s="67"/>
      <c r="CX151" s="18"/>
      <c r="CY151" s="58"/>
      <c r="CZ151" s="58"/>
      <c r="DA151" s="58"/>
      <c r="DB151" s="58"/>
      <c r="DC151" s="58"/>
      <c r="DD151" s="58"/>
      <c r="DE151" s="58"/>
    </row>
    <row r="152" spans="1:109" x14ac:dyDescent="0.25">
      <c r="A152" s="511"/>
      <c r="B152" s="58"/>
      <c r="C152" s="599" t="s">
        <v>830</v>
      </c>
      <c r="D152" s="600"/>
      <c r="E152" s="58" t="s">
        <v>814</v>
      </c>
      <c r="F152" s="58"/>
      <c r="G152" s="58"/>
      <c r="H152" s="58"/>
      <c r="I152" s="67"/>
      <c r="J152" s="58"/>
      <c r="K152" s="58"/>
      <c r="L152" s="58"/>
      <c r="M152" s="58"/>
      <c r="N152" s="58"/>
      <c r="O152" s="58"/>
      <c r="P152" s="58"/>
      <c r="Q152" s="67"/>
      <c r="R152" s="58"/>
      <c r="S152" s="58"/>
      <c r="T152" s="58"/>
      <c r="U152" s="58"/>
      <c r="V152" s="58"/>
      <c r="W152" s="58"/>
      <c r="X152" s="58"/>
      <c r="Y152" s="67"/>
      <c r="Z152" s="58"/>
      <c r="AA152" s="58"/>
      <c r="AB152" s="58"/>
      <c r="AC152" s="58"/>
      <c r="AD152" s="58"/>
      <c r="AE152" s="58"/>
      <c r="AF152" s="58"/>
      <c r="AG152" s="67"/>
      <c r="AH152" s="58"/>
      <c r="AI152" s="58"/>
      <c r="AJ152" s="58"/>
      <c r="AK152" s="58"/>
      <c r="AL152" s="58"/>
      <c r="AM152" s="58"/>
      <c r="AN152" s="58"/>
      <c r="AO152" s="67"/>
      <c r="AP152" s="58"/>
      <c r="AQ152" s="58"/>
      <c r="AR152" s="58"/>
      <c r="AS152" s="58"/>
      <c r="AT152" s="58"/>
      <c r="AU152" s="58"/>
      <c r="AV152" s="58"/>
      <c r="AW152" s="67"/>
      <c r="AX152" s="58"/>
      <c r="AY152" s="58"/>
      <c r="AZ152" s="58"/>
      <c r="BA152" s="58"/>
      <c r="BB152" s="58"/>
      <c r="BC152" s="58"/>
      <c r="BD152" s="58"/>
      <c r="BE152" s="67"/>
      <c r="BF152" s="58"/>
      <c r="BG152" s="58"/>
      <c r="BH152" s="58"/>
      <c r="BI152" s="58"/>
      <c r="BJ152" s="58"/>
      <c r="BK152" s="58"/>
      <c r="BL152" s="58"/>
      <c r="BM152" s="67"/>
      <c r="BN152" s="58"/>
      <c r="BO152" s="58"/>
      <c r="BP152" s="58"/>
      <c r="BQ152" s="58"/>
      <c r="BR152" s="58"/>
      <c r="BS152" s="58"/>
      <c r="BT152" s="58"/>
      <c r="BU152" s="67"/>
      <c r="BV152" s="58"/>
      <c r="BW152" s="58"/>
      <c r="BX152" s="58"/>
      <c r="BY152" s="58"/>
      <c r="BZ152" s="58"/>
      <c r="CA152" s="58"/>
      <c r="CB152" s="58"/>
      <c r="CC152" s="67"/>
      <c r="CD152" s="58"/>
      <c r="CE152" s="58"/>
      <c r="CF152" s="58"/>
      <c r="CG152" s="58"/>
      <c r="CH152" s="58"/>
      <c r="CI152" s="58"/>
      <c r="CJ152" s="58"/>
      <c r="CK152" s="67"/>
      <c r="CL152" s="48"/>
      <c r="CM152" s="58"/>
      <c r="CN152" s="58"/>
      <c r="CO152" s="58"/>
      <c r="CP152" s="58"/>
      <c r="CQ152" s="58"/>
      <c r="CR152" s="58"/>
      <c r="CS152" s="58"/>
      <c r="CT152" s="58"/>
      <c r="CU152" s="58"/>
      <c r="CV152" s="58"/>
      <c r="CW152" s="67"/>
      <c r="CX152" s="18"/>
      <c r="CY152" s="58"/>
      <c r="CZ152" s="58"/>
      <c r="DA152" s="58"/>
      <c r="DB152" s="58"/>
      <c r="DC152" s="58"/>
      <c r="DD152" s="58"/>
      <c r="DE152" s="58"/>
    </row>
    <row r="153" spans="1:109" x14ac:dyDescent="0.25">
      <c r="A153" s="511"/>
      <c r="B153" s="58"/>
      <c r="C153" s="504"/>
      <c r="D153" s="505"/>
      <c r="E153" s="58"/>
      <c r="F153" s="58"/>
      <c r="G153" s="58"/>
      <c r="H153" s="58"/>
      <c r="I153" s="67"/>
      <c r="J153" s="58"/>
      <c r="K153" s="58"/>
      <c r="L153" s="58"/>
      <c r="M153" s="58"/>
      <c r="N153" s="58"/>
      <c r="O153" s="58"/>
      <c r="P153" s="58"/>
      <c r="Q153" s="67"/>
      <c r="R153" s="58"/>
      <c r="S153" s="58"/>
      <c r="T153" s="58"/>
      <c r="U153" s="58"/>
      <c r="V153" s="58"/>
      <c r="W153" s="58"/>
      <c r="X153" s="58"/>
      <c r="Y153" s="67"/>
      <c r="Z153" s="58"/>
      <c r="AA153" s="58"/>
      <c r="AB153" s="58"/>
      <c r="AC153" s="58"/>
      <c r="AD153" s="58"/>
      <c r="AE153" s="58"/>
      <c r="AF153" s="58"/>
      <c r="AG153" s="67"/>
      <c r="AH153" s="58"/>
      <c r="AI153" s="58"/>
      <c r="AJ153" s="58"/>
      <c r="AK153" s="58"/>
      <c r="AL153" s="58"/>
      <c r="AM153" s="58"/>
      <c r="AN153" s="58"/>
      <c r="AO153" s="67"/>
      <c r="AP153" s="58"/>
      <c r="AQ153" s="58"/>
      <c r="AR153" s="58"/>
      <c r="AS153" s="58"/>
      <c r="AT153" s="58"/>
      <c r="AU153" s="58"/>
      <c r="AV153" s="58"/>
      <c r="AW153" s="67"/>
      <c r="AX153" s="58"/>
      <c r="AY153" s="58"/>
      <c r="AZ153" s="58"/>
      <c r="BA153" s="58"/>
      <c r="BB153" s="58"/>
      <c r="BC153" s="58"/>
      <c r="BD153" s="58"/>
      <c r="BE153" s="67"/>
      <c r="BF153" s="58"/>
      <c r="BG153" s="58"/>
      <c r="BH153" s="58"/>
      <c r="BI153" s="58"/>
      <c r="BJ153" s="58"/>
      <c r="BK153" s="58"/>
      <c r="BL153" s="58"/>
      <c r="BM153" s="67"/>
      <c r="BN153" s="58"/>
      <c r="BO153" s="58"/>
      <c r="BP153" s="58"/>
      <c r="BQ153" s="58"/>
      <c r="BR153" s="58"/>
      <c r="BS153" s="58"/>
      <c r="BT153" s="58"/>
      <c r="BU153" s="67"/>
      <c r="BV153" s="58"/>
      <c r="BW153" s="58"/>
      <c r="BX153" s="58"/>
      <c r="BY153" s="58"/>
      <c r="BZ153" s="58"/>
      <c r="CA153" s="58"/>
      <c r="CB153" s="58"/>
      <c r="CC153" s="67"/>
      <c r="CD153" s="58"/>
      <c r="CE153" s="58"/>
      <c r="CF153" s="58"/>
      <c r="CG153" s="58"/>
      <c r="CH153" s="58"/>
      <c r="CI153" s="58"/>
      <c r="CJ153" s="58"/>
      <c r="CK153" s="67"/>
      <c r="CL153" s="48"/>
      <c r="CM153" s="58"/>
      <c r="CN153" s="58"/>
      <c r="CO153" s="58"/>
      <c r="CP153" s="58"/>
      <c r="CQ153" s="58"/>
      <c r="CR153" s="58"/>
      <c r="CS153" s="58"/>
      <c r="CT153" s="58"/>
      <c r="CU153" s="58"/>
      <c r="CV153" s="58"/>
      <c r="CW153" s="67"/>
      <c r="CX153" s="18"/>
      <c r="CY153" s="58"/>
      <c r="CZ153" s="58"/>
      <c r="DA153" s="58"/>
      <c r="DB153" s="58"/>
      <c r="DC153" s="58"/>
      <c r="DD153" s="58"/>
      <c r="DE153" s="58"/>
    </row>
    <row r="154" spans="1:109" x14ac:dyDescent="0.25">
      <c r="A154" s="405"/>
      <c r="B154" s="58"/>
      <c r="C154" s="602"/>
      <c r="D154" s="603"/>
      <c r="E154" s="58"/>
      <c r="F154" s="58"/>
      <c r="G154" s="58"/>
      <c r="H154" s="58"/>
      <c r="I154" s="67"/>
      <c r="J154" s="58"/>
      <c r="K154" s="58"/>
      <c r="L154" s="58"/>
      <c r="M154" s="58"/>
      <c r="N154" s="58"/>
      <c r="O154" s="58"/>
      <c r="P154" s="58"/>
      <c r="Q154" s="67"/>
      <c r="R154" s="58"/>
      <c r="S154" s="58"/>
      <c r="T154" s="58"/>
      <c r="U154" s="58"/>
      <c r="V154" s="58"/>
      <c r="W154" s="58"/>
      <c r="X154" s="58"/>
      <c r="Y154" s="67"/>
      <c r="Z154" s="58"/>
      <c r="AA154" s="58"/>
      <c r="AB154" s="58"/>
      <c r="AC154" s="58"/>
      <c r="AD154" s="58"/>
      <c r="AE154" s="58"/>
      <c r="AF154" s="58"/>
      <c r="AG154" s="67"/>
      <c r="AH154" s="58"/>
      <c r="AI154" s="58"/>
      <c r="AJ154" s="58"/>
      <c r="AK154" s="58"/>
      <c r="AL154" s="58"/>
      <c r="AM154" s="58"/>
      <c r="AN154" s="58"/>
      <c r="AO154" s="67"/>
      <c r="AP154" s="58"/>
      <c r="AQ154" s="58"/>
      <c r="AR154" s="58"/>
      <c r="AS154" s="58"/>
      <c r="AT154" s="58"/>
      <c r="AU154" s="58"/>
      <c r="AV154" s="58"/>
      <c r="AW154" s="67"/>
      <c r="AX154" s="58"/>
      <c r="AY154" s="58"/>
      <c r="AZ154" s="58"/>
      <c r="BA154" s="58"/>
      <c r="BB154" s="58"/>
      <c r="BC154" s="58"/>
      <c r="BD154" s="58"/>
      <c r="BE154" s="67"/>
      <c r="BF154" s="58"/>
      <c r="BG154" s="58"/>
      <c r="BH154" s="58"/>
      <c r="BI154" s="58"/>
      <c r="BJ154" s="58"/>
      <c r="BK154" s="58"/>
      <c r="BL154" s="58"/>
      <c r="BM154" s="67"/>
      <c r="BN154" s="58"/>
      <c r="BO154" s="58"/>
      <c r="BP154" s="58"/>
      <c r="BQ154" s="58"/>
      <c r="BR154" s="58"/>
      <c r="BS154" s="58"/>
      <c r="BT154" s="58"/>
      <c r="BU154" s="67"/>
      <c r="BV154" s="58"/>
      <c r="BW154" s="58"/>
      <c r="BX154" s="58"/>
      <c r="BY154" s="58"/>
      <c r="BZ154" s="58"/>
      <c r="CA154" s="58"/>
      <c r="CB154" s="58"/>
      <c r="CC154" s="67"/>
      <c r="CD154" s="58"/>
      <c r="CE154" s="58"/>
      <c r="CF154" s="58"/>
      <c r="CG154" s="58"/>
      <c r="CH154" s="58"/>
      <c r="CI154" s="58"/>
      <c r="CJ154" s="58"/>
      <c r="CK154" s="67"/>
      <c r="CL154" s="48"/>
      <c r="CM154" s="58"/>
      <c r="CN154" s="58"/>
      <c r="CO154" s="58"/>
      <c r="CP154" s="58"/>
      <c r="CQ154" s="58"/>
      <c r="CR154" s="58"/>
      <c r="CS154" s="58"/>
      <c r="CT154" s="58"/>
      <c r="CU154" s="58"/>
      <c r="CV154" s="58"/>
      <c r="CW154" s="67"/>
      <c r="CX154" s="18"/>
      <c r="CY154" s="58"/>
      <c r="CZ154" s="58"/>
      <c r="DA154" s="58"/>
      <c r="DB154" s="58"/>
      <c r="DC154" s="58"/>
      <c r="DD154" s="58"/>
      <c r="DE154" s="58"/>
    </row>
    <row r="157" spans="1:109" x14ac:dyDescent="0.25">
      <c r="A157" s="402" t="s">
        <v>834</v>
      </c>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0"/>
      <c r="AJ157" s="50"/>
      <c r="AK157" s="50"/>
      <c r="AL157" s="50"/>
      <c r="AM157" s="50"/>
      <c r="AN157" s="50"/>
      <c r="AO157" s="50"/>
      <c r="AP157" s="50"/>
      <c r="AQ157" s="50"/>
      <c r="AR157" s="50"/>
      <c r="AS157" s="50"/>
      <c r="AT157" s="50"/>
      <c r="AU157" s="50"/>
      <c r="AV157" s="50"/>
      <c r="AW157" s="50"/>
      <c r="AX157" s="50"/>
      <c r="AY157" s="50"/>
      <c r="AZ157" s="50"/>
      <c r="BA157" s="50"/>
      <c r="BB157" s="50"/>
      <c r="BC157" s="50"/>
      <c r="BD157" s="50"/>
      <c r="BE157" s="50"/>
      <c r="BF157" s="50"/>
      <c r="BG157" s="50"/>
      <c r="BH157" s="50"/>
      <c r="BI157" s="50"/>
      <c r="BJ157" s="50"/>
      <c r="BK157" s="50"/>
      <c r="BL157" s="50"/>
      <c r="BM157" s="50"/>
      <c r="BN157" s="50"/>
      <c r="BO157" s="50"/>
      <c r="BP157" s="50"/>
      <c r="BQ157" s="50"/>
      <c r="BR157" s="50"/>
      <c r="BS157" s="50"/>
      <c r="BT157" s="50"/>
      <c r="BU157" s="50"/>
      <c r="BV157" s="50"/>
      <c r="BW157" s="50"/>
      <c r="BX157" s="50"/>
      <c r="BY157" s="50"/>
      <c r="BZ157" s="50"/>
      <c r="CA157" s="50"/>
      <c r="CB157" s="50"/>
      <c r="CC157" s="50"/>
      <c r="CD157" s="50"/>
      <c r="CE157" s="50"/>
      <c r="CF157" s="50"/>
      <c r="CG157" s="50"/>
      <c r="CH157" s="50"/>
      <c r="CI157" s="50"/>
      <c r="CJ157" s="50"/>
      <c r="CK157" s="50"/>
      <c r="CL157" s="43"/>
      <c r="CM157" s="50"/>
      <c r="CN157" s="50"/>
      <c r="CO157" s="50"/>
      <c r="CP157" s="50"/>
      <c r="CQ157" s="50"/>
      <c r="CR157" s="50"/>
      <c r="CS157" s="50"/>
      <c r="CT157" s="50"/>
      <c r="CU157" s="50"/>
      <c r="CV157" s="50"/>
      <c r="CW157" s="50"/>
      <c r="CX157" s="26"/>
      <c r="CY157" s="50"/>
      <c r="CZ157" s="50"/>
      <c r="DA157" s="50"/>
      <c r="DB157" s="50"/>
      <c r="DC157" s="50"/>
      <c r="DD157" s="50"/>
      <c r="DE157" s="50"/>
    </row>
    <row r="158" spans="1:109" ht="30" x14ac:dyDescent="0.25">
      <c r="A158" s="51" t="s">
        <v>9</v>
      </c>
      <c r="B158" s="52" t="s">
        <v>10</v>
      </c>
      <c r="C158" s="53"/>
      <c r="D158" s="53"/>
      <c r="E158" s="53"/>
      <c r="F158" s="53"/>
      <c r="G158" s="53"/>
      <c r="H158" s="53"/>
      <c r="I158" s="51"/>
      <c r="J158" s="52" t="s">
        <v>41</v>
      </c>
      <c r="K158" s="53"/>
      <c r="L158" s="53"/>
      <c r="M158" s="53"/>
      <c r="N158" s="53"/>
      <c r="O158" s="53"/>
      <c r="P158" s="53"/>
      <c r="Q158" s="51"/>
      <c r="R158" s="52" t="s">
        <v>69</v>
      </c>
      <c r="S158" s="53"/>
      <c r="T158" s="53"/>
      <c r="U158" s="53"/>
      <c r="V158" s="53"/>
      <c r="W158" s="53"/>
      <c r="X158" s="53"/>
      <c r="Y158" s="51"/>
      <c r="Z158" s="52" t="s">
        <v>70</v>
      </c>
      <c r="AA158" s="53"/>
      <c r="AB158" s="53"/>
      <c r="AC158" s="53"/>
      <c r="AD158" s="53"/>
      <c r="AE158" s="53"/>
      <c r="AF158" s="53"/>
      <c r="AG158" s="51"/>
      <c r="AH158" s="52" t="s">
        <v>71</v>
      </c>
      <c r="AI158" s="53"/>
      <c r="AJ158" s="53"/>
      <c r="AK158" s="53"/>
      <c r="AL158" s="53"/>
      <c r="AM158" s="53"/>
      <c r="AN158" s="53"/>
      <c r="AO158" s="51"/>
      <c r="AP158" s="52" t="s">
        <v>72</v>
      </c>
      <c r="AQ158" s="53"/>
      <c r="AR158" s="53"/>
      <c r="AS158" s="53"/>
      <c r="AT158" s="53"/>
      <c r="AU158" s="53"/>
      <c r="AV158" s="53"/>
      <c r="AW158" s="51"/>
      <c r="AX158" s="52" t="s">
        <v>73</v>
      </c>
      <c r="AY158" s="53"/>
      <c r="AZ158" s="53"/>
      <c r="BA158" s="53"/>
      <c r="BB158" s="53"/>
      <c r="BC158" s="53"/>
      <c r="BD158" s="53"/>
      <c r="BE158" s="51"/>
      <c r="BF158" s="52" t="s">
        <v>74</v>
      </c>
      <c r="BG158" s="53"/>
      <c r="BH158" s="53"/>
      <c r="BI158" s="53"/>
      <c r="BJ158" s="53"/>
      <c r="BK158" s="53"/>
      <c r="BL158" s="53"/>
      <c r="BM158" s="51"/>
      <c r="BN158" s="52" t="s">
        <v>75</v>
      </c>
      <c r="BO158" s="53"/>
      <c r="BP158" s="53"/>
      <c r="BQ158" s="53"/>
      <c r="BR158" s="53"/>
      <c r="BS158" s="53"/>
      <c r="BT158" s="53"/>
      <c r="BU158" s="51"/>
      <c r="BV158" s="52" t="s">
        <v>76</v>
      </c>
      <c r="BW158" s="53"/>
      <c r="BX158" s="53"/>
      <c r="BY158" s="53"/>
      <c r="BZ158" s="53"/>
      <c r="CA158" s="53"/>
      <c r="CB158" s="53"/>
      <c r="CC158" s="51"/>
      <c r="CD158" s="52" t="s">
        <v>77</v>
      </c>
      <c r="CE158" s="53"/>
      <c r="CF158" s="53"/>
      <c r="CG158" s="53"/>
      <c r="CH158" s="53"/>
      <c r="CI158" s="53"/>
      <c r="CJ158" s="53"/>
      <c r="CK158" s="51"/>
      <c r="CL158" s="54"/>
      <c r="CM158" s="547" t="s">
        <v>48</v>
      </c>
      <c r="CN158" s="548"/>
      <c r="CO158" s="548"/>
      <c r="CP158" s="548"/>
      <c r="CQ158" s="548"/>
      <c r="CR158" s="548"/>
      <c r="CS158" s="548"/>
      <c r="CT158" s="548"/>
      <c r="CU158" s="548"/>
      <c r="CV158" s="548"/>
      <c r="CW158" s="549"/>
      <c r="CX158" s="55"/>
      <c r="CY158" s="544" t="s">
        <v>50</v>
      </c>
      <c r="CZ158" s="545"/>
      <c r="DA158" s="545"/>
      <c r="DB158" s="545"/>
      <c r="DC158" s="545"/>
      <c r="DD158" s="545"/>
    </row>
    <row r="159" spans="1:109" ht="30" x14ac:dyDescent="0.25">
      <c r="A159" s="601" t="s">
        <v>316</v>
      </c>
      <c r="B159" s="53" t="s">
        <v>11</v>
      </c>
      <c r="C159" s="538" t="s">
        <v>12</v>
      </c>
      <c r="D159" s="539"/>
      <c r="E159" s="53" t="s">
        <v>25</v>
      </c>
      <c r="F159" s="53" t="s">
        <v>40</v>
      </c>
      <c r="G159" s="53" t="s">
        <v>92</v>
      </c>
      <c r="H159" s="51" t="s">
        <v>68</v>
      </c>
      <c r="I159" s="53" t="s">
        <v>91</v>
      </c>
      <c r="J159" s="53" t="s">
        <v>11</v>
      </c>
      <c r="K159" s="538" t="s">
        <v>12</v>
      </c>
      <c r="L159" s="539"/>
      <c r="M159" s="53" t="s">
        <v>25</v>
      </c>
      <c r="N159" s="53" t="s">
        <v>40</v>
      </c>
      <c r="O159" s="53" t="s">
        <v>92</v>
      </c>
      <c r="P159" s="51" t="s">
        <v>68</v>
      </c>
      <c r="Q159" s="53" t="s">
        <v>91</v>
      </c>
      <c r="R159" s="53" t="s">
        <v>11</v>
      </c>
      <c r="S159" s="538" t="s">
        <v>12</v>
      </c>
      <c r="T159" s="539"/>
      <c r="U159" s="53" t="s">
        <v>25</v>
      </c>
      <c r="V159" s="53" t="s">
        <v>40</v>
      </c>
      <c r="W159" s="53" t="s">
        <v>92</v>
      </c>
      <c r="X159" s="51" t="s">
        <v>68</v>
      </c>
      <c r="Y159" s="53" t="s">
        <v>91</v>
      </c>
      <c r="Z159" s="53" t="s">
        <v>11</v>
      </c>
      <c r="AA159" s="538" t="s">
        <v>12</v>
      </c>
      <c r="AB159" s="539"/>
      <c r="AC159" s="53" t="s">
        <v>25</v>
      </c>
      <c r="AD159" s="53" t="s">
        <v>40</v>
      </c>
      <c r="AE159" s="53" t="s">
        <v>92</v>
      </c>
      <c r="AF159" s="51" t="s">
        <v>68</v>
      </c>
      <c r="AG159" s="53" t="s">
        <v>91</v>
      </c>
      <c r="AH159" s="53" t="s">
        <v>11</v>
      </c>
      <c r="AI159" s="538" t="s">
        <v>12</v>
      </c>
      <c r="AJ159" s="539"/>
      <c r="AK159" s="53" t="s">
        <v>25</v>
      </c>
      <c r="AL159" s="53" t="s">
        <v>40</v>
      </c>
      <c r="AM159" s="53" t="s">
        <v>92</v>
      </c>
      <c r="AN159" s="51" t="s">
        <v>68</v>
      </c>
      <c r="AO159" s="53" t="s">
        <v>91</v>
      </c>
      <c r="AP159" s="53" t="s">
        <v>11</v>
      </c>
      <c r="AQ159" s="538" t="s">
        <v>12</v>
      </c>
      <c r="AR159" s="539"/>
      <c r="AS159" s="53" t="s">
        <v>25</v>
      </c>
      <c r="AT159" s="53" t="s">
        <v>40</v>
      </c>
      <c r="AU159" s="53" t="s">
        <v>92</v>
      </c>
      <c r="AV159" s="51" t="s">
        <v>68</v>
      </c>
      <c r="AW159" s="53" t="s">
        <v>91</v>
      </c>
      <c r="AX159" s="53" t="s">
        <v>11</v>
      </c>
      <c r="AY159" s="538" t="s">
        <v>12</v>
      </c>
      <c r="AZ159" s="539"/>
      <c r="BA159" s="53" t="s">
        <v>25</v>
      </c>
      <c r="BB159" s="53" t="s">
        <v>40</v>
      </c>
      <c r="BC159" s="53" t="s">
        <v>92</v>
      </c>
      <c r="BD159" s="51" t="s">
        <v>68</v>
      </c>
      <c r="BE159" s="53" t="s">
        <v>91</v>
      </c>
      <c r="BF159" s="53" t="s">
        <v>11</v>
      </c>
      <c r="BG159" s="538" t="s">
        <v>12</v>
      </c>
      <c r="BH159" s="539"/>
      <c r="BI159" s="53" t="s">
        <v>25</v>
      </c>
      <c r="BJ159" s="53" t="s">
        <v>40</v>
      </c>
      <c r="BK159" s="53" t="s">
        <v>92</v>
      </c>
      <c r="BL159" s="51" t="s">
        <v>68</v>
      </c>
      <c r="BM159" s="53" t="s">
        <v>91</v>
      </c>
      <c r="BN159" s="53" t="s">
        <v>11</v>
      </c>
      <c r="BO159" s="538" t="s">
        <v>12</v>
      </c>
      <c r="BP159" s="539"/>
      <c r="BQ159" s="53" t="s">
        <v>25</v>
      </c>
      <c r="BR159" s="53" t="s">
        <v>40</v>
      </c>
      <c r="BS159" s="53" t="s">
        <v>92</v>
      </c>
      <c r="BT159" s="51" t="s">
        <v>68</v>
      </c>
      <c r="BU159" s="53" t="s">
        <v>91</v>
      </c>
      <c r="BV159" s="53" t="s">
        <v>11</v>
      </c>
      <c r="BW159" s="538" t="s">
        <v>12</v>
      </c>
      <c r="BX159" s="539"/>
      <c r="BY159" s="53" t="s">
        <v>25</v>
      </c>
      <c r="BZ159" s="53" t="s">
        <v>40</v>
      </c>
      <c r="CA159" s="53" t="s">
        <v>92</v>
      </c>
      <c r="CB159" s="51" t="s">
        <v>68</v>
      </c>
      <c r="CC159" s="53" t="s">
        <v>91</v>
      </c>
      <c r="CD159" s="53" t="s">
        <v>11</v>
      </c>
      <c r="CE159" s="538" t="s">
        <v>12</v>
      </c>
      <c r="CF159" s="539"/>
      <c r="CG159" s="53" t="s">
        <v>25</v>
      </c>
      <c r="CH159" s="53" t="s">
        <v>40</v>
      </c>
      <c r="CI159" s="53" t="s">
        <v>90</v>
      </c>
      <c r="CJ159" s="51" t="s">
        <v>68</v>
      </c>
      <c r="CK159" s="51" t="s">
        <v>91</v>
      </c>
      <c r="CL159" s="54"/>
      <c r="CM159" s="56" t="s">
        <v>49</v>
      </c>
      <c r="CN159" s="540" t="s">
        <v>12</v>
      </c>
      <c r="CO159" s="541"/>
      <c r="CP159" s="56" t="s">
        <v>25</v>
      </c>
      <c r="CQ159" s="56" t="s">
        <v>29</v>
      </c>
      <c r="CR159" s="56" t="s">
        <v>78</v>
      </c>
      <c r="CS159" s="56" t="s">
        <v>79</v>
      </c>
      <c r="CT159" s="56" t="s">
        <v>80</v>
      </c>
      <c r="CU159" s="56" t="s">
        <v>81</v>
      </c>
      <c r="CV159" s="56" t="s">
        <v>82</v>
      </c>
      <c r="CW159" s="57" t="s">
        <v>83</v>
      </c>
      <c r="CX159" s="55"/>
      <c r="CY159" s="56" t="s">
        <v>49</v>
      </c>
      <c r="CZ159" s="540" t="s">
        <v>12</v>
      </c>
      <c r="DA159" s="541"/>
      <c r="DB159" s="56" t="s">
        <v>25</v>
      </c>
      <c r="DC159" s="56" t="s">
        <v>29</v>
      </c>
      <c r="DD159" s="56" t="s">
        <v>78</v>
      </c>
      <c r="DE159" s="57" t="s">
        <v>83</v>
      </c>
    </row>
    <row r="160" spans="1:109" ht="90" x14ac:dyDescent="0.25">
      <c r="A160" s="601"/>
      <c r="B160" s="340">
        <v>42917</v>
      </c>
      <c r="C160" s="542" t="s">
        <v>836</v>
      </c>
      <c r="D160" s="543"/>
      <c r="E160" s="403" t="s">
        <v>812</v>
      </c>
      <c r="F160" s="59" t="s">
        <v>837</v>
      </c>
      <c r="G160" s="59" t="s">
        <v>2893</v>
      </c>
      <c r="H160" s="59" t="s">
        <v>2894</v>
      </c>
      <c r="I160" s="60" t="s">
        <v>801</v>
      </c>
      <c r="J160" s="59" t="s">
        <v>3100</v>
      </c>
      <c r="K160" s="542" t="s">
        <v>13</v>
      </c>
      <c r="L160" s="543"/>
      <c r="M160" s="403" t="s">
        <v>361</v>
      </c>
      <c r="N160" s="59" t="s">
        <v>313</v>
      </c>
      <c r="O160" s="404" t="s">
        <v>2895</v>
      </c>
      <c r="P160" s="404" t="s">
        <v>2896</v>
      </c>
      <c r="Q160" s="60" t="s">
        <v>1207</v>
      </c>
      <c r="R160" s="59" t="s">
        <v>3442</v>
      </c>
      <c r="S160" s="542" t="s">
        <v>3443</v>
      </c>
      <c r="T160" s="543"/>
      <c r="U160" s="403" t="s">
        <v>361</v>
      </c>
      <c r="V160" s="59" t="s">
        <v>3444</v>
      </c>
      <c r="W160" s="410" t="s">
        <v>3445</v>
      </c>
      <c r="X160" s="410" t="s">
        <v>3446</v>
      </c>
      <c r="Y160" s="61"/>
      <c r="Z160" s="340">
        <v>42917</v>
      </c>
      <c r="AA160" s="542" t="s">
        <v>13</v>
      </c>
      <c r="AB160" s="543"/>
      <c r="AC160" s="403" t="s">
        <v>361</v>
      </c>
      <c r="AD160" s="59" t="s">
        <v>2897</v>
      </c>
      <c r="AE160" s="411" t="s">
        <v>2898</v>
      </c>
      <c r="AF160" s="411" t="s">
        <v>2899</v>
      </c>
      <c r="AG160" s="60" t="s">
        <v>2719</v>
      </c>
      <c r="AH160" s="59" t="s">
        <v>853</v>
      </c>
      <c r="AI160" s="542" t="s">
        <v>854</v>
      </c>
      <c r="AJ160" s="543"/>
      <c r="AK160" s="403" t="s">
        <v>320</v>
      </c>
      <c r="AL160" s="59" t="s">
        <v>855</v>
      </c>
      <c r="AM160" s="412" t="s">
        <v>3447</v>
      </c>
      <c r="AN160" s="404" t="s">
        <v>857</v>
      </c>
      <c r="AO160" s="61" t="s">
        <v>849</v>
      </c>
      <c r="AP160" s="59"/>
      <c r="AQ160" s="542" t="s">
        <v>13</v>
      </c>
      <c r="AR160" s="543"/>
      <c r="AS160" s="403"/>
      <c r="AT160" s="59"/>
      <c r="AU160" s="59"/>
      <c r="AV160" s="59"/>
      <c r="AW160" s="61"/>
      <c r="AX160" s="59"/>
      <c r="AY160" s="542" t="s">
        <v>13</v>
      </c>
      <c r="AZ160" s="543"/>
      <c r="BA160" s="403"/>
      <c r="BB160" s="59"/>
      <c r="BC160" s="59"/>
      <c r="BD160" s="59"/>
      <c r="BE160" s="61"/>
      <c r="BF160" s="59"/>
      <c r="BG160" s="542" t="s">
        <v>13</v>
      </c>
      <c r="BH160" s="543"/>
      <c r="BI160" s="403"/>
      <c r="BJ160" s="59"/>
      <c r="BK160" s="59"/>
      <c r="BL160" s="59"/>
      <c r="BM160" s="61"/>
      <c r="BN160" s="59"/>
      <c r="BO160" s="542" t="s">
        <v>13</v>
      </c>
      <c r="BP160" s="543"/>
      <c r="BQ160" s="403"/>
      <c r="BR160" s="59"/>
      <c r="BS160" s="59"/>
      <c r="BT160" s="59"/>
      <c r="BU160" s="61"/>
      <c r="BV160" s="59"/>
      <c r="BW160" s="542" t="s">
        <v>13</v>
      </c>
      <c r="BX160" s="543"/>
      <c r="BY160" s="403"/>
      <c r="BZ160" s="59"/>
      <c r="CA160" s="59"/>
      <c r="CB160" s="59"/>
      <c r="CC160" s="61"/>
      <c r="CD160" s="59"/>
      <c r="CE160" s="542"/>
      <c r="CF160" s="543"/>
      <c r="CG160" s="59"/>
      <c r="CH160" s="59"/>
      <c r="CI160" s="59"/>
      <c r="CJ160" s="59"/>
      <c r="CK160" s="60"/>
      <c r="CL160" s="62"/>
      <c r="CM160" s="59"/>
      <c r="CN160" s="542"/>
      <c r="CO160" s="543"/>
      <c r="CP160" s="59"/>
      <c r="CQ160" s="59"/>
      <c r="CR160" s="59"/>
      <c r="CS160" s="59"/>
      <c r="CT160" s="59"/>
      <c r="CU160" s="59"/>
      <c r="CV160" s="59"/>
      <c r="CW160" s="60"/>
      <c r="CX160" s="63"/>
      <c r="CY160" s="59"/>
      <c r="CZ160" s="542"/>
      <c r="DA160" s="543"/>
      <c r="DB160" s="59"/>
      <c r="DC160" s="59"/>
      <c r="DD160" s="59"/>
      <c r="DE160" s="59"/>
    </row>
    <row r="161" spans="1:109" x14ac:dyDescent="0.25">
      <c r="A161" s="406"/>
      <c r="B161" s="58"/>
      <c r="C161" s="542" t="s">
        <v>319</v>
      </c>
      <c r="D161" s="543"/>
      <c r="E161" s="403" t="s">
        <v>361</v>
      </c>
      <c r="F161" s="59"/>
      <c r="G161" s="59"/>
      <c r="H161" s="59"/>
      <c r="I161" s="60"/>
      <c r="J161" s="59"/>
      <c r="K161" s="542"/>
      <c r="L161" s="543"/>
      <c r="M161" s="403"/>
      <c r="N161" s="59"/>
      <c r="O161" s="59"/>
      <c r="P161" s="59"/>
      <c r="Q161" s="60"/>
      <c r="R161" s="59"/>
      <c r="S161" s="542"/>
      <c r="T161" s="543"/>
      <c r="U161" s="403"/>
      <c r="V161" s="59"/>
      <c r="W161" s="59"/>
      <c r="X161" s="59"/>
      <c r="Y161" s="61"/>
      <c r="Z161" s="59"/>
      <c r="AA161" s="542"/>
      <c r="AB161" s="543"/>
      <c r="AC161" s="403"/>
      <c r="AD161" s="59"/>
      <c r="AE161" s="59"/>
      <c r="AF161" s="59"/>
      <c r="AG161" s="61"/>
      <c r="AH161" s="59"/>
      <c r="AI161" s="542"/>
      <c r="AJ161" s="543"/>
      <c r="AK161" s="403"/>
      <c r="AL161" s="59"/>
      <c r="AM161" s="404"/>
      <c r="AN161" s="404"/>
      <c r="AO161" s="61"/>
      <c r="AP161" s="59"/>
      <c r="AQ161" s="542"/>
      <c r="AR161" s="543"/>
      <c r="AS161" s="403"/>
      <c r="AT161" s="59"/>
      <c r="AU161" s="59"/>
      <c r="AV161" s="59"/>
      <c r="AW161" s="61"/>
      <c r="AX161" s="59"/>
      <c r="AY161" s="542"/>
      <c r="AZ161" s="543"/>
      <c r="BA161" s="403"/>
      <c r="BB161" s="59"/>
      <c r="BC161" s="59"/>
      <c r="BD161" s="59"/>
      <c r="BE161" s="61"/>
      <c r="BF161" s="59"/>
      <c r="BG161" s="542"/>
      <c r="BH161" s="543"/>
      <c r="BI161" s="403"/>
      <c r="BJ161" s="59"/>
      <c r="BK161" s="59"/>
      <c r="BL161" s="59"/>
      <c r="BM161" s="61"/>
      <c r="BN161" s="59"/>
      <c r="BO161" s="542"/>
      <c r="BP161" s="543"/>
      <c r="BQ161" s="403"/>
      <c r="BR161" s="59"/>
      <c r="BS161" s="59"/>
      <c r="BT161" s="59"/>
      <c r="BU161" s="61"/>
      <c r="BV161" s="59"/>
      <c r="BW161" s="542"/>
      <c r="BX161" s="543"/>
      <c r="BY161" s="403"/>
      <c r="BZ161" s="59"/>
      <c r="CA161" s="59"/>
      <c r="CB161" s="59"/>
      <c r="CC161" s="61"/>
      <c r="CD161" s="59"/>
      <c r="CE161" s="542"/>
      <c r="CF161" s="543"/>
      <c r="CG161" s="59"/>
      <c r="CH161" s="59"/>
      <c r="CI161" s="59"/>
      <c r="CJ161" s="59"/>
      <c r="CK161" s="60"/>
      <c r="CL161" s="62"/>
      <c r="CM161" s="59"/>
      <c r="CN161" s="542"/>
      <c r="CO161" s="543"/>
      <c r="CP161" s="59"/>
      <c r="CQ161" s="59"/>
      <c r="CR161" s="59"/>
      <c r="CS161" s="59"/>
      <c r="CT161" s="59"/>
      <c r="CU161" s="59"/>
      <c r="CV161" s="59"/>
      <c r="CW161" s="60"/>
      <c r="CX161" s="63"/>
      <c r="CY161" s="59"/>
      <c r="CZ161" s="542"/>
      <c r="DA161" s="543"/>
      <c r="DB161" s="59"/>
      <c r="DC161" s="59"/>
      <c r="DD161" s="59"/>
      <c r="DE161" s="59"/>
    </row>
    <row r="162" spans="1:109" x14ac:dyDescent="0.25">
      <c r="A162" s="402" t="s">
        <v>834</v>
      </c>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50"/>
      <c r="AJ162" s="50"/>
      <c r="AK162" s="50"/>
      <c r="AL162" s="50"/>
      <c r="AM162" s="50"/>
      <c r="AN162" s="50"/>
      <c r="AO162" s="50"/>
      <c r="AP162" s="50"/>
      <c r="AQ162" s="50"/>
      <c r="AR162" s="50"/>
      <c r="AS162" s="50"/>
      <c r="AT162" s="50"/>
      <c r="AU162" s="50"/>
      <c r="AV162" s="50"/>
      <c r="AW162" s="50"/>
      <c r="AX162" s="50"/>
      <c r="AY162" s="50"/>
      <c r="AZ162" s="50"/>
      <c r="BA162" s="50"/>
      <c r="BB162" s="50"/>
      <c r="BC162" s="50"/>
      <c r="BD162" s="50"/>
      <c r="BE162" s="50"/>
      <c r="BF162" s="50"/>
      <c r="BG162" s="50"/>
      <c r="BH162" s="50"/>
      <c r="BI162" s="50"/>
      <c r="BJ162" s="50"/>
      <c r="BK162" s="50"/>
      <c r="BL162" s="50"/>
      <c r="BM162" s="50"/>
      <c r="BN162" s="50"/>
      <c r="BO162" s="50"/>
      <c r="BP162" s="50"/>
      <c r="BQ162" s="50"/>
      <c r="BR162" s="50"/>
      <c r="BS162" s="50"/>
      <c r="BT162" s="50"/>
      <c r="BU162" s="50"/>
      <c r="BV162" s="50"/>
      <c r="BW162" s="50"/>
      <c r="BX162" s="50"/>
      <c r="BY162" s="50"/>
      <c r="BZ162" s="50"/>
      <c r="CA162" s="50"/>
      <c r="CB162" s="50"/>
      <c r="CC162" s="50"/>
      <c r="CD162" s="50"/>
      <c r="CE162" s="50"/>
      <c r="CF162" s="50"/>
      <c r="CG162" s="50"/>
      <c r="CH162" s="50"/>
      <c r="CI162" s="50"/>
      <c r="CJ162" s="50"/>
      <c r="CK162" s="50"/>
      <c r="CL162" s="43"/>
      <c r="CM162" s="50"/>
      <c r="CN162" s="50"/>
      <c r="CO162" s="50"/>
      <c r="CP162" s="50"/>
      <c r="CQ162" s="50"/>
      <c r="CR162" s="50"/>
      <c r="CS162" s="50"/>
      <c r="CT162" s="50"/>
      <c r="CU162" s="50"/>
      <c r="CV162" s="50"/>
      <c r="CW162" s="50"/>
      <c r="CX162" s="26"/>
      <c r="CY162" s="50"/>
      <c r="CZ162" s="50"/>
      <c r="DA162" s="50"/>
      <c r="DB162" s="50"/>
      <c r="DC162" s="50"/>
      <c r="DD162" s="50"/>
      <c r="DE162" s="50"/>
    </row>
    <row r="163" spans="1:109" ht="30" x14ac:dyDescent="0.25">
      <c r="A163" s="51" t="s">
        <v>9</v>
      </c>
      <c r="B163" s="52" t="s">
        <v>10</v>
      </c>
      <c r="C163" s="53"/>
      <c r="D163" s="53"/>
      <c r="E163" s="53"/>
      <c r="F163" s="53"/>
      <c r="G163" s="53"/>
      <c r="H163" s="53"/>
      <c r="I163" s="51"/>
      <c r="J163" s="52" t="s">
        <v>41</v>
      </c>
      <c r="K163" s="53"/>
      <c r="L163" s="53"/>
      <c r="M163" s="53"/>
      <c r="N163" s="53"/>
      <c r="O163" s="53"/>
      <c r="P163" s="53"/>
      <c r="Q163" s="51"/>
      <c r="R163" s="52" t="s">
        <v>69</v>
      </c>
      <c r="S163" s="53"/>
      <c r="T163" s="53"/>
      <c r="U163" s="53"/>
      <c r="V163" s="53"/>
      <c r="W163" s="53"/>
      <c r="X163" s="53"/>
      <c r="Y163" s="51"/>
      <c r="Z163" s="52" t="s">
        <v>70</v>
      </c>
      <c r="AA163" s="53"/>
      <c r="AB163" s="53"/>
      <c r="AC163" s="53"/>
      <c r="AD163" s="53"/>
      <c r="AE163" s="53"/>
      <c r="AF163" s="53"/>
      <c r="AG163" s="51"/>
      <c r="AH163" s="52" t="s">
        <v>71</v>
      </c>
      <c r="AI163" s="53"/>
      <c r="AJ163" s="53"/>
      <c r="AK163" s="53"/>
      <c r="AL163" s="53"/>
      <c r="AM163" s="53"/>
      <c r="AN163" s="53"/>
      <c r="AO163" s="51"/>
      <c r="AP163" s="52" t="s">
        <v>72</v>
      </c>
      <c r="AQ163" s="53"/>
      <c r="AR163" s="53"/>
      <c r="AS163" s="53"/>
      <c r="AT163" s="53"/>
      <c r="AU163" s="53"/>
      <c r="AV163" s="53"/>
      <c r="AW163" s="51"/>
      <c r="AX163" s="52" t="s">
        <v>73</v>
      </c>
      <c r="AY163" s="53"/>
      <c r="AZ163" s="53"/>
      <c r="BA163" s="53"/>
      <c r="BB163" s="53"/>
      <c r="BC163" s="53"/>
      <c r="BD163" s="53"/>
      <c r="BE163" s="51"/>
      <c r="BF163" s="52" t="s">
        <v>74</v>
      </c>
      <c r="BG163" s="53"/>
      <c r="BH163" s="53"/>
      <c r="BI163" s="53"/>
      <c r="BJ163" s="53"/>
      <c r="BK163" s="53"/>
      <c r="BL163" s="53"/>
      <c r="BM163" s="51"/>
      <c r="BN163" s="52" t="s">
        <v>75</v>
      </c>
      <c r="BO163" s="53"/>
      <c r="BP163" s="53"/>
      <c r="BQ163" s="53"/>
      <c r="BR163" s="53"/>
      <c r="BS163" s="53"/>
      <c r="BT163" s="53"/>
      <c r="BU163" s="51"/>
      <c r="BV163" s="52" t="s">
        <v>76</v>
      </c>
      <c r="BW163" s="53"/>
      <c r="BX163" s="53"/>
      <c r="BY163" s="53"/>
      <c r="BZ163" s="53"/>
      <c r="CA163" s="53"/>
      <c r="CB163" s="53"/>
      <c r="CC163" s="51"/>
      <c r="CD163" s="52" t="s">
        <v>77</v>
      </c>
      <c r="CE163" s="53"/>
      <c r="CF163" s="53"/>
      <c r="CG163" s="53"/>
      <c r="CH163" s="53"/>
      <c r="CI163" s="53"/>
      <c r="CJ163" s="53"/>
      <c r="CK163" s="51"/>
      <c r="CL163" s="54"/>
      <c r="CM163" s="547" t="s">
        <v>48</v>
      </c>
      <c r="CN163" s="548"/>
      <c r="CO163" s="548"/>
      <c r="CP163" s="548"/>
      <c r="CQ163" s="548"/>
      <c r="CR163" s="548"/>
      <c r="CS163" s="548"/>
      <c r="CT163" s="548"/>
      <c r="CU163" s="548"/>
      <c r="CV163" s="548"/>
      <c r="CW163" s="549"/>
      <c r="CX163" s="55"/>
      <c r="CY163" s="544" t="s">
        <v>50</v>
      </c>
      <c r="CZ163" s="545"/>
      <c r="DA163" s="545"/>
      <c r="DB163" s="545"/>
      <c r="DC163" s="545"/>
      <c r="DD163" s="545"/>
    </row>
    <row r="164" spans="1:109" ht="30" x14ac:dyDescent="0.25">
      <c r="A164" s="610" t="s">
        <v>1212</v>
      </c>
      <c r="B164" s="53" t="s">
        <v>11</v>
      </c>
      <c r="C164" s="538" t="s">
        <v>12</v>
      </c>
      <c r="D164" s="539"/>
      <c r="E164" s="53" t="s">
        <v>25</v>
      </c>
      <c r="F164" s="53" t="s">
        <v>40</v>
      </c>
      <c r="G164" s="53" t="s">
        <v>92</v>
      </c>
      <c r="H164" s="51" t="s">
        <v>68</v>
      </c>
      <c r="I164" s="53" t="s">
        <v>91</v>
      </c>
      <c r="J164" s="53" t="s">
        <v>11</v>
      </c>
      <c r="K164" s="538" t="s">
        <v>12</v>
      </c>
      <c r="L164" s="539"/>
      <c r="M164" s="53" t="s">
        <v>25</v>
      </c>
      <c r="N164" s="53" t="s">
        <v>40</v>
      </c>
      <c r="O164" s="53" t="s">
        <v>92</v>
      </c>
      <c r="P164" s="51" t="s">
        <v>68</v>
      </c>
      <c r="Q164" s="53" t="s">
        <v>91</v>
      </c>
      <c r="R164" s="53" t="s">
        <v>11</v>
      </c>
      <c r="S164" s="538" t="s">
        <v>12</v>
      </c>
      <c r="T164" s="539"/>
      <c r="U164" s="53" t="s">
        <v>25</v>
      </c>
      <c r="V164" s="53" t="s">
        <v>40</v>
      </c>
      <c r="W164" s="53" t="s">
        <v>92</v>
      </c>
      <c r="X164" s="51" t="s">
        <v>68</v>
      </c>
      <c r="Y164" s="53" t="s">
        <v>91</v>
      </c>
      <c r="Z164" s="53" t="s">
        <v>11</v>
      </c>
      <c r="AA164" s="538" t="s">
        <v>12</v>
      </c>
      <c r="AB164" s="539"/>
      <c r="AC164" s="53" t="s">
        <v>25</v>
      </c>
      <c r="AD164" s="53" t="s">
        <v>40</v>
      </c>
      <c r="AE164" s="53" t="s">
        <v>92</v>
      </c>
      <c r="AF164" s="51" t="s">
        <v>68</v>
      </c>
      <c r="AG164" s="53" t="s">
        <v>91</v>
      </c>
      <c r="AH164" s="53" t="s">
        <v>11</v>
      </c>
      <c r="AI164" s="538" t="s">
        <v>12</v>
      </c>
      <c r="AJ164" s="539"/>
      <c r="AK164" s="53" t="s">
        <v>25</v>
      </c>
      <c r="AL164" s="53" t="s">
        <v>40</v>
      </c>
      <c r="AM164" s="53" t="s">
        <v>92</v>
      </c>
      <c r="AN164" s="51" t="s">
        <v>68</v>
      </c>
      <c r="AO164" s="53" t="s">
        <v>91</v>
      </c>
      <c r="AP164" s="53" t="s">
        <v>11</v>
      </c>
      <c r="AQ164" s="538" t="s">
        <v>12</v>
      </c>
      <c r="AR164" s="539"/>
      <c r="AS164" s="53" t="s">
        <v>25</v>
      </c>
      <c r="AT164" s="53" t="s">
        <v>40</v>
      </c>
      <c r="AU164" s="53" t="s">
        <v>92</v>
      </c>
      <c r="AV164" s="51" t="s">
        <v>68</v>
      </c>
      <c r="AW164" s="53" t="s">
        <v>91</v>
      </c>
      <c r="AX164" s="53" t="s">
        <v>11</v>
      </c>
      <c r="AY164" s="538" t="s">
        <v>12</v>
      </c>
      <c r="AZ164" s="539"/>
      <c r="BA164" s="53" t="s">
        <v>25</v>
      </c>
      <c r="BB164" s="53" t="s">
        <v>40</v>
      </c>
      <c r="BC164" s="53" t="s">
        <v>92</v>
      </c>
      <c r="BD164" s="51" t="s">
        <v>68</v>
      </c>
      <c r="BE164" s="53" t="s">
        <v>91</v>
      </c>
      <c r="BF164" s="53" t="s">
        <v>11</v>
      </c>
      <c r="BG164" s="538" t="s">
        <v>12</v>
      </c>
      <c r="BH164" s="539"/>
      <c r="BI164" s="53" t="s">
        <v>25</v>
      </c>
      <c r="BJ164" s="53" t="s">
        <v>40</v>
      </c>
      <c r="BK164" s="53" t="s">
        <v>92</v>
      </c>
      <c r="BL164" s="51" t="s">
        <v>68</v>
      </c>
      <c r="BM164" s="53" t="s">
        <v>91</v>
      </c>
      <c r="BN164" s="53" t="s">
        <v>11</v>
      </c>
      <c r="BO164" s="538" t="s">
        <v>12</v>
      </c>
      <c r="BP164" s="539"/>
      <c r="BQ164" s="53" t="s">
        <v>25</v>
      </c>
      <c r="BR164" s="53" t="s">
        <v>40</v>
      </c>
      <c r="BS164" s="53" t="s">
        <v>92</v>
      </c>
      <c r="BT164" s="51" t="s">
        <v>68</v>
      </c>
      <c r="BU164" s="53" t="s">
        <v>91</v>
      </c>
      <c r="BV164" s="53" t="s">
        <v>11</v>
      </c>
      <c r="BW164" s="538" t="s">
        <v>12</v>
      </c>
      <c r="BX164" s="539"/>
      <c r="BY164" s="53" t="s">
        <v>25</v>
      </c>
      <c r="BZ164" s="53" t="s">
        <v>40</v>
      </c>
      <c r="CA164" s="53" t="s">
        <v>92</v>
      </c>
      <c r="CB164" s="51" t="s">
        <v>68</v>
      </c>
      <c r="CC164" s="53" t="s">
        <v>91</v>
      </c>
      <c r="CD164" s="53" t="s">
        <v>11</v>
      </c>
      <c r="CE164" s="538" t="s">
        <v>12</v>
      </c>
      <c r="CF164" s="539"/>
      <c r="CG164" s="53" t="s">
        <v>25</v>
      </c>
      <c r="CH164" s="53" t="s">
        <v>40</v>
      </c>
      <c r="CI164" s="53" t="s">
        <v>90</v>
      </c>
      <c r="CJ164" s="51" t="s">
        <v>68</v>
      </c>
      <c r="CK164" s="51" t="s">
        <v>91</v>
      </c>
      <c r="CL164" s="54"/>
      <c r="CM164" s="56" t="s">
        <v>49</v>
      </c>
      <c r="CN164" s="540" t="s">
        <v>12</v>
      </c>
      <c r="CO164" s="541"/>
      <c r="CP164" s="56" t="s">
        <v>25</v>
      </c>
      <c r="CQ164" s="56" t="s">
        <v>29</v>
      </c>
      <c r="CR164" s="56" t="s">
        <v>78</v>
      </c>
      <c r="CS164" s="56" t="s">
        <v>79</v>
      </c>
      <c r="CT164" s="56" t="s">
        <v>80</v>
      </c>
      <c r="CU164" s="56" t="s">
        <v>81</v>
      </c>
      <c r="CV164" s="56" t="s">
        <v>82</v>
      </c>
      <c r="CW164" s="57" t="s">
        <v>83</v>
      </c>
      <c r="CX164" s="55"/>
      <c r="CY164" s="56" t="s">
        <v>49</v>
      </c>
      <c r="CZ164" s="540" t="s">
        <v>12</v>
      </c>
      <c r="DA164" s="541"/>
      <c r="DB164" s="56" t="s">
        <v>25</v>
      </c>
      <c r="DC164" s="56" t="s">
        <v>29</v>
      </c>
      <c r="DD164" s="56" t="s">
        <v>78</v>
      </c>
      <c r="DE164" s="57" t="s">
        <v>83</v>
      </c>
    </row>
    <row r="165" spans="1:109" x14ac:dyDescent="0.25">
      <c r="A165" s="610"/>
      <c r="B165" s="59"/>
      <c r="C165" s="602" t="s">
        <v>13</v>
      </c>
      <c r="D165" s="611"/>
      <c r="E165" s="403"/>
      <c r="F165" s="59"/>
      <c r="G165" s="59"/>
      <c r="H165" s="59"/>
      <c r="I165" s="60" t="s">
        <v>801</v>
      </c>
      <c r="J165" s="59"/>
      <c r="K165" s="542"/>
      <c r="L165" s="543"/>
      <c r="M165" s="403"/>
      <c r="N165" s="59"/>
      <c r="O165" s="59"/>
      <c r="P165" s="59"/>
      <c r="Q165" s="60"/>
      <c r="R165" s="59"/>
      <c r="S165" s="542"/>
      <c r="T165" s="543"/>
      <c r="U165" s="403"/>
      <c r="V165" s="59"/>
      <c r="W165" s="59"/>
      <c r="X165" s="59"/>
      <c r="Y165" s="61"/>
      <c r="Z165" s="59"/>
      <c r="AA165" s="542"/>
      <c r="AB165" s="543"/>
      <c r="AC165" s="403"/>
      <c r="AD165" s="59"/>
      <c r="AE165" s="59"/>
      <c r="AF165" s="59"/>
      <c r="AG165" s="61"/>
      <c r="AH165" s="59"/>
      <c r="AI165" s="542"/>
      <c r="AJ165" s="543"/>
      <c r="AK165" s="403"/>
      <c r="AL165" s="59"/>
      <c r="AM165" s="404"/>
      <c r="AN165" s="404"/>
      <c r="AO165" s="61"/>
      <c r="AP165" s="59"/>
      <c r="AQ165" s="542"/>
      <c r="AR165" s="543"/>
      <c r="AS165" s="403"/>
      <c r="AT165" s="59"/>
      <c r="AU165" s="59"/>
      <c r="AV165" s="59"/>
      <c r="AW165" s="61"/>
      <c r="AX165" s="59"/>
      <c r="AY165" s="542"/>
      <c r="AZ165" s="543"/>
      <c r="BA165" s="403"/>
      <c r="BB165" s="59"/>
      <c r="BC165" s="59"/>
      <c r="BD165" s="59"/>
      <c r="BE165" s="61"/>
      <c r="BF165" s="59"/>
      <c r="BG165" s="542"/>
      <c r="BH165" s="543"/>
      <c r="BI165" s="403"/>
      <c r="BJ165" s="59"/>
      <c r="BK165" s="59"/>
      <c r="BL165" s="59"/>
      <c r="BM165" s="61"/>
      <c r="BN165" s="59"/>
      <c r="BO165" s="542"/>
      <c r="BP165" s="543"/>
      <c r="BQ165" s="403"/>
      <c r="BR165" s="59"/>
      <c r="BS165" s="59"/>
      <c r="BT165" s="59"/>
      <c r="BU165" s="61"/>
      <c r="BV165" s="59"/>
      <c r="BW165" s="542"/>
      <c r="BX165" s="543"/>
      <c r="BY165" s="403"/>
      <c r="BZ165" s="59"/>
      <c r="CA165" s="59"/>
      <c r="CB165" s="59"/>
      <c r="CC165" s="61"/>
      <c r="CD165" s="59"/>
      <c r="CE165" s="542"/>
      <c r="CF165" s="543"/>
      <c r="CG165" s="59"/>
      <c r="CH165" s="59"/>
      <c r="CI165" s="59"/>
      <c r="CJ165" s="59"/>
      <c r="CK165" s="60"/>
      <c r="CL165" s="62"/>
      <c r="CM165" s="59"/>
      <c r="CN165" s="542"/>
      <c r="CO165" s="543"/>
      <c r="CP165" s="59"/>
      <c r="CQ165" s="59"/>
      <c r="CR165" s="59"/>
      <c r="CS165" s="59"/>
      <c r="CT165" s="59"/>
      <c r="CU165" s="59"/>
      <c r="CV165" s="59"/>
      <c r="CW165" s="60"/>
      <c r="CX165" s="63"/>
      <c r="CY165" s="59"/>
      <c r="CZ165" s="542"/>
      <c r="DA165" s="543"/>
      <c r="DB165" s="59"/>
      <c r="DC165" s="59"/>
      <c r="DD165" s="59"/>
      <c r="DE165" s="59"/>
    </row>
    <row r="166" spans="1:109" x14ac:dyDescent="0.25">
      <c r="A166" s="406"/>
      <c r="B166" s="58"/>
      <c r="C166" s="542" t="s">
        <v>1213</v>
      </c>
      <c r="D166" s="543"/>
      <c r="E166" s="403" t="s">
        <v>814</v>
      </c>
      <c r="F166" s="59" t="s">
        <v>313</v>
      </c>
      <c r="G166" s="59" t="s">
        <v>1668</v>
      </c>
      <c r="H166" s="59" t="s">
        <v>1669</v>
      </c>
      <c r="I166" s="60"/>
      <c r="J166" s="59"/>
      <c r="K166" s="542"/>
      <c r="L166" s="543"/>
      <c r="M166" s="403"/>
      <c r="N166" s="59"/>
      <c r="O166" s="59"/>
      <c r="P166" s="59"/>
      <c r="Q166" s="60"/>
      <c r="R166" s="59"/>
      <c r="S166" s="542"/>
      <c r="T166" s="543"/>
      <c r="U166" s="403"/>
      <c r="V166" s="59"/>
      <c r="W166" s="59"/>
      <c r="X166" s="59"/>
      <c r="Y166" s="61"/>
      <c r="Z166" s="59" t="s">
        <v>835</v>
      </c>
      <c r="AA166" s="542" t="s">
        <v>1213</v>
      </c>
      <c r="AB166" s="543"/>
      <c r="AC166" s="403" t="s">
        <v>814</v>
      </c>
      <c r="AD166" s="59" t="s">
        <v>313</v>
      </c>
      <c r="AE166" s="59" t="s">
        <v>1214</v>
      </c>
      <c r="AF166" s="59" t="s">
        <v>1215</v>
      </c>
      <c r="AG166" s="61"/>
      <c r="AH166" s="59"/>
      <c r="AI166" s="542"/>
      <c r="AJ166" s="543"/>
      <c r="AK166" s="403"/>
      <c r="AL166" s="59"/>
      <c r="AM166" s="404"/>
      <c r="AN166" s="404"/>
      <c r="AO166" s="61"/>
      <c r="AP166" s="59"/>
      <c r="AQ166" s="542"/>
      <c r="AR166" s="543"/>
      <c r="AS166" s="403"/>
      <c r="AT166" s="59"/>
      <c r="AU166" s="59"/>
      <c r="AV166" s="59"/>
      <c r="AW166" s="61"/>
      <c r="AX166" s="59"/>
      <c r="AY166" s="542"/>
      <c r="AZ166" s="543"/>
      <c r="BA166" s="403"/>
      <c r="BB166" s="59"/>
      <c r="BC166" s="59"/>
      <c r="BD166" s="59"/>
      <c r="BE166" s="61"/>
      <c r="BF166" s="59"/>
      <c r="BG166" s="542"/>
      <c r="BH166" s="543"/>
      <c r="BI166" s="403"/>
      <c r="BJ166" s="59"/>
      <c r="BK166" s="59"/>
      <c r="BL166" s="59"/>
      <c r="BM166" s="61"/>
      <c r="BN166" s="59"/>
      <c r="BO166" s="542"/>
      <c r="BP166" s="543"/>
      <c r="BQ166" s="403"/>
      <c r="BR166" s="59"/>
      <c r="BS166" s="59"/>
      <c r="BT166" s="59"/>
      <c r="BU166" s="61"/>
      <c r="BV166" s="59"/>
      <c r="BW166" s="542"/>
      <c r="BX166" s="543"/>
      <c r="BY166" s="403"/>
      <c r="BZ166" s="59"/>
      <c r="CA166" s="59"/>
      <c r="CB166" s="59"/>
      <c r="CC166" s="61"/>
      <c r="CD166" s="59"/>
      <c r="CE166" s="542"/>
      <c r="CF166" s="543"/>
      <c r="CG166" s="59"/>
      <c r="CH166" s="59"/>
      <c r="CI166" s="59"/>
      <c r="CJ166" s="59"/>
      <c r="CK166" s="60"/>
      <c r="CL166" s="62"/>
      <c r="CM166" s="59"/>
      <c r="CN166" s="542"/>
      <c r="CO166" s="543"/>
      <c r="CP166" s="59"/>
      <c r="CQ166" s="59"/>
      <c r="CR166" s="59"/>
      <c r="CS166" s="59"/>
      <c r="CT166" s="59"/>
      <c r="CU166" s="59"/>
      <c r="CV166" s="59"/>
      <c r="CW166" s="60"/>
      <c r="CX166" s="63"/>
      <c r="CY166" s="59"/>
      <c r="CZ166" s="542"/>
      <c r="DA166" s="543"/>
      <c r="DB166" s="59"/>
      <c r="DC166" s="59"/>
      <c r="DD166" s="59"/>
      <c r="DE166" s="59"/>
    </row>
    <row r="167" spans="1:109" x14ac:dyDescent="0.25">
      <c r="A167" s="406"/>
      <c r="B167" s="58"/>
      <c r="C167" s="504"/>
      <c r="D167" s="506"/>
      <c r="E167" s="403"/>
      <c r="F167" s="59"/>
      <c r="G167" s="59"/>
      <c r="H167" s="59"/>
      <c r="I167" s="60"/>
      <c r="J167" s="59"/>
      <c r="K167" s="504"/>
      <c r="L167" s="506"/>
      <c r="M167" s="403"/>
      <c r="N167" s="59"/>
      <c r="O167" s="59"/>
      <c r="P167" s="59"/>
      <c r="Q167" s="60"/>
      <c r="R167" s="59"/>
      <c r="S167" s="504"/>
      <c r="T167" s="506"/>
      <c r="U167" s="403"/>
      <c r="V167" s="59"/>
      <c r="W167" s="59"/>
      <c r="X167" s="59"/>
      <c r="Y167" s="61"/>
      <c r="Z167" s="59"/>
      <c r="AA167" s="504"/>
      <c r="AB167" s="506"/>
      <c r="AC167" s="403"/>
      <c r="AD167" s="59"/>
      <c r="AE167" s="59"/>
      <c r="AF167" s="59"/>
      <c r="AG167" s="61"/>
      <c r="AH167" s="59"/>
      <c r="AI167" s="504"/>
      <c r="AJ167" s="506"/>
      <c r="AK167" s="403"/>
      <c r="AL167" s="59"/>
      <c r="AM167" s="404"/>
      <c r="AN167" s="404"/>
      <c r="AO167" s="61"/>
      <c r="AP167" s="59"/>
      <c r="AQ167" s="504"/>
      <c r="AR167" s="506"/>
      <c r="AS167" s="403"/>
      <c r="AT167" s="59"/>
      <c r="AU167" s="59"/>
      <c r="AV167" s="59"/>
      <c r="AW167" s="61"/>
      <c r="AX167" s="59"/>
      <c r="AY167" s="504"/>
      <c r="AZ167" s="506"/>
      <c r="BA167" s="403"/>
      <c r="BB167" s="59"/>
      <c r="BC167" s="59"/>
      <c r="BD167" s="59"/>
      <c r="BE167" s="61"/>
      <c r="BF167" s="59"/>
      <c r="BG167" s="504"/>
      <c r="BH167" s="506"/>
      <c r="BI167" s="403"/>
      <c r="BJ167" s="59"/>
      <c r="BK167" s="59"/>
      <c r="BL167" s="59"/>
      <c r="BM167" s="61"/>
      <c r="BN167" s="59"/>
      <c r="BO167" s="504"/>
      <c r="BP167" s="506"/>
      <c r="BQ167" s="403"/>
      <c r="BR167" s="59"/>
      <c r="BS167" s="59"/>
      <c r="BT167" s="59"/>
      <c r="BU167" s="61"/>
      <c r="BV167" s="59"/>
      <c r="BW167" s="504"/>
      <c r="BX167" s="506"/>
      <c r="BY167" s="403"/>
      <c r="BZ167" s="59"/>
      <c r="CA167" s="59"/>
      <c r="CB167" s="59"/>
      <c r="CC167" s="61"/>
      <c r="CD167" s="59"/>
      <c r="CE167" s="504"/>
      <c r="CF167" s="506"/>
      <c r="CG167" s="59"/>
      <c r="CH167" s="59"/>
      <c r="CI167" s="59"/>
      <c r="CJ167" s="59"/>
      <c r="CK167" s="60"/>
      <c r="CL167" s="62"/>
      <c r="CM167" s="59"/>
      <c r="CN167" s="504"/>
      <c r="CO167" s="506"/>
      <c r="CP167" s="59"/>
      <c r="CQ167" s="59"/>
      <c r="CR167" s="59"/>
      <c r="CS167" s="59"/>
      <c r="CT167" s="59"/>
      <c r="CU167" s="59"/>
      <c r="CV167" s="59"/>
      <c r="CW167" s="60"/>
      <c r="CX167" s="63"/>
      <c r="CY167" s="59"/>
      <c r="CZ167" s="504"/>
      <c r="DA167" s="506"/>
      <c r="DB167" s="59"/>
      <c r="DC167" s="59"/>
      <c r="DD167" s="59"/>
      <c r="DE167" s="59"/>
    </row>
    <row r="168" spans="1:109" x14ac:dyDescent="0.25">
      <c r="A168" s="405" t="s">
        <v>1670</v>
      </c>
      <c r="B168" s="58"/>
      <c r="C168" s="602" t="s">
        <v>253</v>
      </c>
      <c r="D168" s="603"/>
      <c r="E168" s="58"/>
      <c r="F168" s="58"/>
      <c r="G168" s="58"/>
      <c r="H168" s="58"/>
      <c r="I168" s="67"/>
      <c r="J168" s="59"/>
      <c r="K168" s="504"/>
      <c r="L168" s="506"/>
      <c r="M168" s="403"/>
      <c r="N168" s="59"/>
      <c r="O168" s="59"/>
      <c r="P168" s="59"/>
      <c r="Q168" s="60"/>
      <c r="R168" s="59"/>
      <c r="S168" s="504"/>
      <c r="T168" s="506"/>
      <c r="U168" s="403"/>
      <c r="V168" s="59"/>
      <c r="W168" s="59"/>
      <c r="X168" s="59"/>
      <c r="Y168" s="61"/>
      <c r="Z168" s="59"/>
      <c r="AA168" s="504"/>
      <c r="AB168" s="506"/>
      <c r="AC168" s="403"/>
      <c r="AD168" s="59"/>
      <c r="AE168" s="59"/>
      <c r="AF168" s="59"/>
      <c r="AG168" s="61"/>
      <c r="AH168" s="59"/>
      <c r="AI168" s="504"/>
      <c r="AJ168" s="506"/>
      <c r="AK168" s="403"/>
      <c r="AL168" s="59"/>
      <c r="AM168" s="404"/>
      <c r="AN168" s="404"/>
      <c r="AO168" s="61"/>
      <c r="AP168" s="59"/>
      <c r="AQ168" s="504"/>
      <c r="AR168" s="506"/>
      <c r="AS168" s="403"/>
      <c r="AT168" s="59"/>
      <c r="AU168" s="59"/>
      <c r="AV168" s="59"/>
      <c r="AW168" s="61"/>
      <c r="AX168" s="59"/>
      <c r="AY168" s="504"/>
      <c r="AZ168" s="506"/>
      <c r="BA168" s="403"/>
      <c r="BB168" s="59"/>
      <c r="BC168" s="59"/>
      <c r="BD168" s="59"/>
      <c r="BE168" s="61"/>
      <c r="BF168" s="59"/>
      <c r="BG168" s="504"/>
      <c r="BH168" s="506"/>
      <c r="BI168" s="403"/>
      <c r="BJ168" s="59"/>
      <c r="BK168" s="59"/>
      <c r="BL168" s="59"/>
      <c r="BM168" s="61"/>
      <c r="BN168" s="59"/>
      <c r="BO168" s="504"/>
      <c r="BP168" s="506"/>
      <c r="BQ168" s="403"/>
      <c r="BR168" s="59"/>
      <c r="BS168" s="59"/>
      <c r="BT168" s="59"/>
      <c r="BU168" s="61"/>
      <c r="BV168" s="59"/>
      <c r="BW168" s="504"/>
      <c r="BX168" s="506"/>
      <c r="BY168" s="403"/>
      <c r="BZ168" s="59"/>
      <c r="CA168" s="59"/>
      <c r="CB168" s="59"/>
      <c r="CC168" s="61"/>
      <c r="CD168" s="59"/>
      <c r="CE168" s="504"/>
      <c r="CF168" s="506"/>
      <c r="CG168" s="59"/>
      <c r="CH168" s="59"/>
      <c r="CI168" s="59"/>
      <c r="CJ168" s="59"/>
      <c r="CK168" s="60"/>
      <c r="CL168" s="62"/>
      <c r="CM168" s="59"/>
      <c r="CN168" s="504"/>
      <c r="CO168" s="506"/>
      <c r="CP168" s="59"/>
      <c r="CQ168" s="59"/>
      <c r="CR168" s="59"/>
      <c r="CS168" s="59"/>
      <c r="CT168" s="59"/>
      <c r="CU168" s="59"/>
      <c r="CV168" s="59"/>
      <c r="CW168" s="60"/>
      <c r="CX168" s="63"/>
      <c r="CY168" s="59"/>
      <c r="CZ168" s="504"/>
      <c r="DA168" s="506"/>
      <c r="DB168" s="59"/>
      <c r="DC168" s="59"/>
      <c r="DD168" s="59"/>
      <c r="DE168" s="59"/>
    </row>
    <row r="169" spans="1:109" x14ac:dyDescent="0.25">
      <c r="A169" s="511"/>
      <c r="B169" s="58"/>
      <c r="C169" s="542" t="s">
        <v>373</v>
      </c>
      <c r="D169" s="546"/>
      <c r="E169" s="58" t="s">
        <v>338</v>
      </c>
      <c r="F169" s="58" t="s">
        <v>313</v>
      </c>
      <c r="G169" s="58" t="s">
        <v>1671</v>
      </c>
      <c r="H169" s="58"/>
      <c r="I169" s="67"/>
      <c r="J169" s="59"/>
      <c r="K169" s="504"/>
      <c r="L169" s="506"/>
      <c r="M169" s="403"/>
      <c r="N169" s="59"/>
      <c r="O169" s="59"/>
      <c r="P169" s="59"/>
      <c r="Q169" s="60"/>
      <c r="R169" s="59"/>
      <c r="S169" s="504"/>
      <c r="T169" s="506"/>
      <c r="U169" s="403"/>
      <c r="V169" s="59"/>
      <c r="W169" s="59"/>
      <c r="X169" s="59"/>
      <c r="Y169" s="61"/>
      <c r="Z169" s="59"/>
      <c r="AA169" s="504"/>
      <c r="AB169" s="506"/>
      <c r="AC169" s="403"/>
      <c r="AD169" s="59"/>
      <c r="AE169" s="59"/>
      <c r="AF169" s="59"/>
      <c r="AG169" s="61"/>
      <c r="AH169" s="59"/>
      <c r="AI169" s="504"/>
      <c r="AJ169" s="506"/>
      <c r="AK169" s="403"/>
      <c r="AL169" s="59"/>
      <c r="AM169" s="404"/>
      <c r="AN169" s="404"/>
      <c r="AO169" s="61"/>
      <c r="AP169" s="59"/>
      <c r="AQ169" s="504"/>
      <c r="AR169" s="506"/>
      <c r="AS169" s="403"/>
      <c r="AT169" s="59"/>
      <c r="AU169" s="59"/>
      <c r="AV169" s="59"/>
      <c r="AW169" s="61"/>
      <c r="AX169" s="59"/>
      <c r="AY169" s="504"/>
      <c r="AZ169" s="506"/>
      <c r="BA169" s="403"/>
      <c r="BB169" s="59"/>
      <c r="BC169" s="59"/>
      <c r="BD169" s="59"/>
      <c r="BE169" s="61"/>
      <c r="BF169" s="59"/>
      <c r="BG169" s="504"/>
      <c r="BH169" s="506"/>
      <c r="BI169" s="403"/>
      <c r="BJ169" s="59"/>
      <c r="BK169" s="59"/>
      <c r="BL169" s="59"/>
      <c r="BM169" s="61"/>
      <c r="BN169" s="59"/>
      <c r="BO169" s="504"/>
      <c r="BP169" s="506"/>
      <c r="BQ169" s="403"/>
      <c r="BR169" s="59"/>
      <c r="BS169" s="59"/>
      <c r="BT169" s="59"/>
      <c r="BU169" s="61"/>
      <c r="BV169" s="59"/>
      <c r="BW169" s="504"/>
      <c r="BX169" s="506"/>
      <c r="BY169" s="403"/>
      <c r="BZ169" s="59"/>
      <c r="CA169" s="59"/>
      <c r="CB169" s="59"/>
      <c r="CC169" s="61"/>
      <c r="CD169" s="59"/>
      <c r="CE169" s="504"/>
      <c r="CF169" s="506"/>
      <c r="CG169" s="59"/>
      <c r="CH169" s="59"/>
      <c r="CI169" s="59"/>
      <c r="CJ169" s="59"/>
      <c r="CK169" s="60"/>
      <c r="CL169" s="62"/>
      <c r="CM169" s="59"/>
      <c r="CN169" s="504"/>
      <c r="CO169" s="506"/>
      <c r="CP169" s="59"/>
      <c r="CQ169" s="59"/>
      <c r="CR169" s="59"/>
      <c r="CS169" s="59"/>
      <c r="CT169" s="59"/>
      <c r="CU169" s="59"/>
      <c r="CV169" s="59"/>
      <c r="CW169" s="60"/>
      <c r="CX169" s="63"/>
      <c r="CY169" s="59"/>
      <c r="CZ169" s="504"/>
      <c r="DA169" s="506"/>
      <c r="DB169" s="59"/>
      <c r="DC169" s="59"/>
      <c r="DD169" s="59"/>
      <c r="DE169" s="59"/>
    </row>
    <row r="172" spans="1:109" s="436" customFormat="1" x14ac:dyDescent="0.25">
      <c r="A172" s="435" t="s">
        <v>14</v>
      </c>
    </row>
    <row r="173" spans="1:109" ht="30" x14ac:dyDescent="0.25">
      <c r="A173" s="51" t="s">
        <v>9</v>
      </c>
      <c r="B173" s="52" t="s">
        <v>10</v>
      </c>
      <c r="C173" s="53"/>
      <c r="D173" s="53"/>
      <c r="E173" s="53"/>
      <c r="F173" s="53"/>
      <c r="G173" s="53"/>
      <c r="H173" s="53"/>
      <c r="I173" s="51"/>
      <c r="J173" s="52" t="s">
        <v>41</v>
      </c>
      <c r="K173" s="53"/>
      <c r="L173" s="53"/>
      <c r="M173" s="53"/>
      <c r="N173" s="53"/>
      <c r="O173" s="53"/>
      <c r="P173" s="53"/>
      <c r="Q173" s="51"/>
      <c r="R173" s="52" t="s">
        <v>75</v>
      </c>
      <c r="S173" s="53"/>
      <c r="T173" s="53"/>
      <c r="U173" s="53"/>
      <c r="V173" s="53"/>
      <c r="W173" s="53"/>
      <c r="X173" s="53"/>
      <c r="Y173" s="51"/>
      <c r="Z173" s="52" t="s">
        <v>70</v>
      </c>
      <c r="AA173" s="53"/>
      <c r="AB173" s="53"/>
      <c r="AC173" s="53"/>
      <c r="AD173" s="53"/>
      <c r="AE173" s="53"/>
      <c r="AF173" s="53"/>
      <c r="AG173" s="51"/>
      <c r="AH173" s="52" t="s">
        <v>71</v>
      </c>
      <c r="AI173" s="53"/>
      <c r="AJ173" s="53"/>
      <c r="AK173" s="53"/>
      <c r="AL173" s="53"/>
      <c r="AM173" s="53"/>
      <c r="AN173" s="53"/>
      <c r="AO173" s="51"/>
      <c r="AP173" s="52" t="s">
        <v>72</v>
      </c>
      <c r="AQ173" s="53"/>
      <c r="AR173" s="53"/>
      <c r="AS173" s="53"/>
      <c r="AT173" s="53"/>
      <c r="AU173" s="53"/>
      <c r="AV173" s="53"/>
      <c r="AW173" s="51"/>
      <c r="AX173" s="52" t="s">
        <v>73</v>
      </c>
      <c r="AY173" s="53"/>
      <c r="AZ173" s="53"/>
      <c r="BA173" s="53"/>
      <c r="BB173" s="53"/>
      <c r="BC173" s="53"/>
      <c r="BD173" s="53"/>
      <c r="BE173" s="51"/>
      <c r="BF173" s="52" t="s">
        <v>74</v>
      </c>
      <c r="BG173" s="53"/>
      <c r="BH173" s="53"/>
      <c r="BI173" s="53"/>
      <c r="BJ173" s="53"/>
      <c r="BK173" s="53"/>
      <c r="BL173" s="53"/>
      <c r="BM173" s="51"/>
      <c r="BN173" s="52" t="s">
        <v>1156</v>
      </c>
      <c r="BO173" s="53"/>
      <c r="BP173" s="53"/>
      <c r="BQ173" s="53"/>
      <c r="BR173" s="53"/>
      <c r="BS173" s="53"/>
      <c r="BT173" s="53"/>
      <c r="BU173" s="51"/>
      <c r="BV173" s="52" t="s">
        <v>76</v>
      </c>
      <c r="BW173" s="53"/>
      <c r="BX173" s="53"/>
      <c r="BY173" s="53"/>
      <c r="BZ173" s="53"/>
      <c r="CA173" s="53"/>
      <c r="CB173" s="53"/>
      <c r="CC173" s="51"/>
      <c r="CD173" s="52" t="s">
        <v>77</v>
      </c>
      <c r="CE173" s="53"/>
      <c r="CF173" s="53"/>
      <c r="CG173" s="53"/>
      <c r="CH173" s="53"/>
      <c r="CI173" s="53"/>
      <c r="CJ173" s="53"/>
      <c r="CK173" s="51"/>
      <c r="CL173" s="54"/>
      <c r="CM173" s="547" t="s">
        <v>48</v>
      </c>
      <c r="CN173" s="548"/>
      <c r="CO173" s="548"/>
      <c r="CP173" s="548"/>
      <c r="CQ173" s="548"/>
      <c r="CR173" s="548"/>
      <c r="CS173" s="548"/>
      <c r="CT173" s="548"/>
      <c r="CU173" s="548"/>
      <c r="CV173" s="548"/>
      <c r="CW173" s="549"/>
      <c r="CX173" s="55"/>
      <c r="CY173" s="544" t="s">
        <v>50</v>
      </c>
      <c r="CZ173" s="545"/>
      <c r="DA173" s="545"/>
      <c r="DB173" s="545"/>
      <c r="DC173" s="545"/>
      <c r="DD173" s="545"/>
    </row>
    <row r="174" spans="1:109" ht="30" x14ac:dyDescent="0.25">
      <c r="A174" s="607" t="s">
        <v>332</v>
      </c>
      <c r="B174" s="53" t="s">
        <v>11</v>
      </c>
      <c r="C174" s="538" t="s">
        <v>12</v>
      </c>
      <c r="D174" s="539"/>
      <c r="E174" s="53" t="s">
        <v>25</v>
      </c>
      <c r="F174" s="53" t="s">
        <v>40</v>
      </c>
      <c r="G174" s="53" t="s">
        <v>92</v>
      </c>
      <c r="H174" s="51" t="s">
        <v>68</v>
      </c>
      <c r="I174" s="53" t="s">
        <v>91</v>
      </c>
      <c r="J174" s="53" t="s">
        <v>11</v>
      </c>
      <c r="K174" s="538" t="s">
        <v>12</v>
      </c>
      <c r="L174" s="539"/>
      <c r="M174" s="53" t="s">
        <v>25</v>
      </c>
      <c r="N174" s="53" t="s">
        <v>40</v>
      </c>
      <c r="O174" s="53" t="s">
        <v>92</v>
      </c>
      <c r="P174" s="51" t="s">
        <v>68</v>
      </c>
      <c r="Q174" s="53" t="s">
        <v>91</v>
      </c>
      <c r="R174" s="53" t="s">
        <v>11</v>
      </c>
      <c r="S174" s="538" t="s">
        <v>12</v>
      </c>
      <c r="T174" s="539"/>
      <c r="U174" s="53" t="s">
        <v>25</v>
      </c>
      <c r="V174" s="53" t="s">
        <v>40</v>
      </c>
      <c r="W174" s="53" t="s">
        <v>92</v>
      </c>
      <c r="X174" s="51" t="s">
        <v>68</v>
      </c>
      <c r="Y174" s="53" t="s">
        <v>91</v>
      </c>
      <c r="Z174" s="53" t="s">
        <v>11</v>
      </c>
      <c r="AA174" s="538" t="s">
        <v>12</v>
      </c>
      <c r="AB174" s="539"/>
      <c r="AC174" s="53" t="s">
        <v>25</v>
      </c>
      <c r="AD174" s="53" t="s">
        <v>40</v>
      </c>
      <c r="AE174" s="53" t="s">
        <v>92</v>
      </c>
      <c r="AF174" s="51" t="s">
        <v>68</v>
      </c>
      <c r="AG174" s="53" t="s">
        <v>91</v>
      </c>
      <c r="AH174" s="53" t="s">
        <v>11</v>
      </c>
      <c r="AI174" s="538" t="s">
        <v>12</v>
      </c>
      <c r="AJ174" s="539"/>
      <c r="AK174" s="53" t="s">
        <v>25</v>
      </c>
      <c r="AL174" s="53" t="s">
        <v>40</v>
      </c>
      <c r="AM174" s="53" t="s">
        <v>92</v>
      </c>
      <c r="AN174" s="51" t="s">
        <v>68</v>
      </c>
      <c r="AO174" s="53" t="s">
        <v>91</v>
      </c>
      <c r="AP174" s="53" t="s">
        <v>11</v>
      </c>
      <c r="AQ174" s="538" t="s">
        <v>12</v>
      </c>
      <c r="AR174" s="539"/>
      <c r="AS174" s="53" t="s">
        <v>25</v>
      </c>
      <c r="AT174" s="53" t="s">
        <v>40</v>
      </c>
      <c r="AU174" s="53" t="s">
        <v>92</v>
      </c>
      <c r="AV174" s="51" t="s">
        <v>68</v>
      </c>
      <c r="AW174" s="53" t="s">
        <v>91</v>
      </c>
      <c r="AX174" s="53" t="s">
        <v>11</v>
      </c>
      <c r="AY174" s="538" t="s">
        <v>12</v>
      </c>
      <c r="AZ174" s="539"/>
      <c r="BA174" s="53" t="s">
        <v>25</v>
      </c>
      <c r="BB174" s="53" t="s">
        <v>40</v>
      </c>
      <c r="BC174" s="53" t="s">
        <v>92</v>
      </c>
      <c r="BD174" s="51" t="s">
        <v>68</v>
      </c>
      <c r="BE174" s="53" t="s">
        <v>91</v>
      </c>
      <c r="BF174" s="53" t="s">
        <v>11</v>
      </c>
      <c r="BG174" s="538" t="s">
        <v>12</v>
      </c>
      <c r="BH174" s="539"/>
      <c r="BI174" s="53" t="s">
        <v>25</v>
      </c>
      <c r="BJ174" s="53" t="s">
        <v>40</v>
      </c>
      <c r="BK174" s="53" t="s">
        <v>92</v>
      </c>
      <c r="BL174" s="51" t="s">
        <v>68</v>
      </c>
      <c r="BM174" s="53" t="s">
        <v>91</v>
      </c>
      <c r="BN174" s="53" t="s">
        <v>11</v>
      </c>
      <c r="BO174" s="538" t="s">
        <v>12</v>
      </c>
      <c r="BP174" s="539"/>
      <c r="BQ174" s="53" t="s">
        <v>25</v>
      </c>
      <c r="BR174" s="53" t="s">
        <v>40</v>
      </c>
      <c r="BS174" s="53" t="s">
        <v>92</v>
      </c>
      <c r="BT174" s="51" t="s">
        <v>68</v>
      </c>
      <c r="BU174" s="53" t="s">
        <v>91</v>
      </c>
      <c r="BV174" s="53" t="s">
        <v>11</v>
      </c>
      <c r="BW174" s="538" t="s">
        <v>12</v>
      </c>
      <c r="BX174" s="539"/>
      <c r="BY174" s="53" t="s">
        <v>25</v>
      </c>
      <c r="BZ174" s="53" t="s">
        <v>40</v>
      </c>
      <c r="CA174" s="53" t="s">
        <v>92</v>
      </c>
      <c r="CB174" s="51" t="s">
        <v>68</v>
      </c>
      <c r="CC174" s="53" t="s">
        <v>91</v>
      </c>
      <c r="CD174" s="53" t="s">
        <v>11</v>
      </c>
      <c r="CE174" s="538" t="s">
        <v>12</v>
      </c>
      <c r="CF174" s="539"/>
      <c r="CG174" s="53" t="s">
        <v>25</v>
      </c>
      <c r="CH174" s="53" t="s">
        <v>40</v>
      </c>
      <c r="CI174" s="53" t="s">
        <v>90</v>
      </c>
      <c r="CJ174" s="51" t="s">
        <v>68</v>
      </c>
      <c r="CK174" s="51" t="s">
        <v>91</v>
      </c>
      <c r="CL174" s="54"/>
      <c r="CM174" s="56" t="s">
        <v>49</v>
      </c>
      <c r="CN174" s="540" t="s">
        <v>12</v>
      </c>
      <c r="CO174" s="541"/>
      <c r="CP174" s="56" t="s">
        <v>25</v>
      </c>
      <c r="CQ174" s="56" t="s">
        <v>29</v>
      </c>
      <c r="CR174" s="56" t="s">
        <v>78</v>
      </c>
      <c r="CS174" s="56" t="s">
        <v>79</v>
      </c>
      <c r="CT174" s="56" t="s">
        <v>80</v>
      </c>
      <c r="CU174" s="56" t="s">
        <v>81</v>
      </c>
      <c r="CV174" s="56" t="s">
        <v>82</v>
      </c>
      <c r="CW174" s="57" t="s">
        <v>83</v>
      </c>
      <c r="CX174" s="55"/>
      <c r="CY174" s="56" t="s">
        <v>49</v>
      </c>
      <c r="CZ174" s="540" t="s">
        <v>12</v>
      </c>
      <c r="DA174" s="541"/>
      <c r="DB174" s="56" t="s">
        <v>25</v>
      </c>
      <c r="DC174" s="56" t="s">
        <v>29</v>
      </c>
      <c r="DD174" s="56" t="s">
        <v>78</v>
      </c>
      <c r="DE174" s="57" t="s">
        <v>83</v>
      </c>
    </row>
    <row r="175" spans="1:109" ht="90" x14ac:dyDescent="0.25">
      <c r="A175" s="608"/>
      <c r="B175" s="59" t="s">
        <v>3421</v>
      </c>
      <c r="C175" s="542" t="s">
        <v>797</v>
      </c>
      <c r="D175" s="546"/>
      <c r="E175" s="403" t="s">
        <v>798</v>
      </c>
      <c r="F175" s="59" t="s">
        <v>3422</v>
      </c>
      <c r="G175" s="404" t="s">
        <v>3423</v>
      </c>
      <c r="H175" s="404" t="s">
        <v>3424</v>
      </c>
      <c r="I175" s="60" t="s">
        <v>2719</v>
      </c>
      <c r="J175" s="59" t="s">
        <v>3425</v>
      </c>
      <c r="K175" s="599" t="s">
        <v>528</v>
      </c>
      <c r="L175" s="600"/>
      <c r="M175" s="59" t="s">
        <v>361</v>
      </c>
      <c r="N175" s="59" t="s">
        <v>2886</v>
      </c>
      <c r="O175" s="404" t="s">
        <v>2887</v>
      </c>
      <c r="P175" s="404" t="s">
        <v>2884</v>
      </c>
      <c r="Q175" s="60" t="s">
        <v>2719</v>
      </c>
      <c r="R175" s="59" t="s">
        <v>2888</v>
      </c>
      <c r="S175" s="542" t="s">
        <v>528</v>
      </c>
      <c r="T175" s="543"/>
      <c r="U175" s="403" t="s">
        <v>361</v>
      </c>
      <c r="V175" s="59" t="s">
        <v>850</v>
      </c>
      <c r="W175" s="404" t="s">
        <v>851</v>
      </c>
      <c r="X175" s="404" t="s">
        <v>852</v>
      </c>
      <c r="Y175" s="61"/>
      <c r="Z175" s="59" t="s">
        <v>2889</v>
      </c>
      <c r="AA175" s="542" t="s">
        <v>334</v>
      </c>
      <c r="AB175" s="543"/>
      <c r="AC175" s="59" t="s">
        <v>320</v>
      </c>
      <c r="AD175" s="59" t="s">
        <v>2890</v>
      </c>
      <c r="AE175" s="404" t="s">
        <v>2891</v>
      </c>
      <c r="AF175" s="404" t="s">
        <v>2892</v>
      </c>
      <c r="AG175" s="60" t="s">
        <v>2719</v>
      </c>
      <c r="AH175" s="59"/>
      <c r="AI175" s="542" t="s">
        <v>848</v>
      </c>
      <c r="AJ175" s="543"/>
      <c r="AK175" s="59"/>
      <c r="AL175" s="59"/>
      <c r="AM175" s="404"/>
      <c r="AN175" s="404"/>
      <c r="AO175" s="61" t="s">
        <v>849</v>
      </c>
      <c r="AP175" s="59"/>
      <c r="AQ175" s="542"/>
      <c r="AR175" s="543"/>
      <c r="AS175" s="403"/>
      <c r="AT175" s="59"/>
      <c r="AU175" s="404"/>
      <c r="AV175" s="404"/>
      <c r="AW175" s="61"/>
      <c r="AX175" s="59"/>
      <c r="AY175" s="542" t="s">
        <v>13</v>
      </c>
      <c r="AZ175" s="543"/>
      <c r="BA175" s="59"/>
      <c r="BB175" s="59"/>
      <c r="BC175" s="59"/>
      <c r="BD175" s="59"/>
      <c r="BE175" s="61"/>
      <c r="BF175" s="59"/>
      <c r="BG175" s="542" t="s">
        <v>13</v>
      </c>
      <c r="BH175" s="543"/>
      <c r="BI175" s="59"/>
      <c r="BJ175" s="59"/>
      <c r="BK175" s="59"/>
      <c r="BL175" s="59"/>
      <c r="BM175" s="61"/>
      <c r="BN175" s="59"/>
      <c r="BO175" s="542"/>
      <c r="BP175" s="543"/>
      <c r="BQ175" s="403"/>
      <c r="BR175" s="59"/>
      <c r="BS175" s="404"/>
      <c r="BT175" s="404"/>
      <c r="BU175" s="61"/>
      <c r="BV175" s="59"/>
      <c r="BW175" s="542" t="s">
        <v>13</v>
      </c>
      <c r="BX175" s="543"/>
      <c r="BY175" s="59"/>
      <c r="BZ175" s="59"/>
      <c r="CA175" s="59"/>
      <c r="CB175" s="59"/>
      <c r="CC175" s="61"/>
      <c r="CD175" s="59"/>
      <c r="CE175" s="542"/>
      <c r="CF175" s="543"/>
      <c r="CG175" s="59"/>
      <c r="CH175" s="59"/>
      <c r="CI175" s="59"/>
      <c r="CJ175" s="59"/>
      <c r="CK175" s="60"/>
      <c r="CL175" s="62"/>
      <c r="CM175" s="404" t="s">
        <v>3947</v>
      </c>
      <c r="CN175" s="542" t="s">
        <v>3948</v>
      </c>
      <c r="CO175" s="543"/>
      <c r="CP175" s="403" t="s">
        <v>3949</v>
      </c>
      <c r="CQ175" s="145">
        <v>50632800</v>
      </c>
      <c r="CR175" s="428" t="s">
        <v>3950</v>
      </c>
      <c r="CS175" s="59"/>
      <c r="CT175" s="59"/>
      <c r="CU175" s="59"/>
      <c r="CV175" s="59"/>
      <c r="CW175" s="60"/>
      <c r="CX175" s="63"/>
      <c r="CY175" s="404" t="s">
        <v>3951</v>
      </c>
      <c r="CZ175" s="612" t="s">
        <v>3952</v>
      </c>
      <c r="DA175" s="612"/>
      <c r="DB175" s="404" t="s">
        <v>3953</v>
      </c>
      <c r="DC175" s="145">
        <v>50632800</v>
      </c>
      <c r="DD175" s="59"/>
      <c r="DE175" s="59"/>
    </row>
    <row r="176" spans="1:109" x14ac:dyDescent="0.25">
      <c r="A176" s="64"/>
      <c r="B176" s="65"/>
      <c r="C176" s="58" t="s">
        <v>802</v>
      </c>
      <c r="D176" s="59"/>
      <c r="E176" s="58" t="s">
        <v>803</v>
      </c>
      <c r="F176" s="58"/>
      <c r="G176" s="58"/>
      <c r="H176" s="58"/>
      <c r="I176" s="66"/>
      <c r="J176" s="65"/>
      <c r="K176" s="58"/>
      <c r="L176" s="59"/>
      <c r="M176" s="58"/>
      <c r="N176" s="58"/>
      <c r="O176" s="58"/>
      <c r="P176" s="58"/>
      <c r="Q176" s="67"/>
      <c r="R176" s="65"/>
      <c r="S176" s="58"/>
      <c r="T176" s="59"/>
      <c r="U176" s="58"/>
      <c r="V176" s="58"/>
      <c r="W176" s="58"/>
      <c r="X176" s="58"/>
      <c r="Y176" s="67"/>
      <c r="Z176" s="65"/>
      <c r="AA176" s="58"/>
      <c r="AB176" s="59"/>
      <c r="AC176" s="58"/>
      <c r="AD176" s="58"/>
      <c r="AE176" s="58"/>
      <c r="AF176" s="58"/>
      <c r="AG176" s="67"/>
      <c r="AH176" s="65"/>
      <c r="AI176" s="58"/>
      <c r="AJ176" s="59"/>
      <c r="AK176" s="58"/>
      <c r="AL176" s="58"/>
      <c r="AM176" s="58"/>
      <c r="AN176" s="58"/>
      <c r="AO176" s="67"/>
      <c r="AP176" s="65"/>
      <c r="AQ176" s="58"/>
      <c r="AR176" s="59"/>
      <c r="AS176" s="58"/>
      <c r="AT176" s="58"/>
      <c r="AU176" s="58"/>
      <c r="AV176" s="58"/>
      <c r="AW176" s="67"/>
      <c r="AX176" s="65"/>
      <c r="AY176" s="58"/>
      <c r="AZ176" s="59"/>
      <c r="BA176" s="58"/>
      <c r="BB176" s="58"/>
      <c r="BC176" s="58"/>
      <c r="BD176" s="58"/>
      <c r="BE176" s="67"/>
      <c r="BF176" s="65"/>
      <c r="BG176" s="58"/>
      <c r="BH176" s="59"/>
      <c r="BI176" s="58"/>
      <c r="BJ176" s="58"/>
      <c r="BK176" s="58"/>
      <c r="BL176" s="58"/>
      <c r="BM176" s="67"/>
      <c r="BN176" s="65"/>
      <c r="BO176" s="58"/>
      <c r="BP176" s="59"/>
      <c r="BQ176" s="58"/>
      <c r="BR176" s="58"/>
      <c r="BS176" s="58"/>
      <c r="BT176" s="58"/>
      <c r="BU176" s="67"/>
      <c r="BV176" s="65"/>
      <c r="BW176" s="58"/>
      <c r="BX176" s="59"/>
      <c r="BY176" s="58"/>
      <c r="BZ176" s="58"/>
      <c r="CA176" s="58"/>
      <c r="CB176" s="58"/>
      <c r="CC176" s="67"/>
      <c r="CD176" s="65"/>
      <c r="CE176" s="58"/>
      <c r="CF176" s="59"/>
      <c r="CG176" s="58"/>
      <c r="CH176" s="58"/>
      <c r="CI176" s="58"/>
      <c r="CJ176" s="58"/>
      <c r="CK176" s="67"/>
      <c r="CL176" s="68"/>
      <c r="CM176" s="65"/>
      <c r="CN176" s="58"/>
      <c r="CO176" s="59"/>
      <c r="CP176" s="58"/>
      <c r="CQ176" s="58"/>
      <c r="CR176" s="58"/>
      <c r="CS176" s="58"/>
      <c r="CT176" s="58"/>
      <c r="CU176" s="58"/>
      <c r="CV176" s="58"/>
      <c r="CW176" s="67"/>
      <c r="CX176" s="69"/>
      <c r="CY176" s="65"/>
      <c r="CZ176" s="58"/>
      <c r="DA176" s="59"/>
      <c r="DB176" s="58"/>
      <c r="DC176" s="58"/>
      <c r="DD176" s="58"/>
      <c r="DE176" s="58"/>
    </row>
    <row r="177" spans="1:109" x14ac:dyDescent="0.25">
      <c r="A177" s="511"/>
      <c r="B177" s="65"/>
      <c r="C177" s="542" t="s">
        <v>804</v>
      </c>
      <c r="D177" s="546"/>
      <c r="E177" s="58" t="s">
        <v>320</v>
      </c>
      <c r="F177" s="58"/>
      <c r="G177" s="58"/>
      <c r="H177" s="58"/>
      <c r="I177" s="67"/>
      <c r="J177" s="65"/>
      <c r="K177" s="58"/>
      <c r="L177" s="58"/>
      <c r="M177" s="58"/>
      <c r="N177" s="58"/>
      <c r="O177" s="58"/>
      <c r="P177" s="58"/>
      <c r="Q177" s="67"/>
      <c r="R177" s="65"/>
      <c r="S177" s="58"/>
      <c r="T177" s="58"/>
      <c r="U177" s="58"/>
      <c r="V177" s="58"/>
      <c r="W177" s="58"/>
      <c r="X177" s="58"/>
      <c r="Y177" s="67"/>
      <c r="Z177" s="65"/>
      <c r="AA177" s="58"/>
      <c r="AB177" s="58"/>
      <c r="AC177" s="58"/>
      <c r="AD177" s="58"/>
      <c r="AE177" s="58"/>
      <c r="AF177" s="58"/>
      <c r="AG177" s="67"/>
      <c r="AH177" s="65"/>
      <c r="AI177" s="58"/>
      <c r="AJ177" s="58"/>
      <c r="AK177" s="58"/>
      <c r="AL177" s="58"/>
      <c r="AM177" s="58"/>
      <c r="AN177" s="58"/>
      <c r="AO177" s="67"/>
      <c r="AP177" s="65"/>
      <c r="AQ177" s="58"/>
      <c r="AR177" s="58"/>
      <c r="AS177" s="58"/>
      <c r="AT177" s="58"/>
      <c r="AU177" s="58"/>
      <c r="AV177" s="58"/>
      <c r="AW177" s="67"/>
      <c r="AX177" s="65"/>
      <c r="AY177" s="58"/>
      <c r="AZ177" s="58"/>
      <c r="BA177" s="58"/>
      <c r="BB177" s="58"/>
      <c r="BC177" s="58"/>
      <c r="BD177" s="58"/>
      <c r="BE177" s="67"/>
      <c r="BF177" s="65"/>
      <c r="BG177" s="58"/>
      <c r="BH177" s="58"/>
      <c r="BI177" s="58"/>
      <c r="BJ177" s="58"/>
      <c r="BK177" s="58"/>
      <c r="BL177" s="58"/>
      <c r="BM177" s="67"/>
      <c r="BN177" s="65"/>
      <c r="BO177" s="58"/>
      <c r="BP177" s="58"/>
      <c r="BQ177" s="58"/>
      <c r="BR177" s="58"/>
      <c r="BS177" s="58"/>
      <c r="BT177" s="58"/>
      <c r="BU177" s="67"/>
      <c r="BV177" s="65"/>
      <c r="BW177" s="58"/>
      <c r="BX177" s="58"/>
      <c r="BY177" s="58"/>
      <c r="BZ177" s="58"/>
      <c r="CA177" s="58"/>
      <c r="CB177" s="58"/>
      <c r="CC177" s="67"/>
      <c r="CD177" s="65"/>
      <c r="CE177" s="58"/>
      <c r="CF177" s="58"/>
      <c r="CG177" s="58"/>
      <c r="CH177" s="58"/>
      <c r="CI177" s="58"/>
      <c r="CJ177" s="58"/>
      <c r="CK177" s="67"/>
      <c r="CL177" s="48"/>
      <c r="CM177" s="65"/>
      <c r="CN177" s="58"/>
      <c r="CO177" s="58"/>
      <c r="CP177" s="58"/>
      <c r="CQ177" s="58"/>
      <c r="CR177" s="58"/>
      <c r="CS177" s="58"/>
      <c r="CT177" s="58"/>
      <c r="CU177" s="58"/>
      <c r="CV177" s="58"/>
      <c r="CW177" s="67"/>
      <c r="CX177" s="18"/>
      <c r="CY177" s="65"/>
      <c r="CZ177" s="58"/>
      <c r="DA177" s="58"/>
      <c r="DB177" s="58"/>
      <c r="DC177" s="58"/>
      <c r="DD177" s="58"/>
      <c r="DE177" s="58"/>
    </row>
    <row r="178" spans="1:109" x14ac:dyDescent="0.25">
      <c r="A178" s="511"/>
      <c r="B178" s="58"/>
      <c r="C178" s="542" t="s">
        <v>505</v>
      </c>
      <c r="D178" s="546"/>
      <c r="E178" s="58" t="s">
        <v>320</v>
      </c>
      <c r="F178" s="58"/>
      <c r="G178" s="58"/>
      <c r="H178" s="58"/>
      <c r="I178" s="67"/>
      <c r="J178" s="58"/>
      <c r="K178" s="542" t="s">
        <v>67</v>
      </c>
      <c r="L178" s="546"/>
      <c r="M178" s="58"/>
      <c r="N178" s="58"/>
      <c r="O178" s="58"/>
      <c r="P178" s="58"/>
      <c r="Q178" s="67"/>
      <c r="R178" s="58"/>
      <c r="S178" s="542" t="s">
        <v>67</v>
      </c>
      <c r="T178" s="546"/>
      <c r="U178" s="58"/>
      <c r="V178" s="58"/>
      <c r="W178" s="58"/>
      <c r="X178" s="58"/>
      <c r="Y178" s="67"/>
      <c r="Z178" s="58"/>
      <c r="AA178" s="542" t="s">
        <v>67</v>
      </c>
      <c r="AB178" s="546"/>
      <c r="AC178" s="58"/>
      <c r="AD178" s="58"/>
      <c r="AE178" s="58"/>
      <c r="AF178" s="58"/>
      <c r="AG178" s="67"/>
      <c r="AH178" s="58"/>
      <c r="AI178" s="542" t="s">
        <v>67</v>
      </c>
      <c r="AJ178" s="546"/>
      <c r="AK178" s="58"/>
      <c r="AL178" s="58"/>
      <c r="AM178" s="58"/>
      <c r="AN178" s="58"/>
      <c r="AO178" s="67"/>
      <c r="AP178" s="58"/>
      <c r="AQ178" s="542" t="s">
        <v>67</v>
      </c>
      <c r="AR178" s="546"/>
      <c r="AS178" s="58"/>
      <c r="AT178" s="58"/>
      <c r="AU178" s="58"/>
      <c r="AV178" s="58"/>
      <c r="AW178" s="67"/>
      <c r="AX178" s="58"/>
      <c r="AY178" s="542" t="s">
        <v>67</v>
      </c>
      <c r="AZ178" s="546"/>
      <c r="BA178" s="58"/>
      <c r="BB178" s="58"/>
      <c r="BC178" s="58"/>
      <c r="BD178" s="58"/>
      <c r="BE178" s="67"/>
      <c r="BF178" s="58"/>
      <c r="BG178" s="542" t="s">
        <v>67</v>
      </c>
      <c r="BH178" s="546"/>
      <c r="BI178" s="58"/>
      <c r="BJ178" s="58"/>
      <c r="BK178" s="58"/>
      <c r="BL178" s="58"/>
      <c r="BM178" s="67"/>
      <c r="BN178" s="58"/>
      <c r="BO178" s="542" t="s">
        <v>67</v>
      </c>
      <c r="BP178" s="546"/>
      <c r="BQ178" s="58"/>
      <c r="BR178" s="58"/>
      <c r="BS178" s="58"/>
      <c r="BT178" s="58"/>
      <c r="BU178" s="67"/>
      <c r="BV178" s="58"/>
      <c r="BW178" s="542" t="s">
        <v>67</v>
      </c>
      <c r="BX178" s="546"/>
      <c r="BY178" s="58"/>
      <c r="BZ178" s="58"/>
      <c r="CA178" s="58"/>
      <c r="CB178" s="58"/>
      <c r="CC178" s="67"/>
      <c r="CD178" s="58"/>
      <c r="CE178" s="58"/>
      <c r="CF178" s="58"/>
      <c r="CG178" s="58"/>
      <c r="CH178" s="58"/>
      <c r="CI178" s="58"/>
      <c r="CJ178" s="58"/>
      <c r="CK178" s="67"/>
      <c r="CL178" s="48"/>
      <c r="CM178" s="58"/>
      <c r="CN178" s="542"/>
      <c r="CO178" s="546"/>
      <c r="CP178" s="58"/>
      <c r="CQ178" s="58"/>
      <c r="CR178" s="58"/>
      <c r="CS178" s="58"/>
      <c r="CT178" s="58"/>
      <c r="CU178" s="58"/>
      <c r="CV178" s="58"/>
      <c r="CW178" s="67"/>
      <c r="CX178" s="18"/>
      <c r="CY178" s="58"/>
      <c r="CZ178" s="542"/>
      <c r="DA178" s="546"/>
      <c r="DB178" s="58"/>
      <c r="DC178" s="58"/>
      <c r="DD178" s="58"/>
      <c r="DE178" s="58"/>
    </row>
    <row r="179" spans="1:109" x14ac:dyDescent="0.25">
      <c r="A179" s="511"/>
      <c r="B179" s="58"/>
      <c r="C179" s="587" t="s">
        <v>805</v>
      </c>
      <c r="D179" s="587"/>
      <c r="E179" s="58" t="s">
        <v>320</v>
      </c>
      <c r="F179" s="58"/>
      <c r="G179" s="58"/>
      <c r="H179" s="58"/>
      <c r="I179" s="67"/>
      <c r="J179" s="58"/>
      <c r="K179" s="58"/>
      <c r="L179" s="58"/>
      <c r="M179" s="58"/>
      <c r="N179" s="58"/>
      <c r="O179" s="58"/>
      <c r="P179" s="58"/>
      <c r="Q179" s="67"/>
      <c r="R179" s="58"/>
      <c r="S179" s="58"/>
      <c r="T179" s="58"/>
      <c r="U179" s="58"/>
      <c r="V179" s="58"/>
      <c r="W179" s="58"/>
      <c r="X179" s="58"/>
      <c r="Y179" s="67"/>
      <c r="Z179" s="58"/>
      <c r="AA179" s="58"/>
      <c r="AB179" s="58"/>
      <c r="AC179" s="58"/>
      <c r="AD179" s="58"/>
      <c r="AE179" s="58"/>
      <c r="AF179" s="58"/>
      <c r="AG179" s="67"/>
      <c r="AH179" s="58"/>
      <c r="AI179" s="58"/>
      <c r="AJ179" s="58"/>
      <c r="AK179" s="58"/>
      <c r="AL179" s="58"/>
      <c r="AM179" s="58"/>
      <c r="AN179" s="58"/>
      <c r="AO179" s="67"/>
      <c r="AP179" s="58"/>
      <c r="AQ179" s="58"/>
      <c r="AR179" s="58"/>
      <c r="AS179" s="58"/>
      <c r="AT179" s="58"/>
      <c r="AU179" s="58"/>
      <c r="AV179" s="58"/>
      <c r="AW179" s="67"/>
      <c r="AX179" s="58"/>
      <c r="AY179" s="58"/>
      <c r="AZ179" s="58"/>
      <c r="BA179" s="58"/>
      <c r="BB179" s="58"/>
      <c r="BC179" s="58"/>
      <c r="BD179" s="58"/>
      <c r="BE179" s="67"/>
      <c r="BF179" s="58"/>
      <c r="BG179" s="58"/>
      <c r="BH179" s="58"/>
      <c r="BI179" s="58"/>
      <c r="BJ179" s="58"/>
      <c r="BK179" s="58"/>
      <c r="BL179" s="58"/>
      <c r="BM179" s="67"/>
      <c r="BN179" s="58"/>
      <c r="BO179" s="58"/>
      <c r="BP179" s="58"/>
      <c r="BQ179" s="58"/>
      <c r="BR179" s="58"/>
      <c r="BS179" s="58"/>
      <c r="BT179" s="58"/>
      <c r="BU179" s="67"/>
      <c r="BV179" s="58"/>
      <c r="BW179" s="58"/>
      <c r="BX179" s="58"/>
      <c r="BY179" s="58"/>
      <c r="BZ179" s="58"/>
      <c r="CA179" s="58"/>
      <c r="CB179" s="58"/>
      <c r="CC179" s="67"/>
      <c r="CD179" s="58"/>
      <c r="CE179" s="58"/>
      <c r="CF179" s="58"/>
      <c r="CG179" s="58"/>
      <c r="CH179" s="58"/>
      <c r="CI179" s="58"/>
      <c r="CJ179" s="58"/>
      <c r="CK179" s="67"/>
      <c r="CL179" s="48"/>
      <c r="CM179" s="58"/>
      <c r="CN179" s="58"/>
      <c r="CO179" s="58"/>
      <c r="CP179" s="58"/>
      <c r="CQ179" s="58"/>
      <c r="CR179" s="58"/>
      <c r="CS179" s="58"/>
      <c r="CT179" s="58"/>
      <c r="CU179" s="58"/>
      <c r="CV179" s="58"/>
      <c r="CW179" s="67"/>
      <c r="CX179" s="18"/>
      <c r="CY179" s="58"/>
      <c r="CZ179" s="58"/>
      <c r="DA179" s="58"/>
      <c r="DB179" s="58"/>
      <c r="DC179" s="58"/>
      <c r="DD179" s="58"/>
      <c r="DE179" s="58"/>
    </row>
    <row r="180" spans="1:109" x14ac:dyDescent="0.25">
      <c r="A180" s="511"/>
      <c r="B180" s="58"/>
      <c r="C180" s="587" t="s">
        <v>806</v>
      </c>
      <c r="D180" s="587"/>
      <c r="E180" s="58" t="s">
        <v>320</v>
      </c>
      <c r="F180" s="58"/>
      <c r="G180" s="58"/>
      <c r="H180" s="58"/>
      <c r="I180" s="67"/>
      <c r="J180" s="58"/>
      <c r="K180" s="58"/>
      <c r="L180" s="58"/>
      <c r="M180" s="58"/>
      <c r="N180" s="58"/>
      <c r="O180" s="58"/>
      <c r="P180" s="58"/>
      <c r="Q180" s="67"/>
      <c r="R180" s="58"/>
      <c r="S180" s="58"/>
      <c r="T180" s="58"/>
      <c r="U180" s="58"/>
      <c r="V180" s="58"/>
      <c r="W180" s="58"/>
      <c r="X180" s="58"/>
      <c r="Y180" s="67"/>
      <c r="Z180" s="58"/>
      <c r="AA180" s="58"/>
      <c r="AB180" s="58"/>
      <c r="AC180" s="58"/>
      <c r="AD180" s="58"/>
      <c r="AE180" s="58"/>
      <c r="AF180" s="58"/>
      <c r="AG180" s="67"/>
      <c r="AH180" s="58"/>
      <c r="AI180" s="58"/>
      <c r="AJ180" s="58"/>
      <c r="AK180" s="58"/>
      <c r="AL180" s="58"/>
      <c r="AM180" s="58"/>
      <c r="AN180" s="58"/>
      <c r="AO180" s="67"/>
      <c r="AP180" s="58"/>
      <c r="AQ180" s="58"/>
      <c r="AR180" s="58"/>
      <c r="AS180" s="58"/>
      <c r="AT180" s="58"/>
      <c r="AU180" s="58"/>
      <c r="AV180" s="58"/>
      <c r="AW180" s="67"/>
      <c r="AX180" s="58"/>
      <c r="AY180" s="58"/>
      <c r="AZ180" s="58"/>
      <c r="BA180" s="58"/>
      <c r="BB180" s="58"/>
      <c r="BC180" s="58"/>
      <c r="BD180" s="58"/>
      <c r="BE180" s="67"/>
      <c r="BF180" s="58"/>
      <c r="BG180" s="58"/>
      <c r="BH180" s="58"/>
      <c r="BI180" s="58"/>
      <c r="BJ180" s="58"/>
      <c r="BK180" s="58"/>
      <c r="BL180" s="58"/>
      <c r="BM180" s="67"/>
      <c r="BN180" s="58"/>
      <c r="BO180" s="58"/>
      <c r="BP180" s="58"/>
      <c r="BQ180" s="58"/>
      <c r="BR180" s="58"/>
      <c r="BS180" s="58"/>
      <c r="BT180" s="58"/>
      <c r="BU180" s="67"/>
      <c r="BV180" s="58"/>
      <c r="BW180" s="58"/>
      <c r="BX180" s="58"/>
      <c r="BY180" s="58"/>
      <c r="BZ180" s="58"/>
      <c r="CA180" s="58"/>
      <c r="CB180" s="58"/>
      <c r="CC180" s="67"/>
      <c r="CD180" s="58"/>
      <c r="CE180" s="58"/>
      <c r="CF180" s="58"/>
      <c r="CG180" s="58"/>
      <c r="CH180" s="58"/>
      <c r="CI180" s="58"/>
      <c r="CJ180" s="58"/>
      <c r="CK180" s="67"/>
      <c r="CL180" s="48"/>
      <c r="CM180" s="58"/>
      <c r="CN180" s="58"/>
      <c r="CO180" s="58"/>
      <c r="CP180" s="58"/>
      <c r="CQ180" s="58"/>
      <c r="CR180" s="58"/>
      <c r="CS180" s="58"/>
      <c r="CT180" s="58"/>
      <c r="CU180" s="58"/>
      <c r="CV180" s="58"/>
      <c r="CW180" s="67"/>
      <c r="CX180" s="18"/>
      <c r="CY180" s="58"/>
      <c r="CZ180" s="58"/>
      <c r="DA180" s="58"/>
      <c r="DB180" s="58"/>
      <c r="DC180" s="58"/>
      <c r="DD180" s="58"/>
      <c r="DE180" s="58"/>
    </row>
    <row r="181" spans="1:109" x14ac:dyDescent="0.25">
      <c r="A181" s="511"/>
      <c r="B181" s="58"/>
      <c r="C181" s="587" t="s">
        <v>807</v>
      </c>
      <c r="D181" s="587"/>
      <c r="E181" s="58" t="s">
        <v>320</v>
      </c>
      <c r="F181" s="58"/>
      <c r="G181" s="58"/>
      <c r="H181" s="58"/>
      <c r="I181" s="67"/>
      <c r="J181" s="58"/>
      <c r="K181" s="58"/>
      <c r="L181" s="58"/>
      <c r="M181" s="58"/>
      <c r="N181" s="58"/>
      <c r="O181" s="58"/>
      <c r="P181" s="58"/>
      <c r="Q181" s="67"/>
      <c r="R181" s="58"/>
      <c r="S181" s="58"/>
      <c r="T181" s="58"/>
      <c r="U181" s="58"/>
      <c r="V181" s="58"/>
      <c r="W181" s="58"/>
      <c r="X181" s="58"/>
      <c r="Y181" s="67"/>
      <c r="Z181" s="58"/>
      <c r="AA181" s="58"/>
      <c r="AB181" s="58"/>
      <c r="AC181" s="58"/>
      <c r="AD181" s="58"/>
      <c r="AE181" s="58"/>
      <c r="AF181" s="58"/>
      <c r="AG181" s="67"/>
      <c r="AH181" s="58"/>
      <c r="AI181" s="58"/>
      <c r="AJ181" s="58"/>
      <c r="AK181" s="58"/>
      <c r="AL181" s="58"/>
      <c r="AM181" s="58"/>
      <c r="AN181" s="58"/>
      <c r="AO181" s="67"/>
      <c r="AP181" s="58"/>
      <c r="AQ181" s="58"/>
      <c r="AR181" s="58"/>
      <c r="AS181" s="58"/>
      <c r="AT181" s="58"/>
      <c r="AU181" s="58"/>
      <c r="AV181" s="58"/>
      <c r="AW181" s="67"/>
      <c r="AX181" s="58"/>
      <c r="AY181" s="58"/>
      <c r="AZ181" s="58"/>
      <c r="BA181" s="58"/>
      <c r="BB181" s="58"/>
      <c r="BC181" s="58"/>
      <c r="BD181" s="58"/>
      <c r="BE181" s="67"/>
      <c r="BF181" s="58"/>
      <c r="BG181" s="58"/>
      <c r="BH181" s="58"/>
      <c r="BI181" s="58"/>
      <c r="BJ181" s="58"/>
      <c r="BK181" s="58"/>
      <c r="BL181" s="58"/>
      <c r="BM181" s="67"/>
      <c r="BN181" s="58"/>
      <c r="BO181" s="58"/>
      <c r="BP181" s="58"/>
      <c r="BQ181" s="58"/>
      <c r="BR181" s="58"/>
      <c r="BS181" s="58"/>
      <c r="BT181" s="58"/>
      <c r="BU181" s="67"/>
      <c r="BV181" s="58"/>
      <c r="BW181" s="58"/>
      <c r="BX181" s="58"/>
      <c r="BY181" s="58"/>
      <c r="BZ181" s="58"/>
      <c r="CA181" s="58"/>
      <c r="CB181" s="58"/>
      <c r="CC181" s="67"/>
      <c r="CD181" s="58"/>
      <c r="CE181" s="58"/>
      <c r="CF181" s="58"/>
      <c r="CG181" s="58"/>
      <c r="CH181" s="58"/>
      <c r="CI181" s="58"/>
      <c r="CJ181" s="58"/>
      <c r="CK181" s="67"/>
      <c r="CL181" s="48"/>
      <c r="CM181" s="58"/>
      <c r="CN181" s="58"/>
      <c r="CO181" s="58"/>
      <c r="CP181" s="58"/>
      <c r="CQ181" s="58"/>
      <c r="CR181" s="58"/>
      <c r="CS181" s="58"/>
      <c r="CT181" s="58"/>
      <c r="CU181" s="58"/>
      <c r="CV181" s="58"/>
      <c r="CW181" s="67"/>
      <c r="CX181" s="18"/>
      <c r="CY181" s="58"/>
      <c r="CZ181" s="58"/>
      <c r="DA181" s="58"/>
      <c r="DB181" s="58"/>
      <c r="DC181" s="58"/>
      <c r="DD181" s="58"/>
      <c r="DE181" s="58"/>
    </row>
    <row r="182" spans="1:109" x14ac:dyDescent="0.25">
      <c r="A182" s="511"/>
      <c r="B182" s="58"/>
      <c r="C182" s="599" t="s">
        <v>528</v>
      </c>
      <c r="D182" s="600"/>
      <c r="E182" s="58" t="s">
        <v>320</v>
      </c>
      <c r="F182" s="58"/>
      <c r="G182" s="58"/>
      <c r="H182" s="58"/>
      <c r="I182" s="67"/>
      <c r="J182" s="58"/>
      <c r="K182" s="58"/>
      <c r="L182" s="58"/>
      <c r="M182" s="58"/>
      <c r="N182" s="58"/>
      <c r="O182" s="58"/>
      <c r="P182" s="58"/>
      <c r="Q182" s="67"/>
      <c r="R182" s="58"/>
      <c r="S182" s="58"/>
      <c r="T182" s="58"/>
      <c r="U182" s="58"/>
      <c r="V182" s="58"/>
      <c r="W182" s="58"/>
      <c r="X182" s="58"/>
      <c r="Y182" s="67"/>
      <c r="Z182" s="58"/>
      <c r="AA182" s="58"/>
      <c r="AB182" s="58"/>
      <c r="AC182" s="58"/>
      <c r="AD182" s="58"/>
      <c r="AE182" s="58"/>
      <c r="AF182" s="58"/>
      <c r="AG182" s="67"/>
      <c r="AH182" s="58"/>
      <c r="AI182" s="58"/>
      <c r="AJ182" s="58"/>
      <c r="AK182" s="58"/>
      <c r="AL182" s="58"/>
      <c r="AM182" s="58"/>
      <c r="AN182" s="58"/>
      <c r="AO182" s="67"/>
      <c r="AP182" s="58"/>
      <c r="AQ182" s="58"/>
      <c r="AR182" s="58"/>
      <c r="AS182" s="58"/>
      <c r="AT182" s="58"/>
      <c r="AU182" s="58"/>
      <c r="AV182" s="58"/>
      <c r="AW182" s="67"/>
      <c r="AX182" s="58"/>
      <c r="AY182" s="58"/>
      <c r="AZ182" s="58"/>
      <c r="BA182" s="58"/>
      <c r="BB182" s="58"/>
      <c r="BC182" s="58"/>
      <c r="BD182" s="58"/>
      <c r="BE182" s="67"/>
      <c r="BF182" s="58"/>
      <c r="BG182" s="58"/>
      <c r="BH182" s="58"/>
      <c r="BI182" s="58"/>
      <c r="BJ182" s="58"/>
      <c r="BK182" s="58"/>
      <c r="BL182" s="58"/>
      <c r="BM182" s="67"/>
      <c r="BN182" s="58"/>
      <c r="BO182" s="58"/>
      <c r="BP182" s="58"/>
      <c r="BQ182" s="58"/>
      <c r="BR182" s="58"/>
      <c r="BS182" s="58"/>
      <c r="BT182" s="58"/>
      <c r="BU182" s="67"/>
      <c r="BV182" s="58"/>
      <c r="BW182" s="58"/>
      <c r="BX182" s="58"/>
      <c r="BY182" s="58"/>
      <c r="BZ182" s="58"/>
      <c r="CA182" s="58"/>
      <c r="CB182" s="58"/>
      <c r="CC182" s="67"/>
      <c r="CD182" s="58"/>
      <c r="CE182" s="58"/>
      <c r="CF182" s="58"/>
      <c r="CG182" s="58"/>
      <c r="CH182" s="58"/>
      <c r="CI182" s="58"/>
      <c r="CJ182" s="58"/>
      <c r="CK182" s="67"/>
      <c r="CL182" s="48"/>
      <c r="CM182" s="58"/>
      <c r="CN182" s="58"/>
      <c r="CO182" s="58"/>
      <c r="CP182" s="58"/>
      <c r="CQ182" s="58"/>
      <c r="CR182" s="58"/>
      <c r="CS182" s="58"/>
      <c r="CT182" s="58"/>
      <c r="CU182" s="58"/>
      <c r="CV182" s="58"/>
      <c r="CW182" s="67"/>
      <c r="CX182" s="18"/>
      <c r="CY182" s="58"/>
      <c r="CZ182" s="58"/>
      <c r="DA182" s="58"/>
      <c r="DB182" s="58"/>
      <c r="DC182" s="58"/>
      <c r="DD182" s="58"/>
      <c r="DE182" s="58"/>
    </row>
    <row r="183" spans="1:109" x14ac:dyDescent="0.25">
      <c r="A183" s="511"/>
      <c r="B183" s="58"/>
      <c r="C183" s="597" t="s">
        <v>253</v>
      </c>
      <c r="D183" s="598"/>
      <c r="E183" s="58"/>
      <c r="F183" s="58"/>
      <c r="G183" s="58"/>
      <c r="H183" s="58"/>
      <c r="I183" s="67"/>
      <c r="J183" s="58"/>
      <c r="K183" s="58"/>
      <c r="L183" s="58"/>
      <c r="M183" s="58"/>
      <c r="N183" s="58"/>
      <c r="O183" s="58"/>
      <c r="P183" s="58"/>
      <c r="Q183" s="67"/>
      <c r="R183" s="58"/>
      <c r="S183" s="58"/>
      <c r="T183" s="58"/>
      <c r="U183" s="58"/>
      <c r="V183" s="58"/>
      <c r="W183" s="58"/>
      <c r="X183" s="58"/>
      <c r="Y183" s="67"/>
      <c r="Z183" s="58"/>
      <c r="AA183" s="58"/>
      <c r="AB183" s="58"/>
      <c r="AC183" s="58"/>
      <c r="AD183" s="58"/>
      <c r="AE183" s="58"/>
      <c r="AF183" s="58"/>
      <c r="AG183" s="67"/>
      <c r="AH183" s="58"/>
      <c r="AI183" s="58"/>
      <c r="AJ183" s="58"/>
      <c r="AK183" s="58"/>
      <c r="AL183" s="58"/>
      <c r="AM183" s="58"/>
      <c r="AN183" s="58"/>
      <c r="AO183" s="67"/>
      <c r="AP183" s="58"/>
      <c r="AQ183" s="58"/>
      <c r="AR183" s="58"/>
      <c r="AS183" s="58"/>
      <c r="AT183" s="58"/>
      <c r="AU183" s="58"/>
      <c r="AV183" s="58"/>
      <c r="AW183" s="67"/>
      <c r="AX183" s="58"/>
      <c r="AY183" s="58"/>
      <c r="AZ183" s="58"/>
      <c r="BA183" s="58"/>
      <c r="BB183" s="58"/>
      <c r="BC183" s="58"/>
      <c r="BD183" s="58"/>
      <c r="BE183" s="67"/>
      <c r="BF183" s="58"/>
      <c r="BG183" s="58"/>
      <c r="BH183" s="58"/>
      <c r="BI183" s="58"/>
      <c r="BJ183" s="58"/>
      <c r="BK183" s="58"/>
      <c r="BL183" s="58"/>
      <c r="BM183" s="67"/>
      <c r="BN183" s="58"/>
      <c r="BO183" s="58"/>
      <c r="BP183" s="58"/>
      <c r="BQ183" s="58"/>
      <c r="BR183" s="58"/>
      <c r="BS183" s="58"/>
      <c r="BT183" s="58"/>
      <c r="BU183" s="67"/>
      <c r="BV183" s="58"/>
      <c r="BW183" s="58"/>
      <c r="BX183" s="58"/>
      <c r="BY183" s="58"/>
      <c r="BZ183" s="58"/>
      <c r="CA183" s="58"/>
      <c r="CB183" s="58"/>
      <c r="CC183" s="67"/>
      <c r="CD183" s="58"/>
      <c r="CE183" s="58"/>
      <c r="CF183" s="58"/>
      <c r="CG183" s="58"/>
      <c r="CH183" s="58"/>
      <c r="CI183" s="58"/>
      <c r="CJ183" s="58"/>
      <c r="CK183" s="67"/>
      <c r="CL183" s="48"/>
      <c r="CM183" s="58"/>
      <c r="CN183" s="58"/>
      <c r="CO183" s="58"/>
      <c r="CP183" s="58"/>
      <c r="CQ183" s="58"/>
      <c r="CR183" s="58"/>
      <c r="CS183" s="58"/>
      <c r="CT183" s="58"/>
      <c r="CU183" s="58"/>
      <c r="CV183" s="58"/>
      <c r="CW183" s="67"/>
      <c r="CX183" s="18"/>
      <c r="CY183" s="58"/>
      <c r="CZ183" s="58"/>
      <c r="DA183" s="58"/>
      <c r="DB183" s="58"/>
      <c r="DC183" s="58"/>
      <c r="DD183" s="58"/>
      <c r="DE183" s="58"/>
    </row>
    <row r="184" spans="1:109" x14ac:dyDescent="0.25">
      <c r="A184" s="511"/>
      <c r="B184" s="58"/>
      <c r="C184" s="542" t="s">
        <v>808</v>
      </c>
      <c r="D184" s="546"/>
      <c r="E184" s="58" t="s">
        <v>338</v>
      </c>
      <c r="F184" s="58"/>
      <c r="G184" s="58"/>
      <c r="H184" s="58"/>
      <c r="I184" s="67"/>
      <c r="J184" s="58"/>
      <c r="K184" s="58"/>
      <c r="L184" s="58"/>
      <c r="M184" s="58"/>
      <c r="N184" s="58"/>
      <c r="O184" s="58"/>
      <c r="P184" s="58"/>
      <c r="Q184" s="67"/>
      <c r="R184" s="58"/>
      <c r="S184" s="58"/>
      <c r="T184" s="58"/>
      <c r="U184" s="58"/>
      <c r="V184" s="58"/>
      <c r="W184" s="58"/>
      <c r="X184" s="58"/>
      <c r="Y184" s="67"/>
      <c r="Z184" s="58"/>
      <c r="AA184" s="58"/>
      <c r="AB184" s="58"/>
      <c r="AC184" s="58"/>
      <c r="AD184" s="58"/>
      <c r="AE184" s="58"/>
      <c r="AF184" s="58"/>
      <c r="AG184" s="67"/>
      <c r="AH184" s="58"/>
      <c r="AI184" s="58"/>
      <c r="AJ184" s="58"/>
      <c r="AK184" s="58"/>
      <c r="AL184" s="58"/>
      <c r="AM184" s="58"/>
      <c r="AN184" s="58"/>
      <c r="AO184" s="67"/>
      <c r="AP184" s="58"/>
      <c r="AQ184" s="58"/>
      <c r="AR184" s="58"/>
      <c r="AS184" s="58"/>
      <c r="AT184" s="58"/>
      <c r="AU184" s="58"/>
      <c r="AV184" s="58"/>
      <c r="AW184" s="67"/>
      <c r="AX184" s="58"/>
      <c r="AY184" s="58"/>
      <c r="AZ184" s="58"/>
      <c r="BA184" s="58"/>
      <c r="BB184" s="58"/>
      <c r="BC184" s="58"/>
      <c r="BD184" s="58"/>
      <c r="BE184" s="67"/>
      <c r="BF184" s="58"/>
      <c r="BG184" s="58"/>
      <c r="BH184" s="58"/>
      <c r="BI184" s="58"/>
      <c r="BJ184" s="58"/>
      <c r="BK184" s="58"/>
      <c r="BL184" s="58"/>
      <c r="BM184" s="67"/>
      <c r="BN184" s="58"/>
      <c r="BO184" s="58"/>
      <c r="BP184" s="58"/>
      <c r="BQ184" s="58"/>
      <c r="BR184" s="58"/>
      <c r="BS184" s="58"/>
      <c r="BT184" s="58"/>
      <c r="BU184" s="67"/>
      <c r="BV184" s="58"/>
      <c r="BW184" s="58"/>
      <c r="BX184" s="58"/>
      <c r="BY184" s="58"/>
      <c r="BZ184" s="58"/>
      <c r="CA184" s="58"/>
      <c r="CB184" s="58"/>
      <c r="CC184" s="67"/>
      <c r="CD184" s="58"/>
      <c r="CE184" s="58"/>
      <c r="CF184" s="58"/>
      <c r="CG184" s="58"/>
      <c r="CH184" s="58"/>
      <c r="CI184" s="58"/>
      <c r="CJ184" s="58"/>
      <c r="CK184" s="67"/>
      <c r="CL184" s="48"/>
      <c r="CM184" s="58"/>
      <c r="CN184" s="58"/>
      <c r="CO184" s="58"/>
      <c r="CP184" s="58"/>
      <c r="CQ184" s="58"/>
      <c r="CR184" s="58"/>
      <c r="CS184" s="58"/>
      <c r="CT184" s="58"/>
      <c r="CU184" s="58"/>
      <c r="CV184" s="58"/>
      <c r="CW184" s="67"/>
      <c r="CX184" s="18"/>
      <c r="CY184" s="58"/>
      <c r="CZ184" s="58"/>
      <c r="DA184" s="58"/>
      <c r="DB184" s="58"/>
      <c r="DC184" s="58"/>
      <c r="DD184" s="58"/>
      <c r="DE184" s="58"/>
    </row>
    <row r="185" spans="1:109" x14ac:dyDescent="0.25">
      <c r="A185" s="511"/>
      <c r="B185" s="58"/>
      <c r="C185" s="542" t="s">
        <v>809</v>
      </c>
      <c r="D185" s="546"/>
      <c r="E185" s="58" t="s">
        <v>338</v>
      </c>
      <c r="F185" s="58"/>
      <c r="G185" s="58"/>
      <c r="H185" s="58"/>
      <c r="I185" s="67"/>
      <c r="J185" s="58"/>
      <c r="K185" s="58"/>
      <c r="L185" s="58"/>
      <c r="M185" s="58"/>
      <c r="N185" s="58"/>
      <c r="O185" s="58"/>
      <c r="P185" s="58"/>
      <c r="Q185" s="67"/>
      <c r="R185" s="58"/>
      <c r="S185" s="58"/>
      <c r="T185" s="58"/>
      <c r="U185" s="58"/>
      <c r="V185" s="58"/>
      <c r="W185" s="58"/>
      <c r="X185" s="58"/>
      <c r="Y185" s="67"/>
      <c r="Z185" s="58"/>
      <c r="AA185" s="58"/>
      <c r="AB185" s="58"/>
      <c r="AC185" s="58"/>
      <c r="AD185" s="58"/>
      <c r="AE185" s="58"/>
      <c r="AF185" s="58"/>
      <c r="AG185" s="67"/>
      <c r="AH185" s="58"/>
      <c r="AI185" s="58"/>
      <c r="AJ185" s="58"/>
      <c r="AK185" s="58"/>
      <c r="AL185" s="58"/>
      <c r="AM185" s="58"/>
      <c r="AN185" s="58"/>
      <c r="AO185" s="67"/>
      <c r="AP185" s="58"/>
      <c r="AQ185" s="58"/>
      <c r="AR185" s="58"/>
      <c r="AS185" s="58"/>
      <c r="AT185" s="58"/>
      <c r="AU185" s="58"/>
      <c r="AV185" s="58"/>
      <c r="AW185" s="67"/>
      <c r="AX185" s="58"/>
      <c r="AY185" s="58"/>
      <c r="AZ185" s="58"/>
      <c r="BA185" s="58"/>
      <c r="BB185" s="58"/>
      <c r="BC185" s="58"/>
      <c r="BD185" s="58"/>
      <c r="BE185" s="67"/>
      <c r="BF185" s="58"/>
      <c r="BG185" s="58"/>
      <c r="BH185" s="58"/>
      <c r="BI185" s="58"/>
      <c r="BJ185" s="58"/>
      <c r="BK185" s="58"/>
      <c r="BL185" s="58"/>
      <c r="BM185" s="67"/>
      <c r="BN185" s="58"/>
      <c r="BO185" s="58"/>
      <c r="BP185" s="58"/>
      <c r="BQ185" s="58"/>
      <c r="BR185" s="58"/>
      <c r="BS185" s="58"/>
      <c r="BT185" s="58"/>
      <c r="BU185" s="67"/>
      <c r="BV185" s="58"/>
      <c r="BW185" s="58"/>
      <c r="BX185" s="58"/>
      <c r="BY185" s="58"/>
      <c r="BZ185" s="58"/>
      <c r="CA185" s="58"/>
      <c r="CB185" s="58"/>
      <c r="CC185" s="67"/>
      <c r="CD185" s="58"/>
      <c r="CE185" s="58"/>
      <c r="CF185" s="58"/>
      <c r="CG185" s="58"/>
      <c r="CH185" s="58"/>
      <c r="CI185" s="58"/>
      <c r="CJ185" s="58"/>
      <c r="CK185" s="67"/>
      <c r="CL185" s="48"/>
      <c r="CM185" s="58"/>
      <c r="CN185" s="58"/>
      <c r="CO185" s="58"/>
      <c r="CP185" s="58"/>
      <c r="CQ185" s="58"/>
      <c r="CR185" s="58"/>
      <c r="CS185" s="58"/>
      <c r="CT185" s="58"/>
      <c r="CU185" s="58"/>
      <c r="CV185" s="58"/>
      <c r="CW185" s="67"/>
      <c r="CX185" s="18"/>
      <c r="CY185" s="58"/>
      <c r="CZ185" s="58"/>
      <c r="DA185" s="58"/>
      <c r="DB185" s="58"/>
      <c r="DC185" s="58"/>
      <c r="DD185" s="58"/>
      <c r="DE185" s="58"/>
    </row>
    <row r="186" spans="1:109" ht="30" x14ac:dyDescent="0.25">
      <c r="A186" s="51" t="s">
        <v>9</v>
      </c>
      <c r="B186" s="52" t="s">
        <v>10</v>
      </c>
      <c r="C186" s="53"/>
      <c r="D186" s="53"/>
      <c r="E186" s="53"/>
      <c r="F186" s="53"/>
      <c r="G186" s="53"/>
      <c r="H186" s="53"/>
      <c r="I186" s="51"/>
      <c r="J186" s="52" t="s">
        <v>41</v>
      </c>
      <c r="K186" s="53"/>
      <c r="L186" s="53"/>
      <c r="M186" s="53"/>
      <c r="N186" s="53"/>
      <c r="O186" s="53"/>
      <c r="P186" s="53"/>
      <c r="Q186" s="51"/>
      <c r="R186" s="52" t="s">
        <v>70</v>
      </c>
      <c r="S186" s="53"/>
      <c r="T186" s="53"/>
      <c r="U186" s="53"/>
      <c r="V186" s="53"/>
      <c r="W186" s="53"/>
      <c r="X186" s="53"/>
      <c r="Y186" s="51"/>
      <c r="Z186" s="52" t="s">
        <v>1263</v>
      </c>
      <c r="AA186" s="53"/>
      <c r="AB186" s="53"/>
      <c r="AC186" s="53"/>
      <c r="AD186" s="53"/>
      <c r="AE186" s="53"/>
      <c r="AF186" s="53"/>
      <c r="AG186" s="51"/>
      <c r="AH186" s="52" t="s">
        <v>1156</v>
      </c>
      <c r="AI186" s="53"/>
      <c r="AJ186" s="53"/>
      <c r="AK186" s="53"/>
      <c r="AL186" s="53"/>
      <c r="AM186" s="53"/>
      <c r="AN186" s="53"/>
      <c r="AO186" s="51"/>
      <c r="AP186" s="52" t="s">
        <v>72</v>
      </c>
      <c r="AQ186" s="53"/>
      <c r="AR186" s="53"/>
      <c r="AS186" s="53"/>
      <c r="AT186" s="53"/>
      <c r="AU186" s="53"/>
      <c r="AV186" s="53"/>
      <c r="AW186" s="51"/>
      <c r="AX186" s="52" t="s">
        <v>73</v>
      </c>
      <c r="AY186" s="53"/>
      <c r="AZ186" s="53"/>
      <c r="BA186" s="53"/>
      <c r="BB186" s="53"/>
      <c r="BC186" s="53"/>
      <c r="BD186" s="53"/>
      <c r="BE186" s="51"/>
      <c r="BF186" s="52" t="s">
        <v>74</v>
      </c>
      <c r="BG186" s="53"/>
      <c r="BH186" s="53"/>
      <c r="BI186" s="53"/>
      <c r="BJ186" s="53"/>
      <c r="BK186" s="53"/>
      <c r="BL186" s="53"/>
      <c r="BM186" s="51"/>
      <c r="BN186" s="52" t="s">
        <v>75</v>
      </c>
      <c r="BO186" s="53"/>
      <c r="BP186" s="53"/>
      <c r="BQ186" s="53"/>
      <c r="BR186" s="53"/>
      <c r="BS186" s="53"/>
      <c r="BT186" s="53"/>
      <c r="BU186" s="51"/>
      <c r="BV186" s="52" t="s">
        <v>76</v>
      </c>
      <c r="BW186" s="53"/>
      <c r="BX186" s="53"/>
      <c r="BY186" s="53"/>
      <c r="BZ186" s="53"/>
      <c r="CA186" s="53"/>
      <c r="CB186" s="53"/>
      <c r="CC186" s="51"/>
      <c r="CD186" s="52" t="s">
        <v>77</v>
      </c>
      <c r="CE186" s="53"/>
      <c r="CF186" s="53"/>
      <c r="CG186" s="53"/>
      <c r="CH186" s="53"/>
      <c r="CI186" s="53"/>
      <c r="CJ186" s="53"/>
      <c r="CK186" s="51"/>
      <c r="CL186" s="54"/>
      <c r="CM186" s="547" t="s">
        <v>48</v>
      </c>
      <c r="CN186" s="548"/>
      <c r="CO186" s="548"/>
      <c r="CP186" s="548"/>
      <c r="CQ186" s="548"/>
      <c r="CR186" s="548"/>
      <c r="CS186" s="548"/>
      <c r="CT186" s="548"/>
      <c r="CU186" s="548"/>
      <c r="CV186" s="548"/>
      <c r="CW186" s="549"/>
      <c r="CX186" s="55"/>
      <c r="CY186" s="544" t="s">
        <v>50</v>
      </c>
      <c r="CZ186" s="545"/>
      <c r="DA186" s="545"/>
      <c r="DB186" s="545"/>
      <c r="DC186" s="545"/>
      <c r="DD186" s="545"/>
    </row>
    <row r="187" spans="1:109" ht="30" x14ac:dyDescent="0.25">
      <c r="A187" s="514"/>
      <c r="B187" s="53" t="s">
        <v>11</v>
      </c>
      <c r="C187" s="538" t="s">
        <v>12</v>
      </c>
      <c r="D187" s="539"/>
      <c r="E187" s="53" t="s">
        <v>25</v>
      </c>
      <c r="F187" s="53" t="s">
        <v>40</v>
      </c>
      <c r="G187" s="53" t="s">
        <v>92</v>
      </c>
      <c r="H187" s="51" t="s">
        <v>68</v>
      </c>
      <c r="I187" s="53" t="s">
        <v>91</v>
      </c>
      <c r="J187" s="53" t="s">
        <v>11</v>
      </c>
      <c r="K187" s="538" t="s">
        <v>12</v>
      </c>
      <c r="L187" s="539"/>
      <c r="M187" s="53" t="s">
        <v>25</v>
      </c>
      <c r="N187" s="53" t="s">
        <v>40</v>
      </c>
      <c r="O187" s="53" t="s">
        <v>92</v>
      </c>
      <c r="P187" s="51" t="s">
        <v>68</v>
      </c>
      <c r="Q187" s="53" t="s">
        <v>91</v>
      </c>
      <c r="R187" s="53" t="s">
        <v>11</v>
      </c>
      <c r="S187" s="507" t="s">
        <v>12</v>
      </c>
      <c r="T187" s="508"/>
      <c r="U187" s="53" t="s">
        <v>25</v>
      </c>
      <c r="V187" s="53" t="s">
        <v>40</v>
      </c>
      <c r="W187" s="53" t="s">
        <v>92</v>
      </c>
      <c r="X187" s="51" t="s">
        <v>68</v>
      </c>
      <c r="Y187" s="53" t="s">
        <v>91</v>
      </c>
      <c r="Z187" s="53" t="s">
        <v>11</v>
      </c>
      <c r="AA187" s="538" t="s">
        <v>12</v>
      </c>
      <c r="AB187" s="539"/>
      <c r="AC187" s="53" t="s">
        <v>25</v>
      </c>
      <c r="AD187" s="53" t="s">
        <v>40</v>
      </c>
      <c r="AE187" s="53" t="s">
        <v>92</v>
      </c>
      <c r="AF187" s="51" t="s">
        <v>68</v>
      </c>
      <c r="AG187" s="53" t="s">
        <v>91</v>
      </c>
      <c r="AH187" s="53" t="s">
        <v>11</v>
      </c>
      <c r="AI187" s="538" t="s">
        <v>12</v>
      </c>
      <c r="AJ187" s="539"/>
      <c r="AK187" s="53" t="s">
        <v>25</v>
      </c>
      <c r="AL187" s="53" t="s">
        <v>40</v>
      </c>
      <c r="AM187" s="53" t="s">
        <v>92</v>
      </c>
      <c r="AN187" s="51" t="s">
        <v>68</v>
      </c>
      <c r="AO187" s="53" t="s">
        <v>91</v>
      </c>
      <c r="AP187" s="53" t="s">
        <v>11</v>
      </c>
      <c r="AQ187" s="538" t="s">
        <v>12</v>
      </c>
      <c r="AR187" s="539"/>
      <c r="AS187" s="53" t="s">
        <v>25</v>
      </c>
      <c r="AT187" s="53" t="s">
        <v>40</v>
      </c>
      <c r="AU187" s="53" t="s">
        <v>92</v>
      </c>
      <c r="AV187" s="51" t="s">
        <v>68</v>
      </c>
      <c r="AW187" s="53" t="s">
        <v>91</v>
      </c>
      <c r="AX187" s="53" t="s">
        <v>11</v>
      </c>
      <c r="AY187" s="538" t="s">
        <v>12</v>
      </c>
      <c r="AZ187" s="539"/>
      <c r="BA187" s="53" t="s">
        <v>25</v>
      </c>
      <c r="BB187" s="53" t="s">
        <v>40</v>
      </c>
      <c r="BC187" s="53" t="s">
        <v>92</v>
      </c>
      <c r="BD187" s="51" t="s">
        <v>68</v>
      </c>
      <c r="BE187" s="53" t="s">
        <v>91</v>
      </c>
      <c r="BF187" s="53" t="s">
        <v>11</v>
      </c>
      <c r="BG187" s="538" t="s">
        <v>12</v>
      </c>
      <c r="BH187" s="539"/>
      <c r="BI187" s="53" t="s">
        <v>25</v>
      </c>
      <c r="BJ187" s="53" t="s">
        <v>40</v>
      </c>
      <c r="BK187" s="53" t="s">
        <v>92</v>
      </c>
      <c r="BL187" s="51" t="s">
        <v>68</v>
      </c>
      <c r="BM187" s="53" t="s">
        <v>91</v>
      </c>
      <c r="BN187" s="53" t="s">
        <v>11</v>
      </c>
      <c r="BO187" s="538" t="s">
        <v>12</v>
      </c>
      <c r="BP187" s="539"/>
      <c r="BQ187" s="53" t="s">
        <v>25</v>
      </c>
      <c r="BR187" s="53" t="s">
        <v>40</v>
      </c>
      <c r="BS187" s="53" t="s">
        <v>92</v>
      </c>
      <c r="BT187" s="51" t="s">
        <v>68</v>
      </c>
      <c r="BU187" s="53" t="s">
        <v>91</v>
      </c>
      <c r="BV187" s="53" t="s">
        <v>11</v>
      </c>
      <c r="BW187" s="538" t="s">
        <v>12</v>
      </c>
      <c r="BX187" s="539"/>
      <c r="BY187" s="53" t="s">
        <v>25</v>
      </c>
      <c r="BZ187" s="53" t="s">
        <v>40</v>
      </c>
      <c r="CA187" s="53" t="s">
        <v>92</v>
      </c>
      <c r="CB187" s="51" t="s">
        <v>68</v>
      </c>
      <c r="CC187" s="53" t="s">
        <v>91</v>
      </c>
      <c r="CD187" s="53" t="s">
        <v>11</v>
      </c>
      <c r="CE187" s="538" t="s">
        <v>12</v>
      </c>
      <c r="CF187" s="539"/>
      <c r="CG187" s="53" t="s">
        <v>25</v>
      </c>
      <c r="CH187" s="53" t="s">
        <v>40</v>
      </c>
      <c r="CI187" s="53" t="s">
        <v>90</v>
      </c>
      <c r="CJ187" s="51" t="s">
        <v>68</v>
      </c>
      <c r="CK187" s="51" t="s">
        <v>91</v>
      </c>
      <c r="CL187" s="54"/>
      <c r="CM187" s="56" t="s">
        <v>49</v>
      </c>
      <c r="CN187" s="540" t="s">
        <v>12</v>
      </c>
      <c r="CO187" s="541"/>
      <c r="CP187" s="56" t="s">
        <v>25</v>
      </c>
      <c r="CQ187" s="56" t="s">
        <v>29</v>
      </c>
      <c r="CR187" s="56" t="s">
        <v>78</v>
      </c>
      <c r="CS187" s="56" t="s">
        <v>79</v>
      </c>
      <c r="CT187" s="56" t="s">
        <v>80</v>
      </c>
      <c r="CU187" s="56" t="s">
        <v>81</v>
      </c>
      <c r="CV187" s="56" t="s">
        <v>82</v>
      </c>
      <c r="CW187" s="57" t="s">
        <v>83</v>
      </c>
      <c r="CX187" s="55"/>
      <c r="CY187" s="56" t="s">
        <v>49</v>
      </c>
      <c r="CZ187" s="540" t="s">
        <v>12</v>
      </c>
      <c r="DA187" s="541"/>
      <c r="DB187" s="56" t="s">
        <v>25</v>
      </c>
      <c r="DC187" s="56" t="s">
        <v>29</v>
      </c>
      <c r="DD187" s="56" t="s">
        <v>78</v>
      </c>
      <c r="DE187" s="57" t="s">
        <v>83</v>
      </c>
    </row>
    <row r="188" spans="1:109" ht="120" x14ac:dyDescent="0.25">
      <c r="A188" s="405" t="s">
        <v>362</v>
      </c>
      <c r="B188" s="58" t="s">
        <v>3426</v>
      </c>
      <c r="C188" s="602" t="s">
        <v>13</v>
      </c>
      <c r="D188" s="603"/>
      <c r="E188" s="58"/>
      <c r="F188" s="58" t="s">
        <v>313</v>
      </c>
      <c r="G188" s="409" t="s">
        <v>1208</v>
      </c>
      <c r="H188" s="409" t="s">
        <v>3427</v>
      </c>
      <c r="I188" s="60" t="s">
        <v>2719</v>
      </c>
      <c r="J188" s="58" t="s">
        <v>3426</v>
      </c>
      <c r="K188" s="542" t="s">
        <v>2878</v>
      </c>
      <c r="L188" s="546"/>
      <c r="M188" s="58" t="s">
        <v>2879</v>
      </c>
      <c r="N188" s="58" t="s">
        <v>313</v>
      </c>
      <c r="O188" s="409" t="s">
        <v>2880</v>
      </c>
      <c r="P188" s="409" t="s">
        <v>2881</v>
      </c>
      <c r="Q188" s="60" t="s">
        <v>2719</v>
      </c>
      <c r="R188" s="58" t="s">
        <v>2882</v>
      </c>
      <c r="S188" s="542" t="s">
        <v>2878</v>
      </c>
      <c r="T188" s="546"/>
      <c r="U188" s="58" t="s">
        <v>2879</v>
      </c>
      <c r="V188" s="58" t="s">
        <v>1211</v>
      </c>
      <c r="W188" s="409" t="s">
        <v>3428</v>
      </c>
      <c r="X188" s="409" t="s">
        <v>3429</v>
      </c>
      <c r="Y188" s="67"/>
      <c r="Z188" s="58" t="s">
        <v>853</v>
      </c>
      <c r="AA188" s="542" t="s">
        <v>1209</v>
      </c>
      <c r="AB188" s="546"/>
      <c r="AC188" s="58" t="s">
        <v>1210</v>
      </c>
      <c r="AD188" s="58" t="s">
        <v>3430</v>
      </c>
      <c r="AE188" s="409" t="s">
        <v>3431</v>
      </c>
      <c r="AF188" s="409" t="s">
        <v>3432</v>
      </c>
      <c r="AG188" s="60" t="s">
        <v>2719</v>
      </c>
      <c r="AH188" s="58"/>
      <c r="AI188" s="542"/>
      <c r="AJ188" s="546"/>
      <c r="AK188" s="58"/>
      <c r="AL188" s="58"/>
      <c r="AM188" s="409"/>
      <c r="AN188" s="409"/>
      <c r="AO188" s="67"/>
      <c r="AP188" s="58"/>
      <c r="AQ188" s="58"/>
      <c r="AR188" s="58"/>
      <c r="AS188" s="58"/>
      <c r="AT188" s="58"/>
      <c r="AU188" s="58"/>
      <c r="AV188" s="58"/>
      <c r="AW188" s="67"/>
      <c r="AX188" s="58"/>
      <c r="AY188" s="58"/>
      <c r="AZ188" s="58"/>
      <c r="BA188" s="58"/>
      <c r="BB188" s="58"/>
      <c r="BC188" s="58"/>
      <c r="BD188" s="58"/>
      <c r="BE188" s="67"/>
      <c r="BF188" s="58"/>
      <c r="BG188" s="58"/>
      <c r="BH188" s="58"/>
      <c r="BI188" s="58"/>
      <c r="BJ188" s="58"/>
      <c r="BK188" s="58"/>
      <c r="BL188" s="58"/>
      <c r="BM188" s="67"/>
      <c r="BN188" s="58"/>
      <c r="BO188" s="58"/>
      <c r="BP188" s="58"/>
      <c r="BQ188" s="58"/>
      <c r="BR188" s="58"/>
      <c r="BS188" s="58"/>
      <c r="BT188" s="58"/>
      <c r="BU188" s="67"/>
      <c r="BV188" s="58"/>
      <c r="BW188" s="58"/>
      <c r="BX188" s="58"/>
      <c r="BY188" s="58"/>
      <c r="BZ188" s="58"/>
      <c r="CA188" s="58"/>
      <c r="CB188" s="58"/>
      <c r="CC188" s="67"/>
      <c r="CD188" s="58"/>
      <c r="CE188" s="58"/>
      <c r="CF188" s="58"/>
      <c r="CG188" s="58"/>
      <c r="CH188" s="58"/>
      <c r="CI188" s="58"/>
      <c r="CJ188" s="58"/>
      <c r="CK188" s="67"/>
      <c r="CL188" s="48"/>
      <c r="CM188" s="409" t="s">
        <v>3993</v>
      </c>
      <c r="CN188" s="58" t="s">
        <v>3955</v>
      </c>
      <c r="CO188" s="58"/>
      <c r="CP188" s="58" t="s">
        <v>3956</v>
      </c>
      <c r="CQ188" s="371" t="s">
        <v>3957</v>
      </c>
      <c r="CR188" s="409" t="s">
        <v>3958</v>
      </c>
      <c r="CS188" s="58"/>
      <c r="CT188" s="58"/>
      <c r="CU188" s="58"/>
      <c r="CV188" s="58"/>
      <c r="CW188" s="66" t="s">
        <v>3959</v>
      </c>
      <c r="CX188" s="18"/>
      <c r="CY188" s="409" t="s">
        <v>3960</v>
      </c>
      <c r="CZ188" s="58" t="s">
        <v>3961</v>
      </c>
      <c r="DA188" s="58"/>
      <c r="DB188" s="409" t="s">
        <v>3962</v>
      </c>
      <c r="DC188" s="58" t="s">
        <v>3963</v>
      </c>
      <c r="DD188" s="429" t="s">
        <v>3964</v>
      </c>
      <c r="DE188" s="58"/>
    </row>
    <row r="189" spans="1:109" ht="18.75" x14ac:dyDescent="0.25">
      <c r="A189" s="511"/>
      <c r="B189" s="58"/>
      <c r="C189" s="542" t="s">
        <v>824</v>
      </c>
      <c r="D189" s="546"/>
      <c r="E189" s="58" t="s">
        <v>814</v>
      </c>
      <c r="F189" s="58"/>
      <c r="G189" s="58"/>
      <c r="H189" s="58"/>
      <c r="I189" s="67"/>
      <c r="J189" s="58"/>
      <c r="K189" s="58"/>
      <c r="L189" s="58"/>
      <c r="M189" s="58"/>
      <c r="N189" s="58"/>
      <c r="O189" s="58"/>
      <c r="P189" s="58"/>
      <c r="Q189" s="67"/>
      <c r="R189" s="58"/>
      <c r="S189" s="58"/>
      <c r="T189" s="58"/>
      <c r="U189" s="58"/>
      <c r="V189" s="58"/>
      <c r="W189" s="58"/>
      <c r="X189" s="58"/>
      <c r="Y189" s="67"/>
      <c r="Z189" s="58"/>
      <c r="AA189" s="58"/>
      <c r="AB189" s="58"/>
      <c r="AC189" s="58"/>
      <c r="AD189" s="58"/>
      <c r="AE189" s="58"/>
      <c r="AF189" s="58"/>
      <c r="AG189" s="67"/>
      <c r="AH189" s="58"/>
      <c r="AI189" s="58"/>
      <c r="AJ189" s="58"/>
      <c r="AK189" s="58"/>
      <c r="AL189" s="58"/>
      <c r="AM189" s="58"/>
      <c r="AN189" s="58"/>
      <c r="AO189" s="67"/>
      <c r="AP189" s="58"/>
      <c r="AQ189" s="58"/>
      <c r="AR189" s="58"/>
      <c r="AS189" s="58"/>
      <c r="AT189" s="58"/>
      <c r="AU189" s="58"/>
      <c r="AV189" s="58"/>
      <c r="AW189" s="67"/>
      <c r="AX189" s="58"/>
      <c r="AY189" s="58"/>
      <c r="AZ189" s="58"/>
      <c r="BA189" s="58"/>
      <c r="BB189" s="58"/>
      <c r="BC189" s="58"/>
      <c r="BD189" s="58"/>
      <c r="BE189" s="67"/>
      <c r="BF189" s="58"/>
      <c r="BG189" s="58"/>
      <c r="BH189" s="58"/>
      <c r="BI189" s="58"/>
      <c r="BJ189" s="58"/>
      <c r="BK189" s="58"/>
      <c r="BL189" s="58"/>
      <c r="BM189" s="67"/>
      <c r="BN189" s="58"/>
      <c r="BO189" s="58"/>
      <c r="BP189" s="58"/>
      <c r="BQ189" s="58"/>
      <c r="BR189" s="58"/>
      <c r="BS189" s="58"/>
      <c r="BT189" s="58"/>
      <c r="BU189" s="67"/>
      <c r="BV189" s="58"/>
      <c r="BW189" s="58"/>
      <c r="BX189" s="58"/>
      <c r="BY189" s="58"/>
      <c r="BZ189" s="58"/>
      <c r="CA189" s="58"/>
      <c r="CB189" s="58"/>
      <c r="CC189" s="67"/>
      <c r="CD189" s="58"/>
      <c r="CE189" s="58"/>
      <c r="CF189" s="58"/>
      <c r="CG189" s="58"/>
      <c r="CH189" s="58"/>
      <c r="CI189" s="58"/>
      <c r="CJ189" s="58"/>
      <c r="CK189" s="67"/>
      <c r="CL189" s="48"/>
      <c r="CM189" s="547" t="s">
        <v>48</v>
      </c>
      <c r="CN189" s="548"/>
      <c r="CO189" s="548"/>
      <c r="CP189" s="548"/>
      <c r="CQ189" s="548"/>
      <c r="CR189" s="548"/>
      <c r="CS189" s="548"/>
      <c r="CT189" s="548"/>
      <c r="CU189" s="548"/>
      <c r="CV189" s="548"/>
      <c r="CW189" s="549"/>
      <c r="CX189" s="18"/>
      <c r="CY189" s="58"/>
      <c r="CZ189" s="58"/>
      <c r="DA189" s="58"/>
      <c r="DB189" s="58"/>
      <c r="DC189" s="58"/>
      <c r="DD189" s="58"/>
      <c r="DE189" s="58"/>
    </row>
    <row r="190" spans="1:109" ht="30" x14ac:dyDescent="0.25">
      <c r="A190" s="511"/>
      <c r="B190" s="58"/>
      <c r="C190" s="542" t="s">
        <v>825</v>
      </c>
      <c r="D190" s="546"/>
      <c r="E190" s="58" t="s">
        <v>320</v>
      </c>
      <c r="F190" s="58"/>
      <c r="G190" s="58"/>
      <c r="H190" s="58"/>
      <c r="I190" s="67"/>
      <c r="J190" s="58"/>
      <c r="K190" s="58"/>
      <c r="L190" s="58"/>
      <c r="M190" s="58"/>
      <c r="N190" s="58"/>
      <c r="O190" s="58"/>
      <c r="P190" s="58"/>
      <c r="Q190" s="67"/>
      <c r="R190" s="58"/>
      <c r="S190" s="58"/>
      <c r="T190" s="58"/>
      <c r="U190" s="58"/>
      <c r="V190" s="58"/>
      <c r="W190" s="58"/>
      <c r="X190" s="58"/>
      <c r="Y190" s="67"/>
      <c r="Z190" s="58"/>
      <c r="AA190" s="58"/>
      <c r="AB190" s="58"/>
      <c r="AC190" s="58"/>
      <c r="AD190" s="58"/>
      <c r="AE190" s="58"/>
      <c r="AF190" s="58"/>
      <c r="AG190" s="67"/>
      <c r="AH190" s="58"/>
      <c r="AI190" s="58"/>
      <c r="AJ190" s="58"/>
      <c r="AK190" s="58"/>
      <c r="AL190" s="58"/>
      <c r="AM190" s="58"/>
      <c r="AN190" s="58"/>
      <c r="AO190" s="67"/>
      <c r="AP190" s="58"/>
      <c r="AQ190" s="58"/>
      <c r="AR190" s="58"/>
      <c r="AS190" s="58"/>
      <c r="AT190" s="58"/>
      <c r="AU190" s="58"/>
      <c r="AV190" s="58"/>
      <c r="AW190" s="67"/>
      <c r="AX190" s="58"/>
      <c r="AY190" s="58"/>
      <c r="AZ190" s="58"/>
      <c r="BA190" s="58"/>
      <c r="BB190" s="58"/>
      <c r="BC190" s="58"/>
      <c r="BD190" s="58"/>
      <c r="BE190" s="67"/>
      <c r="BF190" s="58"/>
      <c r="BG190" s="58"/>
      <c r="BH190" s="58"/>
      <c r="BI190" s="58"/>
      <c r="BJ190" s="58"/>
      <c r="BK190" s="58"/>
      <c r="BL190" s="58"/>
      <c r="BM190" s="67"/>
      <c r="BN190" s="58"/>
      <c r="BO190" s="58"/>
      <c r="BP190" s="58"/>
      <c r="BQ190" s="58"/>
      <c r="BR190" s="58"/>
      <c r="BS190" s="58"/>
      <c r="BT190" s="58"/>
      <c r="BU190" s="67"/>
      <c r="BV190" s="58"/>
      <c r="BW190" s="58"/>
      <c r="BX190" s="58"/>
      <c r="BY190" s="58"/>
      <c r="BZ190" s="58"/>
      <c r="CA190" s="58"/>
      <c r="CB190" s="58"/>
      <c r="CC190" s="67"/>
      <c r="CD190" s="58"/>
      <c r="CE190" s="58"/>
      <c r="CF190" s="58"/>
      <c r="CG190" s="58"/>
      <c r="CH190" s="58"/>
      <c r="CI190" s="58"/>
      <c r="CJ190" s="58"/>
      <c r="CK190" s="67"/>
      <c r="CL190" s="48"/>
      <c r="CM190" s="56" t="s">
        <v>49</v>
      </c>
      <c r="CN190" s="540" t="s">
        <v>12</v>
      </c>
      <c r="CO190" s="541"/>
      <c r="CP190" s="56" t="s">
        <v>25</v>
      </c>
      <c r="CQ190" s="56" t="s">
        <v>29</v>
      </c>
      <c r="CR190" s="56" t="s">
        <v>78</v>
      </c>
      <c r="CS190" s="56" t="s">
        <v>79</v>
      </c>
      <c r="CT190" s="56" t="s">
        <v>80</v>
      </c>
      <c r="CU190" s="56" t="s">
        <v>81</v>
      </c>
      <c r="CV190" s="56" t="s">
        <v>82</v>
      </c>
      <c r="CW190" s="57" t="s">
        <v>83</v>
      </c>
      <c r="CX190" s="18"/>
      <c r="CY190" s="58"/>
      <c r="CZ190" s="58"/>
      <c r="DA190" s="58"/>
      <c r="DB190" s="58"/>
      <c r="DC190" s="58"/>
      <c r="DD190" s="58"/>
      <c r="DE190" s="58"/>
    </row>
    <row r="191" spans="1:109" x14ac:dyDescent="0.25">
      <c r="A191" s="511"/>
      <c r="B191" s="58"/>
      <c r="C191" s="504"/>
      <c r="D191" s="505"/>
      <c r="E191" s="58"/>
      <c r="F191" s="58"/>
      <c r="G191" s="58"/>
      <c r="H191" s="58"/>
      <c r="I191" s="67"/>
      <c r="J191" s="58"/>
      <c r="K191" s="58"/>
      <c r="L191" s="58"/>
      <c r="M191" s="58"/>
      <c r="N191" s="58"/>
      <c r="O191" s="58"/>
      <c r="P191" s="58"/>
      <c r="Q191" s="67"/>
      <c r="R191" s="58"/>
      <c r="S191" s="58"/>
      <c r="T191" s="58"/>
      <c r="U191" s="58"/>
      <c r="V191" s="58"/>
      <c r="W191" s="58"/>
      <c r="X191" s="58"/>
      <c r="Y191" s="67"/>
      <c r="Z191" s="58"/>
      <c r="AA191" s="58"/>
      <c r="AB191" s="58"/>
      <c r="AC191" s="58"/>
      <c r="AD191" s="58"/>
      <c r="AE191" s="58"/>
      <c r="AF191" s="58"/>
      <c r="AG191" s="67"/>
      <c r="AH191" s="58"/>
      <c r="AI191" s="58"/>
      <c r="AJ191" s="58"/>
      <c r="AK191" s="58"/>
      <c r="AL191" s="58"/>
      <c r="AM191" s="58"/>
      <c r="AN191" s="58"/>
      <c r="AO191" s="67"/>
      <c r="AP191" s="58"/>
      <c r="AQ191" s="58"/>
      <c r="AR191" s="58"/>
      <c r="AS191" s="58"/>
      <c r="AT191" s="58"/>
      <c r="AU191" s="58"/>
      <c r="AV191" s="58"/>
      <c r="AW191" s="67"/>
      <c r="AX191" s="58"/>
      <c r="AY191" s="58"/>
      <c r="AZ191" s="58"/>
      <c r="BA191" s="58"/>
      <c r="BB191" s="58"/>
      <c r="BC191" s="58"/>
      <c r="BD191" s="58"/>
      <c r="BE191" s="67"/>
      <c r="BF191" s="58"/>
      <c r="BG191" s="58"/>
      <c r="BH191" s="58"/>
      <c r="BI191" s="58"/>
      <c r="BJ191" s="58"/>
      <c r="BK191" s="58"/>
      <c r="BL191" s="58"/>
      <c r="BM191" s="67"/>
      <c r="BN191" s="58"/>
      <c r="BO191" s="58"/>
      <c r="BP191" s="58"/>
      <c r="BQ191" s="58"/>
      <c r="BR191" s="58"/>
      <c r="BS191" s="58"/>
      <c r="BT191" s="58"/>
      <c r="BU191" s="67"/>
      <c r="BV191" s="58"/>
      <c r="BW191" s="58"/>
      <c r="BX191" s="58"/>
      <c r="BY191" s="58"/>
      <c r="BZ191" s="58"/>
      <c r="CA191" s="58"/>
      <c r="CB191" s="58"/>
      <c r="CC191" s="67"/>
      <c r="CD191" s="58"/>
      <c r="CE191" s="58"/>
      <c r="CF191" s="58"/>
      <c r="CG191" s="58"/>
      <c r="CH191" s="58"/>
      <c r="CI191" s="58"/>
      <c r="CJ191" s="58"/>
      <c r="CK191" s="67"/>
      <c r="CL191" s="48"/>
      <c r="CM191" s="148"/>
      <c r="CN191" s="430"/>
      <c r="CO191" s="430"/>
      <c r="CP191" s="430"/>
      <c r="CQ191" s="430"/>
      <c r="CR191" s="430"/>
      <c r="CS191" s="430"/>
      <c r="CT191" s="430"/>
      <c r="CU191" s="430"/>
      <c r="CV191" s="430"/>
      <c r="CW191" s="431"/>
      <c r="CX191" s="18"/>
      <c r="CY191" s="148"/>
      <c r="CZ191" s="430"/>
      <c r="DA191" s="430"/>
      <c r="DB191" s="430"/>
      <c r="DC191" s="430"/>
      <c r="DD191" s="430"/>
      <c r="DE191" s="432"/>
    </row>
    <row r="192" spans="1:109" ht="60" x14ac:dyDescent="0.25">
      <c r="A192" s="405" t="s">
        <v>831</v>
      </c>
      <c r="B192" s="58"/>
      <c r="C192" s="602" t="s">
        <v>13</v>
      </c>
      <c r="D192" s="603"/>
      <c r="E192" s="58"/>
      <c r="F192" s="58"/>
      <c r="G192" s="58"/>
      <c r="H192" s="58"/>
      <c r="I192" s="60" t="s">
        <v>801</v>
      </c>
      <c r="J192" s="58"/>
      <c r="K192" s="58"/>
      <c r="L192" s="58"/>
      <c r="M192" s="58"/>
      <c r="N192" s="58"/>
      <c r="O192" s="58"/>
      <c r="P192" s="58"/>
      <c r="Q192" s="67"/>
      <c r="R192" s="58"/>
      <c r="S192" s="58"/>
      <c r="T192" s="58"/>
      <c r="U192" s="58"/>
      <c r="V192" s="58"/>
      <c r="W192" s="58"/>
      <c r="X192" s="58"/>
      <c r="Y192" s="67"/>
      <c r="Z192" s="58"/>
      <c r="AA192" s="58"/>
      <c r="AB192" s="58"/>
      <c r="AC192" s="58"/>
      <c r="AD192" s="58"/>
      <c r="AE192" s="58"/>
      <c r="AF192" s="58"/>
      <c r="AG192" s="67"/>
      <c r="AH192" s="58"/>
      <c r="AI192" s="58"/>
      <c r="AJ192" s="58"/>
      <c r="AK192" s="58"/>
      <c r="AL192" s="58"/>
      <c r="AM192" s="58"/>
      <c r="AN192" s="58"/>
      <c r="AO192" s="67"/>
      <c r="AP192" s="58"/>
      <c r="AQ192" s="58"/>
      <c r="AR192" s="58"/>
      <c r="AS192" s="58"/>
      <c r="AT192" s="58"/>
      <c r="AU192" s="58"/>
      <c r="AV192" s="58"/>
      <c r="AW192" s="67"/>
      <c r="AX192" s="58"/>
      <c r="AY192" s="58"/>
      <c r="AZ192" s="58"/>
      <c r="BA192" s="58"/>
      <c r="BB192" s="58"/>
      <c r="BC192" s="58"/>
      <c r="BD192" s="58"/>
      <c r="BE192" s="67"/>
      <c r="BF192" s="58"/>
      <c r="BG192" s="58"/>
      <c r="BH192" s="58"/>
      <c r="BI192" s="58"/>
      <c r="BJ192" s="58"/>
      <c r="BK192" s="58"/>
      <c r="BL192" s="58"/>
      <c r="BM192" s="67"/>
      <c r="BN192" s="58"/>
      <c r="BO192" s="58"/>
      <c r="BP192" s="58"/>
      <c r="BQ192" s="58"/>
      <c r="BR192" s="58"/>
      <c r="BS192" s="58"/>
      <c r="BT192" s="58"/>
      <c r="BU192" s="67"/>
      <c r="BV192" s="58"/>
      <c r="BW192" s="58"/>
      <c r="BX192" s="58"/>
      <c r="BY192" s="58"/>
      <c r="BZ192" s="58"/>
      <c r="CA192" s="58"/>
      <c r="CB192" s="58"/>
      <c r="CC192" s="67"/>
      <c r="CD192" s="58"/>
      <c r="CE192" s="58"/>
      <c r="CF192" s="58"/>
      <c r="CG192" s="58"/>
      <c r="CH192" s="58"/>
      <c r="CI192" s="58"/>
      <c r="CJ192" s="58"/>
      <c r="CK192" s="67"/>
      <c r="CL192" s="48"/>
      <c r="CM192" s="440" t="s">
        <v>3994</v>
      </c>
      <c r="CN192" s="58" t="s">
        <v>3995</v>
      </c>
      <c r="CO192" s="58"/>
      <c r="CP192" s="58" t="s">
        <v>320</v>
      </c>
      <c r="CQ192" s="441" t="s">
        <v>3996</v>
      </c>
      <c r="CR192" s="442" t="s">
        <v>3997</v>
      </c>
      <c r="CS192" s="58"/>
      <c r="CT192" s="58"/>
      <c r="CU192" s="58"/>
      <c r="CV192" s="58"/>
      <c r="CW192" s="67"/>
      <c r="CX192" s="18"/>
      <c r="CY192" s="58"/>
      <c r="CZ192" s="58"/>
      <c r="DA192" s="58"/>
      <c r="DB192" s="58"/>
      <c r="DC192" s="58"/>
      <c r="DD192" s="58"/>
      <c r="DE192" s="58"/>
    </row>
    <row r="193" spans="1:109" x14ac:dyDescent="0.25">
      <c r="A193" s="511"/>
      <c r="B193" s="58"/>
      <c r="C193" s="605" t="s">
        <v>3995</v>
      </c>
      <c r="D193" s="606"/>
      <c r="E193" s="58"/>
      <c r="F193" s="58"/>
      <c r="G193" s="58"/>
      <c r="H193" s="58"/>
      <c r="I193" s="67"/>
      <c r="J193" s="58"/>
      <c r="K193" s="58"/>
      <c r="L193" s="58"/>
      <c r="M193" s="58"/>
      <c r="N193" s="58"/>
      <c r="O193" s="58"/>
      <c r="P193" s="58"/>
      <c r="Q193" s="67"/>
      <c r="R193" s="58"/>
      <c r="S193" s="58"/>
      <c r="T193" s="58"/>
      <c r="U193" s="58"/>
      <c r="V193" s="58"/>
      <c r="W193" s="58"/>
      <c r="X193" s="58"/>
      <c r="Y193" s="67"/>
      <c r="Z193" s="58"/>
      <c r="AA193" s="58"/>
      <c r="AB193" s="58"/>
      <c r="AC193" s="58"/>
      <c r="AD193" s="58"/>
      <c r="AE193" s="58"/>
      <c r="AF193" s="58"/>
      <c r="AG193" s="67"/>
      <c r="AH193" s="58"/>
      <c r="AI193" s="58"/>
      <c r="AJ193" s="58"/>
      <c r="AK193" s="58"/>
      <c r="AL193" s="58"/>
      <c r="AM193" s="58"/>
      <c r="AN193" s="58"/>
      <c r="AO193" s="67"/>
      <c r="AP193" s="58"/>
      <c r="AQ193" s="58"/>
      <c r="AR193" s="58"/>
      <c r="AS193" s="58"/>
      <c r="AT193" s="58"/>
      <c r="AU193" s="58"/>
      <c r="AV193" s="58"/>
      <c r="AW193" s="67"/>
      <c r="AX193" s="58"/>
      <c r="AY193" s="58"/>
      <c r="AZ193" s="58"/>
      <c r="BA193" s="58"/>
      <c r="BB193" s="58"/>
      <c r="BC193" s="58"/>
      <c r="BD193" s="58"/>
      <c r="BE193" s="67"/>
      <c r="BF193" s="58"/>
      <c r="BG193" s="58"/>
      <c r="BH193" s="58"/>
      <c r="BI193" s="58"/>
      <c r="BJ193" s="58"/>
      <c r="BK193" s="58"/>
      <c r="BL193" s="58"/>
      <c r="BM193" s="67"/>
      <c r="BN193" s="58"/>
      <c r="BO193" s="58"/>
      <c r="BP193" s="58"/>
      <c r="BQ193" s="58"/>
      <c r="BR193" s="58"/>
      <c r="BS193" s="58"/>
      <c r="BT193" s="58"/>
      <c r="BU193" s="67"/>
      <c r="BV193" s="58"/>
      <c r="BW193" s="58"/>
      <c r="BX193" s="58"/>
      <c r="BY193" s="58"/>
      <c r="BZ193" s="58"/>
      <c r="CA193" s="58"/>
      <c r="CB193" s="58"/>
      <c r="CC193" s="67"/>
      <c r="CD193" s="58"/>
      <c r="CE193" s="58"/>
      <c r="CF193" s="58"/>
      <c r="CG193" s="58"/>
      <c r="CH193" s="58"/>
      <c r="CI193" s="58"/>
      <c r="CJ193" s="58"/>
      <c r="CK193" s="67"/>
      <c r="CL193" s="48"/>
      <c r="CM193" s="58"/>
      <c r="CN193" s="58"/>
      <c r="CO193" s="58"/>
      <c r="CP193" s="58"/>
      <c r="CQ193" s="58"/>
      <c r="CR193" s="58"/>
      <c r="CS193" s="58"/>
      <c r="CT193" s="58"/>
      <c r="CU193" s="58"/>
      <c r="CV193" s="58"/>
      <c r="CW193" s="67"/>
      <c r="CX193" s="18"/>
      <c r="CY193" s="58"/>
      <c r="CZ193" s="58"/>
      <c r="DA193" s="58"/>
      <c r="DB193" s="58"/>
      <c r="DC193" s="58"/>
      <c r="DD193" s="58"/>
      <c r="DE193" s="58"/>
    </row>
    <row r="194" spans="1:109" x14ac:dyDescent="0.25">
      <c r="A194" s="511"/>
      <c r="B194" s="58"/>
      <c r="C194" s="604" t="s">
        <v>253</v>
      </c>
      <c r="D194" s="604"/>
      <c r="E194" s="58"/>
      <c r="F194" s="58"/>
      <c r="G194" s="58"/>
      <c r="H194" s="58"/>
      <c r="I194" s="67"/>
      <c r="J194" s="58"/>
      <c r="K194" s="58"/>
      <c r="L194" s="58"/>
      <c r="M194" s="58"/>
      <c r="N194" s="58"/>
      <c r="O194" s="58"/>
      <c r="P194" s="58"/>
      <c r="Q194" s="67"/>
      <c r="R194" s="58"/>
      <c r="S194" s="58"/>
      <c r="T194" s="58"/>
      <c r="U194" s="58"/>
      <c r="V194" s="58"/>
      <c r="W194" s="58"/>
      <c r="X194" s="58"/>
      <c r="Y194" s="67"/>
      <c r="Z194" s="58"/>
      <c r="AA194" s="58"/>
      <c r="AB194" s="58"/>
      <c r="AC194" s="58"/>
      <c r="AD194" s="58"/>
      <c r="AE194" s="58"/>
      <c r="AF194" s="58"/>
      <c r="AG194" s="67"/>
      <c r="AH194" s="58"/>
      <c r="AI194" s="58"/>
      <c r="AJ194" s="58"/>
      <c r="AK194" s="58"/>
      <c r="AL194" s="58"/>
      <c r="AM194" s="58"/>
      <c r="AN194" s="58"/>
      <c r="AO194" s="67"/>
      <c r="AP194" s="58"/>
      <c r="AQ194" s="58"/>
      <c r="AR194" s="58"/>
      <c r="AS194" s="58"/>
      <c r="AT194" s="58"/>
      <c r="AU194" s="58"/>
      <c r="AV194" s="58"/>
      <c r="AW194" s="67"/>
      <c r="AX194" s="58"/>
      <c r="AY194" s="58"/>
      <c r="AZ194" s="58"/>
      <c r="BA194" s="58"/>
      <c r="BB194" s="58"/>
      <c r="BC194" s="58"/>
      <c r="BD194" s="58"/>
      <c r="BE194" s="67"/>
      <c r="BF194" s="58"/>
      <c r="BG194" s="58"/>
      <c r="BH194" s="58"/>
      <c r="BI194" s="58"/>
      <c r="BJ194" s="58"/>
      <c r="BK194" s="58"/>
      <c r="BL194" s="58"/>
      <c r="BM194" s="67"/>
      <c r="BN194" s="58"/>
      <c r="BO194" s="58"/>
      <c r="BP194" s="58"/>
      <c r="BQ194" s="58"/>
      <c r="BR194" s="58"/>
      <c r="BS194" s="58"/>
      <c r="BT194" s="58"/>
      <c r="BU194" s="67"/>
      <c r="BV194" s="58"/>
      <c r="BW194" s="58"/>
      <c r="BX194" s="58"/>
      <c r="BY194" s="58"/>
      <c r="BZ194" s="58"/>
      <c r="CA194" s="58"/>
      <c r="CB194" s="58"/>
      <c r="CC194" s="67"/>
      <c r="CD194" s="58"/>
      <c r="CE194" s="58"/>
      <c r="CF194" s="58"/>
      <c r="CG194" s="58"/>
      <c r="CH194" s="58"/>
      <c r="CI194" s="58"/>
      <c r="CJ194" s="58"/>
      <c r="CK194" s="67"/>
      <c r="CL194" s="48"/>
      <c r="CM194" s="58"/>
      <c r="CN194" s="58"/>
      <c r="CO194" s="58"/>
      <c r="CP194" s="58"/>
      <c r="CQ194" s="58"/>
      <c r="CR194" s="58"/>
      <c r="CS194" s="58"/>
      <c r="CT194" s="58"/>
      <c r="CU194" s="58"/>
      <c r="CV194" s="58"/>
      <c r="CW194" s="67"/>
      <c r="CX194" s="18"/>
      <c r="CY194" s="58"/>
      <c r="CZ194" s="58"/>
      <c r="DA194" s="58"/>
      <c r="DB194" s="58"/>
      <c r="DC194" s="58"/>
      <c r="DD194" s="58"/>
      <c r="DE194" s="58"/>
    </row>
    <row r="195" spans="1:109" x14ac:dyDescent="0.25">
      <c r="A195" s="511"/>
      <c r="B195" s="58"/>
      <c r="C195" s="542" t="s">
        <v>832</v>
      </c>
      <c r="D195" s="546"/>
      <c r="E195" s="58"/>
      <c r="F195" s="58"/>
      <c r="G195" s="58"/>
      <c r="H195" s="58"/>
      <c r="I195" s="67"/>
      <c r="J195" s="58"/>
      <c r="K195" s="58"/>
      <c r="L195" s="58"/>
      <c r="M195" s="58"/>
      <c r="N195" s="58"/>
      <c r="O195" s="58"/>
      <c r="P195" s="58"/>
      <c r="Q195" s="67"/>
      <c r="R195" s="58"/>
      <c r="S195" s="58"/>
      <c r="T195" s="58"/>
      <c r="U195" s="58"/>
      <c r="V195" s="58"/>
      <c r="W195" s="58"/>
      <c r="X195" s="58"/>
      <c r="Y195" s="67"/>
      <c r="Z195" s="58"/>
      <c r="AA195" s="58"/>
      <c r="AB195" s="58"/>
      <c r="AC195" s="58"/>
      <c r="AD195" s="58"/>
      <c r="AE195" s="58"/>
      <c r="AF195" s="58"/>
      <c r="AG195" s="67"/>
      <c r="AH195" s="58"/>
      <c r="AI195" s="58"/>
      <c r="AJ195" s="58"/>
      <c r="AK195" s="58"/>
      <c r="AL195" s="58"/>
      <c r="AM195" s="58"/>
      <c r="AN195" s="58"/>
      <c r="AO195" s="67"/>
      <c r="AP195" s="58"/>
      <c r="AQ195" s="58"/>
      <c r="AR195" s="58"/>
      <c r="AS195" s="58"/>
      <c r="AT195" s="58"/>
      <c r="AU195" s="58"/>
      <c r="AV195" s="58"/>
      <c r="AW195" s="67"/>
      <c r="AX195" s="58"/>
      <c r="AY195" s="58"/>
      <c r="AZ195" s="58"/>
      <c r="BA195" s="58"/>
      <c r="BB195" s="58"/>
      <c r="BC195" s="58"/>
      <c r="BD195" s="58"/>
      <c r="BE195" s="67"/>
      <c r="BF195" s="58"/>
      <c r="BG195" s="58"/>
      <c r="BH195" s="58"/>
      <c r="BI195" s="58"/>
      <c r="BJ195" s="58"/>
      <c r="BK195" s="58"/>
      <c r="BL195" s="58"/>
      <c r="BM195" s="67"/>
      <c r="BN195" s="58"/>
      <c r="BO195" s="58"/>
      <c r="BP195" s="58"/>
      <c r="BQ195" s="58"/>
      <c r="BR195" s="58"/>
      <c r="BS195" s="58"/>
      <c r="BT195" s="58"/>
      <c r="BU195" s="67"/>
      <c r="BV195" s="58"/>
      <c r="BW195" s="58"/>
      <c r="BX195" s="58"/>
      <c r="BY195" s="58"/>
      <c r="BZ195" s="58"/>
      <c r="CA195" s="58"/>
      <c r="CB195" s="58"/>
      <c r="CC195" s="67"/>
      <c r="CD195" s="58"/>
      <c r="CE195" s="58"/>
      <c r="CF195" s="58"/>
      <c r="CG195" s="58"/>
      <c r="CH195" s="58"/>
      <c r="CI195" s="58"/>
      <c r="CJ195" s="58"/>
      <c r="CK195" s="67"/>
      <c r="CL195" s="48"/>
      <c r="CM195" s="58"/>
      <c r="CN195" s="58"/>
      <c r="CO195" s="58"/>
      <c r="CP195" s="58"/>
      <c r="CQ195" s="58"/>
      <c r="CR195" s="58"/>
      <c r="CS195" s="58"/>
      <c r="CT195" s="58"/>
      <c r="CU195" s="58"/>
      <c r="CV195" s="58"/>
      <c r="CW195" s="67"/>
      <c r="CX195" s="18"/>
      <c r="CY195" s="58"/>
      <c r="CZ195" s="58"/>
      <c r="DA195" s="58"/>
      <c r="DB195" s="58"/>
      <c r="DC195" s="58"/>
      <c r="DD195" s="58"/>
      <c r="DE195" s="58"/>
    </row>
    <row r="196" spans="1:109" x14ac:dyDescent="0.25">
      <c r="A196" s="511"/>
      <c r="B196" s="58"/>
      <c r="C196" s="504"/>
      <c r="D196" s="505"/>
      <c r="E196" s="58"/>
      <c r="F196" s="58"/>
      <c r="G196" s="58"/>
      <c r="H196" s="58"/>
      <c r="I196" s="67"/>
      <c r="J196" s="58"/>
      <c r="K196" s="58"/>
      <c r="L196" s="58"/>
      <c r="M196" s="58"/>
      <c r="N196" s="58"/>
      <c r="O196" s="58"/>
      <c r="P196" s="58"/>
      <c r="Q196" s="67"/>
      <c r="R196" s="58"/>
      <c r="S196" s="58"/>
      <c r="T196" s="58"/>
      <c r="U196" s="58"/>
      <c r="V196" s="58"/>
      <c r="W196" s="58"/>
      <c r="X196" s="58"/>
      <c r="Y196" s="67"/>
      <c r="Z196" s="58"/>
      <c r="AA196" s="58"/>
      <c r="AB196" s="58"/>
      <c r="AC196" s="58"/>
      <c r="AD196" s="58"/>
      <c r="AE196" s="58"/>
      <c r="AF196" s="58"/>
      <c r="AG196" s="67"/>
      <c r="AH196" s="58"/>
      <c r="AI196" s="58"/>
      <c r="AJ196" s="58"/>
      <c r="AK196" s="58"/>
      <c r="AL196" s="58"/>
      <c r="AM196" s="58"/>
      <c r="AN196" s="58"/>
      <c r="AO196" s="67"/>
      <c r="AP196" s="58"/>
      <c r="AQ196" s="58"/>
      <c r="AR196" s="58"/>
      <c r="AS196" s="58"/>
      <c r="AT196" s="58"/>
      <c r="AU196" s="58"/>
      <c r="AV196" s="58"/>
      <c r="AW196" s="67"/>
      <c r="AX196" s="58"/>
      <c r="AY196" s="58"/>
      <c r="AZ196" s="58"/>
      <c r="BA196" s="58"/>
      <c r="BB196" s="58"/>
      <c r="BC196" s="58"/>
      <c r="BD196" s="58"/>
      <c r="BE196" s="67"/>
      <c r="BF196" s="58"/>
      <c r="BG196" s="58"/>
      <c r="BH196" s="58"/>
      <c r="BI196" s="58"/>
      <c r="BJ196" s="58"/>
      <c r="BK196" s="58"/>
      <c r="BL196" s="58"/>
      <c r="BM196" s="67"/>
      <c r="BN196" s="58"/>
      <c r="BO196" s="58"/>
      <c r="BP196" s="58"/>
      <c r="BQ196" s="58"/>
      <c r="BR196" s="58"/>
      <c r="BS196" s="58"/>
      <c r="BT196" s="58"/>
      <c r="BU196" s="67"/>
      <c r="BV196" s="58"/>
      <c r="BW196" s="58"/>
      <c r="BX196" s="58"/>
      <c r="BY196" s="58"/>
      <c r="BZ196" s="58"/>
      <c r="CA196" s="58"/>
      <c r="CB196" s="58"/>
      <c r="CC196" s="67"/>
      <c r="CD196" s="58"/>
      <c r="CE196" s="58"/>
      <c r="CF196" s="58"/>
      <c r="CG196" s="58"/>
      <c r="CH196" s="58"/>
      <c r="CI196" s="58"/>
      <c r="CJ196" s="58"/>
      <c r="CK196" s="67"/>
      <c r="CL196" s="48"/>
      <c r="CM196" s="148"/>
      <c r="CN196" s="430"/>
      <c r="CO196" s="430"/>
      <c r="CP196" s="430"/>
      <c r="CQ196" s="430"/>
      <c r="CR196" s="430"/>
      <c r="CS196" s="430"/>
      <c r="CT196" s="430"/>
      <c r="CU196" s="430"/>
      <c r="CV196" s="430"/>
      <c r="CW196" s="431"/>
      <c r="CX196" s="18"/>
      <c r="CY196" s="148"/>
      <c r="CZ196" s="430"/>
      <c r="DA196" s="430"/>
      <c r="DB196" s="430"/>
      <c r="DC196" s="430"/>
      <c r="DD196" s="430"/>
      <c r="DE196" s="432"/>
    </row>
    <row r="197" spans="1:109" ht="30" x14ac:dyDescent="0.25">
      <c r="A197" s="51" t="s">
        <v>9</v>
      </c>
      <c r="B197" s="52" t="s">
        <v>10</v>
      </c>
      <c r="C197" s="53"/>
      <c r="D197" s="53"/>
      <c r="E197" s="53"/>
      <c r="F197" s="53"/>
      <c r="G197" s="53"/>
      <c r="H197" s="53"/>
      <c r="I197" s="51"/>
      <c r="J197" s="52" t="s">
        <v>41</v>
      </c>
      <c r="K197" s="53"/>
      <c r="L197" s="53"/>
      <c r="M197" s="53"/>
      <c r="N197" s="53"/>
      <c r="O197" s="53"/>
      <c r="P197" s="53"/>
      <c r="Q197" s="51"/>
      <c r="R197" s="52" t="s">
        <v>70</v>
      </c>
      <c r="S197" s="53"/>
      <c r="T197" s="53"/>
      <c r="U197" s="53"/>
      <c r="V197" s="53"/>
      <c r="W197" s="53"/>
      <c r="X197" s="53"/>
      <c r="Y197" s="51"/>
      <c r="Z197" s="52" t="s">
        <v>1263</v>
      </c>
      <c r="AA197" s="53"/>
      <c r="AB197" s="53"/>
      <c r="AC197" s="53"/>
      <c r="AD197" s="53"/>
      <c r="AE197" s="53"/>
      <c r="AF197" s="53"/>
      <c r="AG197" s="51"/>
      <c r="AH197" s="52" t="s">
        <v>1156</v>
      </c>
      <c r="AI197" s="53"/>
      <c r="AJ197" s="53"/>
      <c r="AK197" s="53"/>
      <c r="AL197" s="53"/>
      <c r="AM197" s="53"/>
      <c r="AN197" s="53"/>
      <c r="AO197" s="51"/>
      <c r="AP197" s="52" t="s">
        <v>72</v>
      </c>
      <c r="AQ197" s="53"/>
      <c r="AR197" s="53"/>
      <c r="AS197" s="53"/>
      <c r="AT197" s="53"/>
      <c r="AU197" s="53"/>
      <c r="AV197" s="53"/>
      <c r="AW197" s="51"/>
      <c r="AX197" s="52" t="s">
        <v>73</v>
      </c>
      <c r="AY197" s="53"/>
      <c r="AZ197" s="53"/>
      <c r="BA197" s="53"/>
      <c r="BB197" s="53"/>
      <c r="BC197" s="53"/>
      <c r="BD197" s="53"/>
      <c r="BE197" s="51"/>
      <c r="BF197" s="52" t="s">
        <v>74</v>
      </c>
      <c r="BG197" s="53"/>
      <c r="BH197" s="53"/>
      <c r="BI197" s="53"/>
      <c r="BJ197" s="53"/>
      <c r="BK197" s="53"/>
      <c r="BL197" s="53"/>
      <c r="BM197" s="51"/>
      <c r="BN197" s="52" t="s">
        <v>75</v>
      </c>
      <c r="BO197" s="53"/>
      <c r="BP197" s="53"/>
      <c r="BQ197" s="53"/>
      <c r="BR197" s="53"/>
      <c r="BS197" s="53"/>
      <c r="BT197" s="53"/>
      <c r="BU197" s="51"/>
      <c r="BV197" s="52" t="s">
        <v>76</v>
      </c>
      <c r="BW197" s="53"/>
      <c r="BX197" s="53"/>
      <c r="BY197" s="53"/>
      <c r="BZ197" s="53"/>
      <c r="CA197" s="53"/>
      <c r="CB197" s="53"/>
      <c r="CC197" s="51"/>
      <c r="CD197" s="52" t="s">
        <v>77</v>
      </c>
      <c r="CE197" s="53"/>
      <c r="CF197" s="53"/>
      <c r="CG197" s="53"/>
      <c r="CH197" s="53"/>
      <c r="CI197" s="53"/>
      <c r="CJ197" s="53"/>
      <c r="CK197" s="51"/>
      <c r="CL197" s="54"/>
      <c r="CM197" s="547" t="s">
        <v>48</v>
      </c>
      <c r="CN197" s="548"/>
      <c r="CO197" s="548"/>
      <c r="CP197" s="548"/>
      <c r="CQ197" s="548"/>
      <c r="CR197" s="548"/>
      <c r="CS197" s="548"/>
      <c r="CT197" s="548"/>
      <c r="CU197" s="548"/>
      <c r="CV197" s="548"/>
      <c r="CW197" s="549"/>
      <c r="CX197" s="55"/>
      <c r="CY197" s="544" t="s">
        <v>50</v>
      </c>
      <c r="CZ197" s="545"/>
      <c r="DA197" s="545"/>
      <c r="DB197" s="545"/>
      <c r="DC197" s="545"/>
      <c r="DD197" s="545"/>
    </row>
    <row r="198" spans="1:109" ht="30" x14ac:dyDescent="0.25">
      <c r="A198" s="514"/>
      <c r="B198" s="53" t="s">
        <v>11</v>
      </c>
      <c r="C198" s="538" t="s">
        <v>12</v>
      </c>
      <c r="D198" s="539"/>
      <c r="E198" s="53" t="s">
        <v>25</v>
      </c>
      <c r="F198" s="53" t="s">
        <v>40</v>
      </c>
      <c r="G198" s="53" t="s">
        <v>92</v>
      </c>
      <c r="H198" s="51" t="s">
        <v>68</v>
      </c>
      <c r="I198" s="53" t="s">
        <v>91</v>
      </c>
      <c r="J198" s="53" t="s">
        <v>11</v>
      </c>
      <c r="K198" s="538" t="s">
        <v>12</v>
      </c>
      <c r="L198" s="539"/>
      <c r="M198" s="53" t="s">
        <v>25</v>
      </c>
      <c r="N198" s="53" t="s">
        <v>40</v>
      </c>
      <c r="O198" s="53" t="s">
        <v>92</v>
      </c>
      <c r="P198" s="51" t="s">
        <v>68</v>
      </c>
      <c r="Q198" s="53" t="s">
        <v>91</v>
      </c>
      <c r="R198" s="53" t="s">
        <v>11</v>
      </c>
      <c r="S198" s="507" t="s">
        <v>12</v>
      </c>
      <c r="T198" s="508"/>
      <c r="U198" s="53" t="s">
        <v>25</v>
      </c>
      <c r="V198" s="53" t="s">
        <v>40</v>
      </c>
      <c r="W198" s="53" t="s">
        <v>92</v>
      </c>
      <c r="X198" s="51" t="s">
        <v>68</v>
      </c>
      <c r="Y198" s="53" t="s">
        <v>91</v>
      </c>
      <c r="Z198" s="53" t="s">
        <v>11</v>
      </c>
      <c r="AA198" s="538" t="s">
        <v>12</v>
      </c>
      <c r="AB198" s="539"/>
      <c r="AC198" s="53" t="s">
        <v>25</v>
      </c>
      <c r="AD198" s="53" t="s">
        <v>40</v>
      </c>
      <c r="AE198" s="53" t="s">
        <v>92</v>
      </c>
      <c r="AF198" s="51" t="s">
        <v>68</v>
      </c>
      <c r="AG198" s="53" t="s">
        <v>91</v>
      </c>
      <c r="AH198" s="53" t="s">
        <v>11</v>
      </c>
      <c r="AI198" s="538" t="s">
        <v>12</v>
      </c>
      <c r="AJ198" s="539"/>
      <c r="AK198" s="53" t="s">
        <v>25</v>
      </c>
      <c r="AL198" s="53" t="s">
        <v>40</v>
      </c>
      <c r="AM198" s="53" t="s">
        <v>92</v>
      </c>
      <c r="AN198" s="51" t="s">
        <v>68</v>
      </c>
      <c r="AO198" s="53" t="s">
        <v>91</v>
      </c>
      <c r="AP198" s="53" t="s">
        <v>11</v>
      </c>
      <c r="AQ198" s="538" t="s">
        <v>12</v>
      </c>
      <c r="AR198" s="539"/>
      <c r="AS198" s="53" t="s">
        <v>25</v>
      </c>
      <c r="AT198" s="53" t="s">
        <v>40</v>
      </c>
      <c r="AU198" s="53" t="s">
        <v>92</v>
      </c>
      <c r="AV198" s="51" t="s">
        <v>68</v>
      </c>
      <c r="AW198" s="53" t="s">
        <v>91</v>
      </c>
      <c r="AX198" s="53" t="s">
        <v>11</v>
      </c>
      <c r="AY198" s="538" t="s">
        <v>12</v>
      </c>
      <c r="AZ198" s="539"/>
      <c r="BA198" s="53" t="s">
        <v>25</v>
      </c>
      <c r="BB198" s="53" t="s">
        <v>40</v>
      </c>
      <c r="BC198" s="53" t="s">
        <v>92</v>
      </c>
      <c r="BD198" s="51" t="s">
        <v>68</v>
      </c>
      <c r="BE198" s="53" t="s">
        <v>91</v>
      </c>
      <c r="BF198" s="53" t="s">
        <v>11</v>
      </c>
      <c r="BG198" s="538" t="s">
        <v>12</v>
      </c>
      <c r="BH198" s="539"/>
      <c r="BI198" s="53" t="s">
        <v>25</v>
      </c>
      <c r="BJ198" s="53" t="s">
        <v>40</v>
      </c>
      <c r="BK198" s="53" t="s">
        <v>92</v>
      </c>
      <c r="BL198" s="51" t="s">
        <v>68</v>
      </c>
      <c r="BM198" s="53" t="s">
        <v>91</v>
      </c>
      <c r="BN198" s="53" t="s">
        <v>11</v>
      </c>
      <c r="BO198" s="538" t="s">
        <v>12</v>
      </c>
      <c r="BP198" s="539"/>
      <c r="BQ198" s="53" t="s">
        <v>25</v>
      </c>
      <c r="BR198" s="53" t="s">
        <v>40</v>
      </c>
      <c r="BS198" s="53" t="s">
        <v>92</v>
      </c>
      <c r="BT198" s="51" t="s">
        <v>68</v>
      </c>
      <c r="BU198" s="53" t="s">
        <v>91</v>
      </c>
      <c r="BV198" s="53" t="s">
        <v>11</v>
      </c>
      <c r="BW198" s="538" t="s">
        <v>12</v>
      </c>
      <c r="BX198" s="539"/>
      <c r="BY198" s="53" t="s">
        <v>25</v>
      </c>
      <c r="BZ198" s="53" t="s">
        <v>40</v>
      </c>
      <c r="CA198" s="53" t="s">
        <v>92</v>
      </c>
      <c r="CB198" s="51" t="s">
        <v>68</v>
      </c>
      <c r="CC198" s="53" t="s">
        <v>91</v>
      </c>
      <c r="CD198" s="53" t="s">
        <v>11</v>
      </c>
      <c r="CE198" s="538" t="s">
        <v>12</v>
      </c>
      <c r="CF198" s="539"/>
      <c r="CG198" s="53" t="s">
        <v>25</v>
      </c>
      <c r="CH198" s="53" t="s">
        <v>40</v>
      </c>
      <c r="CI198" s="53" t="s">
        <v>90</v>
      </c>
      <c r="CJ198" s="51" t="s">
        <v>68</v>
      </c>
      <c r="CK198" s="51" t="s">
        <v>91</v>
      </c>
      <c r="CL198" s="54"/>
      <c r="CM198" s="56" t="s">
        <v>49</v>
      </c>
      <c r="CN198" s="540" t="s">
        <v>12</v>
      </c>
      <c r="CO198" s="541"/>
      <c r="CP198" s="56" t="s">
        <v>25</v>
      </c>
      <c r="CQ198" s="56" t="s">
        <v>29</v>
      </c>
      <c r="CR198" s="56" t="s">
        <v>78</v>
      </c>
      <c r="CS198" s="56" t="s">
        <v>79</v>
      </c>
      <c r="CT198" s="56" t="s">
        <v>80</v>
      </c>
      <c r="CU198" s="56" t="s">
        <v>81</v>
      </c>
      <c r="CV198" s="56" t="s">
        <v>82</v>
      </c>
      <c r="CW198" s="57" t="s">
        <v>83</v>
      </c>
      <c r="CX198" s="55"/>
      <c r="CY198" s="56" t="s">
        <v>49</v>
      </c>
      <c r="CZ198" s="540" t="s">
        <v>12</v>
      </c>
      <c r="DA198" s="541"/>
      <c r="DB198" s="56" t="s">
        <v>25</v>
      </c>
      <c r="DC198" s="56" t="s">
        <v>29</v>
      </c>
      <c r="DD198" s="56" t="s">
        <v>78</v>
      </c>
      <c r="DE198" s="57" t="s">
        <v>83</v>
      </c>
    </row>
    <row r="199" spans="1:109" ht="60" x14ac:dyDescent="0.25">
      <c r="A199" s="405" t="s">
        <v>327</v>
      </c>
      <c r="B199" s="58" t="s">
        <v>3433</v>
      </c>
      <c r="C199" s="602" t="s">
        <v>13</v>
      </c>
      <c r="D199" s="603"/>
      <c r="E199" s="58"/>
      <c r="F199" s="58" t="s">
        <v>313</v>
      </c>
      <c r="G199" s="58" t="s">
        <v>1666</v>
      </c>
      <c r="H199" s="58" t="s">
        <v>3434</v>
      </c>
      <c r="I199" s="67"/>
      <c r="J199" s="58" t="s">
        <v>3433</v>
      </c>
      <c r="K199" s="58" t="s">
        <v>3435</v>
      </c>
      <c r="L199" s="58"/>
      <c r="M199" s="58" t="s">
        <v>3436</v>
      </c>
      <c r="N199" s="58" t="s">
        <v>2900</v>
      </c>
      <c r="O199" s="58" t="s">
        <v>3437</v>
      </c>
      <c r="P199" s="58" t="s">
        <v>3438</v>
      </c>
      <c r="Q199" s="67"/>
      <c r="R199" s="58" t="s">
        <v>853</v>
      </c>
      <c r="S199" s="58" t="s">
        <v>330</v>
      </c>
      <c r="T199" s="58"/>
      <c r="U199" s="58" t="s">
        <v>361</v>
      </c>
      <c r="V199" s="58" t="s">
        <v>2890</v>
      </c>
      <c r="W199" s="58" t="s">
        <v>3439</v>
      </c>
      <c r="X199" s="58" t="s">
        <v>3440</v>
      </c>
      <c r="Y199" s="67" t="s">
        <v>3441</v>
      </c>
      <c r="Z199" s="58"/>
      <c r="AA199" s="58"/>
      <c r="AB199" s="58"/>
      <c r="AC199" s="58"/>
      <c r="AD199" s="58"/>
      <c r="AE199" s="58"/>
      <c r="AF199" s="58"/>
      <c r="AG199" s="67"/>
      <c r="AH199" s="58"/>
      <c r="AI199" s="58"/>
      <c r="AJ199" s="58"/>
      <c r="AK199" s="58"/>
      <c r="AL199" s="58"/>
      <c r="AM199" s="58"/>
      <c r="AN199" s="58"/>
      <c r="AO199" s="67"/>
      <c r="AP199" s="58"/>
      <c r="AQ199" s="58"/>
      <c r="AR199" s="58"/>
      <c r="AS199" s="58"/>
      <c r="AT199" s="58"/>
      <c r="AU199" s="58"/>
      <c r="AV199" s="58"/>
      <c r="AW199" s="67"/>
      <c r="AX199" s="58"/>
      <c r="AY199" s="58"/>
      <c r="AZ199" s="58"/>
      <c r="BA199" s="58"/>
      <c r="BB199" s="58"/>
      <c r="BC199" s="58"/>
      <c r="BD199" s="58"/>
      <c r="BE199" s="67"/>
      <c r="BF199" s="58"/>
      <c r="BG199" s="58"/>
      <c r="BH199" s="58"/>
      <c r="BI199" s="58"/>
      <c r="BJ199" s="58"/>
      <c r="BK199" s="58"/>
      <c r="BL199" s="58"/>
      <c r="BM199" s="67"/>
      <c r="BN199" s="58"/>
      <c r="BO199" s="58"/>
      <c r="BP199" s="58"/>
      <c r="BQ199" s="58"/>
      <c r="BR199" s="58"/>
      <c r="BS199" s="58"/>
      <c r="BT199" s="58"/>
      <c r="BU199" s="67"/>
      <c r="BV199" s="58"/>
      <c r="BW199" s="58"/>
      <c r="BX199" s="58"/>
      <c r="BY199" s="58"/>
      <c r="BZ199" s="58"/>
      <c r="CA199" s="58"/>
      <c r="CB199" s="58"/>
      <c r="CC199" s="67"/>
      <c r="CD199" s="58"/>
      <c r="CE199" s="58"/>
      <c r="CF199" s="58"/>
      <c r="CG199" s="58"/>
      <c r="CH199" s="58"/>
      <c r="CI199" s="58"/>
      <c r="CJ199" s="58"/>
      <c r="CK199" s="67"/>
      <c r="CL199" s="48"/>
      <c r="CM199" s="409" t="s">
        <v>3965</v>
      </c>
      <c r="CN199" s="58" t="s">
        <v>3966</v>
      </c>
      <c r="CO199" s="58"/>
      <c r="CP199" s="58" t="s">
        <v>3956</v>
      </c>
      <c r="CQ199" s="433">
        <v>56282727</v>
      </c>
      <c r="CR199" s="434" t="s">
        <v>3967</v>
      </c>
      <c r="CS199" s="58"/>
      <c r="CT199" s="58"/>
      <c r="CU199" s="58"/>
      <c r="CV199" s="58"/>
      <c r="CW199" s="67"/>
      <c r="CX199" s="18"/>
      <c r="CY199" s="409" t="s">
        <v>3968</v>
      </c>
      <c r="CZ199" s="58"/>
      <c r="DA199" s="409" t="s">
        <v>3969</v>
      </c>
      <c r="DB199" s="58"/>
      <c r="DC199" s="433">
        <v>56282727</v>
      </c>
      <c r="DD199" s="58"/>
      <c r="DE199" s="58"/>
    </row>
    <row r="200" spans="1:109" x14ac:dyDescent="0.25">
      <c r="A200" s="511"/>
      <c r="B200" s="58"/>
      <c r="C200" s="599" t="s">
        <v>330</v>
      </c>
      <c r="D200" s="600"/>
      <c r="E200" s="58"/>
      <c r="F200" s="58"/>
      <c r="G200" s="58"/>
      <c r="H200" s="58"/>
      <c r="I200" s="67"/>
      <c r="J200" s="58"/>
      <c r="K200" s="58"/>
      <c r="L200" s="58"/>
      <c r="M200" s="58"/>
      <c r="N200" s="58"/>
      <c r="O200" s="58"/>
      <c r="P200" s="58"/>
      <c r="Q200" s="67"/>
      <c r="R200" s="58"/>
      <c r="S200" s="58"/>
      <c r="T200" s="58"/>
      <c r="U200" s="58"/>
      <c r="V200" s="58"/>
      <c r="W200" s="58"/>
      <c r="X200" s="58"/>
      <c r="Y200" s="67"/>
      <c r="Z200" s="58"/>
      <c r="AA200" s="58"/>
      <c r="AB200" s="58"/>
      <c r="AC200" s="58"/>
      <c r="AD200" s="58"/>
      <c r="AE200" s="58"/>
      <c r="AF200" s="58"/>
      <c r="AG200" s="67"/>
      <c r="AH200" s="58"/>
      <c r="AI200" s="58"/>
      <c r="AJ200" s="58"/>
      <c r="AK200" s="58"/>
      <c r="AL200" s="58"/>
      <c r="AM200" s="58"/>
      <c r="AN200" s="58"/>
      <c r="AO200" s="67"/>
      <c r="AP200" s="58"/>
      <c r="AQ200" s="58"/>
      <c r="AR200" s="58"/>
      <c r="AS200" s="58"/>
      <c r="AT200" s="58"/>
      <c r="AU200" s="58"/>
      <c r="AV200" s="58"/>
      <c r="AW200" s="67"/>
      <c r="AX200" s="58"/>
      <c r="AY200" s="58"/>
      <c r="AZ200" s="58"/>
      <c r="BA200" s="58"/>
      <c r="BB200" s="58"/>
      <c r="BC200" s="58"/>
      <c r="BD200" s="58"/>
      <c r="BE200" s="67"/>
      <c r="BF200" s="58"/>
      <c r="BG200" s="58"/>
      <c r="BH200" s="58"/>
      <c r="BI200" s="58"/>
      <c r="BJ200" s="58"/>
      <c r="BK200" s="58"/>
      <c r="BL200" s="58"/>
      <c r="BM200" s="67"/>
      <c r="BN200" s="58"/>
      <c r="BO200" s="58"/>
      <c r="BP200" s="58"/>
      <c r="BQ200" s="58"/>
      <c r="BR200" s="58"/>
      <c r="BS200" s="58"/>
      <c r="BT200" s="58"/>
      <c r="BU200" s="67"/>
      <c r="BV200" s="58"/>
      <c r="BW200" s="58"/>
      <c r="BX200" s="58"/>
      <c r="BY200" s="58"/>
      <c r="BZ200" s="58"/>
      <c r="CA200" s="58"/>
      <c r="CB200" s="58"/>
      <c r="CC200" s="67"/>
      <c r="CD200" s="58"/>
      <c r="CE200" s="58"/>
      <c r="CF200" s="58"/>
      <c r="CG200" s="58"/>
      <c r="CH200" s="58"/>
      <c r="CI200" s="58"/>
      <c r="CJ200" s="58"/>
      <c r="CK200" s="67"/>
      <c r="CL200" s="48"/>
      <c r="CM200" s="58"/>
      <c r="CN200" s="58"/>
      <c r="CO200" s="58"/>
      <c r="CP200" s="58"/>
      <c r="CQ200" s="58"/>
      <c r="CR200" s="58"/>
      <c r="CS200" s="58"/>
      <c r="CT200" s="58"/>
      <c r="CU200" s="58"/>
      <c r="CV200" s="58"/>
      <c r="CW200" s="67"/>
      <c r="CX200" s="18"/>
      <c r="CY200" s="58"/>
      <c r="CZ200" s="58"/>
      <c r="DA200" s="58"/>
      <c r="DB200" s="58"/>
      <c r="DC200" s="58"/>
      <c r="DD200" s="58"/>
      <c r="DE200" s="58"/>
    </row>
    <row r="201" spans="1:109" x14ac:dyDescent="0.25">
      <c r="A201" s="511"/>
      <c r="B201" s="58"/>
      <c r="C201" s="542"/>
      <c r="D201" s="546"/>
      <c r="E201" s="58"/>
      <c r="F201" s="58"/>
      <c r="G201" s="58"/>
      <c r="H201" s="58"/>
      <c r="I201" s="67"/>
      <c r="J201" s="58"/>
      <c r="K201" s="58"/>
      <c r="L201" s="58"/>
      <c r="M201" s="58"/>
      <c r="N201" s="58"/>
      <c r="O201" s="58"/>
      <c r="P201" s="58"/>
      <c r="Q201" s="67"/>
      <c r="R201" s="58"/>
      <c r="S201" s="58"/>
      <c r="T201" s="58"/>
      <c r="U201" s="58"/>
      <c r="V201" s="58"/>
      <c r="W201" s="58"/>
      <c r="X201" s="58"/>
      <c r="Y201" s="67"/>
      <c r="Z201" s="58"/>
      <c r="AA201" s="58"/>
      <c r="AB201" s="58"/>
      <c r="AC201" s="58"/>
      <c r="AD201" s="58"/>
      <c r="AE201" s="58"/>
      <c r="AF201" s="58"/>
      <c r="AG201" s="67"/>
      <c r="AH201" s="58"/>
      <c r="AI201" s="58"/>
      <c r="AJ201" s="58"/>
      <c r="AK201" s="58"/>
      <c r="AL201" s="58"/>
      <c r="AM201" s="58"/>
      <c r="AN201" s="58"/>
      <c r="AO201" s="67"/>
      <c r="AP201" s="58"/>
      <c r="AQ201" s="58"/>
      <c r="AR201" s="58"/>
      <c r="AS201" s="58"/>
      <c r="AT201" s="58"/>
      <c r="AU201" s="58"/>
      <c r="AV201" s="58"/>
      <c r="AW201" s="67"/>
      <c r="AX201" s="58"/>
      <c r="AY201" s="58"/>
      <c r="AZ201" s="58"/>
      <c r="BA201" s="58"/>
      <c r="BB201" s="58"/>
      <c r="BC201" s="58"/>
      <c r="BD201" s="58"/>
      <c r="BE201" s="67"/>
      <c r="BF201" s="58"/>
      <c r="BG201" s="58"/>
      <c r="BH201" s="58"/>
      <c r="BI201" s="58"/>
      <c r="BJ201" s="58"/>
      <c r="BK201" s="58"/>
      <c r="BL201" s="58"/>
      <c r="BM201" s="67"/>
      <c r="BN201" s="58"/>
      <c r="BO201" s="58"/>
      <c r="BP201" s="58"/>
      <c r="BQ201" s="58"/>
      <c r="BR201" s="58"/>
      <c r="BS201" s="58"/>
      <c r="BT201" s="58"/>
      <c r="BU201" s="67"/>
      <c r="BV201" s="58"/>
      <c r="BW201" s="58"/>
      <c r="BX201" s="58"/>
      <c r="BY201" s="58"/>
      <c r="BZ201" s="58"/>
      <c r="CA201" s="58"/>
      <c r="CB201" s="58"/>
      <c r="CC201" s="67"/>
      <c r="CD201" s="58"/>
      <c r="CE201" s="58"/>
      <c r="CF201" s="58"/>
      <c r="CG201" s="58"/>
      <c r="CH201" s="58"/>
      <c r="CI201" s="58"/>
      <c r="CJ201" s="58"/>
      <c r="CK201" s="67"/>
      <c r="CL201" s="48"/>
      <c r="CM201" s="58"/>
      <c r="CN201" s="58"/>
      <c r="CO201" s="58"/>
      <c r="CP201" s="58"/>
      <c r="CQ201" s="58"/>
      <c r="CR201" s="58"/>
      <c r="CS201" s="58"/>
      <c r="CT201" s="58"/>
      <c r="CU201" s="58"/>
      <c r="CV201" s="58"/>
      <c r="CW201" s="67"/>
      <c r="CX201" s="18"/>
      <c r="CY201" s="58"/>
      <c r="CZ201" s="58"/>
      <c r="DA201" s="58"/>
      <c r="DB201" s="58"/>
      <c r="DC201" s="58"/>
      <c r="DD201" s="58"/>
      <c r="DE201" s="58"/>
    </row>
    <row r="202" spans="1:109" x14ac:dyDescent="0.25">
      <c r="A202" s="511"/>
      <c r="B202" s="58"/>
      <c r="C202" s="597" t="s">
        <v>253</v>
      </c>
      <c r="D202" s="598"/>
      <c r="E202" s="58"/>
      <c r="F202" s="58"/>
      <c r="G202" s="58"/>
      <c r="H202" s="58"/>
      <c r="I202" s="67"/>
      <c r="J202" s="58"/>
      <c r="K202" s="58"/>
      <c r="L202" s="58"/>
      <c r="M202" s="58"/>
      <c r="N202" s="58"/>
      <c r="O202" s="58"/>
      <c r="P202" s="58"/>
      <c r="Q202" s="67"/>
      <c r="R202" s="58"/>
      <c r="S202" s="58"/>
      <c r="T202" s="58"/>
      <c r="U202" s="58"/>
      <c r="V202" s="58"/>
      <c r="W202" s="58"/>
      <c r="X202" s="58"/>
      <c r="Y202" s="67"/>
      <c r="Z202" s="58"/>
      <c r="AA202" s="58"/>
      <c r="AB202" s="58"/>
      <c r="AC202" s="58"/>
      <c r="AD202" s="58"/>
      <c r="AE202" s="58"/>
      <c r="AF202" s="58"/>
      <c r="AG202" s="67"/>
      <c r="AH202" s="58"/>
      <c r="AI202" s="58"/>
      <c r="AJ202" s="58"/>
      <c r="AK202" s="58"/>
      <c r="AL202" s="58"/>
      <c r="AM202" s="58"/>
      <c r="AN202" s="58"/>
      <c r="AO202" s="67"/>
      <c r="AP202" s="58"/>
      <c r="AQ202" s="58"/>
      <c r="AR202" s="58"/>
      <c r="AS202" s="58"/>
      <c r="AT202" s="58"/>
      <c r="AU202" s="58"/>
      <c r="AV202" s="58"/>
      <c r="AW202" s="67"/>
      <c r="AX202" s="58"/>
      <c r="AY202" s="58"/>
      <c r="AZ202" s="58"/>
      <c r="BA202" s="58"/>
      <c r="BB202" s="58"/>
      <c r="BC202" s="58"/>
      <c r="BD202" s="58"/>
      <c r="BE202" s="67"/>
      <c r="BF202" s="58"/>
      <c r="BG202" s="58"/>
      <c r="BH202" s="58"/>
      <c r="BI202" s="58"/>
      <c r="BJ202" s="58"/>
      <c r="BK202" s="58"/>
      <c r="BL202" s="58"/>
      <c r="BM202" s="67"/>
      <c r="BN202" s="58"/>
      <c r="BO202" s="58"/>
      <c r="BP202" s="58"/>
      <c r="BQ202" s="58"/>
      <c r="BR202" s="58"/>
      <c r="BS202" s="58"/>
      <c r="BT202" s="58"/>
      <c r="BU202" s="67"/>
      <c r="BV202" s="58"/>
      <c r="BW202" s="58"/>
      <c r="BX202" s="58"/>
      <c r="BY202" s="58"/>
      <c r="BZ202" s="58"/>
      <c r="CA202" s="58"/>
      <c r="CB202" s="58"/>
      <c r="CC202" s="67"/>
      <c r="CD202" s="58"/>
      <c r="CE202" s="58"/>
      <c r="CF202" s="58"/>
      <c r="CG202" s="58"/>
      <c r="CH202" s="58"/>
      <c r="CI202" s="58"/>
      <c r="CJ202" s="58"/>
      <c r="CK202" s="67"/>
      <c r="CL202" s="48"/>
      <c r="CM202" s="58"/>
      <c r="CN202" s="58"/>
      <c r="CO202" s="58"/>
      <c r="CP202" s="58"/>
      <c r="CQ202" s="58"/>
      <c r="CR202" s="58"/>
      <c r="CS202" s="58"/>
      <c r="CT202" s="58"/>
      <c r="CU202" s="58"/>
      <c r="CV202" s="58"/>
      <c r="CW202" s="67"/>
      <c r="CX202" s="18"/>
      <c r="CY202" s="58"/>
      <c r="CZ202" s="58"/>
      <c r="DA202" s="58"/>
      <c r="DB202" s="58"/>
      <c r="DC202" s="58"/>
      <c r="DD202" s="58"/>
      <c r="DE202" s="58"/>
    </row>
    <row r="203" spans="1:109" x14ac:dyDescent="0.25">
      <c r="A203" s="511"/>
      <c r="B203" s="58"/>
      <c r="C203" s="542" t="s">
        <v>829</v>
      </c>
      <c r="D203" s="546"/>
      <c r="E203" s="58" t="s">
        <v>812</v>
      </c>
      <c r="F203" s="58"/>
      <c r="G203" s="58"/>
      <c r="H203" s="58"/>
      <c r="I203" s="67"/>
      <c r="J203" s="58"/>
      <c r="K203" s="58"/>
      <c r="L203" s="58"/>
      <c r="M203" s="58"/>
      <c r="N203" s="58"/>
      <c r="O203" s="58"/>
      <c r="P203" s="58"/>
      <c r="Q203" s="67"/>
      <c r="R203" s="58"/>
      <c r="S203" s="58"/>
      <c r="T203" s="58"/>
      <c r="U203" s="58"/>
      <c r="V203" s="58"/>
      <c r="W203" s="58"/>
      <c r="X203" s="58"/>
      <c r="Y203" s="67"/>
      <c r="Z203" s="58"/>
      <c r="AA203" s="58"/>
      <c r="AB203" s="58"/>
      <c r="AC203" s="58"/>
      <c r="AD203" s="58"/>
      <c r="AE203" s="58"/>
      <c r="AF203" s="58"/>
      <c r="AG203" s="67"/>
      <c r="AH203" s="58"/>
      <c r="AI203" s="58"/>
      <c r="AJ203" s="58"/>
      <c r="AK203" s="58"/>
      <c r="AL203" s="58"/>
      <c r="AM203" s="58"/>
      <c r="AN203" s="58"/>
      <c r="AO203" s="67"/>
      <c r="AP203" s="58"/>
      <c r="AQ203" s="58"/>
      <c r="AR203" s="58"/>
      <c r="AS203" s="58"/>
      <c r="AT203" s="58"/>
      <c r="AU203" s="58"/>
      <c r="AV203" s="58"/>
      <c r="AW203" s="67"/>
      <c r="AX203" s="58"/>
      <c r="AY203" s="58"/>
      <c r="AZ203" s="58"/>
      <c r="BA203" s="58"/>
      <c r="BB203" s="58"/>
      <c r="BC203" s="58"/>
      <c r="BD203" s="58"/>
      <c r="BE203" s="67"/>
      <c r="BF203" s="58"/>
      <c r="BG203" s="58"/>
      <c r="BH203" s="58"/>
      <c r="BI203" s="58"/>
      <c r="BJ203" s="58"/>
      <c r="BK203" s="58"/>
      <c r="BL203" s="58"/>
      <c r="BM203" s="67"/>
      <c r="BN203" s="58"/>
      <c r="BO203" s="58"/>
      <c r="BP203" s="58"/>
      <c r="BQ203" s="58"/>
      <c r="BR203" s="58"/>
      <c r="BS203" s="58"/>
      <c r="BT203" s="58"/>
      <c r="BU203" s="67"/>
      <c r="BV203" s="58"/>
      <c r="BW203" s="58"/>
      <c r="BX203" s="58"/>
      <c r="BY203" s="58"/>
      <c r="BZ203" s="58"/>
      <c r="CA203" s="58"/>
      <c r="CB203" s="58"/>
      <c r="CC203" s="67"/>
      <c r="CD203" s="58"/>
      <c r="CE203" s="58"/>
      <c r="CF203" s="58"/>
      <c r="CG203" s="58"/>
      <c r="CH203" s="58"/>
      <c r="CI203" s="58"/>
      <c r="CJ203" s="58"/>
      <c r="CK203" s="67"/>
      <c r="CL203" s="48"/>
      <c r="CM203" s="58"/>
      <c r="CN203" s="58"/>
      <c r="CO203" s="58"/>
      <c r="CP203" s="58"/>
      <c r="CQ203" s="58"/>
      <c r="CR203" s="58"/>
      <c r="CS203" s="58"/>
      <c r="CT203" s="58"/>
      <c r="CU203" s="58"/>
      <c r="CV203" s="58"/>
      <c r="CW203" s="67"/>
      <c r="CX203" s="18"/>
      <c r="CY203" s="58"/>
      <c r="CZ203" s="58"/>
      <c r="DA203" s="58"/>
      <c r="DB203" s="58"/>
      <c r="DC203" s="58"/>
      <c r="DD203" s="58"/>
      <c r="DE203" s="58"/>
    </row>
    <row r="204" spans="1:109" x14ac:dyDescent="0.25">
      <c r="A204" s="511"/>
      <c r="B204" s="58"/>
      <c r="C204" s="599" t="s">
        <v>830</v>
      </c>
      <c r="D204" s="600"/>
      <c r="E204" s="58" t="s">
        <v>814</v>
      </c>
      <c r="F204" s="58"/>
      <c r="G204" s="58"/>
      <c r="H204" s="58"/>
      <c r="I204" s="67"/>
      <c r="J204" s="58"/>
      <c r="K204" s="58"/>
      <c r="L204" s="58"/>
      <c r="M204" s="58"/>
      <c r="N204" s="58"/>
      <c r="O204" s="58"/>
      <c r="P204" s="58"/>
      <c r="Q204" s="67"/>
      <c r="R204" s="58"/>
      <c r="S204" s="58"/>
      <c r="T204" s="58"/>
      <c r="U204" s="58"/>
      <c r="V204" s="58"/>
      <c r="W204" s="58"/>
      <c r="X204" s="58"/>
      <c r="Y204" s="67"/>
      <c r="Z204" s="58"/>
      <c r="AA204" s="58"/>
      <c r="AB204" s="58"/>
      <c r="AC204" s="58"/>
      <c r="AD204" s="58"/>
      <c r="AE204" s="58"/>
      <c r="AF204" s="58"/>
      <c r="AG204" s="67"/>
      <c r="AH204" s="58"/>
      <c r="AI204" s="58"/>
      <c r="AJ204" s="58"/>
      <c r="AK204" s="58"/>
      <c r="AL204" s="58"/>
      <c r="AM204" s="58"/>
      <c r="AN204" s="58"/>
      <c r="AO204" s="67"/>
      <c r="AP204" s="58"/>
      <c r="AQ204" s="58"/>
      <c r="AR204" s="58"/>
      <c r="AS204" s="58"/>
      <c r="AT204" s="58"/>
      <c r="AU204" s="58"/>
      <c r="AV204" s="58"/>
      <c r="AW204" s="67"/>
      <c r="AX204" s="58"/>
      <c r="AY204" s="58"/>
      <c r="AZ204" s="58"/>
      <c r="BA204" s="58"/>
      <c r="BB204" s="58"/>
      <c r="BC204" s="58"/>
      <c r="BD204" s="58"/>
      <c r="BE204" s="67"/>
      <c r="BF204" s="58"/>
      <c r="BG204" s="58"/>
      <c r="BH204" s="58"/>
      <c r="BI204" s="58"/>
      <c r="BJ204" s="58"/>
      <c r="BK204" s="58"/>
      <c r="BL204" s="58"/>
      <c r="BM204" s="67"/>
      <c r="BN204" s="58"/>
      <c r="BO204" s="58"/>
      <c r="BP204" s="58"/>
      <c r="BQ204" s="58"/>
      <c r="BR204" s="58"/>
      <c r="BS204" s="58"/>
      <c r="BT204" s="58"/>
      <c r="BU204" s="67"/>
      <c r="BV204" s="58"/>
      <c r="BW204" s="58"/>
      <c r="BX204" s="58"/>
      <c r="BY204" s="58"/>
      <c r="BZ204" s="58"/>
      <c r="CA204" s="58"/>
      <c r="CB204" s="58"/>
      <c r="CC204" s="67"/>
      <c r="CD204" s="58"/>
      <c r="CE204" s="58"/>
      <c r="CF204" s="58"/>
      <c r="CG204" s="58"/>
      <c r="CH204" s="58"/>
      <c r="CI204" s="58"/>
      <c r="CJ204" s="58"/>
      <c r="CK204" s="67"/>
      <c r="CL204" s="48"/>
      <c r="CM204" s="58"/>
      <c r="CN204" s="58"/>
      <c r="CO204" s="58"/>
      <c r="CP204" s="58"/>
      <c r="CQ204" s="58"/>
      <c r="CR204" s="58"/>
      <c r="CS204" s="58"/>
      <c r="CT204" s="58"/>
      <c r="CU204" s="58"/>
      <c r="CV204" s="58"/>
      <c r="CW204" s="67"/>
      <c r="CX204" s="18"/>
      <c r="CY204" s="58"/>
      <c r="CZ204" s="58"/>
      <c r="DA204" s="58"/>
      <c r="DB204" s="58"/>
      <c r="DC204" s="58"/>
      <c r="DD204" s="58"/>
      <c r="DE204" s="58"/>
    </row>
    <row r="205" spans="1:109" x14ac:dyDescent="0.25">
      <c r="A205" s="511"/>
      <c r="B205" s="58"/>
      <c r="C205" s="504"/>
      <c r="D205" s="505"/>
      <c r="E205" s="58"/>
      <c r="F205" s="58"/>
      <c r="G205" s="58"/>
      <c r="H205" s="58"/>
      <c r="I205" s="67"/>
      <c r="J205" s="58"/>
      <c r="K205" s="58"/>
      <c r="L205" s="58"/>
      <c r="M205" s="58"/>
      <c r="N205" s="58"/>
      <c r="O205" s="58"/>
      <c r="P205" s="58"/>
      <c r="Q205" s="67"/>
      <c r="R205" s="58"/>
      <c r="S205" s="58"/>
      <c r="T205" s="58"/>
      <c r="U205" s="58"/>
      <c r="V205" s="58"/>
      <c r="W205" s="58"/>
      <c r="X205" s="58"/>
      <c r="Y205" s="67"/>
      <c r="Z205" s="58"/>
      <c r="AA205" s="58"/>
      <c r="AB205" s="58"/>
      <c r="AC205" s="58"/>
      <c r="AD205" s="58"/>
      <c r="AE205" s="58"/>
      <c r="AF205" s="58"/>
      <c r="AG205" s="67"/>
      <c r="AH205" s="58"/>
      <c r="AI205" s="58"/>
      <c r="AJ205" s="58"/>
      <c r="AK205" s="58"/>
      <c r="AL205" s="58"/>
      <c r="AM205" s="58"/>
      <c r="AN205" s="58"/>
      <c r="AO205" s="67"/>
      <c r="AP205" s="58"/>
      <c r="AQ205" s="58"/>
      <c r="AR205" s="58"/>
      <c r="AS205" s="58"/>
      <c r="AT205" s="58"/>
      <c r="AU205" s="58"/>
      <c r="AV205" s="58"/>
      <c r="AW205" s="67"/>
      <c r="AX205" s="58"/>
      <c r="AY205" s="58"/>
      <c r="AZ205" s="58"/>
      <c r="BA205" s="58"/>
      <c r="BB205" s="58"/>
      <c r="BC205" s="58"/>
      <c r="BD205" s="58"/>
      <c r="BE205" s="67"/>
      <c r="BF205" s="58"/>
      <c r="BG205" s="58"/>
      <c r="BH205" s="58"/>
      <c r="BI205" s="58"/>
      <c r="BJ205" s="58"/>
      <c r="BK205" s="58"/>
      <c r="BL205" s="58"/>
      <c r="BM205" s="67"/>
      <c r="BN205" s="58"/>
      <c r="BO205" s="58"/>
      <c r="BP205" s="58"/>
      <c r="BQ205" s="58"/>
      <c r="BR205" s="58"/>
      <c r="BS205" s="58"/>
      <c r="BT205" s="58"/>
      <c r="BU205" s="67"/>
      <c r="BV205" s="58"/>
      <c r="BW205" s="58"/>
      <c r="BX205" s="58"/>
      <c r="BY205" s="58"/>
      <c r="BZ205" s="58"/>
      <c r="CA205" s="58"/>
      <c r="CB205" s="58"/>
      <c r="CC205" s="67"/>
      <c r="CD205" s="58"/>
      <c r="CE205" s="58"/>
      <c r="CF205" s="58"/>
      <c r="CG205" s="58"/>
      <c r="CH205" s="58"/>
      <c r="CI205" s="58"/>
      <c r="CJ205" s="58"/>
      <c r="CK205" s="67"/>
      <c r="CL205" s="48"/>
      <c r="CM205" s="58"/>
      <c r="CN205" s="58"/>
      <c r="CO205" s="58"/>
      <c r="CP205" s="58"/>
      <c r="CQ205" s="58"/>
      <c r="CR205" s="58"/>
      <c r="CS205" s="58"/>
      <c r="CT205" s="58"/>
      <c r="CU205" s="58"/>
      <c r="CV205" s="58"/>
      <c r="CW205" s="67"/>
      <c r="CX205" s="18"/>
      <c r="CY205" s="58"/>
      <c r="CZ205" s="58"/>
      <c r="DA205" s="58"/>
      <c r="DB205" s="58"/>
      <c r="DC205" s="58"/>
      <c r="DD205" s="58"/>
      <c r="DE205" s="58"/>
    </row>
    <row r="206" spans="1:109" x14ac:dyDescent="0.25">
      <c r="A206" s="405"/>
      <c r="B206" s="58"/>
      <c r="C206" s="602"/>
      <c r="D206" s="603"/>
      <c r="E206" s="58"/>
      <c r="F206" s="58"/>
      <c r="G206" s="58"/>
      <c r="H206" s="58"/>
      <c r="I206" s="67"/>
      <c r="J206" s="58"/>
      <c r="K206" s="58"/>
      <c r="L206" s="58"/>
      <c r="M206" s="58"/>
      <c r="N206" s="58"/>
      <c r="O206" s="58"/>
      <c r="P206" s="58"/>
      <c r="Q206" s="67"/>
      <c r="R206" s="58"/>
      <c r="S206" s="58"/>
      <c r="T206" s="58"/>
      <c r="U206" s="58"/>
      <c r="V206" s="58"/>
      <c r="W206" s="58"/>
      <c r="X206" s="58"/>
      <c r="Y206" s="67"/>
      <c r="Z206" s="58"/>
      <c r="AA206" s="58"/>
      <c r="AB206" s="58"/>
      <c r="AC206" s="58"/>
      <c r="AD206" s="58"/>
      <c r="AE206" s="58"/>
      <c r="AF206" s="58"/>
      <c r="AG206" s="67"/>
      <c r="AH206" s="58"/>
      <c r="AI206" s="58"/>
      <c r="AJ206" s="58"/>
      <c r="AK206" s="58"/>
      <c r="AL206" s="58"/>
      <c r="AM206" s="58"/>
      <c r="AN206" s="58"/>
      <c r="AO206" s="67"/>
      <c r="AP206" s="58"/>
      <c r="AQ206" s="58"/>
      <c r="AR206" s="58"/>
      <c r="AS206" s="58"/>
      <c r="AT206" s="58"/>
      <c r="AU206" s="58"/>
      <c r="AV206" s="58"/>
      <c r="AW206" s="67"/>
      <c r="AX206" s="58"/>
      <c r="AY206" s="58"/>
      <c r="AZ206" s="58"/>
      <c r="BA206" s="58"/>
      <c r="BB206" s="58"/>
      <c r="BC206" s="58"/>
      <c r="BD206" s="58"/>
      <c r="BE206" s="67"/>
      <c r="BF206" s="58"/>
      <c r="BG206" s="58"/>
      <c r="BH206" s="58"/>
      <c r="BI206" s="58"/>
      <c r="BJ206" s="58"/>
      <c r="BK206" s="58"/>
      <c r="BL206" s="58"/>
      <c r="BM206" s="67"/>
      <c r="BN206" s="58"/>
      <c r="BO206" s="58"/>
      <c r="BP206" s="58"/>
      <c r="BQ206" s="58"/>
      <c r="BR206" s="58"/>
      <c r="BS206" s="58"/>
      <c r="BT206" s="58"/>
      <c r="BU206" s="67"/>
      <c r="BV206" s="58"/>
      <c r="BW206" s="58"/>
      <c r="BX206" s="58"/>
      <c r="BY206" s="58"/>
      <c r="BZ206" s="58"/>
      <c r="CA206" s="58"/>
      <c r="CB206" s="58"/>
      <c r="CC206" s="67"/>
      <c r="CD206" s="58"/>
      <c r="CE206" s="58"/>
      <c r="CF206" s="58"/>
      <c r="CG206" s="58"/>
      <c r="CH206" s="58"/>
      <c r="CI206" s="58"/>
      <c r="CJ206" s="58"/>
      <c r="CK206" s="67"/>
      <c r="CL206" s="48"/>
      <c r="CM206" s="58"/>
      <c r="CN206" s="58"/>
      <c r="CO206" s="58"/>
      <c r="CP206" s="58"/>
      <c r="CQ206" s="58"/>
      <c r="CR206" s="58"/>
      <c r="CS206" s="58"/>
      <c r="CT206" s="58"/>
      <c r="CU206" s="58"/>
      <c r="CV206" s="58"/>
      <c r="CW206" s="67"/>
      <c r="CX206" s="18"/>
      <c r="CY206" s="58"/>
      <c r="CZ206" s="58"/>
      <c r="DA206" s="58"/>
      <c r="DB206" s="58"/>
      <c r="DC206" s="58"/>
      <c r="DD206" s="58"/>
      <c r="DE206" s="58"/>
    </row>
  </sheetData>
  <mergeCells count="685">
    <mergeCell ref="C199:D199"/>
    <mergeCell ref="C200:D200"/>
    <mergeCell ref="C201:D201"/>
    <mergeCell ref="C202:D202"/>
    <mergeCell ref="C203:D203"/>
    <mergeCell ref="C204:D204"/>
    <mergeCell ref="C206:D206"/>
    <mergeCell ref="CM189:CW189"/>
    <mergeCell ref="CN190:CO190"/>
    <mergeCell ref="C192:D192"/>
    <mergeCell ref="C193:D193"/>
    <mergeCell ref="C194:D194"/>
    <mergeCell ref="C195:D195"/>
    <mergeCell ref="C190:D190"/>
    <mergeCell ref="CM197:CW197"/>
    <mergeCell ref="CY197:DD197"/>
    <mergeCell ref="C198:D198"/>
    <mergeCell ref="K198:L198"/>
    <mergeCell ref="AA198:AB198"/>
    <mergeCell ref="AI198:AJ198"/>
    <mergeCell ref="AQ198:AR198"/>
    <mergeCell ref="AY198:AZ198"/>
    <mergeCell ref="BG198:BH198"/>
    <mergeCell ref="BO198:BP198"/>
    <mergeCell ref="BW198:BX198"/>
    <mergeCell ref="CE198:CF198"/>
    <mergeCell ref="CN198:CO198"/>
    <mergeCell ref="CZ198:DA198"/>
    <mergeCell ref="CE187:CF187"/>
    <mergeCell ref="CN187:CO187"/>
    <mergeCell ref="CZ187:DA187"/>
    <mergeCell ref="C188:D188"/>
    <mergeCell ref="K188:L188"/>
    <mergeCell ref="S188:T188"/>
    <mergeCell ref="AA188:AB188"/>
    <mergeCell ref="AI188:AJ188"/>
    <mergeCell ref="C189:D189"/>
    <mergeCell ref="C187:D187"/>
    <mergeCell ref="K187:L187"/>
    <mergeCell ref="AA187:AB187"/>
    <mergeCell ref="AI187:AJ187"/>
    <mergeCell ref="AQ187:AR187"/>
    <mergeCell ref="AY187:AZ187"/>
    <mergeCell ref="BG187:BH187"/>
    <mergeCell ref="BO187:BP187"/>
    <mergeCell ref="BW187:BX187"/>
    <mergeCell ref="C179:D179"/>
    <mergeCell ref="C180:D180"/>
    <mergeCell ref="C181:D181"/>
    <mergeCell ref="C182:D182"/>
    <mergeCell ref="C183:D183"/>
    <mergeCell ref="C184:D184"/>
    <mergeCell ref="C185:D185"/>
    <mergeCell ref="CM186:CW186"/>
    <mergeCell ref="CY186:DD186"/>
    <mergeCell ref="BO178:BP178"/>
    <mergeCell ref="BW178:BX178"/>
    <mergeCell ref="CN178:CO178"/>
    <mergeCell ref="CZ178:DA178"/>
    <mergeCell ref="S175:T175"/>
    <mergeCell ref="AA175:AB175"/>
    <mergeCell ref="AI175:AJ175"/>
    <mergeCell ref="AQ175:AR175"/>
    <mergeCell ref="AY175:AZ175"/>
    <mergeCell ref="BG175:BH175"/>
    <mergeCell ref="BO175:BP175"/>
    <mergeCell ref="BW175:BX175"/>
    <mergeCell ref="CE175:CF175"/>
    <mergeCell ref="C177:D177"/>
    <mergeCell ref="C178:D178"/>
    <mergeCell ref="K178:L178"/>
    <mergeCell ref="S178:T178"/>
    <mergeCell ref="AA178:AB178"/>
    <mergeCell ref="AI178:AJ178"/>
    <mergeCell ref="AQ178:AR178"/>
    <mergeCell ref="AY178:AZ178"/>
    <mergeCell ref="BG178:BH178"/>
    <mergeCell ref="C168:D168"/>
    <mergeCell ref="C169:D169"/>
    <mergeCell ref="CM173:CW173"/>
    <mergeCell ref="CY173:DD173"/>
    <mergeCell ref="A174:A175"/>
    <mergeCell ref="C174:D174"/>
    <mergeCell ref="K174:L174"/>
    <mergeCell ref="S174:T174"/>
    <mergeCell ref="AA174:AB174"/>
    <mergeCell ref="AI174:AJ174"/>
    <mergeCell ref="AQ174:AR174"/>
    <mergeCell ref="AY174:AZ174"/>
    <mergeCell ref="BG174:BH174"/>
    <mergeCell ref="BO174:BP174"/>
    <mergeCell ref="BW174:BX174"/>
    <mergeCell ref="CE174:CF174"/>
    <mergeCell ref="CN174:CO174"/>
    <mergeCell ref="CZ174:DA174"/>
    <mergeCell ref="C175:D175"/>
    <mergeCell ref="K175:L175"/>
    <mergeCell ref="CN175:CO175"/>
    <mergeCell ref="CZ175:DA175"/>
    <mergeCell ref="CN165:CO165"/>
    <mergeCell ref="CZ165:DA165"/>
    <mergeCell ref="C166:D166"/>
    <mergeCell ref="K166:L166"/>
    <mergeCell ref="S166:T166"/>
    <mergeCell ref="AA166:AB166"/>
    <mergeCell ref="AI166:AJ166"/>
    <mergeCell ref="AQ166:AR166"/>
    <mergeCell ref="AY166:AZ166"/>
    <mergeCell ref="BG166:BH166"/>
    <mergeCell ref="BO166:BP166"/>
    <mergeCell ref="BW166:BX166"/>
    <mergeCell ref="CE166:CF166"/>
    <mergeCell ref="CN166:CO166"/>
    <mergeCell ref="CZ166:DA166"/>
    <mergeCell ref="S165:T165"/>
    <mergeCell ref="AA165:AB165"/>
    <mergeCell ref="AI165:AJ165"/>
    <mergeCell ref="AQ165:AR165"/>
    <mergeCell ref="AY165:AZ165"/>
    <mergeCell ref="BG165:BH165"/>
    <mergeCell ref="BO165:BP165"/>
    <mergeCell ref="BW165:BX165"/>
    <mergeCell ref="CE165:CF165"/>
    <mergeCell ref="BW161:BX161"/>
    <mergeCell ref="CE161:CF161"/>
    <mergeCell ref="CN161:CO161"/>
    <mergeCell ref="CZ161:DA161"/>
    <mergeCell ref="BO159:BP159"/>
    <mergeCell ref="BW159:BX159"/>
    <mergeCell ref="CE159:CF159"/>
    <mergeCell ref="CZ160:DA160"/>
    <mergeCell ref="A164:A165"/>
    <mergeCell ref="C164:D164"/>
    <mergeCell ref="K164:L164"/>
    <mergeCell ref="S164:T164"/>
    <mergeCell ref="AA164:AB164"/>
    <mergeCell ref="AI164:AJ164"/>
    <mergeCell ref="AQ164:AR164"/>
    <mergeCell ref="AY164:AZ164"/>
    <mergeCell ref="BG164:BH164"/>
    <mergeCell ref="BO164:BP164"/>
    <mergeCell ref="BW164:BX164"/>
    <mergeCell ref="CE164:CF164"/>
    <mergeCell ref="CN164:CO164"/>
    <mergeCell ref="CZ164:DA164"/>
    <mergeCell ref="C165:D165"/>
    <mergeCell ref="K165:L165"/>
    <mergeCell ref="C161:D161"/>
    <mergeCell ref="K161:L161"/>
    <mergeCell ref="S161:T161"/>
    <mergeCell ref="AA161:AB161"/>
    <mergeCell ref="AI161:AJ161"/>
    <mergeCell ref="AQ161:AR161"/>
    <mergeCell ref="AY161:AZ161"/>
    <mergeCell ref="BG161:BH161"/>
    <mergeCell ref="BO161:BP161"/>
    <mergeCell ref="CN146:CO146"/>
    <mergeCell ref="CZ146:DA146"/>
    <mergeCell ref="C149:D149"/>
    <mergeCell ref="C150:D150"/>
    <mergeCell ref="C151:D151"/>
    <mergeCell ref="C152:D152"/>
    <mergeCell ref="CM158:CW158"/>
    <mergeCell ref="CY158:DD158"/>
    <mergeCell ref="A159:A160"/>
    <mergeCell ref="K146:L146"/>
    <mergeCell ref="AA146:AB146"/>
    <mergeCell ref="AI146:AJ146"/>
    <mergeCell ref="AQ146:AR146"/>
    <mergeCell ref="AY146:AZ146"/>
    <mergeCell ref="BG146:BH146"/>
    <mergeCell ref="BO146:BP146"/>
    <mergeCell ref="BW146:BX146"/>
    <mergeCell ref="CE146:CF146"/>
    <mergeCell ref="C154:D154"/>
    <mergeCell ref="CM163:CW163"/>
    <mergeCell ref="CY163:DD163"/>
    <mergeCell ref="C159:D159"/>
    <mergeCell ref="K159:L159"/>
    <mergeCell ref="S159:T159"/>
    <mergeCell ref="AA159:AB159"/>
    <mergeCell ref="AI159:AJ159"/>
    <mergeCell ref="AQ159:AR159"/>
    <mergeCell ref="AY159:AZ159"/>
    <mergeCell ref="BG159:BH159"/>
    <mergeCell ref="CN159:CO159"/>
    <mergeCell ref="CZ159:DA159"/>
    <mergeCell ref="C160:D160"/>
    <mergeCell ref="K160:L160"/>
    <mergeCell ref="S160:T160"/>
    <mergeCell ref="AA160:AB160"/>
    <mergeCell ref="AI160:AJ160"/>
    <mergeCell ref="AQ160:AR160"/>
    <mergeCell ref="AY160:AZ160"/>
    <mergeCell ref="BG160:BH160"/>
    <mergeCell ref="BO160:BP160"/>
    <mergeCell ref="BW160:BX160"/>
    <mergeCell ref="CE160:CF160"/>
    <mergeCell ref="CN160:CO160"/>
    <mergeCell ref="C138:D138"/>
    <mergeCell ref="C146:D146"/>
    <mergeCell ref="C148:D148"/>
    <mergeCell ref="CE135:CF135"/>
    <mergeCell ref="CN135:CO135"/>
    <mergeCell ref="CZ135:DA135"/>
    <mergeCell ref="C136:D136"/>
    <mergeCell ref="K136:L136"/>
    <mergeCell ref="S136:T136"/>
    <mergeCell ref="AA136:AB136"/>
    <mergeCell ref="AI136:AJ136"/>
    <mergeCell ref="C137:D137"/>
    <mergeCell ref="C135:D135"/>
    <mergeCell ref="K135:L135"/>
    <mergeCell ref="AA135:AB135"/>
    <mergeCell ref="AI135:AJ135"/>
    <mergeCell ref="AQ135:AR135"/>
    <mergeCell ref="AY135:AZ135"/>
    <mergeCell ref="BG135:BH135"/>
    <mergeCell ref="BO135:BP135"/>
    <mergeCell ref="BW135:BX135"/>
    <mergeCell ref="C147:D147"/>
    <mergeCell ref="CM145:CW145"/>
    <mergeCell ref="CY145:DD145"/>
    <mergeCell ref="C127:D127"/>
    <mergeCell ref="C128:D128"/>
    <mergeCell ref="C129:D129"/>
    <mergeCell ref="C130:D130"/>
    <mergeCell ref="C131:D131"/>
    <mergeCell ref="C132:D132"/>
    <mergeCell ref="C133:D133"/>
    <mergeCell ref="CM134:CW134"/>
    <mergeCell ref="CY134:DD134"/>
    <mergeCell ref="BO123:BP123"/>
    <mergeCell ref="BW123:BX123"/>
    <mergeCell ref="CE123:CF123"/>
    <mergeCell ref="CN123:CO123"/>
    <mergeCell ref="CZ123:DA123"/>
    <mergeCell ref="C125:D125"/>
    <mergeCell ref="C126:D126"/>
    <mergeCell ref="K126:L126"/>
    <mergeCell ref="S126:T126"/>
    <mergeCell ref="AA126:AB126"/>
    <mergeCell ref="AI126:AJ126"/>
    <mergeCell ref="AQ126:AR126"/>
    <mergeCell ref="AY126:AZ126"/>
    <mergeCell ref="BG126:BH126"/>
    <mergeCell ref="BO126:BP126"/>
    <mergeCell ref="BW126:BX126"/>
    <mergeCell ref="CN126:CO126"/>
    <mergeCell ref="CZ126:DA126"/>
    <mergeCell ref="CM121:CW121"/>
    <mergeCell ref="CY121:DD121"/>
    <mergeCell ref="A122:A123"/>
    <mergeCell ref="C122:D122"/>
    <mergeCell ref="K122:L122"/>
    <mergeCell ref="S122:T122"/>
    <mergeCell ref="AA122:AB122"/>
    <mergeCell ref="AI122:AJ122"/>
    <mergeCell ref="AQ122:AR122"/>
    <mergeCell ref="AY122:AZ122"/>
    <mergeCell ref="BG122:BH122"/>
    <mergeCell ref="BO122:BP122"/>
    <mergeCell ref="BW122:BX122"/>
    <mergeCell ref="CE122:CF122"/>
    <mergeCell ref="CN122:CO122"/>
    <mergeCell ref="CZ122:DA122"/>
    <mergeCell ref="C123:D123"/>
    <mergeCell ref="K123:L123"/>
    <mergeCell ref="S123:T123"/>
    <mergeCell ref="AA123:AB123"/>
    <mergeCell ref="AI123:AJ123"/>
    <mergeCell ref="AQ123:AR123"/>
    <mergeCell ref="AY123:AZ123"/>
    <mergeCell ref="BG123:BH123"/>
    <mergeCell ref="BW117:BX117"/>
    <mergeCell ref="CE117:CF117"/>
    <mergeCell ref="CN117:CO117"/>
    <mergeCell ref="CZ117:DA117"/>
    <mergeCell ref="C117:D117"/>
    <mergeCell ref="K117:L117"/>
    <mergeCell ref="S117:T117"/>
    <mergeCell ref="AA117:AB117"/>
    <mergeCell ref="AI117:AJ117"/>
    <mergeCell ref="AQ117:AR117"/>
    <mergeCell ref="AY117:AZ117"/>
    <mergeCell ref="BG117:BH117"/>
    <mergeCell ref="BO117:BP117"/>
    <mergeCell ref="BW110:BX110"/>
    <mergeCell ref="CE110:CF110"/>
    <mergeCell ref="CN110:CO110"/>
    <mergeCell ref="CZ110:DA110"/>
    <mergeCell ref="C112:D112"/>
    <mergeCell ref="C113:D113"/>
    <mergeCell ref="C114:D114"/>
    <mergeCell ref="C115:D115"/>
    <mergeCell ref="C116:D116"/>
    <mergeCell ref="K116:L116"/>
    <mergeCell ref="S116:T116"/>
    <mergeCell ref="AA116:AB116"/>
    <mergeCell ref="AI116:AJ116"/>
    <mergeCell ref="AQ116:AR116"/>
    <mergeCell ref="AY116:AZ116"/>
    <mergeCell ref="BG116:BH116"/>
    <mergeCell ref="BO116:BP116"/>
    <mergeCell ref="BW116:BX116"/>
    <mergeCell ref="CE116:CF116"/>
    <mergeCell ref="CN116:CO116"/>
    <mergeCell ref="CZ116:DA116"/>
    <mergeCell ref="C110:D110"/>
    <mergeCell ref="K110:L110"/>
    <mergeCell ref="S110:T110"/>
    <mergeCell ref="AA110:AB110"/>
    <mergeCell ref="AI110:AJ110"/>
    <mergeCell ref="AQ110:AR110"/>
    <mergeCell ref="AY110:AZ110"/>
    <mergeCell ref="BG110:BH110"/>
    <mergeCell ref="BO110:BP110"/>
    <mergeCell ref="AI109:AJ109"/>
    <mergeCell ref="AQ109:AR109"/>
    <mergeCell ref="AY109:AZ109"/>
    <mergeCell ref="BG109:BH109"/>
    <mergeCell ref="BO109:BP109"/>
    <mergeCell ref="BW109:BX109"/>
    <mergeCell ref="CE109:CF109"/>
    <mergeCell ref="CN109:CO109"/>
    <mergeCell ref="CZ109:DA109"/>
    <mergeCell ref="C98:D98"/>
    <mergeCell ref="C99:D99"/>
    <mergeCell ref="C100:D100"/>
    <mergeCell ref="C101:D101"/>
    <mergeCell ref="CM107:CW107"/>
    <mergeCell ref="CY107:DD107"/>
    <mergeCell ref="BO108:BP108"/>
    <mergeCell ref="BW108:BX108"/>
    <mergeCell ref="CE108:CF108"/>
    <mergeCell ref="CN108:CO108"/>
    <mergeCell ref="CZ108:DA108"/>
    <mergeCell ref="C102:D102"/>
    <mergeCell ref="C103:D103"/>
    <mergeCell ref="A108:A109"/>
    <mergeCell ref="C108:D108"/>
    <mergeCell ref="K108:L108"/>
    <mergeCell ref="S108:T108"/>
    <mergeCell ref="AA108:AB108"/>
    <mergeCell ref="AI108:AJ108"/>
    <mergeCell ref="AQ108:AR108"/>
    <mergeCell ref="AY108:AZ108"/>
    <mergeCell ref="BG108:BH108"/>
    <mergeCell ref="C109:D109"/>
    <mergeCell ref="K109:L109"/>
    <mergeCell ref="S109:T109"/>
    <mergeCell ref="AA109:AB109"/>
    <mergeCell ref="BW93:BX93"/>
    <mergeCell ref="CE93:CF93"/>
    <mergeCell ref="CN93:CO93"/>
    <mergeCell ref="CZ93:DA93"/>
    <mergeCell ref="C94:D94"/>
    <mergeCell ref="AI94:AJ94"/>
    <mergeCell ref="C95:D95"/>
    <mergeCell ref="C96:D96"/>
    <mergeCell ref="C93:D93"/>
    <mergeCell ref="K93:L93"/>
    <mergeCell ref="S93:T93"/>
    <mergeCell ref="AA93:AB93"/>
    <mergeCell ref="AI93:AJ93"/>
    <mergeCell ref="AQ93:AR93"/>
    <mergeCell ref="AY93:AZ93"/>
    <mergeCell ref="BG93:BH93"/>
    <mergeCell ref="BO93:BP93"/>
    <mergeCell ref="K94:L94"/>
    <mergeCell ref="AA94:AB94"/>
    <mergeCell ref="BO83:BP83"/>
    <mergeCell ref="BW83:BX83"/>
    <mergeCell ref="CE83:CF83"/>
    <mergeCell ref="CN83:CO83"/>
    <mergeCell ref="CZ83:DA83"/>
    <mergeCell ref="C86:D86"/>
    <mergeCell ref="A89:A90"/>
    <mergeCell ref="CM92:CW92"/>
    <mergeCell ref="CY92:DD92"/>
    <mergeCell ref="S83:T83"/>
    <mergeCell ref="AA83:AB83"/>
    <mergeCell ref="AI83:AJ83"/>
    <mergeCell ref="AQ83:AR83"/>
    <mergeCell ref="AY83:AZ83"/>
    <mergeCell ref="BG83:BH83"/>
    <mergeCell ref="BO81:BP81"/>
    <mergeCell ref="BW81:BX81"/>
    <mergeCell ref="CE81:CF81"/>
    <mergeCell ref="CN81:CO81"/>
    <mergeCell ref="CZ81:DA81"/>
    <mergeCell ref="S82:T82"/>
    <mergeCell ref="AA82:AB82"/>
    <mergeCell ref="AI82:AJ82"/>
    <mergeCell ref="AQ82:AR82"/>
    <mergeCell ref="AY82:AZ82"/>
    <mergeCell ref="BG82:BH82"/>
    <mergeCell ref="BO82:BP82"/>
    <mergeCell ref="BW82:BX82"/>
    <mergeCell ref="CE82:CF82"/>
    <mergeCell ref="CN82:CO82"/>
    <mergeCell ref="CZ82:DA82"/>
    <mergeCell ref="S81:T81"/>
    <mergeCell ref="AA81:AB81"/>
    <mergeCell ref="AI81:AJ81"/>
    <mergeCell ref="AQ81:AR81"/>
    <mergeCell ref="AY81:AZ81"/>
    <mergeCell ref="BG81:BH81"/>
    <mergeCell ref="BO79:BP79"/>
    <mergeCell ref="BW79:BX79"/>
    <mergeCell ref="CE79:CF79"/>
    <mergeCell ref="CN79:CO79"/>
    <mergeCell ref="CZ79:DA79"/>
    <mergeCell ref="S80:T80"/>
    <mergeCell ref="AA80:AB80"/>
    <mergeCell ref="AI80:AJ80"/>
    <mergeCell ref="AQ80:AR80"/>
    <mergeCell ref="AY80:AZ80"/>
    <mergeCell ref="BG80:BH80"/>
    <mergeCell ref="BO80:BP80"/>
    <mergeCell ref="BW80:BX80"/>
    <mergeCell ref="CE80:CF80"/>
    <mergeCell ref="CN80:CO80"/>
    <mergeCell ref="CZ80:DA80"/>
    <mergeCell ref="S79:T79"/>
    <mergeCell ref="AA79:AB79"/>
    <mergeCell ref="AI79:AJ79"/>
    <mergeCell ref="AQ79:AR79"/>
    <mergeCell ref="AY79:AZ79"/>
    <mergeCell ref="BG79:BH79"/>
    <mergeCell ref="BO77:BP77"/>
    <mergeCell ref="BW77:BX77"/>
    <mergeCell ref="CE77:CF77"/>
    <mergeCell ref="CN77:CO77"/>
    <mergeCell ref="CZ77:DA77"/>
    <mergeCell ref="S78:T78"/>
    <mergeCell ref="AA78:AB78"/>
    <mergeCell ref="AI78:AJ78"/>
    <mergeCell ref="AQ78:AR78"/>
    <mergeCell ref="AY78:AZ78"/>
    <mergeCell ref="BG78:BH78"/>
    <mergeCell ref="BO78:BP78"/>
    <mergeCell ref="BW78:BX78"/>
    <mergeCell ref="CE78:CF78"/>
    <mergeCell ref="CN78:CO78"/>
    <mergeCell ref="CZ78:DA78"/>
    <mergeCell ref="S77:T77"/>
    <mergeCell ref="AA77:AB77"/>
    <mergeCell ref="AI77:AJ77"/>
    <mergeCell ref="AQ77:AR77"/>
    <mergeCell ref="AY77:AZ77"/>
    <mergeCell ref="BG77:BH77"/>
    <mergeCell ref="BO75:BP75"/>
    <mergeCell ref="BW75:BX75"/>
    <mergeCell ref="CE75:CF75"/>
    <mergeCell ref="CN75:CO75"/>
    <mergeCell ref="CZ75:DA75"/>
    <mergeCell ref="S76:T76"/>
    <mergeCell ref="AA76:AB76"/>
    <mergeCell ref="AI76:AJ76"/>
    <mergeCell ref="AQ76:AR76"/>
    <mergeCell ref="AY76:AZ76"/>
    <mergeCell ref="BG76:BH76"/>
    <mergeCell ref="BO76:BP76"/>
    <mergeCell ref="BW76:BX76"/>
    <mergeCell ref="CE76:CF76"/>
    <mergeCell ref="CN76:CO76"/>
    <mergeCell ref="CZ76:DA76"/>
    <mergeCell ref="S75:T75"/>
    <mergeCell ref="AA75:AB75"/>
    <mergeCell ref="AI75:AJ75"/>
    <mergeCell ref="AQ75:AR75"/>
    <mergeCell ref="AY75:AZ75"/>
    <mergeCell ref="BG75:BH75"/>
    <mergeCell ref="BO73:BP73"/>
    <mergeCell ref="BW73:BX73"/>
    <mergeCell ref="CE73:CF73"/>
    <mergeCell ref="CN73:CO73"/>
    <mergeCell ref="CZ73:DA73"/>
    <mergeCell ref="S74:T74"/>
    <mergeCell ref="AA74:AB74"/>
    <mergeCell ref="AI74:AJ74"/>
    <mergeCell ref="AQ74:AR74"/>
    <mergeCell ref="AY74:AZ74"/>
    <mergeCell ref="BG74:BH74"/>
    <mergeCell ref="BO74:BP74"/>
    <mergeCell ref="BW74:BX74"/>
    <mergeCell ref="CE74:CF74"/>
    <mergeCell ref="CN74:CO74"/>
    <mergeCell ref="CZ74:DA74"/>
    <mergeCell ref="S73:T73"/>
    <mergeCell ref="AA73:AB73"/>
    <mergeCell ref="AI73:AJ73"/>
    <mergeCell ref="AQ73:AR73"/>
    <mergeCell ref="AY73:AZ73"/>
    <mergeCell ref="BG73:BH73"/>
    <mergeCell ref="BO71:BP71"/>
    <mergeCell ref="BW71:BX71"/>
    <mergeCell ref="CE71:CF71"/>
    <mergeCell ref="CN71:CO71"/>
    <mergeCell ref="CZ71:DA71"/>
    <mergeCell ref="S72:T72"/>
    <mergeCell ref="AA72:AB72"/>
    <mergeCell ref="AI72:AJ72"/>
    <mergeCell ref="AQ72:AR72"/>
    <mergeCell ref="AY72:AZ72"/>
    <mergeCell ref="BG72:BH72"/>
    <mergeCell ref="BO72:BP72"/>
    <mergeCell ref="BW72:BX72"/>
    <mergeCell ref="CE72:CF72"/>
    <mergeCell ref="CN72:CO72"/>
    <mergeCell ref="CZ72:DA72"/>
    <mergeCell ref="S71:T71"/>
    <mergeCell ref="AA71:AB71"/>
    <mergeCell ref="AI71:AJ71"/>
    <mergeCell ref="AQ71:AR71"/>
    <mergeCell ref="AY71:AZ71"/>
    <mergeCell ref="BG71:BH71"/>
    <mergeCell ref="CN69:CO69"/>
    <mergeCell ref="CZ69:DA69"/>
    <mergeCell ref="S70:T70"/>
    <mergeCell ref="AA70:AB70"/>
    <mergeCell ref="AI70:AJ70"/>
    <mergeCell ref="AQ70:AR70"/>
    <mergeCell ref="AY70:AZ70"/>
    <mergeCell ref="BG70:BH70"/>
    <mergeCell ref="BO70:BP70"/>
    <mergeCell ref="BW70:BX70"/>
    <mergeCell ref="CE70:CF70"/>
    <mergeCell ref="CN70:CO70"/>
    <mergeCell ref="CZ70:DA70"/>
    <mergeCell ref="CE69:CF69"/>
    <mergeCell ref="CM67:CW67"/>
    <mergeCell ref="CY67:DD67"/>
    <mergeCell ref="S68:T68"/>
    <mergeCell ref="AA68:AB68"/>
    <mergeCell ref="AI68:AJ68"/>
    <mergeCell ref="AQ68:AR68"/>
    <mergeCell ref="AY68:AZ68"/>
    <mergeCell ref="BG68:BH68"/>
    <mergeCell ref="BO68:BP68"/>
    <mergeCell ref="BW68:BX68"/>
    <mergeCell ref="CE68:CF68"/>
    <mergeCell ref="CN68:CO68"/>
    <mergeCell ref="CZ68:DA68"/>
    <mergeCell ref="CN4:CO4"/>
    <mergeCell ref="CD1:CK1"/>
    <mergeCell ref="CM1:CW1"/>
    <mergeCell ref="CN8:CO8"/>
    <mergeCell ref="CY1:DD1"/>
    <mergeCell ref="CM3:CW3"/>
    <mergeCell ref="CY3:DD3"/>
    <mergeCell ref="CZ8:DA8"/>
    <mergeCell ref="CZ4:DA4"/>
    <mergeCell ref="CN5:CO5"/>
    <mergeCell ref="CZ5:DA5"/>
    <mergeCell ref="CE4:CF4"/>
    <mergeCell ref="CE5:CF5"/>
    <mergeCell ref="A1:I1"/>
    <mergeCell ref="J1:Q1"/>
    <mergeCell ref="C8:D8"/>
    <mergeCell ref="A4:A5"/>
    <mergeCell ref="C4:D4"/>
    <mergeCell ref="K4:L4"/>
    <mergeCell ref="C5:D5"/>
    <mergeCell ref="K5:L5"/>
    <mergeCell ref="C7:D7"/>
    <mergeCell ref="K8:L8"/>
    <mergeCell ref="C9:D9"/>
    <mergeCell ref="C10:D10"/>
    <mergeCell ref="C11:D11"/>
    <mergeCell ref="C12:D12"/>
    <mergeCell ref="C13:D13"/>
    <mergeCell ref="C14:D14"/>
    <mergeCell ref="S4:T4"/>
    <mergeCell ref="AA4:AB4"/>
    <mergeCell ref="AI4:AJ4"/>
    <mergeCell ref="S5:T5"/>
    <mergeCell ref="AA5:AB5"/>
    <mergeCell ref="AI5:AJ5"/>
    <mergeCell ref="S8:T8"/>
    <mergeCell ref="AA8:AB8"/>
    <mergeCell ref="AI8:AJ8"/>
    <mergeCell ref="C22:D22"/>
    <mergeCell ref="C23:D23"/>
    <mergeCell ref="C24:D24"/>
    <mergeCell ref="C25:D25"/>
    <mergeCell ref="C27:D27"/>
    <mergeCell ref="C15:D15"/>
    <mergeCell ref="C19:D19"/>
    <mergeCell ref="C20:D20"/>
    <mergeCell ref="C21:D21"/>
    <mergeCell ref="C31:D31"/>
    <mergeCell ref="C32:D32"/>
    <mergeCell ref="C33:D33"/>
    <mergeCell ref="C34:D34"/>
    <mergeCell ref="C35:D35"/>
    <mergeCell ref="K27:L27"/>
    <mergeCell ref="C28:D28"/>
    <mergeCell ref="K28:L28"/>
    <mergeCell ref="C29:D29"/>
    <mergeCell ref="C30:D30"/>
    <mergeCell ref="C43:D43"/>
    <mergeCell ref="C44:D44"/>
    <mergeCell ref="C45:D45"/>
    <mergeCell ref="C46:D46"/>
    <mergeCell ref="C47:D47"/>
    <mergeCell ref="C36:D36"/>
    <mergeCell ref="C37:D37"/>
    <mergeCell ref="C40:D40"/>
    <mergeCell ref="C41:D41"/>
    <mergeCell ref="C42:D42"/>
    <mergeCell ref="C53:D53"/>
    <mergeCell ref="C54:D54"/>
    <mergeCell ref="C55:D55"/>
    <mergeCell ref="C56:D56"/>
    <mergeCell ref="C57:D57"/>
    <mergeCell ref="C48:D48"/>
    <mergeCell ref="C49:D49"/>
    <mergeCell ref="C50:D50"/>
    <mergeCell ref="C51:D51"/>
    <mergeCell ref="C52:D52"/>
    <mergeCell ref="A68:A69"/>
    <mergeCell ref="C68:D68"/>
    <mergeCell ref="K68:L68"/>
    <mergeCell ref="C69:D69"/>
    <mergeCell ref="K69:L69"/>
    <mergeCell ref="C58:D58"/>
    <mergeCell ref="C59:D59"/>
    <mergeCell ref="C60:D60"/>
    <mergeCell ref="C61:D61"/>
    <mergeCell ref="C62:D62"/>
    <mergeCell ref="C75:D75"/>
    <mergeCell ref="K75:L75"/>
    <mergeCell ref="C82:D82"/>
    <mergeCell ref="K82:L82"/>
    <mergeCell ref="C83:D83"/>
    <mergeCell ref="K83:L83"/>
    <mergeCell ref="C84:D84"/>
    <mergeCell ref="C79:D79"/>
    <mergeCell ref="K79:L79"/>
    <mergeCell ref="C80:D80"/>
    <mergeCell ref="K80:L80"/>
    <mergeCell ref="C81:D81"/>
    <mergeCell ref="K81:L81"/>
    <mergeCell ref="C76:D76"/>
    <mergeCell ref="K76:L76"/>
    <mergeCell ref="C77:D77"/>
    <mergeCell ref="K77:L77"/>
    <mergeCell ref="C78:D78"/>
    <mergeCell ref="K78:L78"/>
    <mergeCell ref="AQ4:AR4"/>
    <mergeCell ref="AY4:AZ4"/>
    <mergeCell ref="BG4:BH4"/>
    <mergeCell ref="BO4:BP4"/>
    <mergeCell ref="BW4:BX4"/>
    <mergeCell ref="AQ5:AR5"/>
    <mergeCell ref="AY5:AZ5"/>
    <mergeCell ref="BG5:BH5"/>
    <mergeCell ref="BO5:BP5"/>
    <mergeCell ref="BW5:BX5"/>
    <mergeCell ref="C73:D73"/>
    <mergeCell ref="K73:L73"/>
    <mergeCell ref="C74:D74"/>
    <mergeCell ref="K74:L74"/>
    <mergeCell ref="AQ8:AR8"/>
    <mergeCell ref="AY8:AZ8"/>
    <mergeCell ref="BG8:BH8"/>
    <mergeCell ref="BO8:BP8"/>
    <mergeCell ref="BW8:BX8"/>
    <mergeCell ref="S69:T69"/>
    <mergeCell ref="AA69:AB69"/>
    <mergeCell ref="AI69:AJ69"/>
    <mergeCell ref="AQ69:AR69"/>
    <mergeCell ref="AY69:AZ69"/>
    <mergeCell ref="BG69:BH69"/>
    <mergeCell ref="BO69:BP69"/>
    <mergeCell ref="BW69:BX69"/>
    <mergeCell ref="C70:D70"/>
    <mergeCell ref="K70:L70"/>
    <mergeCell ref="C71:D71"/>
    <mergeCell ref="K71:L71"/>
    <mergeCell ref="C72:D72"/>
    <mergeCell ref="K72:L72"/>
    <mergeCell ref="C63:D63"/>
  </mergeCells>
  <hyperlinks>
    <hyperlink ref="CR123" r:id="rId1"/>
    <hyperlink ref="DD136" r:id="rId2"/>
    <hyperlink ref="CR147" r:id="rId3"/>
    <hyperlink ref="CR175" r:id="rId4"/>
    <hyperlink ref="DD188" r:id="rId5"/>
    <hyperlink ref="CR199" r:id="rId6"/>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49"/>
  <sheetViews>
    <sheetView topLeftCell="A55" workbookViewId="0">
      <selection activeCell="E20" sqref="E20"/>
    </sheetView>
  </sheetViews>
  <sheetFormatPr baseColWidth="10" defaultColWidth="11.42578125" defaultRowHeight="15" x14ac:dyDescent="0.25"/>
  <cols>
    <col min="1" max="1" width="11.28515625" style="4" customWidth="1"/>
    <col min="2" max="2" width="25.85546875" style="4" customWidth="1"/>
    <col min="3" max="3" width="14.140625" style="4" customWidth="1"/>
    <col min="4" max="4" width="1.85546875" style="26" customWidth="1"/>
    <col min="5" max="5" width="28.28515625" style="4" customWidth="1"/>
    <col min="6" max="6" width="33.140625" style="4" customWidth="1"/>
    <col min="7" max="7" width="16.85546875" style="4" customWidth="1"/>
    <col min="8" max="8" width="17.28515625" style="4" customWidth="1"/>
    <col min="9" max="9" width="24" style="4" customWidth="1"/>
    <col min="10" max="10" width="94.140625" style="4" customWidth="1"/>
    <col min="11" max="11" width="5.5703125" style="26" customWidth="1"/>
    <col min="12" max="12" width="11.42578125" style="270" customWidth="1"/>
    <col min="13" max="13" width="1.28515625" style="26" customWidth="1"/>
    <col min="14" max="14" width="12.85546875" style="4" customWidth="1"/>
    <col min="15" max="15" width="20.85546875" style="4" customWidth="1"/>
    <col min="16" max="16" width="14.85546875" style="4" customWidth="1"/>
    <col min="17" max="17" width="22.42578125" style="4" customWidth="1"/>
    <col min="18" max="18" width="21.140625" style="4" customWidth="1"/>
    <col min="19" max="20" width="1.85546875" style="26" customWidth="1"/>
    <col min="21" max="21" width="14.42578125" style="4" bestFit="1" customWidth="1"/>
    <col min="22" max="23" width="14.42578125" style="4" customWidth="1"/>
    <col min="24" max="24" width="14.42578125" style="4" bestFit="1" customWidth="1"/>
    <col min="25" max="25" width="14.42578125" style="4" customWidth="1"/>
    <col min="26" max="26" width="19.85546875" style="4" customWidth="1"/>
    <col min="27" max="27" width="2.85546875" style="26" customWidth="1"/>
    <col min="28" max="28" width="18.7109375" style="4" customWidth="1"/>
    <col min="29" max="29" width="21.7109375" style="4" customWidth="1"/>
    <col min="30" max="31" width="13.28515625" style="4" customWidth="1"/>
    <col min="32" max="32" width="34.42578125" style="4" customWidth="1"/>
    <col min="33" max="16384" width="11.42578125" style="4"/>
  </cols>
  <sheetData>
    <row r="1" spans="1:32" x14ac:dyDescent="0.25">
      <c r="B1" s="528" t="s">
        <v>34</v>
      </c>
      <c r="C1" s="528"/>
      <c r="D1" s="528"/>
      <c r="E1" s="528"/>
      <c r="F1" s="528"/>
      <c r="G1" s="528"/>
      <c r="H1" s="528"/>
      <c r="I1" s="528"/>
      <c r="J1" s="528"/>
      <c r="K1" s="528"/>
      <c r="L1" s="528"/>
      <c r="M1" s="528"/>
      <c r="N1" s="528"/>
      <c r="O1" s="528"/>
      <c r="P1" s="528"/>
      <c r="Q1" s="528"/>
      <c r="R1" s="528"/>
      <c r="S1" s="528"/>
      <c r="T1" s="528"/>
      <c r="U1" s="528"/>
      <c r="V1" s="271"/>
      <c r="W1" s="271"/>
      <c r="X1" s="271"/>
      <c r="Y1" s="271"/>
      <c r="Z1" s="271"/>
      <c r="AA1" s="29"/>
    </row>
    <row r="2" spans="1:32" x14ac:dyDescent="0.25">
      <c r="B2" s="30"/>
      <c r="C2" s="30"/>
      <c r="D2" s="30"/>
      <c r="E2" s="529" t="s">
        <v>8</v>
      </c>
      <c r="F2" s="529"/>
      <c r="G2" s="529"/>
      <c r="H2" s="529"/>
      <c r="I2" s="529"/>
      <c r="J2" s="529"/>
      <c r="K2" s="30"/>
      <c r="L2" s="30"/>
      <c r="M2" s="30"/>
      <c r="N2" s="530" t="s">
        <v>26</v>
      </c>
      <c r="O2" s="530"/>
      <c r="P2" s="530"/>
      <c r="Q2" s="530"/>
      <c r="R2" s="530"/>
      <c r="S2" s="531"/>
      <c r="T2" s="273"/>
      <c r="U2" s="532" t="s">
        <v>28</v>
      </c>
      <c r="V2" s="533"/>
      <c r="W2" s="533"/>
      <c r="X2" s="533"/>
      <c r="Y2" s="533"/>
      <c r="Z2" s="534"/>
      <c r="AA2" s="31"/>
      <c r="AB2" s="535" t="s">
        <v>59</v>
      </c>
      <c r="AC2" s="535"/>
      <c r="AD2" s="535"/>
      <c r="AE2" s="535"/>
      <c r="AF2" s="535"/>
    </row>
    <row r="3" spans="1:32" ht="30" x14ac:dyDescent="0.25">
      <c r="A3" s="4" t="s">
        <v>36</v>
      </c>
      <c r="B3" s="32" t="s">
        <v>30</v>
      </c>
      <c r="C3" s="32" t="s">
        <v>23</v>
      </c>
      <c r="D3" s="18"/>
      <c r="E3" s="33" t="s">
        <v>19</v>
      </c>
      <c r="F3" s="33" t="s">
        <v>78</v>
      </c>
      <c r="G3" s="32" t="s">
        <v>29</v>
      </c>
      <c r="H3" s="34" t="s">
        <v>24</v>
      </c>
      <c r="I3" s="32" t="s">
        <v>25</v>
      </c>
      <c r="J3" s="32" t="s">
        <v>86</v>
      </c>
      <c r="K3" s="18"/>
      <c r="L3" s="33" t="s">
        <v>27</v>
      </c>
      <c r="M3" s="18"/>
      <c r="N3" s="33" t="s">
        <v>19</v>
      </c>
      <c r="O3" s="33" t="s">
        <v>61</v>
      </c>
      <c r="P3" s="33" t="s">
        <v>62</v>
      </c>
      <c r="Q3" s="33" t="s">
        <v>63</v>
      </c>
      <c r="R3" s="35" t="s">
        <v>87</v>
      </c>
      <c r="U3" s="33" t="s">
        <v>23</v>
      </c>
      <c r="V3" s="33" t="s">
        <v>19</v>
      </c>
      <c r="W3" s="33" t="s">
        <v>37</v>
      </c>
      <c r="X3" s="33" t="s">
        <v>39</v>
      </c>
      <c r="Y3" s="33" t="s">
        <v>38</v>
      </c>
      <c r="Z3" s="33" t="s">
        <v>51</v>
      </c>
      <c r="AA3" s="36"/>
      <c r="AB3" s="33" t="s">
        <v>19</v>
      </c>
      <c r="AC3" s="32" t="s">
        <v>60</v>
      </c>
      <c r="AD3" s="33" t="s">
        <v>64</v>
      </c>
      <c r="AE3" s="33" t="s">
        <v>65</v>
      </c>
      <c r="AF3" s="32" t="s">
        <v>66</v>
      </c>
    </row>
    <row r="4" spans="1:32" x14ac:dyDescent="0.25">
      <c r="B4" s="37"/>
      <c r="C4" s="37"/>
      <c r="E4" s="38"/>
      <c r="F4" s="38"/>
      <c r="G4" s="37"/>
      <c r="H4" s="39"/>
      <c r="I4" s="39"/>
      <c r="J4" s="37"/>
      <c r="L4" s="38"/>
      <c r="N4" s="40"/>
      <c r="O4" s="40"/>
      <c r="P4" s="40"/>
      <c r="Q4" s="40"/>
      <c r="R4" s="40"/>
      <c r="S4" s="36"/>
      <c r="T4" s="36"/>
      <c r="U4" s="40"/>
      <c r="V4" s="40"/>
      <c r="W4" s="40"/>
      <c r="X4" s="40"/>
      <c r="Y4" s="40"/>
      <c r="Z4" s="40"/>
      <c r="AB4" s="40"/>
      <c r="AC4" s="40"/>
      <c r="AD4" s="40"/>
      <c r="AE4" s="40"/>
      <c r="AF4" s="40"/>
    </row>
    <row r="5" spans="1:32" x14ac:dyDescent="0.25">
      <c r="B5" s="41" t="s">
        <v>33</v>
      </c>
      <c r="C5" s="4">
        <v>1</v>
      </c>
      <c r="E5" s="279" t="s">
        <v>537</v>
      </c>
      <c r="F5" s="279" t="s">
        <v>538</v>
      </c>
      <c r="G5" s="279" t="s">
        <v>539</v>
      </c>
      <c r="H5" s="279" t="s">
        <v>540</v>
      </c>
      <c r="I5" s="279" t="s">
        <v>13</v>
      </c>
      <c r="J5" s="280" t="s">
        <v>541</v>
      </c>
      <c r="K5" s="281"/>
      <c r="L5" s="279" t="s">
        <v>35</v>
      </c>
      <c r="M5" s="281"/>
      <c r="N5" s="279" t="s">
        <v>584</v>
      </c>
      <c r="O5" s="279" t="s">
        <v>585</v>
      </c>
      <c r="P5" s="282">
        <v>42649.416666666664</v>
      </c>
      <c r="Q5" s="279" t="s">
        <v>586</v>
      </c>
      <c r="R5" s="279" t="s">
        <v>587</v>
      </c>
      <c r="S5" s="283"/>
      <c r="T5" s="283"/>
      <c r="U5" s="279">
        <v>2</v>
      </c>
      <c r="V5" s="279" t="s">
        <v>537</v>
      </c>
      <c r="W5" s="279" t="s">
        <v>588</v>
      </c>
      <c r="X5" s="168">
        <v>168767.8</v>
      </c>
      <c r="Y5" s="279">
        <v>10</v>
      </c>
      <c r="Z5" s="279" t="s">
        <v>589</v>
      </c>
    </row>
    <row r="6" spans="1:32" x14ac:dyDescent="0.25">
      <c r="B6" s="43" t="s">
        <v>31</v>
      </c>
      <c r="C6" s="4">
        <v>2</v>
      </c>
      <c r="E6" s="279" t="s">
        <v>310</v>
      </c>
      <c r="F6" s="279" t="s">
        <v>542</v>
      </c>
      <c r="G6" s="279" t="s">
        <v>543</v>
      </c>
      <c r="H6" s="279" t="s">
        <v>544</v>
      </c>
      <c r="I6" s="279" t="s">
        <v>13</v>
      </c>
      <c r="J6" s="280" t="s">
        <v>545</v>
      </c>
      <c r="K6" s="281"/>
      <c r="L6" s="279"/>
      <c r="M6" s="281"/>
      <c r="N6" s="279"/>
      <c r="O6" s="279"/>
      <c r="P6" s="279"/>
      <c r="Q6" s="279"/>
      <c r="R6" s="279"/>
      <c r="S6" s="281"/>
      <c r="T6" s="281"/>
      <c r="U6" s="279">
        <v>8</v>
      </c>
      <c r="V6" s="279" t="s">
        <v>590</v>
      </c>
      <c r="W6" s="279" t="s">
        <v>588</v>
      </c>
      <c r="X6" s="168">
        <v>278116.71999999997</v>
      </c>
      <c r="Y6" s="279">
        <v>7</v>
      </c>
      <c r="Z6" s="284">
        <v>42673</v>
      </c>
    </row>
    <row r="7" spans="1:32" x14ac:dyDescent="0.25">
      <c r="B7" s="45" t="s">
        <v>32</v>
      </c>
      <c r="C7" s="4">
        <v>3</v>
      </c>
      <c r="E7" s="279" t="s">
        <v>546</v>
      </c>
      <c r="F7" s="277" t="s">
        <v>547</v>
      </c>
      <c r="G7" s="279" t="s">
        <v>548</v>
      </c>
      <c r="H7" s="279" t="s">
        <v>549</v>
      </c>
      <c r="I7" s="279" t="s">
        <v>13</v>
      </c>
      <c r="J7" s="280" t="s">
        <v>550</v>
      </c>
      <c r="K7" s="281"/>
      <c r="L7" s="279"/>
      <c r="M7" s="281"/>
      <c r="N7" s="279"/>
      <c r="O7" s="279"/>
      <c r="P7" s="279"/>
      <c r="Q7" s="279"/>
      <c r="R7" s="279"/>
      <c r="S7" s="281"/>
      <c r="T7" s="281"/>
      <c r="U7" s="279">
        <v>28</v>
      </c>
      <c r="V7" s="279" t="s">
        <v>591</v>
      </c>
      <c r="W7" s="279" t="s">
        <v>592</v>
      </c>
      <c r="X7" s="168">
        <v>463540</v>
      </c>
      <c r="Y7" s="279">
        <v>7</v>
      </c>
      <c r="Z7" s="284">
        <v>42658</v>
      </c>
    </row>
    <row r="8" spans="1:32" x14ac:dyDescent="0.25">
      <c r="C8" s="4">
        <v>4</v>
      </c>
      <c r="E8" s="279" t="s">
        <v>551</v>
      </c>
      <c r="F8" s="279" t="s">
        <v>552</v>
      </c>
      <c r="G8" s="279">
        <v>54224829</v>
      </c>
      <c r="H8" s="279" t="s">
        <v>553</v>
      </c>
      <c r="I8" s="279" t="s">
        <v>13</v>
      </c>
      <c r="J8" s="280" t="s">
        <v>554</v>
      </c>
      <c r="K8" s="281"/>
      <c r="L8" s="279"/>
      <c r="M8" s="281"/>
      <c r="N8" s="279"/>
      <c r="O8" s="279"/>
      <c r="P8" s="279"/>
      <c r="Q8" s="279"/>
      <c r="R8" s="279"/>
      <c r="S8" s="281"/>
      <c r="T8" s="281"/>
      <c r="U8" s="279"/>
      <c r="V8" s="279"/>
      <c r="W8" s="279"/>
      <c r="X8" s="279"/>
      <c r="Y8" s="279"/>
      <c r="Z8" s="279"/>
    </row>
    <row r="9" spans="1:32" x14ac:dyDescent="0.25">
      <c r="C9" s="4">
        <v>5</v>
      </c>
      <c r="E9" s="279" t="s">
        <v>555</v>
      </c>
      <c r="F9" s="279" t="s">
        <v>556</v>
      </c>
      <c r="G9" s="279" t="s">
        <v>557</v>
      </c>
      <c r="H9" s="279" t="s">
        <v>558</v>
      </c>
      <c r="I9" s="279" t="s">
        <v>253</v>
      </c>
      <c r="J9" s="285" t="s">
        <v>1297</v>
      </c>
      <c r="K9" s="281"/>
      <c r="L9" s="279"/>
      <c r="M9" s="281"/>
      <c r="N9" s="279"/>
      <c r="O9" s="279"/>
      <c r="P9" s="279"/>
      <c r="Q9" s="279"/>
      <c r="R9" s="279"/>
      <c r="S9" s="281"/>
      <c r="T9" s="281"/>
      <c r="U9" s="279"/>
      <c r="V9" s="279"/>
      <c r="W9" s="279"/>
      <c r="X9" s="279"/>
      <c r="Y9" s="279"/>
      <c r="Z9" s="279"/>
    </row>
    <row r="10" spans="1:32" s="286" customFormat="1" x14ac:dyDescent="0.25">
      <c r="D10" s="26"/>
      <c r="E10" s="287"/>
      <c r="F10" s="287"/>
      <c r="G10" s="287"/>
      <c r="H10" s="287"/>
      <c r="I10" s="287"/>
      <c r="J10" s="287"/>
      <c r="K10" s="287"/>
      <c r="L10" s="287"/>
      <c r="M10" s="287"/>
      <c r="N10" s="287"/>
      <c r="O10" s="287"/>
      <c r="P10" s="287"/>
      <c r="Q10" s="287"/>
      <c r="R10" s="287"/>
      <c r="S10" s="287"/>
      <c r="T10" s="287"/>
      <c r="U10" s="287"/>
      <c r="V10" s="287"/>
      <c r="W10" s="287"/>
      <c r="X10" s="287"/>
      <c r="Y10" s="287"/>
      <c r="Z10" s="287"/>
    </row>
    <row r="11" spans="1:32" s="288" customFormat="1" x14ac:dyDescent="0.25">
      <c r="D11" s="26"/>
      <c r="E11" s="289" t="s">
        <v>559</v>
      </c>
      <c r="F11" s="289"/>
      <c r="G11" s="289" t="s">
        <v>560</v>
      </c>
      <c r="H11" s="289" t="s">
        <v>229</v>
      </c>
      <c r="I11" s="289" t="s">
        <v>253</v>
      </c>
      <c r="J11" s="280" t="s">
        <v>561</v>
      </c>
      <c r="K11" s="289"/>
      <c r="L11" s="289"/>
      <c r="M11" s="289"/>
      <c r="N11" s="289"/>
      <c r="O11" s="289"/>
      <c r="P11" s="289"/>
      <c r="Q11" s="289"/>
      <c r="R11" s="289"/>
      <c r="S11" s="289"/>
      <c r="T11" s="289"/>
      <c r="U11" s="289"/>
      <c r="V11" s="289"/>
      <c r="W11" s="289"/>
      <c r="X11" s="289"/>
      <c r="Y11" s="289"/>
      <c r="Z11" s="289"/>
    </row>
    <row r="12" spans="1:32" x14ac:dyDescent="0.25">
      <c r="C12" s="4">
        <v>1</v>
      </c>
      <c r="E12" s="279" t="s">
        <v>562</v>
      </c>
      <c r="F12" s="279" t="s">
        <v>552</v>
      </c>
      <c r="G12" s="279">
        <v>54224829</v>
      </c>
      <c r="H12" s="279" t="s">
        <v>553</v>
      </c>
      <c r="I12" s="279" t="s">
        <v>13</v>
      </c>
      <c r="J12" s="280" t="s">
        <v>563</v>
      </c>
      <c r="K12" s="281"/>
      <c r="L12" s="279"/>
      <c r="M12" s="281"/>
      <c r="N12" s="279"/>
      <c r="O12" s="279"/>
      <c r="P12" s="279"/>
      <c r="Q12" s="279"/>
      <c r="R12" s="279"/>
      <c r="S12" s="281"/>
      <c r="T12" s="281"/>
      <c r="U12" s="279">
        <v>1</v>
      </c>
      <c r="V12" s="279" t="s">
        <v>593</v>
      </c>
      <c r="W12" s="279" t="s">
        <v>594</v>
      </c>
      <c r="X12" s="290">
        <v>17590.27</v>
      </c>
      <c r="Y12" s="279">
        <v>7</v>
      </c>
      <c r="Z12" s="284">
        <v>42650</v>
      </c>
    </row>
    <row r="13" spans="1:32" x14ac:dyDescent="0.25">
      <c r="C13" s="4">
        <v>2</v>
      </c>
      <c r="E13" s="279" t="s">
        <v>537</v>
      </c>
      <c r="F13" s="279" t="s">
        <v>538</v>
      </c>
      <c r="G13" s="279" t="s">
        <v>539</v>
      </c>
      <c r="H13" s="279" t="s">
        <v>540</v>
      </c>
      <c r="I13" s="279" t="s">
        <v>13</v>
      </c>
      <c r="J13" s="285" t="s">
        <v>564</v>
      </c>
      <c r="K13" s="281"/>
      <c r="L13" s="279"/>
      <c r="M13" s="281"/>
      <c r="N13" s="279"/>
      <c r="O13" s="279"/>
      <c r="P13" s="279"/>
      <c r="Q13" s="279"/>
      <c r="R13" s="279"/>
      <c r="S13" s="281"/>
      <c r="T13" s="281"/>
      <c r="U13" s="279"/>
      <c r="V13" s="279"/>
      <c r="W13" s="279"/>
      <c r="X13" s="279"/>
      <c r="Y13" s="279"/>
      <c r="Z13" s="279"/>
    </row>
    <row r="14" spans="1:32" x14ac:dyDescent="0.25">
      <c r="C14" s="4">
        <v>3</v>
      </c>
      <c r="E14" s="279" t="s">
        <v>565</v>
      </c>
      <c r="F14" s="279" t="s">
        <v>566</v>
      </c>
      <c r="G14" s="279">
        <v>50027000</v>
      </c>
      <c r="H14" s="279" t="s">
        <v>567</v>
      </c>
      <c r="I14" s="279" t="s">
        <v>13</v>
      </c>
      <c r="J14" s="285" t="s">
        <v>568</v>
      </c>
      <c r="K14" s="281"/>
      <c r="L14" s="279"/>
      <c r="M14" s="281"/>
      <c r="N14" s="279"/>
      <c r="O14" s="279"/>
      <c r="P14" s="279"/>
      <c r="Q14" s="279"/>
      <c r="R14" s="279"/>
      <c r="S14" s="281"/>
      <c r="T14" s="281"/>
      <c r="U14" s="279"/>
      <c r="V14" s="279"/>
      <c r="W14" s="279"/>
      <c r="X14" s="279"/>
      <c r="Y14" s="279"/>
      <c r="Z14" s="279"/>
    </row>
    <row r="15" spans="1:32" x14ac:dyDescent="0.25">
      <c r="C15" s="4">
        <v>4</v>
      </c>
      <c r="E15" s="279" t="s">
        <v>569</v>
      </c>
      <c r="F15" s="279" t="s">
        <v>570</v>
      </c>
      <c r="G15" s="279" t="s">
        <v>571</v>
      </c>
      <c r="H15" s="279" t="s">
        <v>572</v>
      </c>
      <c r="I15" s="279" t="s">
        <v>573</v>
      </c>
      <c r="J15" s="285" t="s">
        <v>574</v>
      </c>
      <c r="K15" s="281"/>
      <c r="L15" s="279"/>
      <c r="M15" s="281"/>
      <c r="N15" s="279"/>
      <c r="O15" s="279"/>
      <c r="P15" s="279"/>
      <c r="Q15" s="279"/>
      <c r="R15" s="279"/>
      <c r="S15" s="281"/>
      <c r="T15" s="281"/>
      <c r="U15" s="279"/>
      <c r="V15" s="279"/>
      <c r="W15" s="279"/>
      <c r="X15" s="279"/>
      <c r="Y15" s="279"/>
      <c r="Z15" s="279"/>
    </row>
    <row r="16" spans="1:32" x14ac:dyDescent="0.25">
      <c r="C16" s="4">
        <v>5</v>
      </c>
      <c r="E16" s="279" t="s">
        <v>575</v>
      </c>
      <c r="F16" s="279" t="s">
        <v>576</v>
      </c>
      <c r="G16" s="279" t="s">
        <v>577</v>
      </c>
      <c r="H16" s="279" t="s">
        <v>578</v>
      </c>
      <c r="I16" s="279" t="s">
        <v>579</v>
      </c>
      <c r="J16" s="291" t="s">
        <v>580</v>
      </c>
      <c r="K16" s="281"/>
      <c r="L16" s="279"/>
      <c r="M16" s="281"/>
      <c r="N16" s="279"/>
      <c r="O16" s="279"/>
      <c r="P16" s="279"/>
      <c r="Q16" s="279"/>
      <c r="R16" s="279"/>
      <c r="S16" s="281"/>
      <c r="T16" s="281"/>
      <c r="U16" s="279"/>
      <c r="V16" s="279"/>
      <c r="W16" s="279"/>
      <c r="X16" s="279"/>
      <c r="Y16" s="279"/>
      <c r="Z16" s="279"/>
    </row>
    <row r="17" spans="1:26" x14ac:dyDescent="0.25">
      <c r="C17" s="4">
        <v>6</v>
      </c>
      <c r="E17" s="279" t="s">
        <v>581</v>
      </c>
      <c r="F17" s="279"/>
      <c r="G17" s="279" t="s">
        <v>582</v>
      </c>
      <c r="H17" s="279" t="s">
        <v>583</v>
      </c>
      <c r="I17" s="279" t="s">
        <v>253</v>
      </c>
      <c r="J17" s="280" t="s">
        <v>1298</v>
      </c>
      <c r="K17" s="281"/>
      <c r="L17" s="279"/>
      <c r="M17" s="281"/>
      <c r="N17" s="279"/>
      <c r="O17" s="279"/>
      <c r="P17" s="279"/>
      <c r="Q17" s="279"/>
      <c r="R17" s="279"/>
      <c r="S17" s="281"/>
      <c r="T17" s="281"/>
      <c r="U17" s="279"/>
      <c r="V17" s="279"/>
      <c r="W17" s="279"/>
      <c r="X17" s="279"/>
      <c r="Y17" s="279"/>
      <c r="Z17" s="279"/>
    </row>
    <row r="18" spans="1:26" s="286" customFormat="1" x14ac:dyDescent="0.25">
      <c r="D18" s="26"/>
      <c r="E18" s="287"/>
      <c r="F18" s="287"/>
      <c r="G18" s="287"/>
      <c r="H18" s="287"/>
      <c r="I18" s="287"/>
      <c r="J18" s="287"/>
      <c r="K18" s="287"/>
      <c r="L18" s="287"/>
      <c r="M18" s="287"/>
      <c r="N18" s="287"/>
      <c r="O18" s="287"/>
      <c r="P18" s="287"/>
      <c r="Q18" s="287"/>
      <c r="R18" s="287"/>
      <c r="S18" s="287"/>
      <c r="T18" s="287"/>
      <c r="U18" s="287"/>
      <c r="V18" s="287"/>
      <c r="W18" s="287"/>
      <c r="X18" s="287"/>
      <c r="Y18" s="287"/>
      <c r="Z18" s="287"/>
    </row>
    <row r="19" spans="1:26" x14ac:dyDescent="0.25">
      <c r="C19" s="288"/>
      <c r="E19" s="289" t="s">
        <v>1299</v>
      </c>
      <c r="F19" s="289"/>
      <c r="G19" s="289"/>
      <c r="H19" s="289" t="s">
        <v>1300</v>
      </c>
      <c r="I19" s="289" t="s">
        <v>1301</v>
      </c>
      <c r="J19" s="280" t="s">
        <v>1302</v>
      </c>
      <c r="K19" s="281"/>
      <c r="L19" s="279"/>
      <c r="M19" s="281"/>
      <c r="N19" s="279" t="s">
        <v>584</v>
      </c>
      <c r="O19" s="279" t="s">
        <v>585</v>
      </c>
      <c r="P19" s="282">
        <v>42653.375</v>
      </c>
      <c r="Q19" s="279" t="s">
        <v>586</v>
      </c>
      <c r="R19" s="279" t="s">
        <v>587</v>
      </c>
      <c r="S19" s="281"/>
      <c r="T19" s="281"/>
      <c r="U19" s="279"/>
      <c r="V19" s="279"/>
      <c r="W19" s="279"/>
      <c r="X19" s="279"/>
      <c r="Y19" s="279"/>
      <c r="Z19" s="279"/>
    </row>
    <row r="20" spans="1:26" x14ac:dyDescent="0.25">
      <c r="C20" s="4">
        <v>1</v>
      </c>
      <c r="E20" s="279" t="s">
        <v>1303</v>
      </c>
      <c r="F20" s="279" t="s">
        <v>1304</v>
      </c>
      <c r="G20" s="279" t="s">
        <v>1305</v>
      </c>
      <c r="H20" s="279" t="s">
        <v>1306</v>
      </c>
      <c r="I20" s="279" t="s">
        <v>253</v>
      </c>
      <c r="J20" s="291" t="s">
        <v>1307</v>
      </c>
      <c r="K20" s="281"/>
      <c r="L20" s="279"/>
      <c r="M20" s="281"/>
      <c r="N20" s="279"/>
      <c r="O20" s="279"/>
      <c r="P20" s="279"/>
      <c r="Q20" s="279"/>
      <c r="R20" s="279"/>
      <c r="S20" s="281"/>
      <c r="T20" s="281"/>
      <c r="U20" s="279"/>
      <c r="V20" s="279"/>
      <c r="W20" s="279"/>
      <c r="X20" s="279"/>
      <c r="Y20" s="279"/>
      <c r="Z20" s="279"/>
    </row>
    <row r="21" spans="1:26" x14ac:dyDescent="0.25">
      <c r="C21" s="4">
        <v>2</v>
      </c>
      <c r="E21" s="279" t="s">
        <v>1308</v>
      </c>
      <c r="F21" s="279"/>
      <c r="G21" s="279"/>
      <c r="H21" s="279"/>
      <c r="I21" s="279"/>
      <c r="J21" s="291" t="s">
        <v>1309</v>
      </c>
      <c r="K21" s="281"/>
      <c r="L21" s="279"/>
      <c r="M21" s="281"/>
      <c r="N21" s="279"/>
      <c r="O21" s="279"/>
      <c r="P21" s="279"/>
      <c r="Q21" s="279"/>
      <c r="R21" s="279"/>
      <c r="S21" s="281"/>
      <c r="T21" s="281"/>
      <c r="U21" s="279"/>
      <c r="V21" s="279"/>
      <c r="W21" s="279"/>
      <c r="X21" s="279"/>
      <c r="Y21" s="279"/>
      <c r="Z21" s="279"/>
    </row>
    <row r="22" spans="1:26" x14ac:dyDescent="0.25">
      <c r="C22" s="4">
        <v>3</v>
      </c>
      <c r="E22" s="279" t="s">
        <v>562</v>
      </c>
      <c r="F22" s="279" t="s">
        <v>552</v>
      </c>
      <c r="G22" s="279">
        <v>54224829</v>
      </c>
      <c r="H22" s="279" t="s">
        <v>553</v>
      </c>
      <c r="I22" s="279" t="s">
        <v>13</v>
      </c>
      <c r="J22" s="280" t="s">
        <v>1310</v>
      </c>
      <c r="K22" s="281"/>
      <c r="L22" s="279"/>
      <c r="M22" s="281"/>
      <c r="N22" s="279"/>
      <c r="O22" s="279"/>
      <c r="P22" s="279"/>
      <c r="Q22" s="279"/>
      <c r="R22" s="279"/>
      <c r="S22" s="281"/>
      <c r="T22" s="281"/>
      <c r="U22" s="279"/>
      <c r="V22" s="279"/>
      <c r="W22" s="279"/>
      <c r="X22" s="279"/>
      <c r="Y22" s="279"/>
      <c r="Z22" s="279"/>
    </row>
    <row r="23" spans="1:26" x14ac:dyDescent="0.25">
      <c r="C23" s="4">
        <v>4</v>
      </c>
      <c r="E23" s="279" t="s">
        <v>1311</v>
      </c>
      <c r="F23" s="277" t="s">
        <v>1312</v>
      </c>
      <c r="G23" s="279" t="s">
        <v>1313</v>
      </c>
      <c r="H23" s="279" t="s">
        <v>1314</v>
      </c>
      <c r="I23" s="279" t="s">
        <v>13</v>
      </c>
      <c r="J23" s="280" t="s">
        <v>1315</v>
      </c>
      <c r="K23" s="281"/>
      <c r="L23" s="279"/>
      <c r="M23" s="281"/>
      <c r="N23" s="279"/>
      <c r="O23" s="279"/>
      <c r="P23" s="279"/>
      <c r="Q23" s="279"/>
      <c r="R23" s="279"/>
      <c r="S23" s="281"/>
      <c r="T23" s="281"/>
      <c r="U23" s="279"/>
      <c r="V23" s="279"/>
      <c r="W23" s="279"/>
      <c r="X23" s="279"/>
      <c r="Y23" s="279"/>
      <c r="Z23" s="279"/>
    </row>
    <row r="24" spans="1:26" x14ac:dyDescent="0.25">
      <c r="C24" s="4">
        <v>5</v>
      </c>
      <c r="E24" s="279" t="s">
        <v>1316</v>
      </c>
      <c r="F24" s="279"/>
      <c r="G24" s="279"/>
      <c r="H24" s="279"/>
      <c r="I24" s="279"/>
      <c r="J24" s="291" t="s">
        <v>1317</v>
      </c>
      <c r="K24" s="281"/>
      <c r="L24" s="279"/>
      <c r="M24" s="281"/>
      <c r="N24" s="279"/>
      <c r="O24" s="279"/>
      <c r="P24" s="279"/>
      <c r="Q24" s="279"/>
      <c r="R24" s="279"/>
      <c r="S24" s="281"/>
      <c r="T24" s="281"/>
      <c r="U24" s="279"/>
      <c r="V24" s="279"/>
      <c r="W24" s="279"/>
      <c r="X24" s="279"/>
      <c r="Y24" s="279"/>
      <c r="Z24" s="279"/>
    </row>
    <row r="25" spans="1:26" x14ac:dyDescent="0.25">
      <c r="C25" s="4">
        <v>6</v>
      </c>
      <c r="E25" s="279" t="s">
        <v>1318</v>
      </c>
      <c r="F25" s="279"/>
      <c r="G25" s="279"/>
      <c r="H25" s="279"/>
      <c r="I25" s="279"/>
      <c r="J25" s="291" t="s">
        <v>1309</v>
      </c>
      <c r="K25" s="281"/>
      <c r="L25" s="279"/>
      <c r="M25" s="281"/>
      <c r="N25" s="279"/>
      <c r="O25" s="279"/>
      <c r="P25" s="279"/>
      <c r="Q25" s="279"/>
      <c r="R25" s="279"/>
      <c r="S25" s="281"/>
      <c r="T25" s="281"/>
      <c r="U25" s="279"/>
      <c r="V25" s="279"/>
      <c r="W25" s="279"/>
      <c r="X25" s="279"/>
      <c r="Y25" s="279"/>
      <c r="Z25" s="279"/>
    </row>
    <row r="26" spans="1:26" x14ac:dyDescent="0.25">
      <c r="C26" s="4">
        <v>7</v>
      </c>
      <c r="E26" s="279" t="s">
        <v>590</v>
      </c>
      <c r="F26" s="279"/>
      <c r="G26" s="279">
        <v>58990200</v>
      </c>
      <c r="H26" s="279" t="s">
        <v>1319</v>
      </c>
      <c r="I26" s="279" t="s">
        <v>253</v>
      </c>
      <c r="J26" s="285" t="s">
        <v>1320</v>
      </c>
      <c r="K26" s="281"/>
      <c r="L26" s="279"/>
      <c r="M26" s="281"/>
      <c r="N26" s="279"/>
      <c r="P26" s="279"/>
      <c r="Q26" s="279"/>
      <c r="R26" s="279"/>
      <c r="S26" s="281"/>
      <c r="T26" s="281"/>
      <c r="U26" s="279"/>
      <c r="V26" s="279"/>
      <c r="W26" s="279"/>
      <c r="X26" s="279"/>
      <c r="Y26" s="279"/>
      <c r="Z26" s="279"/>
    </row>
    <row r="27" spans="1:26" s="286" customFormat="1" x14ac:dyDescent="0.25">
      <c r="A27" s="292">
        <v>42654</v>
      </c>
      <c r="D27" s="26"/>
      <c r="E27" s="287"/>
      <c r="F27" s="287"/>
      <c r="G27" s="287"/>
      <c r="H27" s="287"/>
      <c r="I27" s="287"/>
      <c r="J27" s="287"/>
      <c r="K27" s="287"/>
      <c r="L27" s="287"/>
      <c r="M27" s="287"/>
      <c r="N27" s="287"/>
      <c r="O27" s="287"/>
      <c r="P27" s="287"/>
      <c r="Q27" s="287"/>
      <c r="R27" s="287"/>
      <c r="S27" s="287"/>
      <c r="T27" s="287"/>
      <c r="U27" s="287"/>
      <c r="V27" s="287"/>
      <c r="W27" s="287"/>
      <c r="X27" s="287"/>
      <c r="Y27" s="287"/>
      <c r="Z27" s="287"/>
    </row>
    <row r="28" spans="1:26" x14ac:dyDescent="0.25">
      <c r="C28" s="4">
        <v>1</v>
      </c>
      <c r="E28" s="293" t="s">
        <v>565</v>
      </c>
      <c r="F28" s="293" t="s">
        <v>566</v>
      </c>
      <c r="G28" s="293">
        <v>50027000</v>
      </c>
      <c r="H28" s="293" t="s">
        <v>567</v>
      </c>
      <c r="I28" s="293" t="s">
        <v>13</v>
      </c>
      <c r="J28" s="294" t="s">
        <v>1321</v>
      </c>
      <c r="K28" s="295"/>
      <c r="L28" s="293"/>
      <c r="M28" s="295"/>
      <c r="N28" s="293"/>
      <c r="O28" s="293"/>
      <c r="P28" s="296"/>
      <c r="Q28" s="293"/>
      <c r="R28" s="293"/>
      <c r="S28" s="295"/>
      <c r="T28" s="295"/>
      <c r="U28" s="293">
        <v>3</v>
      </c>
      <c r="V28" s="293" t="s">
        <v>1322</v>
      </c>
      <c r="W28" s="293" t="s">
        <v>1323</v>
      </c>
      <c r="X28" s="297">
        <v>11433.83</v>
      </c>
      <c r="Y28" s="293">
        <v>10</v>
      </c>
      <c r="Z28" s="296">
        <v>42657</v>
      </c>
    </row>
    <row r="29" spans="1:26" x14ac:dyDescent="0.25">
      <c r="C29" s="4">
        <v>2</v>
      </c>
      <c r="E29" s="293" t="s">
        <v>569</v>
      </c>
      <c r="F29" s="293" t="s">
        <v>570</v>
      </c>
      <c r="G29" s="293" t="s">
        <v>571</v>
      </c>
      <c r="H29" s="293" t="s">
        <v>572</v>
      </c>
      <c r="I29" s="293" t="s">
        <v>573</v>
      </c>
      <c r="J29" s="298" t="s">
        <v>1309</v>
      </c>
      <c r="K29" s="295"/>
      <c r="L29" s="293"/>
      <c r="M29" s="295"/>
      <c r="N29" s="293"/>
      <c r="O29" s="293"/>
      <c r="P29" s="293"/>
      <c r="Q29" s="293"/>
      <c r="R29" s="293"/>
      <c r="S29" s="295"/>
      <c r="T29" s="295"/>
      <c r="U29" s="293">
        <v>32</v>
      </c>
      <c r="V29" s="293" t="s">
        <v>551</v>
      </c>
      <c r="W29" s="293" t="s">
        <v>1324</v>
      </c>
      <c r="X29" s="297">
        <v>9356.5300000000007</v>
      </c>
      <c r="Y29" s="293">
        <v>10</v>
      </c>
      <c r="Z29" s="296">
        <v>42657</v>
      </c>
    </row>
    <row r="30" spans="1:26" x14ac:dyDescent="0.25">
      <c r="C30" s="4">
        <v>3</v>
      </c>
      <c r="E30" s="293" t="s">
        <v>559</v>
      </c>
      <c r="F30" s="293"/>
      <c r="G30" s="293" t="s">
        <v>560</v>
      </c>
      <c r="H30" s="293" t="s">
        <v>1325</v>
      </c>
      <c r="I30" s="293"/>
      <c r="J30" s="294" t="s">
        <v>1326</v>
      </c>
      <c r="K30" s="295"/>
      <c r="L30" s="293"/>
      <c r="M30" s="295"/>
      <c r="N30" s="293"/>
      <c r="O30" s="293"/>
      <c r="P30" s="293"/>
      <c r="Q30" s="293"/>
      <c r="R30" s="293"/>
      <c r="S30" s="295"/>
      <c r="T30" s="295"/>
      <c r="U30" s="293"/>
      <c r="V30" s="293"/>
      <c r="W30" s="293"/>
      <c r="X30" s="293"/>
      <c r="Y30" s="293"/>
      <c r="Z30" s="293"/>
    </row>
    <row r="31" spans="1:26" x14ac:dyDescent="0.25">
      <c r="C31" s="4">
        <v>4</v>
      </c>
      <c r="E31" s="293" t="s">
        <v>546</v>
      </c>
      <c r="F31" s="293" t="s">
        <v>1327</v>
      </c>
      <c r="G31" s="293" t="s">
        <v>548</v>
      </c>
      <c r="H31" s="293" t="s">
        <v>549</v>
      </c>
      <c r="I31" s="293" t="s">
        <v>13</v>
      </c>
      <c r="J31" s="294" t="s">
        <v>1328</v>
      </c>
      <c r="K31" s="295"/>
      <c r="L31" s="293"/>
      <c r="M31" s="295"/>
      <c r="N31" s="293"/>
      <c r="O31" s="293"/>
      <c r="P31" s="293"/>
      <c r="Q31" s="293"/>
      <c r="R31" s="293"/>
      <c r="S31" s="295"/>
      <c r="T31" s="295"/>
      <c r="U31" s="293"/>
      <c r="V31" s="293"/>
      <c r="W31" s="293"/>
      <c r="X31" s="293"/>
      <c r="Y31" s="293"/>
      <c r="Z31" s="293"/>
    </row>
    <row r="32" spans="1:26" ht="15" customHeight="1" x14ac:dyDescent="0.25">
      <c r="C32" s="4">
        <v>5</v>
      </c>
      <c r="E32" s="293" t="s">
        <v>546</v>
      </c>
      <c r="F32" s="299" t="s">
        <v>1329</v>
      </c>
      <c r="G32" s="293" t="s">
        <v>548</v>
      </c>
      <c r="H32" s="293" t="s">
        <v>1330</v>
      </c>
      <c r="I32" s="293" t="s">
        <v>253</v>
      </c>
      <c r="J32" s="298" t="s">
        <v>1309</v>
      </c>
      <c r="K32" s="295"/>
      <c r="L32" s="293"/>
      <c r="M32" s="295"/>
      <c r="N32" s="293"/>
      <c r="O32" s="293"/>
      <c r="P32" s="293"/>
      <c r="Q32" s="293"/>
      <c r="R32" s="293"/>
      <c r="S32" s="295"/>
      <c r="T32" s="295"/>
      <c r="U32" s="293"/>
      <c r="V32" s="293"/>
      <c r="W32" s="293"/>
      <c r="X32" s="293"/>
      <c r="Y32" s="293"/>
      <c r="Z32" s="293"/>
    </row>
    <row r="33" spans="1:45" x14ac:dyDescent="0.25">
      <c r="C33" s="4">
        <v>6</v>
      </c>
      <c r="E33" s="293" t="s">
        <v>551</v>
      </c>
      <c r="F33" s="293" t="s">
        <v>1331</v>
      </c>
      <c r="G33" s="293">
        <v>54224829</v>
      </c>
      <c r="H33" s="293" t="s">
        <v>1332</v>
      </c>
      <c r="I33" s="293" t="s">
        <v>253</v>
      </c>
      <c r="J33" s="294" t="s">
        <v>1333</v>
      </c>
      <c r="K33" s="295"/>
      <c r="L33" s="293"/>
      <c r="M33" s="295"/>
      <c r="N33" s="293"/>
      <c r="O33" s="293"/>
      <c r="P33" s="293"/>
      <c r="Q33" s="293"/>
      <c r="R33" s="293"/>
      <c r="S33" s="295"/>
      <c r="T33" s="295"/>
      <c r="U33" s="293"/>
      <c r="V33" s="293"/>
      <c r="W33" s="293"/>
      <c r="X33" s="293"/>
      <c r="Y33" s="293"/>
      <c r="Z33" s="293"/>
    </row>
    <row r="34" spans="1:45" x14ac:dyDescent="0.25">
      <c r="C34" s="4">
        <v>7</v>
      </c>
      <c r="E34" s="293" t="s">
        <v>591</v>
      </c>
      <c r="F34" s="293" t="s">
        <v>1334</v>
      </c>
      <c r="G34" s="293">
        <v>56991351</v>
      </c>
      <c r="H34" s="293" t="s">
        <v>1335</v>
      </c>
      <c r="I34" s="293" t="s">
        <v>227</v>
      </c>
      <c r="J34" s="298" t="s">
        <v>1309</v>
      </c>
      <c r="K34" s="295"/>
      <c r="L34" s="293"/>
      <c r="M34" s="295"/>
      <c r="N34" s="293"/>
      <c r="O34" s="293"/>
      <c r="P34" s="293"/>
      <c r="Q34" s="293"/>
      <c r="R34" s="293"/>
      <c r="S34" s="295"/>
      <c r="T34" s="295"/>
      <c r="U34" s="293"/>
      <c r="V34" s="293"/>
      <c r="W34" s="293"/>
      <c r="X34" s="293"/>
      <c r="Y34" s="293"/>
      <c r="Z34" s="293"/>
    </row>
    <row r="35" spans="1:45" x14ac:dyDescent="0.25">
      <c r="C35" s="4">
        <v>8</v>
      </c>
      <c r="E35" s="293" t="s">
        <v>1336</v>
      </c>
      <c r="F35" s="293" t="s">
        <v>1337</v>
      </c>
      <c r="G35" s="300" t="s">
        <v>1338</v>
      </c>
      <c r="H35" s="293" t="s">
        <v>1339</v>
      </c>
      <c r="I35" s="293" t="s">
        <v>1340</v>
      </c>
      <c r="J35" s="298" t="s">
        <v>1309</v>
      </c>
      <c r="K35" s="295"/>
      <c r="L35" s="293"/>
      <c r="M35" s="295"/>
      <c r="N35" s="293"/>
      <c r="O35" s="293"/>
      <c r="P35" s="293"/>
      <c r="Q35" s="293"/>
      <c r="R35" s="293"/>
      <c r="S35" s="295"/>
      <c r="T35" s="295"/>
      <c r="U35" s="293"/>
      <c r="V35" s="293"/>
      <c r="W35" s="293"/>
      <c r="X35" s="293"/>
      <c r="Y35" s="293"/>
      <c r="Z35" s="293"/>
    </row>
    <row r="36" spans="1:45" x14ac:dyDescent="0.25">
      <c r="C36" s="4">
        <v>9</v>
      </c>
      <c r="E36" s="293" t="s">
        <v>590</v>
      </c>
      <c r="F36" s="293" t="s">
        <v>1341</v>
      </c>
      <c r="G36" s="293">
        <v>58990200</v>
      </c>
      <c r="H36" s="293" t="s">
        <v>1319</v>
      </c>
      <c r="I36" s="293" t="s">
        <v>253</v>
      </c>
      <c r="J36" s="301" t="s">
        <v>1342</v>
      </c>
      <c r="K36" s="295"/>
      <c r="L36" s="293"/>
      <c r="M36" s="295"/>
      <c r="N36" s="293"/>
      <c r="O36" s="293"/>
      <c r="P36" s="293"/>
      <c r="Q36" s="293"/>
      <c r="R36" s="293"/>
      <c r="S36" s="295"/>
      <c r="T36" s="295"/>
      <c r="U36" s="293"/>
      <c r="V36" s="293"/>
      <c r="W36" s="293"/>
      <c r="X36" s="293"/>
      <c r="Y36" s="293"/>
      <c r="Z36" s="293"/>
    </row>
    <row r="37" spans="1:45" x14ac:dyDescent="0.25">
      <c r="C37" s="4">
        <v>10</v>
      </c>
      <c r="E37" s="293" t="s">
        <v>1343</v>
      </c>
      <c r="F37" s="293"/>
      <c r="G37" s="293">
        <v>15001624</v>
      </c>
      <c r="H37" s="293"/>
      <c r="I37" s="293"/>
      <c r="J37" s="298" t="s">
        <v>1309</v>
      </c>
      <c r="K37" s="295"/>
      <c r="L37" s="293"/>
      <c r="M37" s="295"/>
      <c r="N37" s="293"/>
      <c r="O37" s="293"/>
      <c r="P37" s="293"/>
      <c r="Q37" s="293"/>
      <c r="R37" s="293"/>
      <c r="S37" s="295"/>
      <c r="T37" s="295"/>
      <c r="U37" s="293"/>
      <c r="V37" s="293"/>
      <c r="W37" s="293"/>
      <c r="X37" s="293"/>
      <c r="Y37" s="293"/>
      <c r="Z37" s="293"/>
    </row>
    <row r="38" spans="1:45" x14ac:dyDescent="0.25">
      <c r="C38" s="4">
        <v>11</v>
      </c>
      <c r="E38" s="293" t="s">
        <v>1344</v>
      </c>
      <c r="F38" s="302" t="s">
        <v>1345</v>
      </c>
      <c r="G38" s="293" t="s">
        <v>1346</v>
      </c>
      <c r="H38" s="293"/>
      <c r="I38" s="293"/>
      <c r="J38" s="301" t="s">
        <v>1347</v>
      </c>
      <c r="K38" s="295"/>
      <c r="L38" s="293"/>
      <c r="M38" s="295"/>
      <c r="N38" s="293"/>
      <c r="O38" s="293"/>
      <c r="P38" s="293"/>
      <c r="Q38" s="293"/>
      <c r="R38" s="293"/>
      <c r="S38" s="295"/>
      <c r="T38" s="295"/>
      <c r="U38" s="293"/>
      <c r="V38" s="293"/>
      <c r="W38" s="293"/>
      <c r="X38" s="293"/>
      <c r="Y38" s="293"/>
      <c r="Z38" s="293"/>
    </row>
    <row r="39" spans="1:45" x14ac:dyDescent="0.25">
      <c r="C39" s="4">
        <v>12</v>
      </c>
      <c r="E39" s="293" t="s">
        <v>1348</v>
      </c>
      <c r="F39" s="293"/>
      <c r="G39" s="293" t="s">
        <v>1349</v>
      </c>
      <c r="H39" s="293"/>
      <c r="I39" s="293"/>
      <c r="J39" s="298" t="s">
        <v>1309</v>
      </c>
      <c r="K39" s="295"/>
      <c r="L39" s="293"/>
      <c r="M39" s="295"/>
      <c r="N39" s="293"/>
      <c r="O39" s="293"/>
      <c r="P39" s="293"/>
      <c r="Q39" s="293"/>
      <c r="R39" s="293"/>
      <c r="S39" s="295"/>
      <c r="T39" s="295"/>
      <c r="U39" s="293"/>
      <c r="V39" s="293"/>
      <c r="W39" s="293"/>
      <c r="X39" s="293"/>
      <c r="Y39" s="293"/>
      <c r="Z39" s="293"/>
    </row>
    <row r="40" spans="1:45" x14ac:dyDescent="0.25">
      <c r="C40" s="4">
        <v>13</v>
      </c>
      <c r="E40" s="293" t="s">
        <v>1350</v>
      </c>
      <c r="F40" s="293"/>
      <c r="G40" s="293" t="s">
        <v>1351</v>
      </c>
      <c r="H40" s="293"/>
      <c r="I40" s="293"/>
      <c r="J40" s="298" t="s">
        <v>1309</v>
      </c>
      <c r="K40" s="295"/>
      <c r="L40" s="293"/>
      <c r="M40" s="295"/>
      <c r="N40" s="293"/>
      <c r="O40" s="293"/>
      <c r="P40" s="293"/>
      <c r="Q40" s="293"/>
      <c r="R40" s="293"/>
      <c r="S40" s="295"/>
      <c r="T40" s="295"/>
      <c r="U40" s="293"/>
      <c r="V40" s="293"/>
      <c r="W40" s="293"/>
      <c r="X40" s="293"/>
      <c r="Y40" s="293"/>
      <c r="Z40" s="293"/>
    </row>
    <row r="41" spans="1:45" x14ac:dyDescent="0.25">
      <c r="C41" s="4">
        <v>14</v>
      </c>
      <c r="E41" s="293" t="s">
        <v>1352</v>
      </c>
      <c r="F41" s="302" t="s">
        <v>1353</v>
      </c>
      <c r="G41" s="293" t="s">
        <v>1354</v>
      </c>
      <c r="H41" s="293" t="s">
        <v>1355</v>
      </c>
      <c r="I41" s="293" t="s">
        <v>13</v>
      </c>
      <c r="J41" s="298" t="s">
        <v>1309</v>
      </c>
      <c r="K41" s="295"/>
      <c r="L41" s="293"/>
      <c r="M41" s="295"/>
      <c r="N41" s="293"/>
      <c r="O41" s="293"/>
      <c r="P41" s="293"/>
      <c r="Q41" s="293"/>
      <c r="R41" s="293"/>
      <c r="S41" s="295"/>
      <c r="T41" s="295"/>
      <c r="U41" s="293"/>
      <c r="V41" s="293"/>
      <c r="W41" s="293"/>
      <c r="X41" s="293"/>
      <c r="Y41" s="293"/>
      <c r="Z41" s="293"/>
    </row>
    <row r="42" spans="1:45" x14ac:dyDescent="0.25">
      <c r="C42" s="4">
        <v>15</v>
      </c>
      <c r="E42" s="293" t="s">
        <v>1356</v>
      </c>
      <c r="F42" s="302" t="s">
        <v>1357</v>
      </c>
      <c r="G42" s="293">
        <v>92000000</v>
      </c>
      <c r="H42" s="293" t="s">
        <v>1358</v>
      </c>
      <c r="I42" s="293" t="s">
        <v>1359</v>
      </c>
      <c r="J42" s="294" t="s">
        <v>1360</v>
      </c>
      <c r="K42" s="295"/>
      <c r="L42" s="293"/>
      <c r="M42" s="295"/>
      <c r="N42" s="293"/>
      <c r="O42" s="293"/>
      <c r="P42" s="293"/>
      <c r="Q42" s="293"/>
      <c r="R42" s="293"/>
      <c r="S42" s="295"/>
      <c r="T42" s="295"/>
      <c r="U42" s="293"/>
      <c r="V42" s="293"/>
      <c r="W42" s="293"/>
      <c r="X42" s="293"/>
      <c r="Y42" s="293"/>
      <c r="Z42" s="293"/>
    </row>
    <row r="43" spans="1:45" x14ac:dyDescent="0.25">
      <c r="C43" s="4">
        <v>16</v>
      </c>
      <c r="E43" s="293" t="s">
        <v>1361</v>
      </c>
      <c r="F43" s="293"/>
      <c r="G43" s="293" t="s">
        <v>1362</v>
      </c>
      <c r="H43" s="293" t="s">
        <v>1363</v>
      </c>
      <c r="I43" s="293" t="s">
        <v>253</v>
      </c>
      <c r="J43" s="294" t="s">
        <v>1364</v>
      </c>
      <c r="K43" s="295"/>
      <c r="L43" s="293"/>
      <c r="M43" s="295"/>
      <c r="N43" s="293"/>
      <c r="O43" s="293"/>
      <c r="P43" s="293"/>
      <c r="Q43" s="293"/>
      <c r="R43" s="293"/>
      <c r="S43" s="295"/>
      <c r="T43" s="295"/>
      <c r="U43" s="293"/>
      <c r="V43" s="293"/>
      <c r="W43" s="293"/>
      <c r="X43" s="293"/>
      <c r="Y43" s="293"/>
      <c r="Z43" s="293"/>
    </row>
    <row r="44" spans="1:45" x14ac:dyDescent="0.25">
      <c r="C44" s="4">
        <v>17</v>
      </c>
      <c r="E44" s="293" t="s">
        <v>593</v>
      </c>
      <c r="F44" s="293" t="s">
        <v>1365</v>
      </c>
      <c r="G44" s="293" t="s">
        <v>1366</v>
      </c>
      <c r="H44" s="293" t="s">
        <v>1367</v>
      </c>
      <c r="I44" s="293" t="s">
        <v>13</v>
      </c>
      <c r="J44" s="294" t="s">
        <v>1368</v>
      </c>
      <c r="K44" s="295"/>
      <c r="L44" s="293"/>
      <c r="M44" s="295"/>
      <c r="N44" s="293"/>
      <c r="O44" s="293"/>
      <c r="P44" s="293"/>
      <c r="Q44" s="293"/>
      <c r="R44" s="293"/>
      <c r="S44" s="295"/>
      <c r="T44" s="295"/>
      <c r="U44" s="293"/>
      <c r="V44" s="293"/>
      <c r="W44" s="293"/>
      <c r="X44" s="293"/>
      <c r="Y44" s="293"/>
      <c r="Z44" s="293"/>
    </row>
    <row r="45" spans="1:45" s="286" customFormat="1" x14ac:dyDescent="0.25">
      <c r="A45" s="292">
        <v>42655</v>
      </c>
      <c r="D45" s="26"/>
      <c r="E45" s="303"/>
      <c r="F45" s="303"/>
      <c r="G45" s="303"/>
      <c r="H45" s="303"/>
      <c r="I45" s="303"/>
      <c r="J45" s="303"/>
      <c r="K45" s="303"/>
      <c r="L45" s="303"/>
      <c r="M45" s="303"/>
      <c r="N45" s="303"/>
      <c r="O45" s="303"/>
      <c r="P45" s="303"/>
      <c r="Q45" s="303"/>
      <c r="R45" s="303"/>
      <c r="S45" s="303"/>
      <c r="T45" s="303"/>
      <c r="U45" s="303"/>
      <c r="V45" s="303"/>
      <c r="W45" s="303"/>
      <c r="X45" s="303"/>
      <c r="Y45" s="303"/>
      <c r="Z45" s="303"/>
    </row>
    <row r="46" spans="1:45" x14ac:dyDescent="0.25">
      <c r="C46" s="4">
        <v>1</v>
      </c>
      <c r="E46" s="279" t="s">
        <v>310</v>
      </c>
      <c r="F46" s="279" t="s">
        <v>542</v>
      </c>
      <c r="G46" s="279" t="s">
        <v>543</v>
      </c>
      <c r="H46" s="279" t="s">
        <v>544</v>
      </c>
      <c r="I46" s="279" t="s">
        <v>13</v>
      </c>
      <c r="J46" s="285" t="s">
        <v>1505</v>
      </c>
      <c r="K46" s="281"/>
      <c r="L46" s="279"/>
      <c r="M46" s="281"/>
      <c r="N46" s="279"/>
      <c r="O46" s="279"/>
      <c r="P46" s="279"/>
      <c r="Q46" s="279"/>
      <c r="R46" s="279"/>
      <c r="S46" s="281"/>
      <c r="T46" s="281"/>
      <c r="U46" s="279">
        <v>141</v>
      </c>
      <c r="V46" s="279" t="s">
        <v>551</v>
      </c>
      <c r="W46" s="279" t="s">
        <v>1506</v>
      </c>
      <c r="X46" s="304">
        <v>24765.78</v>
      </c>
      <c r="Y46" s="279">
        <v>10</v>
      </c>
      <c r="Z46" s="284">
        <v>42657</v>
      </c>
      <c r="AA46" s="281"/>
      <c r="AB46" s="279" t="s">
        <v>1507</v>
      </c>
      <c r="AC46" s="279" t="s">
        <v>10</v>
      </c>
      <c r="AD46" s="279"/>
      <c r="AE46" s="305">
        <v>42736</v>
      </c>
      <c r="AF46" s="279"/>
      <c r="AG46" s="279"/>
      <c r="AH46" s="279"/>
      <c r="AI46" s="279"/>
      <c r="AJ46" s="279"/>
      <c r="AK46" s="279"/>
      <c r="AL46" s="279"/>
      <c r="AM46" s="279"/>
      <c r="AN46" s="279"/>
      <c r="AO46" s="279"/>
      <c r="AP46" s="279"/>
      <c r="AQ46" s="279"/>
      <c r="AR46" s="279"/>
      <c r="AS46" s="279"/>
    </row>
    <row r="47" spans="1:45" ht="15" customHeight="1" x14ac:dyDescent="0.25">
      <c r="C47" s="4">
        <v>2</v>
      </c>
      <c r="E47" s="279" t="s">
        <v>1508</v>
      </c>
      <c r="F47" s="306" t="s">
        <v>1509</v>
      </c>
      <c r="G47" s="279" t="s">
        <v>1510</v>
      </c>
      <c r="H47" s="279" t="s">
        <v>1511</v>
      </c>
      <c r="I47" s="306" t="s">
        <v>253</v>
      </c>
      <c r="J47" s="285" t="s">
        <v>1512</v>
      </c>
      <c r="K47" s="281"/>
      <c r="L47" s="279"/>
      <c r="M47" s="281"/>
      <c r="N47" s="279"/>
      <c r="O47" s="279"/>
      <c r="P47" s="279"/>
      <c r="Q47" s="279"/>
      <c r="R47" s="279"/>
      <c r="S47" s="281"/>
      <c r="T47" s="281"/>
      <c r="U47" s="279"/>
      <c r="V47" s="279"/>
      <c r="W47" s="279"/>
      <c r="X47" s="279"/>
      <c r="Y47" s="279"/>
      <c r="Z47" s="279"/>
      <c r="AA47" s="281"/>
      <c r="AB47" s="279" t="s">
        <v>1513</v>
      </c>
      <c r="AC47" s="279" t="s">
        <v>1063</v>
      </c>
      <c r="AD47" s="279" t="s">
        <v>310</v>
      </c>
      <c r="AE47" s="305">
        <v>43586</v>
      </c>
      <c r="AF47" s="279" t="s">
        <v>1514</v>
      </c>
      <c r="AG47" s="279"/>
      <c r="AH47" s="279"/>
      <c r="AI47" s="279"/>
      <c r="AJ47" s="279"/>
      <c r="AK47" s="279"/>
      <c r="AL47" s="279"/>
      <c r="AM47" s="279"/>
      <c r="AN47" s="279"/>
      <c r="AO47" s="279"/>
      <c r="AP47" s="279"/>
      <c r="AQ47" s="279"/>
      <c r="AR47" s="279"/>
      <c r="AS47" s="279"/>
    </row>
    <row r="48" spans="1:45" x14ac:dyDescent="0.25">
      <c r="C48" s="4">
        <v>3</v>
      </c>
      <c r="E48" s="279" t="s">
        <v>1515</v>
      </c>
      <c r="F48" s="279" t="s">
        <v>1516</v>
      </c>
      <c r="G48" s="279" t="s">
        <v>1517</v>
      </c>
      <c r="H48" s="279" t="s">
        <v>1518</v>
      </c>
      <c r="I48" s="279" t="s">
        <v>13</v>
      </c>
      <c r="J48" s="280" t="s">
        <v>1519</v>
      </c>
      <c r="K48" s="281"/>
      <c r="L48" s="279" t="s">
        <v>35</v>
      </c>
      <c r="M48" s="281"/>
      <c r="N48" s="279"/>
      <c r="O48" s="279"/>
      <c r="P48" s="279"/>
      <c r="Q48" s="279"/>
      <c r="R48" s="279"/>
      <c r="S48" s="281"/>
      <c r="T48" s="281"/>
      <c r="U48" s="279"/>
      <c r="V48" s="279"/>
      <c r="W48" s="279"/>
      <c r="X48" s="279"/>
      <c r="Y48" s="279"/>
      <c r="Z48" s="279"/>
      <c r="AA48" s="281"/>
      <c r="AB48" s="279"/>
      <c r="AC48" s="279"/>
      <c r="AD48" s="279"/>
      <c r="AE48" s="279"/>
      <c r="AF48" s="279"/>
      <c r="AG48" s="279"/>
      <c r="AH48" s="279"/>
      <c r="AI48" s="279"/>
      <c r="AJ48" s="279"/>
      <c r="AK48" s="279"/>
      <c r="AL48" s="279"/>
      <c r="AM48" s="279"/>
      <c r="AN48" s="279"/>
      <c r="AO48" s="279"/>
      <c r="AP48" s="279"/>
      <c r="AQ48" s="279"/>
      <c r="AR48" s="279"/>
      <c r="AS48" s="279"/>
    </row>
    <row r="49" spans="1:45" ht="30" x14ac:dyDescent="0.25">
      <c r="C49" s="4">
        <v>4</v>
      </c>
      <c r="E49" s="279" t="s">
        <v>1520</v>
      </c>
      <c r="F49" s="279" t="s">
        <v>1521</v>
      </c>
      <c r="G49" s="279" t="s">
        <v>1522</v>
      </c>
      <c r="H49" s="279" t="s">
        <v>1523</v>
      </c>
      <c r="I49" s="279" t="s">
        <v>253</v>
      </c>
      <c r="J49" s="307" t="s">
        <v>1524</v>
      </c>
      <c r="K49" s="281"/>
      <c r="L49" s="279"/>
      <c r="M49" s="281"/>
      <c r="N49" s="279"/>
      <c r="O49" s="279"/>
      <c r="P49" s="279"/>
      <c r="Q49" s="279"/>
      <c r="R49" s="279"/>
      <c r="S49" s="281"/>
      <c r="T49" s="281"/>
      <c r="U49" s="279"/>
      <c r="V49" s="279"/>
      <c r="W49" s="279"/>
      <c r="X49" s="279"/>
      <c r="Y49" s="279"/>
      <c r="Z49" s="279"/>
      <c r="AA49" s="281"/>
      <c r="AB49" s="279"/>
      <c r="AC49" s="279"/>
      <c r="AD49" s="279"/>
      <c r="AE49" s="279"/>
      <c r="AF49" s="279"/>
      <c r="AG49" s="279"/>
      <c r="AH49" s="279"/>
      <c r="AI49" s="279"/>
      <c r="AJ49" s="279"/>
      <c r="AK49" s="279"/>
      <c r="AL49" s="279"/>
      <c r="AM49" s="279"/>
      <c r="AN49" s="279"/>
      <c r="AO49" s="279"/>
      <c r="AP49" s="279"/>
      <c r="AQ49" s="279"/>
      <c r="AR49" s="279"/>
      <c r="AS49" s="279"/>
    </row>
    <row r="50" spans="1:45" x14ac:dyDescent="0.25">
      <c r="C50" s="4">
        <v>5</v>
      </c>
      <c r="E50" s="279" t="s">
        <v>1525</v>
      </c>
      <c r="F50" s="279"/>
      <c r="G50" s="279" t="s">
        <v>1526</v>
      </c>
      <c r="H50" s="279"/>
      <c r="I50" s="279"/>
      <c r="J50" s="291" t="s">
        <v>1309</v>
      </c>
      <c r="K50" s="281"/>
      <c r="L50" s="279"/>
      <c r="M50" s="281"/>
      <c r="N50" s="279"/>
      <c r="O50" s="279"/>
      <c r="P50" s="279"/>
      <c r="Q50" s="279"/>
      <c r="R50" s="279"/>
      <c r="S50" s="281"/>
      <c r="T50" s="281"/>
      <c r="U50" s="279"/>
      <c r="V50" s="279"/>
      <c r="W50" s="279"/>
      <c r="X50" s="279"/>
      <c r="Y50" s="279"/>
      <c r="Z50" s="279"/>
      <c r="AA50" s="281"/>
      <c r="AB50" s="279"/>
      <c r="AC50" s="279"/>
      <c r="AD50" s="279"/>
      <c r="AE50" s="279"/>
      <c r="AF50" s="279"/>
      <c r="AG50" s="279"/>
      <c r="AH50" s="279"/>
      <c r="AI50" s="279"/>
      <c r="AJ50" s="279"/>
      <c r="AK50" s="279"/>
      <c r="AL50" s="279"/>
      <c r="AM50" s="279"/>
      <c r="AN50" s="279"/>
      <c r="AO50" s="279"/>
      <c r="AP50" s="279"/>
      <c r="AQ50" s="279"/>
      <c r="AR50" s="279"/>
      <c r="AS50" s="279"/>
    </row>
    <row r="51" spans="1:45" x14ac:dyDescent="0.25">
      <c r="C51" s="4">
        <v>6</v>
      </c>
      <c r="E51" s="279" t="s">
        <v>1527</v>
      </c>
      <c r="F51" s="279"/>
      <c r="G51" s="279" t="s">
        <v>1528</v>
      </c>
      <c r="H51" s="279"/>
      <c r="I51" s="279"/>
      <c r="J51" s="291" t="s">
        <v>1529</v>
      </c>
      <c r="K51" s="281"/>
      <c r="L51" s="279"/>
      <c r="M51" s="281"/>
      <c r="N51" s="279"/>
      <c r="O51" s="279"/>
      <c r="P51" s="279"/>
      <c r="Q51" s="279"/>
      <c r="R51" s="279"/>
      <c r="S51" s="281"/>
      <c r="T51" s="281"/>
      <c r="U51" s="279"/>
      <c r="V51" s="279"/>
      <c r="W51" s="279"/>
      <c r="X51" s="279"/>
      <c r="Y51" s="279"/>
      <c r="Z51" s="279"/>
      <c r="AA51" s="281"/>
      <c r="AB51" s="279"/>
      <c r="AC51" s="279"/>
      <c r="AD51" s="279"/>
      <c r="AE51" s="279"/>
      <c r="AF51" s="279"/>
      <c r="AG51" s="279"/>
      <c r="AH51" s="279"/>
      <c r="AI51" s="279"/>
      <c r="AJ51" s="279"/>
      <c r="AK51" s="279"/>
      <c r="AL51" s="279"/>
      <c r="AM51" s="279"/>
      <c r="AN51" s="279"/>
      <c r="AO51" s="279"/>
      <c r="AP51" s="279"/>
      <c r="AQ51" s="279"/>
      <c r="AR51" s="279"/>
      <c r="AS51" s="279"/>
    </row>
    <row r="52" spans="1:45" x14ac:dyDescent="0.25">
      <c r="C52" s="4">
        <v>7</v>
      </c>
      <c r="E52" s="279" t="s">
        <v>1530</v>
      </c>
      <c r="F52" s="279"/>
      <c r="G52" s="279" t="s">
        <v>1531</v>
      </c>
      <c r="H52" s="279"/>
      <c r="I52" s="279"/>
      <c r="J52" s="291" t="s">
        <v>1309</v>
      </c>
      <c r="K52" s="281"/>
      <c r="L52" s="279"/>
      <c r="M52" s="281"/>
      <c r="N52" s="279"/>
      <c r="O52" s="279"/>
      <c r="P52" s="279"/>
      <c r="Q52" s="279"/>
      <c r="R52" s="279"/>
      <c r="S52" s="281"/>
      <c r="T52" s="281"/>
      <c r="U52" s="279"/>
      <c r="V52" s="279"/>
      <c r="W52" s="279"/>
      <c r="X52" s="279"/>
      <c r="Y52" s="279"/>
      <c r="Z52" s="279"/>
      <c r="AA52" s="281"/>
      <c r="AB52" s="279"/>
      <c r="AC52" s="279"/>
      <c r="AD52" s="279"/>
      <c r="AE52" s="279"/>
      <c r="AF52" s="279"/>
      <c r="AG52" s="279"/>
      <c r="AH52" s="279"/>
      <c r="AI52" s="279"/>
      <c r="AJ52" s="279"/>
      <c r="AK52" s="279"/>
      <c r="AL52" s="279"/>
      <c r="AM52" s="279"/>
      <c r="AN52" s="279"/>
      <c r="AO52" s="279"/>
      <c r="AP52" s="279"/>
      <c r="AQ52" s="279"/>
      <c r="AR52" s="279"/>
      <c r="AS52" s="279"/>
    </row>
    <row r="53" spans="1:45" x14ac:dyDescent="0.25">
      <c r="C53" s="4">
        <v>8</v>
      </c>
      <c r="E53" s="279" t="s">
        <v>1532</v>
      </c>
      <c r="F53" s="277" t="s">
        <v>1533</v>
      </c>
      <c r="G53" s="279"/>
      <c r="H53" s="279" t="s">
        <v>1534</v>
      </c>
      <c r="I53" s="279" t="s">
        <v>13</v>
      </c>
      <c r="J53" s="285" t="s">
        <v>1347</v>
      </c>
      <c r="K53" s="281"/>
      <c r="L53" s="279"/>
      <c r="M53" s="281"/>
      <c r="N53" s="279"/>
      <c r="O53" s="279"/>
      <c r="P53" s="279"/>
      <c r="Q53" s="279"/>
      <c r="R53" s="279"/>
      <c r="S53" s="281"/>
      <c r="T53" s="281"/>
      <c r="U53" s="279"/>
      <c r="V53" s="279"/>
      <c r="W53" s="279"/>
      <c r="X53" s="279"/>
      <c r="Y53" s="279"/>
      <c r="Z53" s="279"/>
      <c r="AA53" s="281"/>
      <c r="AB53" s="279"/>
      <c r="AC53" s="279"/>
      <c r="AD53" s="279"/>
      <c r="AE53" s="279"/>
      <c r="AF53" s="279"/>
      <c r="AG53" s="279"/>
      <c r="AH53" s="279"/>
      <c r="AI53" s="279"/>
      <c r="AJ53" s="279"/>
      <c r="AK53" s="279"/>
      <c r="AL53" s="279"/>
      <c r="AM53" s="279"/>
      <c r="AN53" s="279"/>
      <c r="AO53" s="279"/>
      <c r="AP53" s="279"/>
      <c r="AQ53" s="279"/>
      <c r="AR53" s="279"/>
      <c r="AS53" s="279"/>
    </row>
    <row r="54" spans="1:45" x14ac:dyDescent="0.25">
      <c r="C54" s="4">
        <v>9</v>
      </c>
      <c r="E54" s="279" t="s">
        <v>770</v>
      </c>
      <c r="F54" s="277" t="s">
        <v>1535</v>
      </c>
      <c r="G54" s="279" t="s">
        <v>1536</v>
      </c>
      <c r="H54" s="279" t="s">
        <v>1537</v>
      </c>
      <c r="I54" s="279" t="s">
        <v>253</v>
      </c>
      <c r="J54" s="280" t="s">
        <v>1538</v>
      </c>
      <c r="K54" s="281"/>
      <c r="L54" s="279"/>
      <c r="M54" s="281"/>
      <c r="N54" s="279"/>
      <c r="O54" s="279"/>
      <c r="P54" s="279"/>
      <c r="Q54" s="279"/>
      <c r="R54" s="279"/>
      <c r="S54" s="281"/>
      <c r="T54" s="281"/>
      <c r="U54" s="279"/>
      <c r="V54" s="279"/>
      <c r="W54" s="279"/>
      <c r="X54" s="279"/>
      <c r="Y54" s="279"/>
      <c r="Z54" s="279"/>
      <c r="AA54" s="281"/>
      <c r="AB54" s="279"/>
      <c r="AC54" s="279"/>
      <c r="AD54" s="279"/>
      <c r="AE54" s="279"/>
      <c r="AF54" s="279"/>
      <c r="AG54" s="279"/>
      <c r="AH54" s="279"/>
      <c r="AI54" s="279"/>
      <c r="AJ54" s="279"/>
      <c r="AK54" s="279"/>
      <c r="AL54" s="279"/>
      <c r="AM54" s="279"/>
      <c r="AN54" s="279"/>
      <c r="AO54" s="279"/>
      <c r="AP54" s="279"/>
      <c r="AQ54" s="279"/>
      <c r="AR54" s="279"/>
      <c r="AS54" s="279"/>
    </row>
    <row r="55" spans="1:45" x14ac:dyDescent="0.25">
      <c r="C55" s="4">
        <v>10</v>
      </c>
      <c r="E55" s="279" t="s">
        <v>1343</v>
      </c>
      <c r="F55" s="277" t="s">
        <v>1539</v>
      </c>
      <c r="G55" s="279" t="s">
        <v>1540</v>
      </c>
      <c r="H55" s="279" t="s">
        <v>1541</v>
      </c>
      <c r="I55" s="279" t="s">
        <v>253</v>
      </c>
      <c r="J55" s="280" t="s">
        <v>1542</v>
      </c>
      <c r="K55" s="281"/>
      <c r="L55" s="279"/>
      <c r="M55" s="281"/>
      <c r="N55" s="279"/>
      <c r="O55" s="279"/>
      <c r="P55" s="279"/>
      <c r="Q55" s="279"/>
      <c r="R55" s="279"/>
      <c r="S55" s="281"/>
      <c r="T55" s="281"/>
      <c r="U55" s="279"/>
      <c r="V55" s="279"/>
      <c r="W55" s="279"/>
      <c r="X55" s="279"/>
      <c r="Y55" s="279"/>
      <c r="Z55" s="279"/>
      <c r="AA55" s="281"/>
      <c r="AB55" s="279"/>
      <c r="AC55" s="279"/>
      <c r="AD55" s="279"/>
      <c r="AE55" s="279"/>
      <c r="AF55" s="279"/>
      <c r="AG55" s="279"/>
      <c r="AH55" s="279"/>
      <c r="AI55" s="279"/>
      <c r="AJ55" s="279"/>
      <c r="AK55" s="279"/>
      <c r="AL55" s="279"/>
      <c r="AM55" s="279"/>
      <c r="AN55" s="279"/>
      <c r="AO55" s="279"/>
      <c r="AP55" s="279"/>
      <c r="AQ55" s="279"/>
      <c r="AR55" s="279"/>
      <c r="AS55" s="279"/>
    </row>
    <row r="56" spans="1:45" x14ac:dyDescent="0.25">
      <c r="C56" s="4">
        <v>11</v>
      </c>
      <c r="E56" s="279" t="s">
        <v>1543</v>
      </c>
      <c r="F56" s="279" t="s">
        <v>1544</v>
      </c>
      <c r="G56" s="279" t="s">
        <v>1545</v>
      </c>
      <c r="H56" s="279" t="s">
        <v>1546</v>
      </c>
      <c r="I56" s="279" t="s">
        <v>253</v>
      </c>
      <c r="J56" s="291" t="s">
        <v>1309</v>
      </c>
      <c r="K56" s="281"/>
      <c r="L56" s="279"/>
      <c r="M56" s="281"/>
      <c r="N56" s="279"/>
      <c r="O56" s="279"/>
      <c r="P56" s="279"/>
      <c r="Q56" s="279"/>
      <c r="R56" s="279"/>
      <c r="S56" s="281"/>
      <c r="T56" s="281"/>
      <c r="U56" s="279"/>
      <c r="V56" s="279"/>
      <c r="W56" s="279"/>
      <c r="X56" s="279"/>
      <c r="Y56" s="279"/>
      <c r="Z56" s="279"/>
      <c r="AA56" s="281"/>
      <c r="AB56" s="279"/>
      <c r="AC56" s="279"/>
      <c r="AD56" s="279"/>
      <c r="AE56" s="279"/>
      <c r="AF56" s="279"/>
      <c r="AG56" s="279"/>
      <c r="AH56" s="279"/>
      <c r="AI56" s="279"/>
      <c r="AJ56" s="279"/>
      <c r="AK56" s="279"/>
      <c r="AL56" s="279"/>
      <c r="AM56" s="279"/>
      <c r="AN56" s="279"/>
      <c r="AO56" s="279"/>
      <c r="AP56" s="279"/>
      <c r="AQ56" s="279"/>
      <c r="AR56" s="279"/>
      <c r="AS56" s="279"/>
    </row>
    <row r="57" spans="1:45" x14ac:dyDescent="0.25">
      <c r="C57" s="4">
        <v>12</v>
      </c>
      <c r="E57" s="279" t="s">
        <v>1507</v>
      </c>
      <c r="F57" s="279" t="s">
        <v>1547</v>
      </c>
      <c r="G57" s="279" t="s">
        <v>1548</v>
      </c>
      <c r="H57" s="279" t="s">
        <v>1549</v>
      </c>
      <c r="I57" s="279" t="s">
        <v>1550</v>
      </c>
      <c r="J57" s="280" t="s">
        <v>1551</v>
      </c>
      <c r="K57" s="281"/>
      <c r="L57" s="279"/>
      <c r="M57" s="281"/>
      <c r="N57" s="279"/>
      <c r="O57" s="279"/>
      <c r="P57" s="279"/>
      <c r="Q57" s="279"/>
      <c r="R57" s="279"/>
      <c r="S57" s="281"/>
      <c r="T57" s="281"/>
      <c r="U57" s="279"/>
      <c r="V57" s="279"/>
      <c r="W57" s="279"/>
      <c r="X57" s="279"/>
      <c r="Y57" s="279"/>
      <c r="Z57" s="279"/>
      <c r="AA57" s="281"/>
      <c r="AB57" s="279"/>
      <c r="AC57" s="279"/>
      <c r="AD57" s="279"/>
      <c r="AE57" s="279"/>
      <c r="AF57" s="279"/>
      <c r="AG57" s="279"/>
      <c r="AH57" s="279"/>
      <c r="AI57" s="279"/>
      <c r="AJ57" s="279"/>
      <c r="AK57" s="279"/>
      <c r="AL57" s="279"/>
      <c r="AM57" s="279"/>
      <c r="AN57" s="279"/>
      <c r="AO57" s="279"/>
      <c r="AP57" s="279"/>
      <c r="AQ57" s="279"/>
      <c r="AR57" s="279"/>
      <c r="AS57" s="279"/>
    </row>
    <row r="58" spans="1:45" x14ac:dyDescent="0.25">
      <c r="C58" s="4">
        <v>13</v>
      </c>
      <c r="E58" s="279" t="s">
        <v>1513</v>
      </c>
      <c r="F58" s="277" t="s">
        <v>1552</v>
      </c>
      <c r="G58" s="279" t="s">
        <v>1553</v>
      </c>
      <c r="H58" s="279" t="s">
        <v>1554</v>
      </c>
      <c r="I58" s="279" t="s">
        <v>253</v>
      </c>
      <c r="J58" s="280" t="s">
        <v>1555</v>
      </c>
      <c r="K58" s="281"/>
      <c r="L58" s="279" t="s">
        <v>35</v>
      </c>
      <c r="M58" s="281"/>
      <c r="N58" s="279"/>
      <c r="O58" s="279"/>
      <c r="P58" s="279"/>
      <c r="Q58" s="279"/>
      <c r="R58" s="279"/>
      <c r="S58" s="281"/>
      <c r="T58" s="281"/>
      <c r="U58" s="279"/>
      <c r="V58" s="279"/>
      <c r="W58" s="279"/>
      <c r="X58" s="279"/>
      <c r="Y58" s="279"/>
      <c r="Z58" s="279"/>
      <c r="AA58" s="281"/>
      <c r="AB58" s="279"/>
      <c r="AC58" s="279"/>
      <c r="AD58" s="279"/>
      <c r="AE58" s="279"/>
      <c r="AF58" s="279"/>
      <c r="AG58" s="279"/>
      <c r="AH58" s="279"/>
      <c r="AI58" s="279"/>
      <c r="AJ58" s="279"/>
      <c r="AK58" s="279"/>
      <c r="AL58" s="279"/>
      <c r="AM58" s="279"/>
      <c r="AN58" s="279"/>
      <c r="AO58" s="279"/>
      <c r="AP58" s="279"/>
      <c r="AQ58" s="279"/>
      <c r="AR58" s="279"/>
      <c r="AS58" s="279"/>
    </row>
    <row r="59" spans="1:45" x14ac:dyDescent="0.25">
      <c r="C59" s="4">
        <v>14</v>
      </c>
      <c r="E59" s="279" t="s">
        <v>1556</v>
      </c>
      <c r="F59" s="277" t="s">
        <v>1557</v>
      </c>
      <c r="G59" s="279" t="s">
        <v>1558</v>
      </c>
      <c r="H59" s="279" t="s">
        <v>1559</v>
      </c>
      <c r="I59" s="279" t="s">
        <v>13</v>
      </c>
      <c r="J59" s="291" t="s">
        <v>1560</v>
      </c>
      <c r="K59" s="281"/>
      <c r="L59" s="279"/>
      <c r="M59" s="281"/>
      <c r="N59" s="279"/>
      <c r="O59" s="279"/>
      <c r="P59" s="279"/>
      <c r="Q59" s="279"/>
      <c r="R59" s="279"/>
      <c r="S59" s="281"/>
      <c r="T59" s="281"/>
      <c r="U59" s="279"/>
      <c r="V59" s="279"/>
      <c r="W59" s="279"/>
      <c r="X59" s="279"/>
      <c r="Y59" s="279"/>
      <c r="Z59" s="279"/>
      <c r="AA59" s="281"/>
      <c r="AB59" s="279"/>
      <c r="AC59" s="279"/>
      <c r="AD59" s="279"/>
      <c r="AE59" s="279"/>
      <c r="AF59" s="279"/>
      <c r="AG59" s="279"/>
      <c r="AH59" s="279"/>
      <c r="AI59" s="279"/>
      <c r="AJ59" s="279"/>
      <c r="AK59" s="279"/>
      <c r="AL59" s="279"/>
      <c r="AM59" s="279"/>
      <c r="AN59" s="279"/>
      <c r="AO59" s="279"/>
      <c r="AP59" s="279"/>
      <c r="AQ59" s="279"/>
      <c r="AR59" s="279"/>
      <c r="AS59" s="279"/>
    </row>
    <row r="60" spans="1:45" x14ac:dyDescent="0.25">
      <c r="C60" s="4">
        <v>15</v>
      </c>
      <c r="E60" s="279" t="s">
        <v>1561</v>
      </c>
      <c r="F60" s="277" t="s">
        <v>1562</v>
      </c>
      <c r="G60" s="279" t="s">
        <v>1563</v>
      </c>
      <c r="H60" s="279" t="s">
        <v>1564</v>
      </c>
      <c r="I60" s="279" t="s">
        <v>253</v>
      </c>
      <c r="J60" s="291" t="s">
        <v>1309</v>
      </c>
      <c r="K60" s="281"/>
      <c r="L60" s="279"/>
      <c r="M60" s="281"/>
      <c r="N60" s="279"/>
      <c r="O60" s="279"/>
      <c r="P60" s="279"/>
      <c r="Q60" s="279"/>
      <c r="R60" s="279"/>
      <c r="S60" s="281"/>
      <c r="T60" s="281"/>
      <c r="U60" s="279"/>
      <c r="V60" s="279"/>
      <c r="W60" s="279"/>
      <c r="X60" s="279"/>
      <c r="Y60" s="279"/>
      <c r="Z60" s="279"/>
      <c r="AA60" s="281"/>
      <c r="AB60" s="279"/>
      <c r="AC60" s="279"/>
      <c r="AD60" s="279"/>
      <c r="AE60" s="279"/>
      <c r="AF60" s="279"/>
      <c r="AG60" s="279"/>
      <c r="AH60" s="279"/>
      <c r="AI60" s="279"/>
      <c r="AJ60" s="279"/>
      <c r="AK60" s="279"/>
      <c r="AL60" s="279"/>
      <c r="AM60" s="279"/>
      <c r="AN60" s="279"/>
      <c r="AO60" s="279"/>
      <c r="AP60" s="279"/>
      <c r="AQ60" s="279"/>
      <c r="AR60" s="279"/>
      <c r="AS60" s="279"/>
    </row>
    <row r="61" spans="1:45" x14ac:dyDescent="0.25">
      <c r="C61" s="4">
        <v>16</v>
      </c>
      <c r="E61" s="279" t="s">
        <v>551</v>
      </c>
      <c r="F61" s="279" t="s">
        <v>552</v>
      </c>
      <c r="G61" s="279">
        <v>54224829</v>
      </c>
      <c r="H61" s="279" t="s">
        <v>553</v>
      </c>
      <c r="I61" s="279" t="s">
        <v>13</v>
      </c>
      <c r="J61" s="280" t="s">
        <v>1565</v>
      </c>
      <c r="K61" s="281"/>
      <c r="L61" s="279"/>
      <c r="M61" s="281"/>
      <c r="N61" s="279"/>
      <c r="O61" s="279"/>
      <c r="P61" s="279"/>
      <c r="Q61" s="279"/>
      <c r="R61" s="279"/>
      <c r="S61" s="281"/>
      <c r="T61" s="281"/>
      <c r="U61" s="279"/>
      <c r="V61" s="279"/>
      <c r="W61" s="279"/>
      <c r="X61" s="279"/>
      <c r="Y61" s="279"/>
      <c r="Z61" s="279"/>
      <c r="AA61" s="281"/>
      <c r="AB61" s="279"/>
      <c r="AC61" s="279"/>
      <c r="AD61" s="279"/>
      <c r="AE61" s="279"/>
      <c r="AF61" s="279"/>
      <c r="AG61" s="279"/>
      <c r="AH61" s="279"/>
      <c r="AI61" s="279"/>
      <c r="AJ61" s="279"/>
      <c r="AK61" s="279"/>
      <c r="AL61" s="279"/>
      <c r="AM61" s="279"/>
      <c r="AN61" s="279"/>
      <c r="AO61" s="279"/>
      <c r="AP61" s="279"/>
      <c r="AQ61" s="279"/>
      <c r="AR61" s="279"/>
      <c r="AS61" s="279"/>
    </row>
    <row r="62" spans="1:45" s="309" customFormat="1" x14ac:dyDescent="0.25">
      <c r="A62" s="308">
        <v>42656</v>
      </c>
      <c r="D62" s="26"/>
      <c r="E62" s="310"/>
      <c r="F62" s="310"/>
      <c r="G62" s="310"/>
      <c r="H62" s="310"/>
      <c r="I62" s="310"/>
      <c r="J62" s="310"/>
      <c r="K62" s="310"/>
      <c r="L62" s="310"/>
      <c r="M62" s="310"/>
      <c r="N62" s="310"/>
      <c r="O62" s="310"/>
      <c r="P62" s="310"/>
      <c r="Q62" s="310"/>
      <c r="R62" s="310"/>
      <c r="S62" s="310"/>
      <c r="T62" s="310"/>
      <c r="U62" s="310"/>
      <c r="V62" s="310"/>
      <c r="W62" s="310"/>
      <c r="X62" s="310"/>
      <c r="Y62" s="310"/>
      <c r="Z62" s="310"/>
      <c r="AA62" s="310"/>
      <c r="AB62" s="310"/>
      <c r="AC62" s="310"/>
      <c r="AD62" s="310"/>
      <c r="AE62" s="310"/>
      <c r="AF62" s="310"/>
      <c r="AG62" s="310"/>
      <c r="AH62" s="310"/>
      <c r="AI62" s="310"/>
      <c r="AJ62" s="310"/>
      <c r="AK62" s="310"/>
      <c r="AL62" s="310"/>
      <c r="AM62" s="310"/>
      <c r="AN62" s="310"/>
      <c r="AO62" s="310"/>
      <c r="AP62" s="310"/>
      <c r="AQ62" s="310"/>
      <c r="AR62" s="310"/>
      <c r="AS62" s="310"/>
    </row>
    <row r="63" spans="1:45" x14ac:dyDescent="0.25">
      <c r="C63" s="4">
        <v>1</v>
      </c>
      <c r="E63" s="279" t="s">
        <v>1566</v>
      </c>
      <c r="F63" s="279" t="s">
        <v>1567</v>
      </c>
      <c r="G63" s="211" t="s">
        <v>1568</v>
      </c>
      <c r="H63" s="279" t="s">
        <v>1569</v>
      </c>
      <c r="I63" s="279" t="s">
        <v>253</v>
      </c>
      <c r="J63" s="280" t="s">
        <v>1570</v>
      </c>
      <c r="K63" s="281"/>
      <c r="L63" s="279"/>
      <c r="M63" s="281"/>
      <c r="N63" s="279"/>
      <c r="O63" s="279"/>
      <c r="P63" s="279"/>
      <c r="Q63" s="279"/>
      <c r="R63" s="279"/>
      <c r="S63" s="281"/>
      <c r="T63" s="281"/>
      <c r="U63" s="279"/>
      <c r="V63" s="279"/>
      <c r="W63" s="279"/>
      <c r="X63" s="279"/>
      <c r="Y63" s="279"/>
      <c r="Z63" s="279"/>
      <c r="AA63" s="281"/>
      <c r="AB63" s="279"/>
      <c r="AC63" s="279"/>
      <c r="AD63" s="279"/>
      <c r="AE63" s="279"/>
      <c r="AF63" s="279"/>
      <c r="AG63" s="279"/>
      <c r="AH63" s="279"/>
      <c r="AI63" s="279"/>
      <c r="AJ63" s="279"/>
      <c r="AK63" s="279"/>
      <c r="AL63" s="279"/>
      <c r="AM63" s="279"/>
      <c r="AN63" s="279"/>
      <c r="AO63" s="279"/>
      <c r="AP63" s="279"/>
      <c r="AQ63" s="279"/>
      <c r="AR63" s="279"/>
      <c r="AS63" s="279"/>
    </row>
    <row r="64" spans="1:45" x14ac:dyDescent="0.25">
      <c r="C64" s="4">
        <v>2</v>
      </c>
      <c r="E64" s="279" t="s">
        <v>1571</v>
      </c>
      <c r="F64" s="211" t="s">
        <v>1572</v>
      </c>
      <c r="G64" s="211" t="s">
        <v>1573</v>
      </c>
      <c r="H64" s="279" t="s">
        <v>1574</v>
      </c>
      <c r="I64" s="279" t="s">
        <v>253</v>
      </c>
      <c r="J64" s="280" t="s">
        <v>1575</v>
      </c>
      <c r="K64" s="281"/>
      <c r="L64" s="279"/>
      <c r="M64" s="281"/>
      <c r="N64" s="279"/>
      <c r="O64" s="279"/>
      <c r="P64" s="279"/>
      <c r="Q64" s="279"/>
      <c r="R64" s="279"/>
      <c r="S64" s="281"/>
      <c r="T64" s="281"/>
      <c r="U64" s="279"/>
      <c r="V64" s="279"/>
      <c r="W64" s="279"/>
      <c r="X64" s="279"/>
      <c r="Y64" s="279"/>
      <c r="Z64" s="279"/>
      <c r="AA64" s="281"/>
      <c r="AB64" s="279"/>
      <c r="AC64" s="279"/>
      <c r="AD64" s="279"/>
      <c r="AE64" s="279"/>
      <c r="AF64" s="279"/>
      <c r="AG64" s="279"/>
      <c r="AH64" s="279"/>
      <c r="AI64" s="279"/>
      <c r="AJ64" s="279"/>
      <c r="AK64" s="279"/>
      <c r="AL64" s="279"/>
      <c r="AM64" s="279"/>
      <c r="AN64" s="279"/>
      <c r="AO64" s="279"/>
      <c r="AP64" s="279"/>
      <c r="AQ64" s="279"/>
      <c r="AR64" s="279"/>
      <c r="AS64" s="279"/>
    </row>
    <row r="65" spans="1:45" x14ac:dyDescent="0.25">
      <c r="C65" s="4">
        <v>3</v>
      </c>
      <c r="E65" s="279" t="s">
        <v>1576</v>
      </c>
      <c r="F65" s="277" t="s">
        <v>1577</v>
      </c>
      <c r="G65" s="279">
        <v>52579300</v>
      </c>
      <c r="H65" s="279" t="s">
        <v>1578</v>
      </c>
      <c r="I65" s="279" t="s">
        <v>253</v>
      </c>
      <c r="J65" s="291" t="s">
        <v>1309</v>
      </c>
      <c r="K65" s="281"/>
      <c r="L65" s="279"/>
      <c r="M65" s="281"/>
      <c r="N65" s="279"/>
      <c r="O65" s="279"/>
      <c r="P65" s="279"/>
      <c r="Q65" s="279"/>
      <c r="R65" s="279"/>
      <c r="S65" s="281"/>
      <c r="T65" s="281"/>
      <c r="U65" s="279"/>
      <c r="V65" s="279"/>
      <c r="W65" s="279"/>
      <c r="X65" s="279"/>
      <c r="Y65" s="279"/>
      <c r="Z65" s="279"/>
      <c r="AA65" s="281"/>
      <c r="AB65" s="279"/>
      <c r="AC65" s="279"/>
      <c r="AD65" s="279"/>
      <c r="AE65" s="279"/>
      <c r="AF65" s="279"/>
      <c r="AG65" s="279"/>
      <c r="AH65" s="279"/>
      <c r="AI65" s="279"/>
      <c r="AJ65" s="279"/>
      <c r="AK65" s="279"/>
      <c r="AL65" s="279"/>
      <c r="AM65" s="279"/>
      <c r="AN65" s="279"/>
      <c r="AO65" s="279"/>
      <c r="AP65" s="279"/>
      <c r="AQ65" s="279"/>
      <c r="AR65" s="279"/>
      <c r="AS65" s="279"/>
    </row>
    <row r="66" spans="1:45" x14ac:dyDescent="0.25">
      <c r="C66" s="4">
        <v>4</v>
      </c>
      <c r="E66" s="279" t="s">
        <v>1579</v>
      </c>
      <c r="F66" s="279"/>
      <c r="G66" s="279"/>
      <c r="H66" s="279"/>
      <c r="I66" s="279"/>
      <c r="J66" s="291" t="s">
        <v>1309</v>
      </c>
      <c r="K66" s="281"/>
      <c r="L66" s="279"/>
      <c r="M66" s="281"/>
      <c r="N66" s="279"/>
      <c r="O66" s="279"/>
      <c r="P66" s="279"/>
      <c r="Q66" s="279"/>
      <c r="R66" s="279"/>
      <c r="S66" s="281"/>
      <c r="T66" s="281"/>
      <c r="U66" s="279"/>
      <c r="V66" s="279"/>
      <c r="W66" s="279"/>
      <c r="X66" s="279"/>
      <c r="Y66" s="279"/>
      <c r="Z66" s="279"/>
      <c r="AA66" s="281"/>
      <c r="AB66" s="279"/>
      <c r="AC66" s="279"/>
      <c r="AD66" s="279"/>
      <c r="AE66" s="279"/>
      <c r="AF66" s="279"/>
      <c r="AG66" s="279"/>
      <c r="AH66" s="279"/>
      <c r="AI66" s="279"/>
      <c r="AJ66" s="279"/>
      <c r="AK66" s="279"/>
      <c r="AL66" s="279"/>
      <c r="AM66" s="279"/>
      <c r="AN66" s="279"/>
      <c r="AO66" s="279"/>
      <c r="AP66" s="279"/>
      <c r="AQ66" s="279"/>
      <c r="AR66" s="279"/>
      <c r="AS66" s="279"/>
    </row>
    <row r="67" spans="1:45" x14ac:dyDescent="0.25">
      <c r="C67" s="4">
        <v>5</v>
      </c>
      <c r="E67" s="279" t="s">
        <v>1580</v>
      </c>
      <c r="F67" s="279"/>
      <c r="G67" s="211" t="s">
        <v>1581</v>
      </c>
      <c r="H67" s="279" t="s">
        <v>1582</v>
      </c>
      <c r="I67" s="279" t="s">
        <v>253</v>
      </c>
      <c r="J67" s="280" t="s">
        <v>1583</v>
      </c>
      <c r="K67" s="281"/>
      <c r="L67" s="279"/>
      <c r="M67" s="281"/>
      <c r="N67" s="279"/>
      <c r="O67" s="279"/>
      <c r="P67" s="279"/>
      <c r="Q67" s="279"/>
      <c r="R67" s="279"/>
      <c r="S67" s="281"/>
      <c r="T67" s="281"/>
      <c r="U67" s="279"/>
      <c r="V67" s="279"/>
      <c r="W67" s="279"/>
      <c r="X67" s="279"/>
      <c r="Y67" s="279"/>
      <c r="Z67" s="279"/>
      <c r="AA67" s="281"/>
      <c r="AB67" s="279"/>
      <c r="AC67" s="279"/>
      <c r="AD67" s="279"/>
      <c r="AE67" s="279"/>
      <c r="AF67" s="279"/>
      <c r="AG67" s="279"/>
      <c r="AH67" s="279"/>
      <c r="AI67" s="279"/>
      <c r="AJ67" s="279"/>
      <c r="AK67" s="279"/>
      <c r="AL67" s="279"/>
      <c r="AM67" s="279"/>
      <c r="AN67" s="279"/>
      <c r="AO67" s="279"/>
      <c r="AP67" s="279"/>
      <c r="AQ67" s="279"/>
      <c r="AR67" s="279"/>
      <c r="AS67" s="279"/>
    </row>
    <row r="68" spans="1:45" ht="15" customHeight="1" x14ac:dyDescent="0.25">
      <c r="C68" s="4">
        <v>6</v>
      </c>
      <c r="E68" s="211" t="s">
        <v>1584</v>
      </c>
      <c r="F68" s="278" t="s">
        <v>1585</v>
      </c>
      <c r="G68" s="211" t="s">
        <v>1586</v>
      </c>
      <c r="H68" s="211" t="s">
        <v>1587</v>
      </c>
      <c r="I68" s="278" t="s">
        <v>253</v>
      </c>
      <c r="J68" s="291" t="s">
        <v>1588</v>
      </c>
      <c r="K68" s="281"/>
      <c r="L68" s="279"/>
      <c r="M68" s="281"/>
      <c r="N68" s="279"/>
      <c r="O68" s="279"/>
      <c r="P68" s="279"/>
      <c r="Q68" s="279"/>
      <c r="R68" s="279"/>
      <c r="S68" s="281"/>
      <c r="T68" s="281"/>
      <c r="U68" s="279"/>
      <c r="V68" s="279"/>
      <c r="W68" s="279"/>
      <c r="X68" s="279"/>
      <c r="Y68" s="279"/>
      <c r="Z68" s="279"/>
      <c r="AA68" s="281"/>
      <c r="AB68" s="279"/>
      <c r="AC68" s="279"/>
      <c r="AD68" s="279"/>
      <c r="AE68" s="279"/>
      <c r="AF68" s="279"/>
      <c r="AG68" s="279"/>
      <c r="AH68" s="279"/>
      <c r="AI68" s="279"/>
      <c r="AJ68" s="279"/>
      <c r="AK68" s="279"/>
      <c r="AL68" s="279"/>
      <c r="AM68" s="279"/>
      <c r="AN68" s="279"/>
      <c r="AO68" s="279"/>
      <c r="AP68" s="279"/>
      <c r="AQ68" s="279"/>
      <c r="AR68" s="279"/>
      <c r="AS68" s="279"/>
    </row>
    <row r="69" spans="1:45" x14ac:dyDescent="0.25">
      <c r="C69" s="4">
        <v>7</v>
      </c>
      <c r="E69" s="279" t="s">
        <v>1589</v>
      </c>
      <c r="F69" s="277" t="s">
        <v>1590</v>
      </c>
      <c r="G69" s="211" t="s">
        <v>1591</v>
      </c>
      <c r="H69" s="279" t="s">
        <v>1592</v>
      </c>
      <c r="I69" s="279" t="s">
        <v>253</v>
      </c>
      <c r="J69" s="285" t="s">
        <v>1347</v>
      </c>
      <c r="K69" s="281"/>
      <c r="L69" s="279"/>
      <c r="M69" s="281"/>
      <c r="N69" s="279"/>
      <c r="O69" s="279"/>
      <c r="P69" s="279"/>
      <c r="Q69" s="279"/>
      <c r="R69" s="279"/>
      <c r="S69" s="281"/>
      <c r="T69" s="281"/>
      <c r="U69" s="279"/>
      <c r="V69" s="279"/>
      <c r="W69" s="279"/>
      <c r="X69" s="279"/>
      <c r="Y69" s="279"/>
      <c r="Z69" s="279"/>
      <c r="AA69" s="281"/>
      <c r="AB69" s="279"/>
      <c r="AC69" s="279"/>
      <c r="AD69" s="279"/>
      <c r="AE69" s="279"/>
      <c r="AF69" s="279"/>
      <c r="AG69" s="279"/>
      <c r="AH69" s="279"/>
      <c r="AI69" s="279"/>
      <c r="AJ69" s="279"/>
      <c r="AK69" s="279"/>
      <c r="AL69" s="279"/>
      <c r="AM69" s="279"/>
      <c r="AN69" s="279"/>
      <c r="AO69" s="279"/>
      <c r="AP69" s="279"/>
      <c r="AQ69" s="279"/>
      <c r="AR69" s="279"/>
      <c r="AS69" s="279"/>
    </row>
    <row r="70" spans="1:45" x14ac:dyDescent="0.25">
      <c r="C70" s="4">
        <v>8</v>
      </c>
      <c r="E70" s="279" t="s">
        <v>1593</v>
      </c>
      <c r="F70" s="277" t="s">
        <v>1594</v>
      </c>
      <c r="G70" s="211" t="s">
        <v>1595</v>
      </c>
      <c r="H70" s="279" t="s">
        <v>1596</v>
      </c>
      <c r="I70" s="279" t="s">
        <v>253</v>
      </c>
      <c r="J70" s="280" t="s">
        <v>1597</v>
      </c>
      <c r="K70" s="281"/>
      <c r="L70" s="279"/>
      <c r="M70" s="281"/>
      <c r="N70" s="279"/>
      <c r="O70" s="279"/>
      <c r="P70" s="279"/>
      <c r="Q70" s="279"/>
      <c r="R70" s="279"/>
      <c r="S70" s="281"/>
      <c r="T70" s="281"/>
      <c r="U70" s="279"/>
      <c r="V70" s="279"/>
      <c r="W70" s="279"/>
      <c r="X70" s="279"/>
      <c r="Y70" s="279"/>
      <c r="Z70" s="279"/>
      <c r="AA70" s="281"/>
      <c r="AB70" s="279"/>
      <c r="AC70" s="279"/>
      <c r="AD70" s="279"/>
      <c r="AE70" s="279"/>
      <c r="AF70" s="279"/>
      <c r="AG70" s="279"/>
      <c r="AH70" s="279"/>
      <c r="AI70" s="279"/>
      <c r="AJ70" s="279"/>
      <c r="AK70" s="279"/>
      <c r="AL70" s="279"/>
      <c r="AM70" s="279"/>
      <c r="AN70" s="279"/>
      <c r="AO70" s="279"/>
      <c r="AP70" s="279"/>
      <c r="AQ70" s="279"/>
      <c r="AR70" s="279"/>
      <c r="AS70" s="279"/>
    </row>
    <row r="71" spans="1:45" x14ac:dyDescent="0.25">
      <c r="C71" s="4">
        <v>9</v>
      </c>
      <c r="E71" s="279" t="s">
        <v>1299</v>
      </c>
      <c r="F71" s="279"/>
      <c r="G71" s="211" t="s">
        <v>1598</v>
      </c>
      <c r="H71" s="279" t="s">
        <v>1300</v>
      </c>
      <c r="I71" s="279" t="s">
        <v>253</v>
      </c>
      <c r="J71" s="280" t="s">
        <v>1599</v>
      </c>
      <c r="K71" s="281"/>
      <c r="L71" s="279"/>
      <c r="M71" s="281"/>
      <c r="N71" s="279"/>
      <c r="O71" s="279"/>
      <c r="P71" s="279"/>
      <c r="Q71" s="279"/>
      <c r="R71" s="279"/>
      <c r="S71" s="281"/>
      <c r="T71" s="281"/>
      <c r="U71" s="279"/>
      <c r="V71" s="279"/>
      <c r="W71" s="279"/>
      <c r="X71" s="279"/>
      <c r="Y71" s="279"/>
      <c r="Z71" s="279"/>
      <c r="AA71" s="281"/>
      <c r="AB71" s="279"/>
      <c r="AC71" s="279"/>
      <c r="AD71" s="279"/>
      <c r="AE71" s="279"/>
      <c r="AF71" s="279"/>
      <c r="AG71" s="279"/>
      <c r="AH71" s="279"/>
      <c r="AI71" s="279"/>
      <c r="AJ71" s="279"/>
      <c r="AK71" s="279"/>
      <c r="AL71" s="279"/>
      <c r="AM71" s="279"/>
      <c r="AN71" s="279"/>
      <c r="AO71" s="279"/>
      <c r="AP71" s="279"/>
      <c r="AQ71" s="279"/>
      <c r="AR71" s="279"/>
      <c r="AS71" s="279"/>
    </row>
    <row r="72" spans="1:45" x14ac:dyDescent="0.25">
      <c r="C72" s="4">
        <v>10</v>
      </c>
      <c r="E72" s="293" t="s">
        <v>569</v>
      </c>
      <c r="F72" s="293" t="s">
        <v>570</v>
      </c>
      <c r="G72" s="293" t="s">
        <v>571</v>
      </c>
      <c r="H72" s="293" t="s">
        <v>572</v>
      </c>
      <c r="I72" s="293" t="s">
        <v>573</v>
      </c>
      <c r="J72" s="285" t="s">
        <v>1600</v>
      </c>
      <c r="K72" s="281"/>
      <c r="L72" s="279"/>
      <c r="M72" s="281"/>
      <c r="N72" s="279"/>
      <c r="O72" s="279"/>
      <c r="P72" s="279"/>
      <c r="Q72" s="279"/>
      <c r="R72" s="279"/>
      <c r="S72" s="281"/>
      <c r="T72" s="281"/>
      <c r="U72" s="279"/>
      <c r="V72" s="279"/>
      <c r="W72" s="279"/>
      <c r="X72" s="279"/>
      <c r="Y72" s="279"/>
      <c r="Z72" s="279"/>
      <c r="AA72" s="281"/>
      <c r="AB72" s="279"/>
      <c r="AC72" s="279"/>
      <c r="AD72" s="279"/>
      <c r="AE72" s="279"/>
      <c r="AF72" s="279"/>
      <c r="AG72" s="279"/>
      <c r="AH72" s="279"/>
      <c r="AI72" s="279"/>
      <c r="AJ72" s="279"/>
      <c r="AK72" s="279"/>
      <c r="AL72" s="279"/>
      <c r="AM72" s="279"/>
      <c r="AN72" s="279"/>
      <c r="AO72" s="279"/>
      <c r="AP72" s="279"/>
      <c r="AQ72" s="279"/>
      <c r="AR72" s="279"/>
      <c r="AS72" s="279"/>
    </row>
    <row r="73" spans="1:45" x14ac:dyDescent="0.25">
      <c r="C73" s="4">
        <v>11</v>
      </c>
      <c r="E73" s="279" t="s">
        <v>575</v>
      </c>
      <c r="F73" s="279" t="s">
        <v>1601</v>
      </c>
      <c r="G73" s="211" t="s">
        <v>1602</v>
      </c>
      <c r="H73" s="279" t="s">
        <v>1603</v>
      </c>
      <c r="I73" s="279" t="s">
        <v>13</v>
      </c>
      <c r="J73" s="280" t="s">
        <v>1604</v>
      </c>
      <c r="K73" s="281"/>
      <c r="L73" s="279"/>
      <c r="M73" s="281"/>
      <c r="N73" s="279"/>
      <c r="O73" s="279"/>
      <c r="P73" s="279"/>
      <c r="Q73" s="279"/>
      <c r="R73" s="279"/>
      <c r="S73" s="281"/>
      <c r="T73" s="281"/>
      <c r="U73" s="279"/>
      <c r="V73" s="279"/>
      <c r="W73" s="279"/>
      <c r="X73" s="279"/>
      <c r="Y73" s="279"/>
      <c r="Z73" s="279"/>
      <c r="AA73" s="281"/>
      <c r="AB73" s="279"/>
      <c r="AC73" s="279"/>
      <c r="AD73" s="279"/>
      <c r="AE73" s="279"/>
      <c r="AF73" s="279"/>
      <c r="AG73" s="279"/>
      <c r="AH73" s="279"/>
      <c r="AI73" s="279"/>
      <c r="AJ73" s="279"/>
      <c r="AK73" s="279"/>
      <c r="AL73" s="279"/>
      <c r="AM73" s="279"/>
      <c r="AN73" s="279"/>
      <c r="AO73" s="279"/>
      <c r="AP73" s="279"/>
      <c r="AQ73" s="279"/>
      <c r="AR73" s="279"/>
      <c r="AS73" s="279"/>
    </row>
    <row r="74" spans="1:45" s="309" customFormat="1" x14ac:dyDescent="0.25">
      <c r="A74" s="308">
        <v>42660</v>
      </c>
      <c r="D74" s="26"/>
      <c r="E74" s="310"/>
      <c r="F74" s="310"/>
      <c r="G74" s="310"/>
      <c r="H74" s="310"/>
      <c r="I74" s="310"/>
      <c r="J74" s="310"/>
      <c r="K74" s="310"/>
      <c r="L74" s="310"/>
      <c r="M74" s="310"/>
      <c r="N74" s="310"/>
      <c r="O74" s="310"/>
      <c r="P74" s="310"/>
      <c r="Q74" s="310"/>
      <c r="R74" s="310"/>
      <c r="S74" s="310"/>
      <c r="T74" s="310"/>
      <c r="U74" s="310"/>
      <c r="V74" s="310"/>
      <c r="W74" s="310"/>
      <c r="X74" s="310"/>
      <c r="Y74" s="310"/>
      <c r="Z74" s="310"/>
      <c r="AA74" s="310"/>
      <c r="AB74" s="310"/>
      <c r="AC74" s="310"/>
      <c r="AD74" s="310"/>
      <c r="AE74" s="310"/>
      <c r="AF74" s="310"/>
      <c r="AG74" s="310"/>
      <c r="AH74" s="310"/>
      <c r="AI74" s="310"/>
      <c r="AJ74" s="310"/>
      <c r="AK74" s="310"/>
      <c r="AL74" s="310"/>
      <c r="AM74" s="310"/>
      <c r="AN74" s="310"/>
      <c r="AO74" s="310"/>
      <c r="AP74" s="310"/>
      <c r="AQ74" s="310"/>
      <c r="AR74" s="310"/>
      <c r="AS74" s="310"/>
    </row>
    <row r="75" spans="1:45" x14ac:dyDescent="0.25">
      <c r="C75" s="4">
        <v>1</v>
      </c>
      <c r="E75" s="311" t="s">
        <v>2051</v>
      </c>
      <c r="F75" s="311"/>
      <c r="G75" s="312" t="s">
        <v>2052</v>
      </c>
      <c r="H75" s="312" t="s">
        <v>2053</v>
      </c>
      <c r="I75" s="311"/>
      <c r="J75" s="313" t="s">
        <v>1309</v>
      </c>
      <c r="K75" s="281"/>
      <c r="L75" s="279"/>
      <c r="M75" s="281"/>
      <c r="N75" s="279"/>
      <c r="O75" s="279"/>
      <c r="P75" s="279"/>
      <c r="Q75" s="279"/>
      <c r="R75" s="279"/>
      <c r="S75" s="281"/>
      <c r="T75" s="281"/>
      <c r="U75" s="279"/>
      <c r="V75" s="279"/>
      <c r="W75" s="279"/>
      <c r="X75" s="279"/>
      <c r="Y75" s="279"/>
      <c r="Z75" s="279"/>
      <c r="AA75" s="281"/>
      <c r="AB75" s="279"/>
      <c r="AC75" s="279"/>
      <c r="AD75" s="279"/>
      <c r="AE75" s="279"/>
      <c r="AF75" s="279"/>
      <c r="AG75" s="279"/>
      <c r="AH75" s="279"/>
      <c r="AI75" s="279"/>
      <c r="AJ75" s="279"/>
      <c r="AK75" s="279"/>
      <c r="AL75" s="279"/>
      <c r="AM75" s="279"/>
      <c r="AN75" s="279"/>
      <c r="AO75" s="279"/>
      <c r="AP75" s="279"/>
      <c r="AQ75" s="279"/>
      <c r="AR75" s="279"/>
      <c r="AS75" s="279"/>
    </row>
    <row r="76" spans="1:45" x14ac:dyDescent="0.25">
      <c r="C76" s="4">
        <v>2</v>
      </c>
      <c r="E76" s="312" t="s">
        <v>2054</v>
      </c>
      <c r="F76" s="311"/>
      <c r="G76" s="312" t="s">
        <v>2055</v>
      </c>
      <c r="H76" s="312" t="s">
        <v>2056</v>
      </c>
      <c r="I76" s="311"/>
      <c r="J76" s="314" t="s">
        <v>2057</v>
      </c>
      <c r="K76" s="281"/>
      <c r="L76" s="279"/>
      <c r="M76" s="281"/>
      <c r="N76" s="279"/>
      <c r="O76" s="279"/>
      <c r="P76" s="279"/>
      <c r="Q76" s="279"/>
      <c r="R76" s="279"/>
      <c r="S76" s="281"/>
      <c r="T76" s="281"/>
      <c r="U76" s="279"/>
      <c r="V76" s="279"/>
      <c r="W76" s="279"/>
      <c r="X76" s="279"/>
      <c r="Y76" s="279"/>
      <c r="Z76" s="279"/>
      <c r="AA76" s="281"/>
      <c r="AB76" s="279"/>
      <c r="AC76" s="279"/>
      <c r="AD76" s="279"/>
      <c r="AE76" s="279"/>
      <c r="AF76" s="279"/>
      <c r="AG76" s="279"/>
      <c r="AH76" s="279"/>
      <c r="AI76" s="279"/>
      <c r="AJ76" s="279"/>
      <c r="AK76" s="279"/>
      <c r="AL76" s="279"/>
      <c r="AM76" s="279"/>
      <c r="AN76" s="279"/>
      <c r="AO76" s="279"/>
      <c r="AP76" s="279"/>
      <c r="AQ76" s="279"/>
      <c r="AR76" s="279"/>
      <c r="AS76" s="279"/>
    </row>
    <row r="77" spans="1:45" x14ac:dyDescent="0.25">
      <c r="C77" s="4">
        <v>3</v>
      </c>
      <c r="E77" s="312" t="s">
        <v>2058</v>
      </c>
      <c r="F77" s="311"/>
      <c r="G77" s="312" t="s">
        <v>2059</v>
      </c>
      <c r="H77" s="311"/>
      <c r="I77" s="311"/>
      <c r="J77" s="313" t="s">
        <v>1309</v>
      </c>
      <c r="K77" s="281"/>
      <c r="L77" s="279"/>
      <c r="M77" s="281"/>
      <c r="N77" s="279"/>
      <c r="O77" s="279"/>
      <c r="P77" s="279"/>
      <c r="Q77" s="279"/>
      <c r="R77" s="279"/>
      <c r="S77" s="281"/>
      <c r="T77" s="281"/>
      <c r="U77" s="279"/>
      <c r="V77" s="279"/>
      <c r="W77" s="279"/>
      <c r="X77" s="279"/>
      <c r="Y77" s="279"/>
      <c r="Z77" s="279"/>
      <c r="AA77" s="281"/>
      <c r="AB77" s="279"/>
      <c r="AC77" s="279"/>
      <c r="AD77" s="279"/>
      <c r="AE77" s="279"/>
      <c r="AF77" s="279"/>
      <c r="AG77" s="279"/>
      <c r="AH77" s="279"/>
      <c r="AI77" s="279"/>
      <c r="AJ77" s="279"/>
      <c r="AK77" s="279"/>
      <c r="AL77" s="279"/>
      <c r="AM77" s="279"/>
      <c r="AN77" s="279"/>
      <c r="AO77" s="279"/>
      <c r="AP77" s="279"/>
      <c r="AQ77" s="279"/>
      <c r="AR77" s="279"/>
      <c r="AS77" s="279"/>
    </row>
    <row r="78" spans="1:45" x14ac:dyDescent="0.25">
      <c r="C78" s="4">
        <v>4</v>
      </c>
      <c r="E78" s="312" t="s">
        <v>2060</v>
      </c>
      <c r="F78" s="315" t="s">
        <v>2061</v>
      </c>
      <c r="G78" s="312" t="s">
        <v>2062</v>
      </c>
      <c r="H78" s="311" t="s">
        <v>2063</v>
      </c>
      <c r="I78" s="311" t="s">
        <v>253</v>
      </c>
      <c r="J78" s="316" t="s">
        <v>1347</v>
      </c>
      <c r="K78" s="281"/>
      <c r="L78" s="279" t="s">
        <v>35</v>
      </c>
      <c r="M78" s="281"/>
      <c r="N78" s="279"/>
      <c r="O78" s="279"/>
      <c r="P78" s="279"/>
      <c r="Q78" s="279"/>
      <c r="R78" s="279"/>
      <c r="S78" s="281"/>
      <c r="T78" s="281"/>
      <c r="U78" s="279"/>
      <c r="V78" s="279"/>
      <c r="W78" s="279"/>
      <c r="X78" s="279"/>
      <c r="Y78" s="279"/>
      <c r="Z78" s="279"/>
      <c r="AA78" s="281"/>
      <c r="AB78" s="279"/>
      <c r="AC78" s="279"/>
      <c r="AD78" s="279"/>
      <c r="AE78" s="279"/>
      <c r="AF78" s="279"/>
      <c r="AG78" s="279"/>
      <c r="AH78" s="279"/>
      <c r="AI78" s="279"/>
      <c r="AJ78" s="279"/>
      <c r="AK78" s="279"/>
      <c r="AL78" s="279"/>
      <c r="AM78" s="279"/>
      <c r="AN78" s="279"/>
      <c r="AO78" s="279"/>
      <c r="AP78" s="279"/>
      <c r="AQ78" s="279"/>
      <c r="AR78" s="279"/>
      <c r="AS78" s="279"/>
    </row>
    <row r="79" spans="1:45" x14ac:dyDescent="0.25">
      <c r="C79" s="4">
        <v>5</v>
      </c>
      <c r="E79" s="312" t="s">
        <v>2064</v>
      </c>
      <c r="F79" s="315" t="s">
        <v>2065</v>
      </c>
      <c r="G79" s="311" t="s">
        <v>2066</v>
      </c>
      <c r="H79" s="311" t="s">
        <v>2067</v>
      </c>
      <c r="I79" s="311" t="s">
        <v>253</v>
      </c>
      <c r="J79" s="316" t="s">
        <v>1347</v>
      </c>
      <c r="K79" s="281"/>
      <c r="L79" s="279" t="s">
        <v>35</v>
      </c>
      <c r="M79" s="281"/>
      <c r="N79" s="279"/>
      <c r="O79" s="279"/>
      <c r="P79" s="279"/>
      <c r="Q79" s="279"/>
      <c r="R79" s="279"/>
      <c r="S79" s="281"/>
      <c r="T79" s="281"/>
      <c r="U79" s="279"/>
      <c r="V79" s="279"/>
      <c r="W79" s="279"/>
      <c r="X79" s="279"/>
      <c r="Y79" s="279"/>
      <c r="Z79" s="279"/>
      <c r="AA79" s="281"/>
      <c r="AB79" s="279"/>
      <c r="AC79" s="279"/>
      <c r="AD79" s="279"/>
      <c r="AE79" s="279"/>
      <c r="AF79" s="279"/>
      <c r="AG79" s="279"/>
      <c r="AH79" s="279"/>
      <c r="AI79" s="279"/>
      <c r="AJ79" s="279"/>
      <c r="AK79" s="279"/>
      <c r="AL79" s="279"/>
      <c r="AM79" s="279"/>
      <c r="AN79" s="279"/>
      <c r="AO79" s="279"/>
      <c r="AP79" s="279"/>
      <c r="AQ79" s="279"/>
      <c r="AR79" s="279"/>
      <c r="AS79" s="279"/>
    </row>
    <row r="80" spans="1:45" x14ac:dyDescent="0.25">
      <c r="C80" s="4">
        <v>6</v>
      </c>
      <c r="E80" s="312" t="s">
        <v>2068</v>
      </c>
      <c r="F80" s="311"/>
      <c r="G80" s="312" t="s">
        <v>2069</v>
      </c>
      <c r="H80" s="311" t="s">
        <v>2070</v>
      </c>
      <c r="I80" s="311" t="s">
        <v>253</v>
      </c>
      <c r="J80" s="314" t="s">
        <v>2071</v>
      </c>
      <c r="K80" s="281"/>
      <c r="L80" s="279"/>
      <c r="M80" s="281"/>
      <c r="N80" s="279"/>
      <c r="O80" s="279"/>
      <c r="P80" s="279"/>
      <c r="Q80" s="279"/>
      <c r="R80" s="279"/>
      <c r="S80" s="281"/>
      <c r="T80" s="281"/>
      <c r="U80" s="279"/>
      <c r="V80" s="279"/>
      <c r="W80" s="279"/>
      <c r="X80" s="279"/>
      <c r="Y80" s="279"/>
      <c r="Z80" s="279"/>
      <c r="AA80" s="281"/>
      <c r="AB80" s="279"/>
      <c r="AC80" s="279"/>
      <c r="AD80" s="279"/>
      <c r="AE80" s="279"/>
      <c r="AF80" s="279"/>
      <c r="AG80" s="279"/>
      <c r="AH80" s="279"/>
      <c r="AI80" s="279"/>
      <c r="AJ80" s="279"/>
      <c r="AK80" s="279"/>
      <c r="AL80" s="279"/>
      <c r="AM80" s="279"/>
      <c r="AN80" s="279"/>
      <c r="AO80" s="279"/>
      <c r="AP80" s="279"/>
      <c r="AQ80" s="279"/>
      <c r="AR80" s="279"/>
      <c r="AS80" s="279"/>
    </row>
    <row r="81" spans="1:45" x14ac:dyDescent="0.25">
      <c r="C81" s="4">
        <v>7</v>
      </c>
      <c r="E81" s="311" t="s">
        <v>2072</v>
      </c>
      <c r="F81" s="311"/>
      <c r="G81" s="311">
        <v>21222626</v>
      </c>
      <c r="H81" s="311"/>
      <c r="I81" s="311"/>
      <c r="J81" s="316" t="s">
        <v>2073</v>
      </c>
      <c r="K81" s="281"/>
      <c r="L81" s="279" t="s">
        <v>35</v>
      </c>
      <c r="M81" s="281"/>
      <c r="N81" s="279"/>
      <c r="O81" s="279"/>
      <c r="P81" s="279"/>
      <c r="Q81" s="279"/>
      <c r="R81" s="279"/>
      <c r="S81" s="281"/>
      <c r="T81" s="281"/>
      <c r="U81" s="279"/>
      <c r="V81" s="279"/>
      <c r="W81" s="279"/>
      <c r="X81" s="279"/>
      <c r="Y81" s="279"/>
      <c r="Z81" s="279"/>
      <c r="AA81" s="281"/>
      <c r="AB81" s="279"/>
      <c r="AC81" s="279"/>
      <c r="AD81" s="279"/>
      <c r="AE81" s="279"/>
      <c r="AF81" s="279"/>
      <c r="AG81" s="279"/>
      <c r="AH81" s="279"/>
      <c r="AI81" s="279"/>
      <c r="AJ81" s="279"/>
      <c r="AK81" s="279"/>
      <c r="AL81" s="279"/>
      <c r="AM81" s="279"/>
      <c r="AN81" s="279"/>
      <c r="AO81" s="279"/>
      <c r="AP81" s="279"/>
      <c r="AQ81" s="279"/>
      <c r="AR81" s="279"/>
      <c r="AS81" s="279"/>
    </row>
    <row r="82" spans="1:45" x14ac:dyDescent="0.25">
      <c r="C82" s="4">
        <v>8</v>
      </c>
      <c r="E82" s="279" t="s">
        <v>575</v>
      </c>
      <c r="F82" s="279" t="s">
        <v>1601</v>
      </c>
      <c r="G82" s="211" t="s">
        <v>1602</v>
      </c>
      <c r="H82" s="279" t="s">
        <v>1603</v>
      </c>
      <c r="I82" s="279" t="s">
        <v>13</v>
      </c>
      <c r="J82" s="118" t="s">
        <v>2074</v>
      </c>
      <c r="K82" s="281"/>
      <c r="L82" s="279"/>
      <c r="M82" s="281"/>
      <c r="N82" s="279"/>
      <c r="O82" s="279"/>
      <c r="P82" s="279"/>
      <c r="Q82" s="279"/>
      <c r="R82" s="279"/>
      <c r="S82" s="281"/>
      <c r="T82" s="281"/>
      <c r="U82" s="279"/>
      <c r="V82" s="279"/>
      <c r="W82" s="279"/>
      <c r="X82" s="279"/>
      <c r="Y82" s="279"/>
      <c r="Z82" s="279"/>
      <c r="AA82" s="281"/>
      <c r="AB82" s="279"/>
      <c r="AC82" s="279"/>
      <c r="AD82" s="279"/>
      <c r="AE82" s="279"/>
      <c r="AF82" s="279"/>
      <c r="AG82" s="279"/>
      <c r="AH82" s="279"/>
      <c r="AI82" s="279"/>
      <c r="AJ82" s="279"/>
      <c r="AK82" s="279"/>
      <c r="AL82" s="279"/>
      <c r="AM82" s="279"/>
      <c r="AN82" s="279"/>
      <c r="AO82" s="279"/>
      <c r="AP82" s="279"/>
      <c r="AQ82" s="279"/>
      <c r="AR82" s="279"/>
      <c r="AS82" s="279"/>
    </row>
    <row r="83" spans="1:45" x14ac:dyDescent="0.25">
      <c r="C83" s="4">
        <v>9</v>
      </c>
      <c r="E83" s="279" t="s">
        <v>1515</v>
      </c>
      <c r="F83" s="279" t="s">
        <v>1516</v>
      </c>
      <c r="G83" s="279" t="s">
        <v>1517</v>
      </c>
      <c r="H83" s="279" t="s">
        <v>1518</v>
      </c>
      <c r="I83" s="279" t="s">
        <v>13</v>
      </c>
      <c r="J83" s="314" t="s">
        <v>2075</v>
      </c>
      <c r="K83" s="281"/>
      <c r="L83" s="279"/>
      <c r="M83" s="281"/>
      <c r="N83" s="279"/>
      <c r="O83" s="279"/>
      <c r="P83" s="279"/>
      <c r="Q83" s="279"/>
      <c r="R83" s="279"/>
      <c r="S83" s="281"/>
      <c r="T83" s="281"/>
      <c r="U83" s="279"/>
      <c r="V83" s="279"/>
      <c r="W83" s="279"/>
      <c r="X83" s="279"/>
      <c r="Y83" s="279"/>
      <c r="Z83" s="279"/>
      <c r="AA83" s="281"/>
      <c r="AB83" s="279"/>
      <c r="AC83" s="279"/>
      <c r="AD83" s="279"/>
      <c r="AE83" s="279"/>
      <c r="AF83" s="279"/>
      <c r="AG83" s="279"/>
      <c r="AH83" s="279"/>
      <c r="AI83" s="279"/>
      <c r="AJ83" s="279"/>
      <c r="AK83" s="279"/>
      <c r="AL83" s="279"/>
      <c r="AM83" s="279"/>
      <c r="AN83" s="279"/>
      <c r="AO83" s="279"/>
      <c r="AP83" s="279"/>
      <c r="AQ83" s="279"/>
      <c r="AR83" s="279"/>
      <c r="AS83" s="279"/>
    </row>
    <row r="84" spans="1:45" s="309" customFormat="1" x14ac:dyDescent="0.25">
      <c r="A84" s="308">
        <v>42661</v>
      </c>
      <c r="D84" s="26"/>
      <c r="E84" s="310"/>
      <c r="F84" s="310"/>
      <c r="G84" s="310"/>
      <c r="H84" s="310"/>
      <c r="I84" s="310"/>
      <c r="J84" s="310"/>
      <c r="K84" s="310"/>
      <c r="L84" s="310"/>
      <c r="M84" s="310"/>
      <c r="N84" s="310"/>
      <c r="O84" s="310"/>
      <c r="P84" s="310"/>
      <c r="Q84" s="310"/>
      <c r="R84" s="310"/>
      <c r="S84" s="310"/>
      <c r="T84" s="310"/>
      <c r="U84" s="310"/>
      <c r="V84" s="310"/>
      <c r="W84" s="310"/>
      <c r="X84" s="310"/>
      <c r="Y84" s="310"/>
      <c r="Z84" s="310"/>
      <c r="AA84" s="310"/>
      <c r="AB84" s="310"/>
      <c r="AC84" s="310"/>
      <c r="AD84" s="310"/>
      <c r="AE84" s="310"/>
      <c r="AF84" s="310"/>
      <c r="AG84" s="310"/>
      <c r="AH84" s="310"/>
      <c r="AI84" s="310"/>
      <c r="AJ84" s="310"/>
      <c r="AK84" s="310"/>
      <c r="AL84" s="310"/>
      <c r="AM84" s="310"/>
      <c r="AN84" s="310"/>
      <c r="AO84" s="310"/>
      <c r="AP84" s="310"/>
      <c r="AQ84" s="310"/>
      <c r="AR84" s="310"/>
      <c r="AS84" s="310"/>
    </row>
    <row r="85" spans="1:45" x14ac:dyDescent="0.25">
      <c r="C85" s="4">
        <v>1</v>
      </c>
      <c r="E85" s="311" t="s">
        <v>2076</v>
      </c>
      <c r="F85" s="311"/>
      <c r="G85" s="311" t="s">
        <v>2077</v>
      </c>
      <c r="H85" s="311" t="s">
        <v>2078</v>
      </c>
      <c r="I85" s="311" t="s">
        <v>253</v>
      </c>
      <c r="J85" s="313" t="s">
        <v>1309</v>
      </c>
      <c r="K85" s="311"/>
      <c r="L85" s="311"/>
      <c r="M85" s="311"/>
      <c r="N85" s="311"/>
      <c r="O85" s="311"/>
      <c r="P85" s="311"/>
      <c r="Q85" s="311"/>
      <c r="R85" s="311"/>
      <c r="U85" s="311">
        <v>3</v>
      </c>
      <c r="V85" s="311" t="s">
        <v>1322</v>
      </c>
      <c r="W85" s="311" t="s">
        <v>2079</v>
      </c>
      <c r="X85" s="317">
        <v>3497.57</v>
      </c>
      <c r="Y85" s="311">
        <v>10</v>
      </c>
      <c r="Z85" s="318">
        <v>42662</v>
      </c>
      <c r="AA85" s="281"/>
      <c r="AB85" s="279"/>
      <c r="AC85" s="279"/>
      <c r="AD85" s="279"/>
      <c r="AE85" s="279"/>
      <c r="AF85" s="279"/>
      <c r="AG85" s="279"/>
      <c r="AH85" s="279"/>
      <c r="AI85" s="279"/>
      <c r="AJ85" s="279"/>
      <c r="AK85" s="279"/>
      <c r="AL85" s="279"/>
      <c r="AM85" s="279"/>
      <c r="AN85" s="279"/>
      <c r="AO85" s="279"/>
      <c r="AP85" s="279"/>
      <c r="AQ85" s="279"/>
      <c r="AR85" s="279"/>
      <c r="AS85" s="279"/>
    </row>
    <row r="86" spans="1:45" x14ac:dyDescent="0.25">
      <c r="C86" s="4">
        <v>2</v>
      </c>
      <c r="E86" s="311" t="s">
        <v>2080</v>
      </c>
      <c r="F86" s="315" t="s">
        <v>2065</v>
      </c>
      <c r="G86" s="311" t="s">
        <v>2081</v>
      </c>
      <c r="H86" s="311" t="s">
        <v>2067</v>
      </c>
      <c r="I86" s="311" t="s">
        <v>253</v>
      </c>
      <c r="J86" s="314" t="s">
        <v>2082</v>
      </c>
      <c r="K86" s="311"/>
      <c r="L86" s="311"/>
      <c r="M86" s="311"/>
      <c r="N86" s="311"/>
      <c r="O86" s="311"/>
      <c r="P86" s="311"/>
      <c r="Q86" s="311"/>
      <c r="R86" s="311"/>
      <c r="S86" s="36"/>
      <c r="T86" s="36"/>
      <c r="U86" s="311">
        <v>1</v>
      </c>
      <c r="V86" s="311" t="s">
        <v>1629</v>
      </c>
      <c r="W86" s="311" t="s">
        <v>2083</v>
      </c>
      <c r="X86" s="317">
        <v>18936.2</v>
      </c>
      <c r="Y86" s="311">
        <v>9</v>
      </c>
      <c r="Z86" s="318">
        <v>42662</v>
      </c>
      <c r="AA86" s="281"/>
      <c r="AB86" s="279"/>
      <c r="AC86" s="279"/>
      <c r="AD86" s="279"/>
      <c r="AE86" s="279"/>
      <c r="AF86" s="279"/>
      <c r="AG86" s="279"/>
      <c r="AH86" s="279"/>
      <c r="AI86" s="279"/>
      <c r="AJ86" s="279"/>
      <c r="AK86" s="279"/>
      <c r="AL86" s="279"/>
      <c r="AM86" s="279"/>
      <c r="AN86" s="279"/>
      <c r="AO86" s="279"/>
      <c r="AP86" s="279"/>
      <c r="AQ86" s="279"/>
      <c r="AR86" s="279"/>
      <c r="AS86" s="279"/>
    </row>
    <row r="87" spans="1:45" x14ac:dyDescent="0.25">
      <c r="C87" s="4">
        <v>3</v>
      </c>
      <c r="E87" s="311" t="s">
        <v>2084</v>
      </c>
      <c r="F87" s="315" t="s">
        <v>2085</v>
      </c>
      <c r="G87" s="311"/>
      <c r="H87" s="311"/>
      <c r="I87" s="311"/>
      <c r="J87" s="314" t="s">
        <v>2086</v>
      </c>
      <c r="K87" s="311"/>
      <c r="L87" s="311"/>
      <c r="M87" s="311"/>
      <c r="N87" s="311"/>
      <c r="O87" s="311"/>
      <c r="P87" s="311"/>
      <c r="Q87" s="311"/>
      <c r="R87" s="311"/>
      <c r="S87" s="283"/>
      <c r="T87" s="283"/>
      <c r="U87" s="311"/>
      <c r="V87" s="311"/>
      <c r="W87" s="311"/>
      <c r="X87" s="311"/>
      <c r="Y87" s="311"/>
      <c r="Z87" s="311"/>
      <c r="AA87" s="281"/>
      <c r="AB87" s="279"/>
      <c r="AC87" s="279"/>
      <c r="AD87" s="279"/>
      <c r="AE87" s="279"/>
      <c r="AF87" s="279"/>
      <c r="AG87" s="279"/>
      <c r="AH87" s="279"/>
      <c r="AI87" s="279"/>
      <c r="AJ87" s="279"/>
      <c r="AK87" s="279"/>
      <c r="AL87" s="279"/>
      <c r="AM87" s="279"/>
      <c r="AN87" s="279"/>
      <c r="AO87" s="279"/>
      <c r="AP87" s="279"/>
      <c r="AQ87" s="279"/>
      <c r="AR87" s="279"/>
      <c r="AS87" s="279"/>
    </row>
    <row r="88" spans="1:45" x14ac:dyDescent="0.25">
      <c r="C88" s="4">
        <v>4</v>
      </c>
      <c r="E88" s="311" t="s">
        <v>2087</v>
      </c>
      <c r="F88" s="315" t="s">
        <v>2088</v>
      </c>
      <c r="G88" s="311" t="s">
        <v>2089</v>
      </c>
      <c r="H88" s="311" t="s">
        <v>2090</v>
      </c>
      <c r="I88" s="311" t="s">
        <v>253</v>
      </c>
      <c r="J88" s="314" t="s">
        <v>2091</v>
      </c>
      <c r="K88" s="311"/>
      <c r="L88" s="311"/>
      <c r="M88" s="311"/>
      <c r="N88" s="311"/>
      <c r="O88" s="311"/>
      <c r="P88" s="311"/>
      <c r="Q88" s="311"/>
      <c r="R88" s="311"/>
      <c r="S88" s="281"/>
      <c r="T88" s="281"/>
      <c r="U88" s="311"/>
      <c r="V88" s="311"/>
      <c r="W88" s="311"/>
      <c r="X88" s="311"/>
      <c r="Y88" s="311"/>
      <c r="Z88" s="311"/>
      <c r="AA88" s="281"/>
      <c r="AB88" s="279"/>
      <c r="AC88" s="279"/>
      <c r="AD88" s="279"/>
      <c r="AE88" s="279"/>
      <c r="AF88" s="279"/>
      <c r="AG88" s="279"/>
      <c r="AH88" s="279"/>
      <c r="AI88" s="279"/>
      <c r="AJ88" s="279"/>
      <c r="AK88" s="279"/>
      <c r="AL88" s="279"/>
      <c r="AM88" s="279"/>
      <c r="AN88" s="279"/>
      <c r="AO88" s="279"/>
      <c r="AP88" s="279"/>
      <c r="AQ88" s="279"/>
      <c r="AR88" s="279"/>
      <c r="AS88" s="279"/>
    </row>
    <row r="89" spans="1:45" x14ac:dyDescent="0.25">
      <c r="C89" s="4">
        <v>5</v>
      </c>
      <c r="E89" s="311" t="s">
        <v>2774</v>
      </c>
      <c r="F89" s="315" t="s">
        <v>2092</v>
      </c>
      <c r="G89" s="311" t="s">
        <v>2093</v>
      </c>
      <c r="H89" s="311" t="s">
        <v>2094</v>
      </c>
      <c r="I89" s="311" t="s">
        <v>13</v>
      </c>
      <c r="J89" s="316" t="s">
        <v>2095</v>
      </c>
      <c r="K89" s="311"/>
      <c r="L89" s="311"/>
      <c r="M89" s="311"/>
      <c r="N89" s="311"/>
      <c r="O89" s="311"/>
      <c r="P89" s="311"/>
      <c r="Q89" s="311"/>
      <c r="R89" s="311"/>
      <c r="S89" s="281"/>
      <c r="T89" s="281"/>
      <c r="U89" s="311"/>
      <c r="V89" s="311"/>
      <c r="W89" s="311"/>
      <c r="X89" s="311"/>
      <c r="Y89" s="311"/>
      <c r="Z89" s="311"/>
      <c r="AA89" s="281"/>
      <c r="AB89" s="279"/>
      <c r="AC89" s="279"/>
      <c r="AD89" s="279"/>
      <c r="AE89" s="279"/>
      <c r="AF89" s="279"/>
      <c r="AG89" s="279"/>
      <c r="AH89" s="279"/>
      <c r="AI89" s="279"/>
      <c r="AJ89" s="279"/>
      <c r="AK89" s="279"/>
      <c r="AL89" s="279"/>
      <c r="AM89" s="279"/>
      <c r="AN89" s="279"/>
      <c r="AO89" s="279"/>
      <c r="AP89" s="279"/>
      <c r="AQ89" s="279"/>
      <c r="AR89" s="279"/>
      <c r="AS89" s="279"/>
    </row>
    <row r="90" spans="1:45" x14ac:dyDescent="0.25">
      <c r="C90" s="4">
        <v>6</v>
      </c>
      <c r="E90" s="311" t="s">
        <v>2096</v>
      </c>
      <c r="F90" s="311"/>
      <c r="G90" s="311" t="s">
        <v>2097</v>
      </c>
      <c r="H90" s="311" t="s">
        <v>2098</v>
      </c>
      <c r="I90" s="311" t="s">
        <v>253</v>
      </c>
      <c r="J90" s="314" t="s">
        <v>2099</v>
      </c>
      <c r="K90" s="311"/>
      <c r="L90" s="311"/>
      <c r="M90" s="311"/>
      <c r="N90" s="311"/>
      <c r="O90" s="311"/>
      <c r="P90" s="311"/>
      <c r="Q90" s="311"/>
      <c r="R90" s="311"/>
      <c r="S90" s="281"/>
      <c r="T90" s="281"/>
      <c r="U90" s="311"/>
      <c r="V90" s="311"/>
      <c r="W90" s="311"/>
      <c r="X90" s="311"/>
      <c r="Y90" s="311"/>
      <c r="Z90" s="311"/>
      <c r="AA90" s="281"/>
      <c r="AB90" s="279"/>
      <c r="AC90" s="279"/>
      <c r="AD90" s="279"/>
      <c r="AE90" s="279"/>
      <c r="AF90" s="279"/>
      <c r="AG90" s="279"/>
      <c r="AH90" s="279"/>
      <c r="AI90" s="279"/>
      <c r="AJ90" s="279"/>
      <c r="AK90" s="279"/>
      <c r="AL90" s="279"/>
      <c r="AM90" s="279"/>
      <c r="AN90" s="279"/>
      <c r="AO90" s="279"/>
      <c r="AP90" s="279"/>
      <c r="AQ90" s="279"/>
      <c r="AR90" s="279"/>
      <c r="AS90" s="279"/>
    </row>
    <row r="91" spans="1:45" x14ac:dyDescent="0.25">
      <c r="C91" s="4">
        <v>7</v>
      </c>
      <c r="E91" s="311" t="s">
        <v>2100</v>
      </c>
      <c r="F91" s="311"/>
      <c r="G91" s="311" t="s">
        <v>2101</v>
      </c>
      <c r="H91" s="311"/>
      <c r="I91" s="311"/>
      <c r="J91" s="316" t="s">
        <v>2102</v>
      </c>
      <c r="K91" s="311"/>
      <c r="L91" s="311"/>
      <c r="M91" s="311"/>
      <c r="N91" s="311"/>
      <c r="O91" s="311"/>
      <c r="P91" s="311"/>
      <c r="Q91" s="311"/>
      <c r="R91" s="311"/>
      <c r="S91" s="281"/>
      <c r="T91" s="281"/>
      <c r="U91" s="311"/>
      <c r="V91" s="311"/>
      <c r="W91" s="311"/>
      <c r="X91" s="311"/>
      <c r="Y91" s="311"/>
      <c r="Z91" s="311"/>
      <c r="AA91" s="281"/>
      <c r="AB91" s="279"/>
      <c r="AC91" s="279"/>
      <c r="AD91" s="279"/>
      <c r="AE91" s="279"/>
      <c r="AF91" s="279"/>
      <c r="AG91" s="279"/>
      <c r="AH91" s="279"/>
      <c r="AI91" s="279"/>
      <c r="AJ91" s="279"/>
      <c r="AK91" s="279"/>
      <c r="AL91" s="279"/>
      <c r="AM91" s="279"/>
      <c r="AN91" s="279"/>
      <c r="AO91" s="279"/>
      <c r="AP91" s="279"/>
      <c r="AQ91" s="279"/>
      <c r="AR91" s="279"/>
      <c r="AS91" s="279"/>
    </row>
    <row r="92" spans="1:45" x14ac:dyDescent="0.25">
      <c r="C92" s="4">
        <v>8</v>
      </c>
      <c r="E92" s="315" t="s">
        <v>2103</v>
      </c>
      <c r="F92" s="315" t="s">
        <v>2104</v>
      </c>
      <c r="G92" s="311" t="s">
        <v>2105</v>
      </c>
      <c r="H92" s="311" t="s">
        <v>2106</v>
      </c>
      <c r="I92" s="311" t="s">
        <v>253</v>
      </c>
      <c r="J92" s="314" t="s">
        <v>2107</v>
      </c>
      <c r="K92" s="311"/>
      <c r="L92" s="311"/>
      <c r="M92" s="311"/>
      <c r="N92" s="311"/>
      <c r="O92" s="311"/>
      <c r="P92" s="311"/>
      <c r="Q92" s="311"/>
      <c r="R92" s="311"/>
      <c r="U92" s="311"/>
      <c r="V92" s="311"/>
      <c r="W92" s="311"/>
      <c r="X92" s="311"/>
      <c r="Y92" s="311"/>
      <c r="Z92" s="311"/>
      <c r="AA92" s="281"/>
      <c r="AB92" s="279"/>
      <c r="AC92" s="279"/>
      <c r="AD92" s="279"/>
      <c r="AE92" s="279"/>
      <c r="AF92" s="279"/>
      <c r="AG92" s="279"/>
      <c r="AH92" s="279"/>
      <c r="AI92" s="279"/>
      <c r="AJ92" s="279"/>
      <c r="AK92" s="279"/>
      <c r="AL92" s="279"/>
      <c r="AM92" s="279"/>
      <c r="AN92" s="279"/>
      <c r="AO92" s="279"/>
      <c r="AP92" s="279"/>
      <c r="AQ92" s="279"/>
      <c r="AR92" s="279"/>
      <c r="AS92" s="279"/>
    </row>
    <row r="93" spans="1:45" x14ac:dyDescent="0.25">
      <c r="C93" s="4">
        <v>9</v>
      </c>
      <c r="E93" s="311" t="s">
        <v>215</v>
      </c>
      <c r="F93" s="311"/>
      <c r="G93" s="311" t="s">
        <v>2108</v>
      </c>
      <c r="H93" s="311"/>
      <c r="I93" s="311"/>
      <c r="J93" s="313" t="s">
        <v>1309</v>
      </c>
      <c r="K93" s="311"/>
      <c r="L93" s="311"/>
      <c r="M93" s="311"/>
      <c r="N93" s="311"/>
      <c r="O93" s="311"/>
      <c r="P93" s="311"/>
      <c r="Q93" s="311"/>
      <c r="R93" s="311"/>
      <c r="S93" s="36"/>
      <c r="T93" s="36"/>
      <c r="U93" s="311"/>
      <c r="V93" s="311"/>
      <c r="W93" s="311"/>
      <c r="X93" s="311"/>
      <c r="Y93" s="311"/>
      <c r="Z93" s="311"/>
      <c r="AA93" s="281"/>
      <c r="AB93" s="279"/>
      <c r="AC93" s="279"/>
      <c r="AD93" s="279"/>
      <c r="AE93" s="279"/>
      <c r="AF93" s="279"/>
      <c r="AG93" s="279"/>
      <c r="AH93" s="279"/>
      <c r="AI93" s="279"/>
      <c r="AJ93" s="279"/>
      <c r="AK93" s="279"/>
      <c r="AL93" s="279"/>
      <c r="AM93" s="279"/>
      <c r="AN93" s="279"/>
      <c r="AO93" s="279"/>
      <c r="AP93" s="279"/>
      <c r="AQ93" s="279"/>
      <c r="AR93" s="279"/>
      <c r="AS93" s="279"/>
    </row>
    <row r="94" spans="1:45" x14ac:dyDescent="0.25">
      <c r="C94" s="4">
        <v>10</v>
      </c>
      <c r="E94" s="311" t="s">
        <v>1530</v>
      </c>
      <c r="F94" s="311"/>
      <c r="G94" s="311" t="s">
        <v>2109</v>
      </c>
      <c r="H94" s="311"/>
      <c r="I94" s="311"/>
      <c r="J94" s="313" t="s">
        <v>1309</v>
      </c>
      <c r="K94" s="311"/>
      <c r="L94" s="311"/>
      <c r="M94" s="311"/>
      <c r="N94" s="311"/>
      <c r="O94" s="311"/>
      <c r="P94" s="311"/>
      <c r="Q94" s="311"/>
      <c r="R94" s="311"/>
      <c r="S94" s="283"/>
      <c r="T94" s="283"/>
      <c r="U94" s="311"/>
      <c r="V94" s="311"/>
      <c r="W94" s="311"/>
      <c r="X94" s="311"/>
      <c r="Y94" s="311"/>
      <c r="Z94" s="311"/>
      <c r="AA94" s="281"/>
      <c r="AB94" s="279"/>
      <c r="AC94" s="279"/>
      <c r="AD94" s="279"/>
      <c r="AE94" s="279"/>
      <c r="AF94" s="279"/>
      <c r="AG94" s="279"/>
      <c r="AH94" s="279"/>
      <c r="AI94" s="279"/>
      <c r="AJ94" s="279"/>
      <c r="AK94" s="279"/>
      <c r="AL94" s="279"/>
      <c r="AM94" s="279"/>
      <c r="AN94" s="279"/>
      <c r="AO94" s="279"/>
      <c r="AP94" s="279"/>
      <c r="AQ94" s="279"/>
      <c r="AR94" s="279"/>
      <c r="AS94" s="279"/>
    </row>
    <row r="95" spans="1:45" x14ac:dyDescent="0.25">
      <c r="C95" s="4">
        <v>11</v>
      </c>
      <c r="E95" s="311" t="s">
        <v>1576</v>
      </c>
      <c r="F95" s="315" t="s">
        <v>1577</v>
      </c>
      <c r="G95" s="311">
        <v>52579300</v>
      </c>
      <c r="H95" s="311" t="s">
        <v>1578</v>
      </c>
      <c r="I95" s="311" t="s">
        <v>253</v>
      </c>
      <c r="J95" s="314" t="s">
        <v>2110</v>
      </c>
      <c r="K95" s="311"/>
      <c r="L95" s="311"/>
      <c r="M95" s="311"/>
      <c r="N95" s="311"/>
      <c r="O95" s="311"/>
      <c r="P95" s="311"/>
      <c r="Q95" s="311"/>
      <c r="R95" s="311"/>
      <c r="S95" s="281"/>
      <c r="T95" s="281"/>
      <c r="U95" s="311"/>
      <c r="V95" s="311"/>
      <c r="W95" s="311"/>
      <c r="X95" s="311"/>
      <c r="Y95" s="311"/>
      <c r="Z95" s="311"/>
      <c r="AA95" s="281"/>
      <c r="AB95" s="279"/>
      <c r="AC95" s="279"/>
      <c r="AD95" s="279"/>
      <c r="AE95" s="279"/>
      <c r="AF95" s="279"/>
      <c r="AG95" s="279"/>
      <c r="AH95" s="279"/>
      <c r="AI95" s="279"/>
      <c r="AJ95" s="279"/>
      <c r="AK95" s="279"/>
      <c r="AL95" s="279"/>
      <c r="AM95" s="279"/>
      <c r="AN95" s="279"/>
      <c r="AO95" s="279"/>
      <c r="AP95" s="279"/>
      <c r="AQ95" s="279"/>
      <c r="AR95" s="279"/>
      <c r="AS95" s="279"/>
    </row>
    <row r="96" spans="1:45" x14ac:dyDescent="0.25">
      <c r="C96" s="4">
        <v>12</v>
      </c>
      <c r="E96" s="311" t="s">
        <v>2111</v>
      </c>
      <c r="F96" s="311"/>
      <c r="G96" s="311" t="s">
        <v>2112</v>
      </c>
      <c r="H96" s="311"/>
      <c r="I96" s="311"/>
      <c r="J96" s="313" t="s">
        <v>1309</v>
      </c>
      <c r="K96" s="311"/>
      <c r="L96" s="311"/>
      <c r="M96" s="311"/>
      <c r="N96" s="311"/>
      <c r="O96" s="311"/>
      <c r="P96" s="311"/>
      <c r="Q96" s="311"/>
      <c r="R96" s="311"/>
      <c r="S96" s="281"/>
      <c r="T96" s="281"/>
      <c r="U96" s="311"/>
      <c r="V96" s="311"/>
      <c r="W96" s="311"/>
      <c r="X96" s="311"/>
      <c r="Y96" s="311"/>
      <c r="Z96" s="311"/>
      <c r="AA96" s="281"/>
      <c r="AB96" s="279"/>
      <c r="AC96" s="279"/>
      <c r="AD96" s="279"/>
      <c r="AE96" s="279"/>
      <c r="AF96" s="279"/>
      <c r="AG96" s="279"/>
      <c r="AH96" s="279"/>
      <c r="AI96" s="279"/>
      <c r="AJ96" s="279"/>
      <c r="AK96" s="279"/>
      <c r="AL96" s="279"/>
      <c r="AM96" s="279"/>
      <c r="AN96" s="279"/>
      <c r="AO96" s="279"/>
      <c r="AP96" s="279"/>
      <c r="AQ96" s="279"/>
      <c r="AR96" s="279"/>
      <c r="AS96" s="279"/>
    </row>
    <row r="97" spans="1:45" x14ac:dyDescent="0.25">
      <c r="C97" s="4">
        <v>13</v>
      </c>
      <c r="E97" s="311" t="s">
        <v>593</v>
      </c>
      <c r="F97" s="311" t="s">
        <v>1365</v>
      </c>
      <c r="G97" s="311" t="s">
        <v>1366</v>
      </c>
      <c r="H97" s="311" t="s">
        <v>1367</v>
      </c>
      <c r="I97" s="311" t="s">
        <v>13</v>
      </c>
      <c r="J97" s="314" t="s">
        <v>2113</v>
      </c>
      <c r="K97" s="311"/>
      <c r="L97" s="311"/>
      <c r="M97" s="311"/>
      <c r="N97" s="311"/>
      <c r="O97" s="311"/>
      <c r="P97" s="311"/>
      <c r="Q97" s="311"/>
      <c r="R97" s="311"/>
      <c r="S97" s="281"/>
      <c r="T97" s="281"/>
      <c r="U97" s="311"/>
      <c r="V97" s="311"/>
      <c r="W97" s="311"/>
      <c r="X97" s="311"/>
      <c r="Y97" s="311"/>
      <c r="Z97" s="311"/>
      <c r="AA97" s="281"/>
      <c r="AB97" s="279"/>
      <c r="AC97" s="279"/>
      <c r="AD97" s="279"/>
      <c r="AE97" s="279"/>
      <c r="AF97" s="279"/>
      <c r="AG97" s="279"/>
      <c r="AH97" s="279"/>
      <c r="AI97" s="279"/>
      <c r="AJ97" s="279"/>
      <c r="AK97" s="279"/>
      <c r="AL97" s="279"/>
      <c r="AM97" s="279"/>
      <c r="AN97" s="279"/>
      <c r="AO97" s="279"/>
      <c r="AP97" s="279"/>
      <c r="AQ97" s="279"/>
      <c r="AR97" s="279"/>
      <c r="AS97" s="279"/>
    </row>
    <row r="98" spans="1:45" x14ac:dyDescent="0.25">
      <c r="C98" s="4">
        <v>14</v>
      </c>
      <c r="E98" s="311" t="s">
        <v>1629</v>
      </c>
      <c r="F98" s="311" t="s">
        <v>2114</v>
      </c>
      <c r="G98" s="311">
        <v>52452720</v>
      </c>
      <c r="H98" s="311" t="s">
        <v>1632</v>
      </c>
      <c r="I98" s="311" t="s">
        <v>1633</v>
      </c>
      <c r="J98" s="314" t="s">
        <v>2113</v>
      </c>
      <c r="K98" s="311"/>
      <c r="L98" s="311"/>
      <c r="M98" s="311"/>
      <c r="N98" s="311"/>
      <c r="O98" s="311"/>
      <c r="P98" s="311"/>
      <c r="Q98" s="311"/>
      <c r="R98" s="311"/>
      <c r="S98" s="281"/>
      <c r="T98" s="281"/>
      <c r="U98" s="311"/>
      <c r="V98" s="311"/>
      <c r="W98" s="311"/>
      <c r="X98" s="311"/>
      <c r="Y98" s="311"/>
      <c r="Z98" s="311"/>
      <c r="AA98" s="281"/>
      <c r="AB98" s="279"/>
      <c r="AC98" s="279"/>
      <c r="AD98" s="279"/>
      <c r="AE98" s="279"/>
      <c r="AF98" s="279"/>
      <c r="AG98" s="279"/>
      <c r="AH98" s="279"/>
      <c r="AI98" s="279"/>
      <c r="AJ98" s="279"/>
      <c r="AK98" s="279"/>
      <c r="AL98" s="279"/>
      <c r="AM98" s="279"/>
      <c r="AN98" s="279"/>
      <c r="AO98" s="279"/>
      <c r="AP98" s="279"/>
      <c r="AQ98" s="279"/>
      <c r="AR98" s="279"/>
      <c r="AS98" s="279"/>
    </row>
    <row r="99" spans="1:45" x14ac:dyDescent="0.25">
      <c r="C99" s="4">
        <v>15</v>
      </c>
      <c r="E99" s="311" t="s">
        <v>562</v>
      </c>
      <c r="F99" s="311" t="s">
        <v>552</v>
      </c>
      <c r="G99" s="311">
        <v>54224829</v>
      </c>
      <c r="H99" s="311" t="s">
        <v>553</v>
      </c>
      <c r="I99" s="311" t="s">
        <v>13</v>
      </c>
      <c r="J99" s="314" t="s">
        <v>2115</v>
      </c>
      <c r="K99" s="311"/>
      <c r="L99" s="311"/>
      <c r="M99" s="311"/>
      <c r="N99" s="311"/>
      <c r="O99" s="311"/>
      <c r="P99" s="311"/>
      <c r="Q99" s="311"/>
      <c r="R99" s="311"/>
      <c r="U99" s="311"/>
      <c r="V99" s="311"/>
      <c r="W99" s="311"/>
      <c r="X99" s="311"/>
      <c r="Y99" s="311"/>
      <c r="Z99" s="311"/>
      <c r="AA99" s="281"/>
      <c r="AB99" s="279"/>
      <c r="AC99" s="279"/>
      <c r="AD99" s="279"/>
      <c r="AE99" s="279"/>
      <c r="AF99" s="279"/>
      <c r="AG99" s="279"/>
      <c r="AH99" s="279"/>
      <c r="AI99" s="279"/>
      <c r="AJ99" s="279"/>
      <c r="AK99" s="279"/>
      <c r="AL99" s="279"/>
      <c r="AM99" s="279"/>
      <c r="AN99" s="279"/>
      <c r="AO99" s="279"/>
      <c r="AP99" s="279"/>
      <c r="AQ99" s="279"/>
      <c r="AR99" s="279"/>
      <c r="AS99" s="279"/>
    </row>
    <row r="100" spans="1:45" s="309" customFormat="1" x14ac:dyDescent="0.25">
      <c r="A100" s="308">
        <v>42662</v>
      </c>
      <c r="D100" s="26"/>
      <c r="E100" s="310"/>
      <c r="F100" s="310"/>
      <c r="G100" s="310"/>
      <c r="H100" s="310"/>
      <c r="I100" s="310"/>
      <c r="J100" s="310"/>
      <c r="K100" s="310"/>
      <c r="L100" s="310"/>
      <c r="M100" s="310"/>
      <c r="N100" s="310"/>
      <c r="O100" s="310"/>
      <c r="P100" s="310"/>
      <c r="Q100" s="310"/>
      <c r="R100" s="310"/>
      <c r="S100" s="310"/>
      <c r="T100" s="310"/>
      <c r="U100" s="310"/>
      <c r="V100" s="310"/>
      <c r="W100" s="310"/>
      <c r="X100" s="310"/>
      <c r="Y100" s="310"/>
      <c r="Z100" s="310"/>
      <c r="AA100" s="310"/>
      <c r="AB100" s="310"/>
      <c r="AC100" s="310"/>
      <c r="AD100" s="310"/>
      <c r="AE100" s="310"/>
      <c r="AF100" s="310"/>
      <c r="AG100" s="310"/>
      <c r="AH100" s="310"/>
      <c r="AI100" s="310"/>
      <c r="AJ100" s="310"/>
      <c r="AK100" s="310"/>
      <c r="AL100" s="310"/>
      <c r="AM100" s="310"/>
      <c r="AN100" s="310"/>
      <c r="AO100" s="310"/>
      <c r="AP100" s="310"/>
      <c r="AQ100" s="310"/>
      <c r="AR100" s="310"/>
      <c r="AS100" s="310"/>
    </row>
    <row r="101" spans="1:45" x14ac:dyDescent="0.25">
      <c r="C101" s="4">
        <v>1</v>
      </c>
      <c r="E101" s="311" t="s">
        <v>1629</v>
      </c>
      <c r="F101" s="311" t="s">
        <v>2114</v>
      </c>
      <c r="G101" s="311">
        <v>52452720</v>
      </c>
      <c r="H101" s="311" t="s">
        <v>1632</v>
      </c>
      <c r="I101" s="311" t="s">
        <v>1633</v>
      </c>
      <c r="J101" s="314" t="s">
        <v>2272</v>
      </c>
      <c r="K101" s="281"/>
      <c r="L101" s="279"/>
      <c r="M101" s="281"/>
      <c r="N101" s="279"/>
      <c r="O101" s="279"/>
      <c r="P101" s="279"/>
      <c r="Q101" s="279"/>
      <c r="R101" s="279"/>
      <c r="S101" s="283"/>
      <c r="T101" s="283"/>
      <c r="U101" s="279">
        <v>8</v>
      </c>
      <c r="V101" s="311" t="s">
        <v>1322</v>
      </c>
      <c r="W101" s="311" t="s">
        <v>2273</v>
      </c>
      <c r="X101" s="279">
        <v>4100</v>
      </c>
      <c r="Y101" s="279">
        <v>10</v>
      </c>
      <c r="Z101" s="284">
        <v>42664</v>
      </c>
    </row>
    <row r="102" spans="1:45" x14ac:dyDescent="0.25">
      <c r="C102" s="4">
        <v>2</v>
      </c>
      <c r="E102" s="311" t="s">
        <v>575</v>
      </c>
      <c r="F102" s="319" t="s">
        <v>2274</v>
      </c>
      <c r="G102" s="311" t="s">
        <v>1602</v>
      </c>
      <c r="H102" s="311" t="s">
        <v>2275</v>
      </c>
      <c r="I102" s="311" t="s">
        <v>13</v>
      </c>
      <c r="J102" s="314" t="s">
        <v>2276</v>
      </c>
      <c r="K102" s="281"/>
      <c r="L102" s="279"/>
      <c r="M102" s="281"/>
      <c r="N102" s="279"/>
      <c r="O102" s="279"/>
      <c r="P102" s="279"/>
      <c r="Q102" s="279"/>
      <c r="R102" s="279"/>
      <c r="S102" s="281"/>
      <c r="T102" s="281"/>
      <c r="U102" s="279"/>
      <c r="V102" s="279"/>
      <c r="W102" s="279"/>
      <c r="X102" s="279"/>
      <c r="Y102" s="279"/>
      <c r="Z102" s="279"/>
    </row>
    <row r="103" spans="1:45" ht="30" x14ac:dyDescent="0.25">
      <c r="C103" s="4">
        <v>3</v>
      </c>
      <c r="E103" s="320" t="s">
        <v>2277</v>
      </c>
      <c r="F103" s="321"/>
      <c r="G103" s="320" t="s">
        <v>2278</v>
      </c>
      <c r="H103" s="311"/>
      <c r="I103" s="311"/>
      <c r="J103" s="313" t="s">
        <v>1309</v>
      </c>
      <c r="K103" s="281"/>
      <c r="L103" s="279"/>
      <c r="M103" s="281"/>
      <c r="N103" s="279"/>
      <c r="O103" s="279"/>
      <c r="P103" s="279"/>
      <c r="Q103" s="279"/>
      <c r="R103" s="279"/>
      <c r="S103" s="281"/>
      <c r="T103" s="281"/>
      <c r="U103" s="279"/>
      <c r="V103" s="279"/>
      <c r="W103" s="279"/>
      <c r="X103" s="279"/>
      <c r="Y103" s="279"/>
      <c r="Z103" s="279"/>
    </row>
    <row r="104" spans="1:45" x14ac:dyDescent="0.25">
      <c r="C104" s="4">
        <v>4</v>
      </c>
      <c r="E104" s="311" t="s">
        <v>590</v>
      </c>
      <c r="F104" s="311" t="s">
        <v>1341</v>
      </c>
      <c r="G104" s="311">
        <v>58990200</v>
      </c>
      <c r="H104" s="311" t="s">
        <v>1319</v>
      </c>
      <c r="I104" s="311" t="s">
        <v>253</v>
      </c>
      <c r="J104" s="314" t="s">
        <v>2279</v>
      </c>
      <c r="K104" s="281"/>
      <c r="L104" s="279"/>
      <c r="M104" s="281"/>
      <c r="N104" s="279"/>
      <c r="O104" s="279"/>
      <c r="P104" s="279"/>
      <c r="Q104" s="279"/>
      <c r="R104" s="279"/>
      <c r="S104" s="281"/>
      <c r="T104" s="281"/>
      <c r="U104" s="279"/>
      <c r="V104" s="279"/>
      <c r="W104" s="279"/>
      <c r="X104" s="279"/>
      <c r="Y104" s="279"/>
      <c r="Z104" s="279"/>
    </row>
    <row r="105" spans="1:45" x14ac:dyDescent="0.25">
      <c r="C105" s="4">
        <v>5</v>
      </c>
      <c r="E105" s="311" t="s">
        <v>593</v>
      </c>
      <c r="F105" s="319" t="s">
        <v>2280</v>
      </c>
      <c r="G105" s="311" t="s">
        <v>1366</v>
      </c>
      <c r="H105" s="311" t="s">
        <v>1639</v>
      </c>
      <c r="I105" s="311" t="s">
        <v>13</v>
      </c>
      <c r="J105" s="314" t="s">
        <v>2281</v>
      </c>
      <c r="K105" s="281"/>
      <c r="L105" s="279"/>
      <c r="M105" s="281"/>
      <c r="N105" s="279"/>
      <c r="O105" s="279"/>
      <c r="P105" s="279"/>
      <c r="Q105" s="279"/>
      <c r="R105" s="279"/>
      <c r="S105" s="281"/>
      <c r="T105" s="281"/>
      <c r="U105" s="279"/>
      <c r="V105" s="279"/>
      <c r="W105" s="279"/>
      <c r="X105" s="279"/>
      <c r="Y105" s="279"/>
      <c r="Z105" s="279"/>
    </row>
    <row r="106" spans="1:45" x14ac:dyDescent="0.25">
      <c r="C106" s="4">
        <v>6</v>
      </c>
      <c r="E106" s="311" t="s">
        <v>2282</v>
      </c>
      <c r="F106" s="311"/>
      <c r="G106" s="311">
        <v>3336483636</v>
      </c>
      <c r="H106" s="311" t="s">
        <v>2283</v>
      </c>
      <c r="I106" s="311"/>
      <c r="J106" s="314" t="s">
        <v>2284</v>
      </c>
      <c r="K106" s="281"/>
      <c r="L106" s="279"/>
      <c r="M106" s="281"/>
      <c r="N106" s="279"/>
      <c r="O106" s="279"/>
      <c r="P106" s="279"/>
      <c r="Q106" s="279"/>
      <c r="R106" s="279"/>
      <c r="S106" s="281"/>
      <c r="T106" s="281"/>
      <c r="U106" s="279"/>
      <c r="V106" s="279"/>
      <c r="W106" s="279"/>
      <c r="X106" s="279"/>
      <c r="Y106" s="279"/>
      <c r="Z106" s="279"/>
    </row>
    <row r="107" spans="1:45" x14ac:dyDescent="0.25">
      <c r="C107" s="4">
        <v>7</v>
      </c>
      <c r="E107" s="311" t="s">
        <v>591</v>
      </c>
      <c r="F107" s="311" t="s">
        <v>1334</v>
      </c>
      <c r="G107" s="311">
        <v>56991351</v>
      </c>
      <c r="H107" s="311" t="s">
        <v>1335</v>
      </c>
      <c r="I107" s="311" t="s">
        <v>227</v>
      </c>
      <c r="J107" s="314" t="s">
        <v>2285</v>
      </c>
      <c r="K107" s="281"/>
      <c r="L107" s="279"/>
      <c r="M107" s="281"/>
      <c r="N107" s="279"/>
      <c r="O107" s="279"/>
      <c r="P107" s="279"/>
      <c r="Q107" s="279"/>
      <c r="R107" s="279"/>
      <c r="S107" s="281"/>
      <c r="T107" s="281"/>
      <c r="U107" s="279"/>
      <c r="V107" s="279"/>
      <c r="W107" s="279"/>
      <c r="X107" s="279"/>
      <c r="Y107" s="279"/>
      <c r="Z107" s="279"/>
    </row>
    <row r="108" spans="1:45" x14ac:dyDescent="0.25">
      <c r="C108" s="4">
        <v>8</v>
      </c>
      <c r="E108" s="321" t="s">
        <v>2286</v>
      </c>
      <c r="F108" s="321"/>
      <c r="G108" s="321" t="s">
        <v>2287</v>
      </c>
      <c r="H108" s="321" t="s">
        <v>2288</v>
      </c>
      <c r="I108" s="321" t="s">
        <v>253</v>
      </c>
      <c r="J108" s="322" t="s">
        <v>2289</v>
      </c>
    </row>
    <row r="109" spans="1:45" x14ac:dyDescent="0.25">
      <c r="C109" s="4">
        <v>9</v>
      </c>
      <c r="E109" s="321" t="s">
        <v>2290</v>
      </c>
      <c r="F109" s="321"/>
      <c r="G109" s="321" t="s">
        <v>2291</v>
      </c>
      <c r="H109" s="321"/>
      <c r="I109" s="321"/>
      <c r="J109" s="323" t="s">
        <v>1309</v>
      </c>
    </row>
    <row r="110" spans="1:45" x14ac:dyDescent="0.25">
      <c r="C110" s="4">
        <v>10</v>
      </c>
      <c r="E110" s="321" t="s">
        <v>2292</v>
      </c>
      <c r="F110" s="321"/>
      <c r="G110" s="321">
        <v>18181006376</v>
      </c>
      <c r="H110" s="321"/>
      <c r="I110" s="321"/>
      <c r="J110" s="323" t="s">
        <v>1309</v>
      </c>
    </row>
    <row r="111" spans="1:45" x14ac:dyDescent="0.25">
      <c r="C111" s="4">
        <v>11</v>
      </c>
      <c r="E111" s="321" t="s">
        <v>1525</v>
      </c>
      <c r="F111" s="321"/>
      <c r="G111" s="321" t="s">
        <v>1526</v>
      </c>
      <c r="H111" s="321"/>
      <c r="I111" s="321"/>
      <c r="J111" s="323" t="s">
        <v>1309</v>
      </c>
    </row>
    <row r="112" spans="1:45" x14ac:dyDescent="0.25">
      <c r="C112" s="4">
        <v>12</v>
      </c>
      <c r="E112" s="321" t="s">
        <v>2293</v>
      </c>
      <c r="F112" s="321"/>
      <c r="G112" s="321" t="s">
        <v>2294</v>
      </c>
      <c r="H112" s="321" t="s">
        <v>2295</v>
      </c>
      <c r="I112" s="321" t="s">
        <v>253</v>
      </c>
      <c r="J112" s="322" t="s">
        <v>2296</v>
      </c>
    </row>
    <row r="113" spans="1:45" x14ac:dyDescent="0.25">
      <c r="C113" s="4">
        <v>13</v>
      </c>
      <c r="E113" s="311" t="s">
        <v>2297</v>
      </c>
      <c r="F113" s="321" t="s">
        <v>2298</v>
      </c>
      <c r="G113" s="324" t="s">
        <v>2299</v>
      </c>
      <c r="H113" s="321" t="s">
        <v>2300</v>
      </c>
      <c r="I113" s="321" t="s">
        <v>2301</v>
      </c>
      <c r="J113" s="325" t="s">
        <v>1347</v>
      </c>
    </row>
    <row r="114" spans="1:45" s="309" customFormat="1" x14ac:dyDescent="0.25">
      <c r="A114" s="308">
        <v>42667</v>
      </c>
      <c r="D114" s="26"/>
      <c r="E114" s="310"/>
      <c r="F114" s="310"/>
      <c r="G114" s="310"/>
      <c r="H114" s="310"/>
      <c r="I114" s="310"/>
      <c r="J114" s="310"/>
      <c r="K114" s="310"/>
      <c r="L114" s="310"/>
      <c r="M114" s="310"/>
      <c r="N114" s="310"/>
      <c r="O114" s="310"/>
      <c r="P114" s="310"/>
      <c r="Q114" s="310"/>
      <c r="R114" s="310"/>
      <c r="S114" s="310"/>
      <c r="T114" s="310"/>
      <c r="U114" s="310"/>
      <c r="V114" s="310"/>
      <c r="W114" s="310"/>
      <c r="X114" s="310"/>
      <c r="Y114" s="310"/>
      <c r="Z114" s="310"/>
      <c r="AA114" s="310"/>
      <c r="AB114" s="310"/>
      <c r="AC114" s="310"/>
      <c r="AD114" s="310"/>
      <c r="AE114" s="310"/>
      <c r="AF114" s="310"/>
      <c r="AG114" s="310"/>
      <c r="AH114" s="310"/>
      <c r="AI114" s="310"/>
      <c r="AJ114" s="310"/>
      <c r="AK114" s="310"/>
      <c r="AL114" s="310"/>
      <c r="AM114" s="310"/>
      <c r="AN114" s="310"/>
      <c r="AO114" s="310"/>
      <c r="AP114" s="310"/>
      <c r="AQ114" s="310"/>
      <c r="AR114" s="310"/>
      <c r="AS114" s="310"/>
    </row>
    <row r="115" spans="1:45" x14ac:dyDescent="0.25">
      <c r="C115" s="4">
        <v>1</v>
      </c>
      <c r="E115" s="326" t="s">
        <v>593</v>
      </c>
      <c r="F115" s="326" t="s">
        <v>2533</v>
      </c>
      <c r="G115" s="321" t="s">
        <v>1366</v>
      </c>
      <c r="H115" s="326" t="s">
        <v>2534</v>
      </c>
      <c r="I115" s="326" t="s">
        <v>2354</v>
      </c>
      <c r="J115" s="322" t="s">
        <v>2535</v>
      </c>
      <c r="U115" s="4">
        <v>16</v>
      </c>
      <c r="V115" s="311" t="s">
        <v>1322</v>
      </c>
      <c r="W115" s="4" t="s">
        <v>1268</v>
      </c>
      <c r="X115" s="327">
        <v>3485.6</v>
      </c>
      <c r="Y115" s="4">
        <v>10</v>
      </c>
      <c r="Z115" s="213">
        <v>42671</v>
      </c>
    </row>
    <row r="116" spans="1:45" x14ac:dyDescent="0.25">
      <c r="C116" s="4">
        <v>2</v>
      </c>
      <c r="E116" s="326" t="s">
        <v>1561</v>
      </c>
      <c r="F116" s="326"/>
      <c r="G116" s="326" t="s">
        <v>2536</v>
      </c>
      <c r="H116" s="326"/>
      <c r="I116" s="326"/>
      <c r="J116" s="323" t="s">
        <v>1309</v>
      </c>
      <c r="U116" s="4">
        <v>8</v>
      </c>
      <c r="V116" s="311" t="s">
        <v>1322</v>
      </c>
      <c r="W116" s="4" t="s">
        <v>1268</v>
      </c>
      <c r="X116" s="327">
        <v>3410.1</v>
      </c>
      <c r="Y116" s="4">
        <v>10</v>
      </c>
      <c r="Z116" s="213">
        <v>42671</v>
      </c>
    </row>
    <row r="117" spans="1:45" x14ac:dyDescent="0.25">
      <c r="C117" s="4">
        <v>3</v>
      </c>
      <c r="E117" s="326" t="s">
        <v>2537</v>
      </c>
      <c r="F117" s="326"/>
      <c r="G117" s="326">
        <v>27890200</v>
      </c>
      <c r="H117" s="326"/>
      <c r="I117" s="326"/>
      <c r="J117" s="323" t="s">
        <v>1309</v>
      </c>
    </row>
    <row r="118" spans="1:45" x14ac:dyDescent="0.25">
      <c r="C118" s="4">
        <v>4</v>
      </c>
      <c r="E118" s="326" t="s">
        <v>2538</v>
      </c>
      <c r="F118" s="326" t="s">
        <v>2539</v>
      </c>
      <c r="G118" s="326" t="s">
        <v>2540</v>
      </c>
      <c r="H118" s="326" t="s">
        <v>2541</v>
      </c>
      <c r="I118" s="326" t="s">
        <v>13</v>
      </c>
      <c r="J118" s="323" t="s">
        <v>2542</v>
      </c>
    </row>
    <row r="119" spans="1:45" x14ac:dyDescent="0.25">
      <c r="C119" s="4">
        <v>5</v>
      </c>
      <c r="E119" s="321" t="s">
        <v>1629</v>
      </c>
      <c r="F119" s="321" t="s">
        <v>2114</v>
      </c>
      <c r="G119" s="321">
        <v>52452720</v>
      </c>
      <c r="H119" s="321" t="s">
        <v>1632</v>
      </c>
      <c r="I119" s="321" t="s">
        <v>1633</v>
      </c>
      <c r="J119" s="322" t="s">
        <v>2543</v>
      </c>
    </row>
    <row r="120" spans="1:45" x14ac:dyDescent="0.25">
      <c r="C120" s="4">
        <v>6</v>
      </c>
      <c r="E120" s="321" t="s">
        <v>590</v>
      </c>
      <c r="F120" s="321" t="s">
        <v>1341</v>
      </c>
      <c r="G120" s="321">
        <v>58990200</v>
      </c>
      <c r="H120" s="321" t="s">
        <v>1319</v>
      </c>
      <c r="I120" s="321" t="s">
        <v>253</v>
      </c>
      <c r="J120" s="322" t="s">
        <v>2544</v>
      </c>
    </row>
    <row r="121" spans="1:45" x14ac:dyDescent="0.25">
      <c r="C121" s="4">
        <v>7</v>
      </c>
      <c r="E121" s="326" t="s">
        <v>1507</v>
      </c>
      <c r="F121" s="326" t="s">
        <v>1547</v>
      </c>
      <c r="G121" s="326" t="s">
        <v>1548</v>
      </c>
      <c r="H121" s="326" t="s">
        <v>1549</v>
      </c>
      <c r="I121" s="326" t="s">
        <v>1550</v>
      </c>
      <c r="J121" s="322" t="s">
        <v>2545</v>
      </c>
    </row>
    <row r="122" spans="1:45" x14ac:dyDescent="0.25">
      <c r="C122" s="4">
        <v>8</v>
      </c>
      <c r="E122" s="326" t="s">
        <v>2546</v>
      </c>
      <c r="F122" s="328" t="s">
        <v>2547</v>
      </c>
      <c r="G122" s="329">
        <v>56285100</v>
      </c>
      <c r="H122" s="330" t="s">
        <v>2548</v>
      </c>
      <c r="I122" s="326" t="s">
        <v>1301</v>
      </c>
      <c r="J122" s="325" t="s">
        <v>2549</v>
      </c>
    </row>
    <row r="123" spans="1:45" ht="15" customHeight="1" x14ac:dyDescent="0.25">
      <c r="C123" s="4">
        <v>9</v>
      </c>
      <c r="E123" s="326" t="s">
        <v>2550</v>
      </c>
      <c r="F123" s="329" t="s">
        <v>2551</v>
      </c>
      <c r="G123" s="326" t="s">
        <v>2552</v>
      </c>
      <c r="H123" s="326" t="s">
        <v>2553</v>
      </c>
      <c r="I123" s="329" t="s">
        <v>1301</v>
      </c>
      <c r="J123" s="322" t="s">
        <v>2554</v>
      </c>
    </row>
    <row r="124" spans="1:45" x14ac:dyDescent="0.25">
      <c r="C124" s="4">
        <v>10</v>
      </c>
      <c r="E124" s="326" t="s">
        <v>2555</v>
      </c>
      <c r="F124" s="326"/>
      <c r="G124" s="326" t="s">
        <v>2556</v>
      </c>
      <c r="H124" s="326"/>
      <c r="I124" s="326"/>
      <c r="J124" s="323" t="s">
        <v>1309</v>
      </c>
    </row>
    <row r="125" spans="1:45" x14ac:dyDescent="0.25">
      <c r="C125" s="4">
        <v>11</v>
      </c>
      <c r="E125" s="326" t="s">
        <v>2557</v>
      </c>
      <c r="F125" s="326"/>
      <c r="G125" s="326" t="s">
        <v>2558</v>
      </c>
      <c r="H125" s="326"/>
      <c r="I125" s="326"/>
      <c r="J125" s="323" t="s">
        <v>1309</v>
      </c>
    </row>
    <row r="126" spans="1:45" x14ac:dyDescent="0.25">
      <c r="C126" s="4">
        <v>12</v>
      </c>
      <c r="E126" s="326" t="s">
        <v>2559</v>
      </c>
      <c r="F126" s="326"/>
      <c r="G126" s="326" t="s">
        <v>2560</v>
      </c>
      <c r="H126" s="326"/>
      <c r="I126" s="326"/>
      <c r="J126" s="323" t="s">
        <v>1309</v>
      </c>
    </row>
    <row r="127" spans="1:45" x14ac:dyDescent="0.25">
      <c r="C127" s="4">
        <v>13</v>
      </c>
      <c r="E127" s="326" t="s">
        <v>2561</v>
      </c>
      <c r="F127" s="328" t="s">
        <v>2562</v>
      </c>
      <c r="G127" s="326">
        <v>52797900</v>
      </c>
      <c r="H127" s="326" t="s">
        <v>2563</v>
      </c>
      <c r="I127" s="326" t="s">
        <v>253</v>
      </c>
      <c r="J127" s="322" t="s">
        <v>2564</v>
      </c>
    </row>
    <row r="128" spans="1:45" x14ac:dyDescent="0.25">
      <c r="C128" s="4">
        <v>14</v>
      </c>
      <c r="E128" s="326" t="s">
        <v>2565</v>
      </c>
      <c r="F128" s="328" t="s">
        <v>2566</v>
      </c>
      <c r="G128" s="326" t="s">
        <v>2567</v>
      </c>
      <c r="H128" s="326" t="s">
        <v>2568</v>
      </c>
      <c r="I128" s="326" t="s">
        <v>253</v>
      </c>
      <c r="J128" s="322" t="s">
        <v>1298</v>
      </c>
      <c r="K128" s="26" t="s">
        <v>2569</v>
      </c>
    </row>
    <row r="129" spans="1:45" x14ac:dyDescent="0.25">
      <c r="C129" s="4">
        <v>15</v>
      </c>
      <c r="E129" s="326" t="s">
        <v>2570</v>
      </c>
      <c r="F129" s="326"/>
      <c r="G129" s="326" t="s">
        <v>2571</v>
      </c>
      <c r="H129" s="326"/>
      <c r="I129" s="326"/>
      <c r="J129" s="323" t="s">
        <v>1309</v>
      </c>
    </row>
    <row r="130" spans="1:45" x14ac:dyDescent="0.25">
      <c r="C130" s="4">
        <v>16</v>
      </c>
      <c r="E130" s="326" t="s">
        <v>2572</v>
      </c>
      <c r="F130" s="328" t="s">
        <v>2573</v>
      </c>
      <c r="G130" s="326" t="s">
        <v>2574</v>
      </c>
      <c r="H130" s="326" t="s">
        <v>2575</v>
      </c>
      <c r="I130" s="326" t="s">
        <v>13</v>
      </c>
      <c r="J130" s="325" t="s">
        <v>1347</v>
      </c>
    </row>
    <row r="131" spans="1:45" x14ac:dyDescent="0.25">
      <c r="C131" s="4">
        <v>17</v>
      </c>
      <c r="E131" s="321" t="s">
        <v>593</v>
      </c>
      <c r="F131" s="331" t="s">
        <v>2280</v>
      </c>
      <c r="G131" s="321" t="s">
        <v>1366</v>
      </c>
      <c r="H131" s="321" t="s">
        <v>1639</v>
      </c>
      <c r="I131" s="321" t="s">
        <v>13</v>
      </c>
      <c r="J131" s="332" t="s">
        <v>2576</v>
      </c>
    </row>
    <row r="132" spans="1:45" x14ac:dyDescent="0.25">
      <c r="C132" s="4">
        <v>18</v>
      </c>
      <c r="E132" s="333" t="s">
        <v>2577</v>
      </c>
      <c r="F132" s="334" t="s">
        <v>2578</v>
      </c>
      <c r="G132" s="333">
        <v>52683000</v>
      </c>
      <c r="H132" s="333" t="s">
        <v>2579</v>
      </c>
      <c r="I132" s="333" t="s">
        <v>13</v>
      </c>
      <c r="J132" s="335" t="s">
        <v>1309</v>
      </c>
    </row>
    <row r="133" spans="1:45" s="309" customFormat="1" x14ac:dyDescent="0.25">
      <c r="A133" s="308">
        <v>42668</v>
      </c>
      <c r="D133" s="26"/>
      <c r="E133" s="310"/>
      <c r="F133" s="310"/>
      <c r="G133" s="310"/>
      <c r="H133" s="310"/>
      <c r="I133" s="310"/>
      <c r="J133" s="310"/>
      <c r="K133" s="310"/>
      <c r="L133" s="310"/>
      <c r="M133" s="310"/>
      <c r="N133" s="310"/>
      <c r="O133" s="310"/>
      <c r="P133" s="310"/>
      <c r="Q133" s="310"/>
      <c r="R133" s="310"/>
      <c r="S133" s="310"/>
      <c r="T133" s="310"/>
      <c r="U133" s="310"/>
      <c r="V133" s="310"/>
      <c r="W133" s="310"/>
      <c r="X133" s="310"/>
      <c r="Y133" s="310"/>
      <c r="Z133" s="310"/>
      <c r="AA133" s="310"/>
      <c r="AB133" s="310"/>
      <c r="AC133" s="310"/>
      <c r="AD133" s="310"/>
      <c r="AE133" s="310"/>
      <c r="AF133" s="310"/>
      <c r="AG133" s="310"/>
      <c r="AH133" s="310"/>
      <c r="AI133" s="310"/>
      <c r="AJ133" s="310"/>
      <c r="AK133" s="310"/>
      <c r="AL133" s="310"/>
      <c r="AM133" s="310"/>
      <c r="AN133" s="310"/>
      <c r="AO133" s="310"/>
      <c r="AP133" s="310"/>
      <c r="AQ133" s="310"/>
      <c r="AR133" s="310"/>
      <c r="AS133" s="310"/>
    </row>
    <row r="134" spans="1:45" x14ac:dyDescent="0.25">
      <c r="C134" s="4">
        <v>1</v>
      </c>
      <c r="E134" s="321" t="s">
        <v>2736</v>
      </c>
      <c r="F134" s="331" t="s">
        <v>2737</v>
      </c>
      <c r="G134" s="321" t="s">
        <v>2738</v>
      </c>
      <c r="H134" s="321" t="s">
        <v>2739</v>
      </c>
      <c r="I134" s="321" t="s">
        <v>13</v>
      </c>
      <c r="J134" s="322" t="s">
        <v>2740</v>
      </c>
      <c r="AB134" s="4" t="s">
        <v>2736</v>
      </c>
      <c r="AC134" s="4" t="s">
        <v>10</v>
      </c>
      <c r="AD134" s="4" t="s">
        <v>1095</v>
      </c>
      <c r="AE134" s="4" t="s">
        <v>2741</v>
      </c>
      <c r="AF134" s="4" t="s">
        <v>2742</v>
      </c>
    </row>
    <row r="135" spans="1:45" ht="30" x14ac:dyDescent="0.25">
      <c r="C135" s="4">
        <v>2</v>
      </c>
      <c r="E135" s="320" t="s">
        <v>2277</v>
      </c>
      <c r="F135" s="321"/>
      <c r="G135" s="320" t="s">
        <v>2278</v>
      </c>
      <c r="H135" s="320" t="s">
        <v>2743</v>
      </c>
      <c r="I135" s="321" t="s">
        <v>2744</v>
      </c>
      <c r="J135" s="325" t="s">
        <v>1347</v>
      </c>
    </row>
    <row r="136" spans="1:45" x14ac:dyDescent="0.25">
      <c r="C136" s="4">
        <v>3</v>
      </c>
      <c r="E136" s="336" t="s">
        <v>2745</v>
      </c>
      <c r="F136" s="321"/>
      <c r="G136" s="336" t="s">
        <v>2746</v>
      </c>
      <c r="H136" s="321"/>
      <c r="I136" s="321"/>
      <c r="J136" s="323" t="s">
        <v>2747</v>
      </c>
    </row>
    <row r="137" spans="1:45" x14ac:dyDescent="0.25">
      <c r="C137" s="4">
        <v>4</v>
      </c>
      <c r="E137" s="336" t="s">
        <v>2748</v>
      </c>
      <c r="F137" s="321"/>
      <c r="G137" s="321" t="s">
        <v>2749</v>
      </c>
      <c r="H137" s="321"/>
      <c r="I137" s="321"/>
      <c r="J137" s="323" t="s">
        <v>1309</v>
      </c>
    </row>
    <row r="138" spans="1:45" x14ac:dyDescent="0.25">
      <c r="C138" s="4">
        <v>5</v>
      </c>
      <c r="E138" s="321" t="s">
        <v>2750</v>
      </c>
      <c r="F138" s="321"/>
      <c r="G138" s="321" t="s">
        <v>2751</v>
      </c>
      <c r="H138" s="321"/>
      <c r="I138" s="321"/>
      <c r="J138" s="323" t="s">
        <v>1309</v>
      </c>
    </row>
    <row r="139" spans="1:45" x14ac:dyDescent="0.25">
      <c r="C139" s="4">
        <v>6</v>
      </c>
      <c r="E139" s="336" t="s">
        <v>2752</v>
      </c>
      <c r="F139" s="321"/>
      <c r="G139" s="321" t="s">
        <v>2753</v>
      </c>
      <c r="H139" s="321"/>
      <c r="I139" s="321"/>
      <c r="J139" s="323" t="s">
        <v>1309</v>
      </c>
    </row>
    <row r="140" spans="1:45" x14ac:dyDescent="0.25">
      <c r="C140" s="4">
        <v>7</v>
      </c>
      <c r="E140" s="336" t="s">
        <v>2754</v>
      </c>
      <c r="F140" s="321"/>
      <c r="G140" s="321" t="s">
        <v>2755</v>
      </c>
      <c r="H140" s="337" t="s">
        <v>2756</v>
      </c>
      <c r="I140" s="321" t="s">
        <v>253</v>
      </c>
      <c r="J140" s="322" t="s">
        <v>2757</v>
      </c>
    </row>
    <row r="141" spans="1:45" x14ac:dyDescent="0.25">
      <c r="C141" s="4">
        <v>8</v>
      </c>
      <c r="E141" s="321" t="s">
        <v>2758</v>
      </c>
      <c r="F141" s="321"/>
      <c r="G141" s="321">
        <v>36405800</v>
      </c>
      <c r="H141" s="321"/>
      <c r="I141" s="321"/>
      <c r="J141" s="323" t="s">
        <v>1309</v>
      </c>
    </row>
    <row r="142" spans="1:45" x14ac:dyDescent="0.25">
      <c r="C142" s="4">
        <v>9</v>
      </c>
      <c r="E142" s="336" t="s">
        <v>2759</v>
      </c>
      <c r="F142" s="331" t="s">
        <v>2760</v>
      </c>
      <c r="G142" s="336" t="s">
        <v>2761</v>
      </c>
      <c r="H142" s="321" t="s">
        <v>2762</v>
      </c>
      <c r="I142" s="321" t="s">
        <v>253</v>
      </c>
      <c r="J142" s="322" t="s">
        <v>2763</v>
      </c>
    </row>
    <row r="143" spans="1:45" x14ac:dyDescent="0.25">
      <c r="C143" s="4">
        <v>10</v>
      </c>
      <c r="E143" s="321" t="s">
        <v>562</v>
      </c>
      <c r="F143" s="321" t="s">
        <v>552</v>
      </c>
      <c r="G143" s="321">
        <v>54224829</v>
      </c>
      <c r="H143" s="321" t="s">
        <v>553</v>
      </c>
      <c r="I143" s="321" t="s">
        <v>13</v>
      </c>
      <c r="J143" s="322" t="s">
        <v>2764</v>
      </c>
    </row>
    <row r="144" spans="1:45" ht="45" x14ac:dyDescent="0.25">
      <c r="C144" s="4">
        <v>11</v>
      </c>
      <c r="E144" s="321" t="s">
        <v>2765</v>
      </c>
      <c r="F144" s="321"/>
      <c r="G144" s="321" t="s">
        <v>2766</v>
      </c>
      <c r="H144" s="321" t="s">
        <v>2767</v>
      </c>
      <c r="I144" s="321" t="s">
        <v>13</v>
      </c>
      <c r="J144" s="338" t="s">
        <v>2768</v>
      </c>
    </row>
    <row r="145" spans="3:10" x14ac:dyDescent="0.25">
      <c r="C145" s="4">
        <v>12</v>
      </c>
      <c r="E145" s="321" t="s">
        <v>2769</v>
      </c>
      <c r="F145" s="321" t="s">
        <v>1304</v>
      </c>
      <c r="G145" s="321" t="s">
        <v>1305</v>
      </c>
      <c r="H145" s="321" t="s">
        <v>1306</v>
      </c>
      <c r="I145" s="321" t="s">
        <v>253</v>
      </c>
      <c r="J145" s="323" t="s">
        <v>1309</v>
      </c>
    </row>
    <row r="146" spans="3:10" x14ac:dyDescent="0.25">
      <c r="C146" s="4">
        <v>13</v>
      </c>
      <c r="E146" s="321" t="s">
        <v>1336</v>
      </c>
      <c r="F146" s="321" t="s">
        <v>2770</v>
      </c>
      <c r="G146" s="337" t="s">
        <v>1338</v>
      </c>
      <c r="H146" s="321" t="s">
        <v>2771</v>
      </c>
      <c r="I146" s="321" t="s">
        <v>2772</v>
      </c>
      <c r="J146" s="322" t="s">
        <v>2773</v>
      </c>
    </row>
    <row r="149" spans="3:10" x14ac:dyDescent="0.25">
      <c r="F149" s="339"/>
    </row>
  </sheetData>
  <mergeCells count="5">
    <mergeCell ref="B1:U1"/>
    <mergeCell ref="E2:J2"/>
    <mergeCell ref="N2:S2"/>
    <mergeCell ref="U2:Z2"/>
    <mergeCell ref="AB2:AF2"/>
  </mergeCells>
  <hyperlinks>
    <hyperlink ref="F7" r:id="rId1" display="mailto:fsantosb@almexa.com.mx"/>
    <hyperlink ref="F23" r:id="rId2"/>
    <hyperlink ref="F38" r:id="rId3"/>
    <hyperlink ref="F41" r:id="rId4" display="http://www.alsea.net/mailto::portal.contacto.compras@alsea.com.mx"/>
    <hyperlink ref="F42" r:id="rId5"/>
    <hyperlink ref="F53" r:id="rId6"/>
    <hyperlink ref="F54" r:id="rId7"/>
    <hyperlink ref="F55" r:id="rId8"/>
    <hyperlink ref="F58" r:id="rId9"/>
    <hyperlink ref="F59" r:id="rId10"/>
    <hyperlink ref="F60" r:id="rId11"/>
    <hyperlink ref="F65" r:id="rId12"/>
    <hyperlink ref="F69" r:id="rId13"/>
    <hyperlink ref="F70" r:id="rId14"/>
    <hyperlink ref="F78" r:id="rId15"/>
    <hyperlink ref="F79" r:id="rId16"/>
    <hyperlink ref="F86" r:id="rId17"/>
    <hyperlink ref="F87" r:id="rId18"/>
    <hyperlink ref="F88" r:id="rId19"/>
    <hyperlink ref="E92" r:id="rId20" display="http://www.value.com.mx/"/>
    <hyperlink ref="F89" r:id="rId21"/>
    <hyperlink ref="F92" r:id="rId22"/>
    <hyperlink ref="F95" r:id="rId23"/>
    <hyperlink ref="F102" r:id="rId24"/>
    <hyperlink ref="F105" r:id="rId25"/>
    <hyperlink ref="F122" r:id="rId26"/>
    <hyperlink ref="F127" r:id="rId27"/>
    <hyperlink ref="F128" r:id="rId28"/>
    <hyperlink ref="F130" r:id="rId29"/>
    <hyperlink ref="F131" r:id="rId30"/>
    <hyperlink ref="F132" r:id="rId31"/>
    <hyperlink ref="F134" r:id="rId32"/>
    <hyperlink ref="F142" r:id="rId3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311"/>
  <sheetViews>
    <sheetView workbookViewId="0">
      <selection sqref="A1:XFD1048576"/>
    </sheetView>
  </sheetViews>
  <sheetFormatPr baseColWidth="10" defaultColWidth="11.42578125" defaultRowHeight="15" x14ac:dyDescent="0.25"/>
  <cols>
    <col min="1" max="1" width="11.42578125" style="4"/>
    <col min="2" max="2" width="16.42578125" style="4" customWidth="1"/>
    <col min="3" max="3" width="11.42578125" style="4"/>
    <col min="4" max="4" width="19.5703125" style="4" customWidth="1"/>
    <col min="5" max="5" width="38.42578125" style="4" customWidth="1"/>
    <col min="6" max="6" width="11.42578125" style="4"/>
    <col min="7" max="7" width="12.5703125" style="4" customWidth="1"/>
    <col min="8" max="8" width="18.28515625" style="4" customWidth="1"/>
    <col min="9" max="9" width="19.7109375" style="4" customWidth="1"/>
    <col min="10" max="10" width="25.42578125" style="4" customWidth="1"/>
    <col min="11" max="11" width="11.42578125" style="4"/>
    <col min="12" max="12" width="14.5703125" style="4" customWidth="1"/>
    <col min="13" max="13" width="38" style="4" customWidth="1"/>
    <col min="14" max="14" width="11.42578125" style="4"/>
    <col min="15" max="15" width="17.140625" style="4" customWidth="1"/>
    <col min="16" max="16" width="26.140625" style="4" customWidth="1"/>
    <col min="17" max="28" width="19.5703125" style="4" customWidth="1"/>
    <col min="29" max="29" width="28.42578125" style="4" customWidth="1"/>
    <col min="30" max="49" width="19.5703125" style="4" customWidth="1"/>
    <col min="50" max="50" width="23.85546875" style="4" customWidth="1"/>
    <col min="51" max="81" width="19.5703125" style="4" customWidth="1"/>
    <col min="82" max="82" width="18.7109375" style="4" customWidth="1"/>
    <col min="83" max="84" width="11.42578125" style="4"/>
    <col min="85" max="85" width="17" style="4" customWidth="1"/>
    <col min="86" max="87" width="15.7109375" style="4" customWidth="1"/>
    <col min="88" max="88" width="20.85546875" style="4" customWidth="1"/>
    <col min="89" max="89" width="19.85546875" style="4" customWidth="1"/>
    <col min="90" max="90" width="2.5703125" style="4" customWidth="1"/>
    <col min="91" max="91" width="29.140625" style="4" customWidth="1"/>
    <col min="92" max="92" width="14.42578125" style="4" customWidth="1"/>
    <col min="93" max="93" width="11.42578125" style="4"/>
    <col min="94" max="94" width="15.85546875" style="4" customWidth="1"/>
    <col min="95" max="95" width="14.5703125" style="4" customWidth="1"/>
    <col min="96" max="96" width="20.28515625" style="4" customWidth="1"/>
    <col min="97" max="97" width="19.140625" style="4" customWidth="1"/>
    <col min="98" max="98" width="13.5703125" style="4" customWidth="1"/>
    <col min="99" max="99" width="13.140625" style="4" customWidth="1"/>
    <col min="100" max="100" width="18.85546875" style="4" customWidth="1"/>
    <col min="101" max="101" width="34.5703125" style="4" customWidth="1"/>
    <col min="102" max="102" width="2.28515625" style="4" customWidth="1"/>
    <col min="103" max="103" width="25.5703125" style="4" customWidth="1"/>
    <col min="104" max="106" width="11.42578125" style="4"/>
    <col min="107" max="107" width="17.5703125" style="4" customWidth="1"/>
    <col min="108" max="108" width="21" style="4" customWidth="1"/>
    <col min="109" max="109" width="31" style="4" customWidth="1"/>
    <col min="110" max="16384" width="11.42578125" style="4"/>
  </cols>
  <sheetData>
    <row r="1" spans="1:109" x14ac:dyDescent="0.25">
      <c r="A1" s="527"/>
      <c r="B1" s="527"/>
      <c r="C1" s="527"/>
      <c r="D1" s="527"/>
      <c r="E1" s="527"/>
      <c r="F1" s="527"/>
      <c r="G1" s="527"/>
      <c r="H1" s="527"/>
      <c r="I1" s="527"/>
      <c r="J1" s="527"/>
      <c r="K1" s="527"/>
      <c r="L1" s="527"/>
      <c r="M1" s="527"/>
      <c r="N1" s="527"/>
      <c r="O1" s="527"/>
      <c r="P1" s="527"/>
      <c r="Q1" s="527"/>
      <c r="R1" s="270"/>
      <c r="S1" s="270"/>
      <c r="T1" s="270"/>
      <c r="U1" s="270"/>
      <c r="V1" s="270"/>
      <c r="W1" s="270"/>
      <c r="X1" s="270"/>
      <c r="Y1" s="270"/>
      <c r="Z1" s="270"/>
      <c r="AA1" s="270"/>
      <c r="AB1" s="270"/>
      <c r="AC1" s="270"/>
      <c r="AD1" s="270"/>
      <c r="AE1" s="270"/>
      <c r="AF1" s="270"/>
      <c r="AG1" s="270"/>
      <c r="AH1" s="270"/>
      <c r="AI1" s="270"/>
      <c r="AJ1" s="270"/>
      <c r="AK1" s="270"/>
      <c r="AL1" s="270"/>
      <c r="AM1" s="270"/>
      <c r="AN1" s="270"/>
      <c r="AO1" s="270"/>
      <c r="AP1" s="270"/>
      <c r="AQ1" s="270"/>
      <c r="AR1" s="270"/>
      <c r="AS1" s="270"/>
      <c r="AT1" s="270"/>
      <c r="AU1" s="270"/>
      <c r="AV1" s="270"/>
      <c r="AW1" s="270"/>
      <c r="AX1" s="270"/>
      <c r="AY1" s="270"/>
      <c r="AZ1" s="270"/>
      <c r="BA1" s="270"/>
      <c r="BB1" s="270"/>
      <c r="BC1" s="270"/>
      <c r="BD1" s="270"/>
      <c r="BE1" s="270"/>
      <c r="BF1" s="270"/>
      <c r="BG1" s="270"/>
      <c r="BH1" s="270"/>
      <c r="BI1" s="270"/>
      <c r="BJ1" s="270"/>
      <c r="BK1" s="270"/>
      <c r="BL1" s="270"/>
      <c r="BM1" s="270"/>
      <c r="BN1" s="270"/>
      <c r="BO1" s="270"/>
      <c r="BP1" s="270"/>
      <c r="BQ1" s="270"/>
      <c r="BR1" s="270"/>
      <c r="BS1" s="270"/>
      <c r="BT1" s="270"/>
      <c r="BU1" s="270"/>
      <c r="BV1" s="270"/>
      <c r="BW1" s="270"/>
      <c r="BX1" s="270"/>
      <c r="BY1" s="270"/>
      <c r="BZ1" s="270"/>
      <c r="CA1" s="270"/>
      <c r="CB1" s="270"/>
      <c r="CC1" s="270"/>
      <c r="CD1" s="527"/>
      <c r="CE1" s="527"/>
      <c r="CF1" s="527"/>
      <c r="CG1" s="527"/>
      <c r="CH1" s="527"/>
      <c r="CI1" s="527"/>
      <c r="CJ1" s="527"/>
      <c r="CK1" s="527"/>
      <c r="CL1" s="49"/>
      <c r="CM1" s="527"/>
      <c r="CN1" s="527"/>
      <c r="CO1" s="527"/>
      <c r="CP1" s="527"/>
      <c r="CQ1" s="527"/>
      <c r="CR1" s="527"/>
      <c r="CS1" s="527"/>
      <c r="CT1" s="527"/>
      <c r="CU1" s="527"/>
      <c r="CV1" s="527"/>
      <c r="CW1" s="527"/>
      <c r="CX1" s="36"/>
      <c r="CY1" s="527"/>
      <c r="CZ1" s="527"/>
      <c r="DA1" s="527"/>
      <c r="DB1" s="527"/>
      <c r="DC1" s="527"/>
      <c r="DD1" s="527"/>
    </row>
    <row r="2" spans="1:109" x14ac:dyDescent="0.25">
      <c r="A2" s="50" t="s">
        <v>744</v>
      </c>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43"/>
      <c r="CM2" s="50"/>
      <c r="CN2" s="50"/>
      <c r="CO2" s="50"/>
      <c r="CP2" s="50"/>
      <c r="CQ2" s="50"/>
      <c r="CR2" s="50"/>
      <c r="CS2" s="50"/>
      <c r="CT2" s="50"/>
      <c r="CU2" s="50"/>
      <c r="CV2" s="50"/>
      <c r="CW2" s="50"/>
      <c r="CX2" s="26"/>
      <c r="CY2" s="50"/>
      <c r="CZ2" s="50"/>
      <c r="DA2" s="50"/>
      <c r="DB2" s="50"/>
      <c r="DC2" s="50"/>
      <c r="DD2" s="50"/>
      <c r="DE2" s="50"/>
    </row>
    <row r="3" spans="1:109" ht="42.95" customHeight="1" x14ac:dyDescent="0.25">
      <c r="A3" s="51" t="s">
        <v>9</v>
      </c>
      <c r="B3" s="52" t="s">
        <v>10</v>
      </c>
      <c r="C3" s="53"/>
      <c r="D3" s="53"/>
      <c r="E3" s="53"/>
      <c r="F3" s="53"/>
      <c r="G3" s="53"/>
      <c r="H3" s="53"/>
      <c r="I3" s="51"/>
      <c r="J3" s="52" t="s">
        <v>41</v>
      </c>
      <c r="K3" s="53"/>
      <c r="L3" s="53"/>
      <c r="M3" s="53"/>
      <c r="N3" s="53"/>
      <c r="O3" s="53"/>
      <c r="P3" s="53"/>
      <c r="Q3" s="51"/>
      <c r="R3" s="52" t="s">
        <v>69</v>
      </c>
      <c r="S3" s="53"/>
      <c r="T3" s="53"/>
      <c r="U3" s="53"/>
      <c r="V3" s="53"/>
      <c r="W3" s="53"/>
      <c r="X3" s="53"/>
      <c r="Y3" s="51"/>
      <c r="Z3" s="52" t="s">
        <v>70</v>
      </c>
      <c r="AA3" s="53"/>
      <c r="AB3" s="53"/>
      <c r="AC3" s="53"/>
      <c r="AD3" s="53"/>
      <c r="AE3" s="53"/>
      <c r="AF3" s="53"/>
      <c r="AG3" s="51"/>
      <c r="AH3" s="52" t="s">
        <v>71</v>
      </c>
      <c r="AI3" s="53"/>
      <c r="AJ3" s="53"/>
      <c r="AK3" s="53"/>
      <c r="AL3" s="53"/>
      <c r="AM3" s="53"/>
      <c r="AN3" s="53"/>
      <c r="AO3" s="51"/>
      <c r="AP3" s="52" t="s">
        <v>72</v>
      </c>
      <c r="AQ3" s="53"/>
      <c r="AR3" s="53"/>
      <c r="AS3" s="53"/>
      <c r="AT3" s="53"/>
      <c r="AU3" s="53"/>
      <c r="AV3" s="53"/>
      <c r="AW3" s="51"/>
      <c r="AX3" s="52" t="s">
        <v>73</v>
      </c>
      <c r="AY3" s="53"/>
      <c r="AZ3" s="53"/>
      <c r="BA3" s="53"/>
      <c r="BB3" s="53"/>
      <c r="BC3" s="53"/>
      <c r="BD3" s="53"/>
      <c r="BE3" s="51"/>
      <c r="BF3" s="52" t="s">
        <v>74</v>
      </c>
      <c r="BG3" s="53"/>
      <c r="BH3" s="53"/>
      <c r="BI3" s="53"/>
      <c r="BJ3" s="53"/>
      <c r="BK3" s="53"/>
      <c r="BL3" s="53"/>
      <c r="BM3" s="51"/>
      <c r="BN3" s="52" t="s">
        <v>75</v>
      </c>
      <c r="BO3" s="53"/>
      <c r="BP3" s="53"/>
      <c r="BQ3" s="53"/>
      <c r="BR3" s="53"/>
      <c r="BS3" s="53"/>
      <c r="BT3" s="53"/>
      <c r="BU3" s="51"/>
      <c r="BV3" s="52" t="s">
        <v>76</v>
      </c>
      <c r="BW3" s="53"/>
      <c r="BX3" s="53"/>
      <c r="BY3" s="53"/>
      <c r="BZ3" s="53"/>
      <c r="CA3" s="53"/>
      <c r="CB3" s="53"/>
      <c r="CC3" s="51"/>
      <c r="CD3" s="52" t="s">
        <v>77</v>
      </c>
      <c r="CE3" s="53"/>
      <c r="CF3" s="53"/>
      <c r="CG3" s="53"/>
      <c r="CH3" s="53"/>
      <c r="CI3" s="53"/>
      <c r="CJ3" s="53"/>
      <c r="CK3" s="51"/>
      <c r="CL3" s="54"/>
      <c r="CM3" s="547" t="s">
        <v>48</v>
      </c>
      <c r="CN3" s="548"/>
      <c r="CO3" s="548"/>
      <c r="CP3" s="548"/>
      <c r="CQ3" s="548"/>
      <c r="CR3" s="548"/>
      <c r="CS3" s="548"/>
      <c r="CT3" s="548"/>
      <c r="CU3" s="548"/>
      <c r="CV3" s="548"/>
      <c r="CW3" s="549"/>
      <c r="CX3" s="55"/>
      <c r="CY3" s="544" t="s">
        <v>50</v>
      </c>
      <c r="CZ3" s="545"/>
      <c r="DA3" s="545"/>
      <c r="DB3" s="545"/>
      <c r="DC3" s="545"/>
      <c r="DD3" s="545"/>
    </row>
    <row r="4" spans="1:109" ht="39" customHeight="1" x14ac:dyDescent="0.25">
      <c r="A4" s="536" t="s">
        <v>565</v>
      </c>
      <c r="B4" s="53" t="s">
        <v>11</v>
      </c>
      <c r="C4" s="538" t="s">
        <v>12</v>
      </c>
      <c r="D4" s="539"/>
      <c r="E4" s="53" t="s">
        <v>25</v>
      </c>
      <c r="F4" s="53" t="s">
        <v>40</v>
      </c>
      <c r="G4" s="53" t="s">
        <v>92</v>
      </c>
      <c r="H4" s="51" t="s">
        <v>68</v>
      </c>
      <c r="I4" s="53" t="s">
        <v>91</v>
      </c>
      <c r="J4" s="53" t="s">
        <v>11</v>
      </c>
      <c r="K4" s="538" t="s">
        <v>12</v>
      </c>
      <c r="L4" s="539"/>
      <c r="M4" s="53" t="s">
        <v>25</v>
      </c>
      <c r="N4" s="53" t="s">
        <v>40</v>
      </c>
      <c r="O4" s="53" t="s">
        <v>92</v>
      </c>
      <c r="P4" s="51" t="s">
        <v>68</v>
      </c>
      <c r="Q4" s="53" t="s">
        <v>91</v>
      </c>
      <c r="R4" s="53" t="s">
        <v>11</v>
      </c>
      <c r="S4" s="538" t="s">
        <v>12</v>
      </c>
      <c r="T4" s="539"/>
      <c r="U4" s="53" t="s">
        <v>25</v>
      </c>
      <c r="V4" s="53" t="s">
        <v>40</v>
      </c>
      <c r="W4" s="53" t="s">
        <v>92</v>
      </c>
      <c r="X4" s="51" t="s">
        <v>68</v>
      </c>
      <c r="Y4" s="53" t="s">
        <v>91</v>
      </c>
      <c r="Z4" s="53" t="s">
        <v>11</v>
      </c>
      <c r="AA4" s="538" t="s">
        <v>12</v>
      </c>
      <c r="AB4" s="539"/>
      <c r="AC4" s="53" t="s">
        <v>25</v>
      </c>
      <c r="AD4" s="53" t="s">
        <v>40</v>
      </c>
      <c r="AE4" s="53" t="s">
        <v>92</v>
      </c>
      <c r="AF4" s="51" t="s">
        <v>68</v>
      </c>
      <c r="AG4" s="53" t="s">
        <v>91</v>
      </c>
      <c r="AH4" s="53" t="s">
        <v>11</v>
      </c>
      <c r="AI4" s="538" t="s">
        <v>12</v>
      </c>
      <c r="AJ4" s="539"/>
      <c r="AK4" s="53" t="s">
        <v>25</v>
      </c>
      <c r="AL4" s="53" t="s">
        <v>40</v>
      </c>
      <c r="AM4" s="53" t="s">
        <v>92</v>
      </c>
      <c r="AN4" s="51" t="s">
        <v>68</v>
      </c>
      <c r="AO4" s="53" t="s">
        <v>91</v>
      </c>
      <c r="AP4" s="53" t="s">
        <v>11</v>
      </c>
      <c r="AQ4" s="538" t="s">
        <v>12</v>
      </c>
      <c r="AR4" s="539"/>
      <c r="AS4" s="53" t="s">
        <v>25</v>
      </c>
      <c r="AT4" s="53" t="s">
        <v>40</v>
      </c>
      <c r="AU4" s="53" t="s">
        <v>92</v>
      </c>
      <c r="AV4" s="51" t="s">
        <v>68</v>
      </c>
      <c r="AW4" s="53" t="s">
        <v>91</v>
      </c>
      <c r="AX4" s="53" t="s">
        <v>11</v>
      </c>
      <c r="AY4" s="538" t="s">
        <v>12</v>
      </c>
      <c r="AZ4" s="539"/>
      <c r="BA4" s="53" t="s">
        <v>25</v>
      </c>
      <c r="BB4" s="53" t="s">
        <v>40</v>
      </c>
      <c r="BC4" s="53" t="s">
        <v>92</v>
      </c>
      <c r="BD4" s="51" t="s">
        <v>68</v>
      </c>
      <c r="BE4" s="53" t="s">
        <v>91</v>
      </c>
      <c r="BF4" s="53" t="s">
        <v>11</v>
      </c>
      <c r="BG4" s="538" t="s">
        <v>12</v>
      </c>
      <c r="BH4" s="539"/>
      <c r="BI4" s="53" t="s">
        <v>25</v>
      </c>
      <c r="BJ4" s="53" t="s">
        <v>40</v>
      </c>
      <c r="BK4" s="53" t="s">
        <v>92</v>
      </c>
      <c r="BL4" s="51" t="s">
        <v>68</v>
      </c>
      <c r="BM4" s="53" t="s">
        <v>91</v>
      </c>
      <c r="BN4" s="53" t="s">
        <v>11</v>
      </c>
      <c r="BO4" s="538" t="s">
        <v>12</v>
      </c>
      <c r="BP4" s="539"/>
      <c r="BQ4" s="53" t="s">
        <v>25</v>
      </c>
      <c r="BR4" s="53" t="s">
        <v>40</v>
      </c>
      <c r="BS4" s="53" t="s">
        <v>92</v>
      </c>
      <c r="BT4" s="51" t="s">
        <v>68</v>
      </c>
      <c r="BU4" s="53" t="s">
        <v>91</v>
      </c>
      <c r="BV4" s="53" t="s">
        <v>11</v>
      </c>
      <c r="BW4" s="538" t="s">
        <v>12</v>
      </c>
      <c r="BX4" s="539"/>
      <c r="BY4" s="53" t="s">
        <v>25</v>
      </c>
      <c r="BZ4" s="53" t="s">
        <v>40</v>
      </c>
      <c r="CA4" s="53" t="s">
        <v>92</v>
      </c>
      <c r="CB4" s="51" t="s">
        <v>68</v>
      </c>
      <c r="CC4" s="53" t="s">
        <v>91</v>
      </c>
      <c r="CD4" s="53" t="s">
        <v>11</v>
      </c>
      <c r="CE4" s="538" t="s">
        <v>12</v>
      </c>
      <c r="CF4" s="539"/>
      <c r="CG4" s="53" t="s">
        <v>25</v>
      </c>
      <c r="CH4" s="53" t="s">
        <v>40</v>
      </c>
      <c r="CI4" s="53" t="s">
        <v>92</v>
      </c>
      <c r="CJ4" s="51" t="s">
        <v>68</v>
      </c>
      <c r="CK4" s="53" t="s">
        <v>91</v>
      </c>
      <c r="CL4" s="54"/>
      <c r="CM4" s="56" t="s">
        <v>49</v>
      </c>
      <c r="CN4" s="540" t="s">
        <v>12</v>
      </c>
      <c r="CO4" s="541"/>
      <c r="CP4" s="56" t="s">
        <v>25</v>
      </c>
      <c r="CQ4" s="56" t="s">
        <v>29</v>
      </c>
      <c r="CR4" s="56" t="s">
        <v>78</v>
      </c>
      <c r="CS4" s="56" t="s">
        <v>79</v>
      </c>
      <c r="CT4" s="56" t="s">
        <v>80</v>
      </c>
      <c r="CU4" s="56" t="s">
        <v>81</v>
      </c>
      <c r="CV4" s="56" t="s">
        <v>82</v>
      </c>
      <c r="CW4" s="57" t="s">
        <v>83</v>
      </c>
      <c r="CX4" s="55"/>
      <c r="CY4" s="56" t="s">
        <v>49</v>
      </c>
      <c r="CZ4" s="540" t="s">
        <v>12</v>
      </c>
      <c r="DA4" s="541"/>
      <c r="DB4" s="56" t="s">
        <v>25</v>
      </c>
      <c r="DC4" s="56" t="s">
        <v>29</v>
      </c>
      <c r="DD4" s="56" t="s">
        <v>78</v>
      </c>
      <c r="DE4" s="57" t="s">
        <v>83</v>
      </c>
    </row>
    <row r="5" spans="1:109" ht="26.1" customHeight="1" x14ac:dyDescent="0.25">
      <c r="A5" s="537"/>
      <c r="B5" s="58"/>
      <c r="C5" s="542" t="s">
        <v>13</v>
      </c>
      <c r="D5" s="543"/>
      <c r="E5" s="59"/>
      <c r="F5" s="59"/>
      <c r="G5" s="59"/>
      <c r="H5" s="59"/>
      <c r="I5" s="60"/>
      <c r="J5" s="340">
        <v>42795</v>
      </c>
      <c r="K5" s="542" t="s">
        <v>13</v>
      </c>
      <c r="L5" s="543"/>
      <c r="M5" s="59"/>
      <c r="N5" s="59"/>
      <c r="O5" s="59"/>
      <c r="P5" s="59"/>
      <c r="Q5" s="60"/>
      <c r="R5" s="59"/>
      <c r="S5" s="542" t="s">
        <v>13</v>
      </c>
      <c r="T5" s="543"/>
      <c r="U5" s="59"/>
      <c r="V5" s="59"/>
      <c r="W5" s="59"/>
      <c r="X5" s="59"/>
      <c r="Y5" s="61"/>
      <c r="Z5" s="340">
        <v>43678</v>
      </c>
      <c r="AA5" s="542" t="s">
        <v>13</v>
      </c>
      <c r="AB5" s="543"/>
      <c r="AC5" s="59"/>
      <c r="AD5" s="59"/>
      <c r="AE5" s="59"/>
      <c r="AF5" s="59"/>
      <c r="AG5" s="61"/>
      <c r="AH5" s="59"/>
      <c r="AI5" s="542" t="s">
        <v>13</v>
      </c>
      <c r="AJ5" s="543"/>
      <c r="AK5" s="59"/>
      <c r="AL5" s="59"/>
      <c r="AM5" s="59"/>
      <c r="AN5" s="59"/>
      <c r="AO5" s="61"/>
      <c r="AP5" s="59"/>
      <c r="AQ5" s="542" t="s">
        <v>13</v>
      </c>
      <c r="AR5" s="543"/>
      <c r="AS5" s="59"/>
      <c r="AT5" s="59"/>
      <c r="AU5" s="59"/>
      <c r="AV5" s="59"/>
      <c r="AW5" s="61"/>
      <c r="AX5" s="59"/>
      <c r="AY5" s="542" t="s">
        <v>13</v>
      </c>
      <c r="AZ5" s="543"/>
      <c r="BA5" s="59"/>
      <c r="BB5" s="59"/>
      <c r="BC5" s="59"/>
      <c r="BD5" s="59"/>
      <c r="BE5" s="61"/>
      <c r="BF5" s="59"/>
      <c r="BG5" s="542" t="s">
        <v>13</v>
      </c>
      <c r="BH5" s="543"/>
      <c r="BI5" s="59"/>
      <c r="BJ5" s="59"/>
      <c r="BK5" s="59"/>
      <c r="BL5" s="59"/>
      <c r="BM5" s="61"/>
      <c r="BN5" s="59"/>
      <c r="BO5" s="542" t="s">
        <v>13</v>
      </c>
      <c r="BP5" s="543"/>
      <c r="BQ5" s="59"/>
      <c r="BR5" s="59"/>
      <c r="BS5" s="59"/>
      <c r="BT5" s="59"/>
      <c r="BU5" s="61"/>
      <c r="BV5" s="59"/>
      <c r="BW5" s="542" t="s">
        <v>13</v>
      </c>
      <c r="BX5" s="543"/>
      <c r="BY5" s="59"/>
      <c r="BZ5" s="59"/>
      <c r="CA5" s="59"/>
      <c r="CB5" s="59"/>
      <c r="CC5" s="61"/>
      <c r="CD5" s="59"/>
      <c r="CE5" s="542" t="s">
        <v>13</v>
      </c>
      <c r="CF5" s="543"/>
      <c r="CG5" s="59"/>
      <c r="CH5" s="59"/>
      <c r="CI5" s="59"/>
      <c r="CJ5" s="59"/>
      <c r="CK5" s="60"/>
      <c r="CL5" s="62"/>
      <c r="CM5" s="59"/>
      <c r="CN5" s="542"/>
      <c r="CO5" s="543"/>
      <c r="CP5" s="59"/>
      <c r="CQ5" s="59"/>
      <c r="CR5" s="59"/>
      <c r="CS5" s="59"/>
      <c r="CT5" s="59"/>
      <c r="CU5" s="59"/>
      <c r="CV5" s="59"/>
      <c r="CW5" s="60"/>
      <c r="CX5" s="63"/>
      <c r="CY5" s="59"/>
      <c r="CZ5" s="542"/>
      <c r="DA5" s="543"/>
      <c r="DB5" s="59"/>
      <c r="DC5" s="59"/>
      <c r="DD5" s="59"/>
      <c r="DE5" s="59"/>
    </row>
    <row r="6" spans="1:109" x14ac:dyDescent="0.25">
      <c r="A6" s="64"/>
      <c r="B6" s="65"/>
      <c r="C6" s="58" t="s">
        <v>1369</v>
      </c>
      <c r="D6" s="59"/>
      <c r="E6" s="58" t="s">
        <v>13</v>
      </c>
      <c r="F6" s="58" t="s">
        <v>313</v>
      </c>
      <c r="G6" s="58"/>
      <c r="H6" s="58"/>
      <c r="I6" s="66"/>
      <c r="J6" s="65"/>
      <c r="K6" s="58" t="s">
        <v>1369</v>
      </c>
      <c r="L6" s="59"/>
      <c r="M6" s="58" t="s">
        <v>13</v>
      </c>
      <c r="N6" s="58"/>
      <c r="O6" s="58"/>
      <c r="P6" s="58"/>
      <c r="Q6" s="67"/>
      <c r="R6" s="65"/>
      <c r="S6" s="58"/>
      <c r="T6" s="59"/>
      <c r="U6" s="58"/>
      <c r="V6" s="58"/>
      <c r="W6" s="58"/>
      <c r="X6" s="58"/>
      <c r="Y6" s="67"/>
      <c r="Z6" s="65"/>
      <c r="AA6" s="58" t="s">
        <v>1369</v>
      </c>
      <c r="AB6" s="59"/>
      <c r="AC6" s="58" t="s">
        <v>13</v>
      </c>
      <c r="AD6" s="58" t="s">
        <v>1370</v>
      </c>
      <c r="AE6" s="58"/>
      <c r="AF6" s="58"/>
      <c r="AG6" s="67"/>
      <c r="AH6" s="65"/>
      <c r="AI6" s="58"/>
      <c r="AJ6" s="59"/>
      <c r="AK6" s="58"/>
      <c r="AL6" s="58"/>
      <c r="AM6" s="58"/>
      <c r="AN6" s="58"/>
      <c r="AO6" s="67"/>
      <c r="AP6" s="65"/>
      <c r="AQ6" s="58"/>
      <c r="AR6" s="59"/>
      <c r="AS6" s="58"/>
      <c r="AT6" s="58"/>
      <c r="AU6" s="58"/>
      <c r="AV6" s="58"/>
      <c r="AW6" s="67"/>
      <c r="AX6" s="65"/>
      <c r="AY6" s="58"/>
      <c r="AZ6" s="59"/>
      <c r="BA6" s="58"/>
      <c r="BB6" s="58"/>
      <c r="BC6" s="58"/>
      <c r="BD6" s="58"/>
      <c r="BE6" s="67"/>
      <c r="BF6" s="65"/>
      <c r="BG6" s="58"/>
      <c r="BH6" s="59"/>
      <c r="BI6" s="58"/>
      <c r="BJ6" s="58"/>
      <c r="BK6" s="58"/>
      <c r="BL6" s="58"/>
      <c r="BM6" s="67"/>
      <c r="BN6" s="65"/>
      <c r="BO6" s="58"/>
      <c r="BP6" s="59"/>
      <c r="BQ6" s="58"/>
      <c r="BR6" s="58"/>
      <c r="BS6" s="58"/>
      <c r="BT6" s="58"/>
      <c r="BU6" s="67"/>
      <c r="BV6" s="65"/>
      <c r="BW6" s="58"/>
      <c r="BX6" s="59"/>
      <c r="BY6" s="58"/>
      <c r="BZ6" s="58"/>
      <c r="CA6" s="58"/>
      <c r="CB6" s="58"/>
      <c r="CC6" s="67"/>
      <c r="CD6" s="65"/>
      <c r="CE6" s="58"/>
      <c r="CF6" s="59"/>
      <c r="CG6" s="58"/>
      <c r="CH6" s="58"/>
      <c r="CI6" s="58"/>
      <c r="CJ6" s="58"/>
      <c r="CK6" s="66"/>
      <c r="CL6" s="68"/>
      <c r="CM6" s="65"/>
      <c r="CN6" s="58"/>
      <c r="CO6" s="59"/>
      <c r="CP6" s="58"/>
      <c r="CQ6" s="58"/>
      <c r="CR6" s="58"/>
      <c r="CS6" s="58"/>
      <c r="CT6" s="58"/>
      <c r="CU6" s="58"/>
      <c r="CV6" s="58"/>
      <c r="CW6" s="66"/>
      <c r="CX6" s="69"/>
      <c r="CY6" s="65"/>
      <c r="CZ6" s="58"/>
      <c r="DA6" s="59"/>
      <c r="DB6" s="58"/>
      <c r="DC6" s="58"/>
      <c r="DD6" s="58"/>
      <c r="DE6" s="58"/>
    </row>
    <row r="7" spans="1:109" x14ac:dyDescent="0.25">
      <c r="A7" s="274"/>
      <c r="B7" s="65"/>
      <c r="C7" s="58"/>
      <c r="D7" s="58"/>
      <c r="E7" s="58"/>
      <c r="F7" s="58"/>
      <c r="G7" s="58"/>
      <c r="H7" s="58"/>
      <c r="I7" s="67"/>
      <c r="J7" s="65"/>
      <c r="K7" s="58"/>
      <c r="L7" s="58"/>
      <c r="M7" s="58"/>
      <c r="N7" s="58"/>
      <c r="O7" s="58"/>
      <c r="P7" s="58"/>
      <c r="Q7" s="67"/>
      <c r="R7" s="65"/>
      <c r="S7" s="58"/>
      <c r="T7" s="58"/>
      <c r="U7" s="58"/>
      <c r="V7" s="58"/>
      <c r="W7" s="58"/>
      <c r="X7" s="58"/>
      <c r="Y7" s="67"/>
      <c r="Z7" s="65"/>
      <c r="AA7" s="58"/>
      <c r="AB7" s="58"/>
      <c r="AC7" s="58"/>
      <c r="AD7" s="58"/>
      <c r="AE7" s="58"/>
      <c r="AF7" s="58"/>
      <c r="AG7" s="67"/>
      <c r="AH7" s="65"/>
      <c r="AI7" s="58"/>
      <c r="AJ7" s="58"/>
      <c r="AK7" s="58"/>
      <c r="AL7" s="58"/>
      <c r="AM7" s="58"/>
      <c r="AN7" s="58"/>
      <c r="AO7" s="67"/>
      <c r="AP7" s="65"/>
      <c r="AQ7" s="58"/>
      <c r="AR7" s="58"/>
      <c r="AS7" s="58"/>
      <c r="AT7" s="58"/>
      <c r="AU7" s="58"/>
      <c r="AV7" s="58"/>
      <c r="AW7" s="67"/>
      <c r="AX7" s="65"/>
      <c r="AY7" s="58"/>
      <c r="AZ7" s="58"/>
      <c r="BA7" s="58"/>
      <c r="BB7" s="58"/>
      <c r="BC7" s="58"/>
      <c r="BD7" s="58"/>
      <c r="BE7" s="67"/>
      <c r="BF7" s="65"/>
      <c r="BG7" s="58"/>
      <c r="BH7" s="58"/>
      <c r="BI7" s="58"/>
      <c r="BJ7" s="58"/>
      <c r="BK7" s="58"/>
      <c r="BL7" s="58"/>
      <c r="BM7" s="67"/>
      <c r="BN7" s="65"/>
      <c r="BO7" s="58"/>
      <c r="BP7" s="58"/>
      <c r="BQ7" s="58"/>
      <c r="BR7" s="58"/>
      <c r="BS7" s="58"/>
      <c r="BT7" s="58"/>
      <c r="BU7" s="67"/>
      <c r="BV7" s="65"/>
      <c r="BW7" s="58"/>
      <c r="BX7" s="58"/>
      <c r="BY7" s="58"/>
      <c r="BZ7" s="58"/>
      <c r="CA7" s="58"/>
      <c r="CB7" s="58"/>
      <c r="CC7" s="67"/>
      <c r="CD7" s="65"/>
      <c r="CE7" s="58"/>
      <c r="CF7" s="58"/>
      <c r="CG7" s="58"/>
      <c r="CH7" s="58"/>
      <c r="CI7" s="58"/>
      <c r="CJ7" s="58"/>
      <c r="CK7" s="67"/>
      <c r="CL7" s="48"/>
      <c r="CM7" s="65"/>
      <c r="CN7" s="58"/>
      <c r="CO7" s="58"/>
      <c r="CP7" s="58"/>
      <c r="CQ7" s="58"/>
      <c r="CR7" s="58"/>
      <c r="CS7" s="58"/>
      <c r="CT7" s="58"/>
      <c r="CU7" s="58"/>
      <c r="CV7" s="58"/>
      <c r="CW7" s="67"/>
      <c r="CX7" s="18"/>
      <c r="CY7" s="65"/>
      <c r="CZ7" s="58"/>
      <c r="DA7" s="58"/>
      <c r="DB7" s="58"/>
      <c r="DC7" s="58"/>
      <c r="DD7" s="58"/>
      <c r="DE7" s="58"/>
    </row>
    <row r="8" spans="1:109" x14ac:dyDescent="0.25">
      <c r="A8" s="274"/>
      <c r="B8" s="58"/>
      <c r="C8" s="542" t="s">
        <v>67</v>
      </c>
      <c r="D8" s="546"/>
      <c r="E8" s="58"/>
      <c r="F8" s="58"/>
      <c r="G8" s="58"/>
      <c r="H8" s="58"/>
      <c r="I8" s="67"/>
      <c r="J8" s="58"/>
      <c r="K8" s="542" t="s">
        <v>67</v>
      </c>
      <c r="L8" s="546"/>
      <c r="M8" s="58"/>
      <c r="N8" s="58"/>
      <c r="O8" s="58"/>
      <c r="P8" s="58"/>
      <c r="Q8" s="67"/>
      <c r="R8" s="58"/>
      <c r="S8" s="542" t="s">
        <v>67</v>
      </c>
      <c r="T8" s="546"/>
      <c r="U8" s="58"/>
      <c r="V8" s="58"/>
      <c r="W8" s="58"/>
      <c r="X8" s="58"/>
      <c r="Y8" s="67"/>
      <c r="Z8" s="58"/>
      <c r="AA8" s="542" t="s">
        <v>67</v>
      </c>
      <c r="AB8" s="546"/>
      <c r="AC8" s="58"/>
      <c r="AD8" s="58"/>
      <c r="AE8" s="58"/>
      <c r="AF8" s="58"/>
      <c r="AG8" s="67"/>
      <c r="AH8" s="58"/>
      <c r="AI8" s="542" t="s">
        <v>67</v>
      </c>
      <c r="AJ8" s="546"/>
      <c r="AK8" s="58"/>
      <c r="AL8" s="58"/>
      <c r="AM8" s="58"/>
      <c r="AN8" s="58"/>
      <c r="AO8" s="67"/>
      <c r="AP8" s="58"/>
      <c r="AQ8" s="542" t="s">
        <v>67</v>
      </c>
      <c r="AR8" s="546"/>
      <c r="AS8" s="58"/>
      <c r="AT8" s="58"/>
      <c r="AU8" s="58"/>
      <c r="AV8" s="58"/>
      <c r="AW8" s="67"/>
      <c r="AX8" s="58"/>
      <c r="AY8" s="542" t="s">
        <v>67</v>
      </c>
      <c r="AZ8" s="546"/>
      <c r="BA8" s="58"/>
      <c r="BB8" s="58"/>
      <c r="BC8" s="58"/>
      <c r="BD8" s="58"/>
      <c r="BE8" s="67"/>
      <c r="BF8" s="58"/>
      <c r="BG8" s="542" t="s">
        <v>67</v>
      </c>
      <c r="BH8" s="546"/>
      <c r="BI8" s="58"/>
      <c r="BJ8" s="58"/>
      <c r="BK8" s="58"/>
      <c r="BL8" s="58"/>
      <c r="BM8" s="67"/>
      <c r="BN8" s="58"/>
      <c r="BO8" s="542" t="s">
        <v>67</v>
      </c>
      <c r="BP8" s="546"/>
      <c r="BQ8" s="58"/>
      <c r="BR8" s="58"/>
      <c r="BS8" s="58"/>
      <c r="BT8" s="58"/>
      <c r="BU8" s="67"/>
      <c r="BV8" s="58"/>
      <c r="BW8" s="542" t="s">
        <v>67</v>
      </c>
      <c r="BX8" s="546"/>
      <c r="BY8" s="58"/>
      <c r="BZ8" s="58"/>
      <c r="CA8" s="58"/>
      <c r="CB8" s="58"/>
      <c r="CC8" s="67"/>
      <c r="CD8" s="58"/>
      <c r="CE8" s="542" t="s">
        <v>67</v>
      </c>
      <c r="CF8" s="546"/>
      <c r="CG8" s="58"/>
      <c r="CH8" s="58"/>
      <c r="CI8" s="58"/>
      <c r="CJ8" s="58"/>
      <c r="CK8" s="67"/>
      <c r="CL8" s="48"/>
      <c r="CM8" s="58"/>
      <c r="CN8" s="542"/>
      <c r="CO8" s="546"/>
      <c r="CP8" s="58"/>
      <c r="CQ8" s="58"/>
      <c r="CR8" s="58"/>
      <c r="CS8" s="58"/>
      <c r="CT8" s="58"/>
      <c r="CU8" s="58"/>
      <c r="CV8" s="58"/>
      <c r="CW8" s="67"/>
      <c r="CX8" s="18"/>
      <c r="CY8" s="58"/>
      <c r="CZ8" s="542"/>
      <c r="DA8" s="546"/>
      <c r="DB8" s="58"/>
      <c r="DC8" s="58"/>
      <c r="DD8" s="58"/>
      <c r="DE8" s="58"/>
    </row>
    <row r="9" spans="1:109" x14ac:dyDescent="0.25">
      <c r="A9" s="274"/>
      <c r="B9" s="58"/>
      <c r="C9" s="58" t="s">
        <v>1371</v>
      </c>
      <c r="D9" s="58"/>
      <c r="E9" s="58" t="s">
        <v>1301</v>
      </c>
      <c r="F9" s="58"/>
      <c r="G9" s="58"/>
      <c r="H9" s="58"/>
      <c r="I9" s="67"/>
      <c r="J9" s="58"/>
      <c r="K9" s="58" t="s">
        <v>1371</v>
      </c>
      <c r="L9" s="58"/>
      <c r="M9" s="58" t="s">
        <v>1301</v>
      </c>
      <c r="N9" s="58"/>
      <c r="O9" s="58"/>
      <c r="P9" s="58"/>
      <c r="Q9" s="67"/>
      <c r="R9" s="58"/>
      <c r="S9" s="58"/>
      <c r="T9" s="58"/>
      <c r="U9" s="58"/>
      <c r="V9" s="58"/>
      <c r="W9" s="58"/>
      <c r="X9" s="58"/>
      <c r="Y9" s="67"/>
      <c r="Z9" s="58"/>
      <c r="AA9" s="58" t="s">
        <v>1371</v>
      </c>
      <c r="AB9" s="58"/>
      <c r="AC9" s="58" t="s">
        <v>1301</v>
      </c>
      <c r="AD9" s="58"/>
      <c r="AE9" s="58"/>
      <c r="AF9" s="58"/>
      <c r="AG9" s="67"/>
      <c r="AH9" s="58"/>
      <c r="AI9" s="58"/>
      <c r="AJ9" s="58"/>
      <c r="AK9" s="58"/>
      <c r="AL9" s="58"/>
      <c r="AM9" s="58"/>
      <c r="AN9" s="58"/>
      <c r="AO9" s="67"/>
      <c r="AP9" s="58"/>
      <c r="AQ9" s="58"/>
      <c r="AR9" s="58"/>
      <c r="AS9" s="58"/>
      <c r="AT9" s="58"/>
      <c r="AU9" s="58"/>
      <c r="AV9" s="58"/>
      <c r="AW9" s="67"/>
      <c r="AX9" s="58"/>
      <c r="AY9" s="58"/>
      <c r="AZ9" s="58"/>
      <c r="BA9" s="58"/>
      <c r="BB9" s="58"/>
      <c r="BC9" s="58"/>
      <c r="BD9" s="58"/>
      <c r="BE9" s="67"/>
      <c r="BF9" s="58"/>
      <c r="BG9" s="58"/>
      <c r="BH9" s="58"/>
      <c r="BI9" s="58"/>
      <c r="BJ9" s="58"/>
      <c r="BK9" s="58"/>
      <c r="BL9" s="58"/>
      <c r="BM9" s="67"/>
      <c r="BN9" s="58"/>
      <c r="BO9" s="58"/>
      <c r="BP9" s="58"/>
      <c r="BQ9" s="58"/>
      <c r="BR9" s="58"/>
      <c r="BS9" s="58"/>
      <c r="BT9" s="58"/>
      <c r="BU9" s="67"/>
      <c r="BV9" s="58"/>
      <c r="BW9" s="58"/>
      <c r="BX9" s="58"/>
      <c r="BY9" s="58"/>
      <c r="BZ9" s="58"/>
      <c r="CA9" s="58"/>
      <c r="CB9" s="58"/>
      <c r="CC9" s="67"/>
      <c r="CD9" s="58"/>
      <c r="CE9" s="58"/>
      <c r="CF9" s="58"/>
      <c r="CG9" s="58"/>
      <c r="CH9" s="58"/>
      <c r="CI9" s="58"/>
      <c r="CJ9" s="58"/>
      <c r="CK9" s="67"/>
      <c r="CL9" s="48"/>
      <c r="CM9" s="58"/>
      <c r="CN9" s="58"/>
      <c r="CO9" s="58"/>
      <c r="CP9" s="58"/>
      <c r="CQ9" s="58"/>
      <c r="CR9" s="58"/>
      <c r="CS9" s="58"/>
      <c r="CT9" s="58"/>
      <c r="CU9" s="58"/>
      <c r="CV9" s="58"/>
      <c r="CW9" s="67"/>
      <c r="CX9" s="18"/>
      <c r="CY9" s="58"/>
      <c r="CZ9" s="58"/>
      <c r="DA9" s="58"/>
      <c r="DB9" s="58"/>
      <c r="DC9" s="58"/>
      <c r="DD9" s="58"/>
      <c r="DE9" s="58"/>
    </row>
    <row r="10" spans="1:109" x14ac:dyDescent="0.25">
      <c r="A10" s="274"/>
      <c r="B10" s="58"/>
      <c r="C10" s="58" t="s">
        <v>1372</v>
      </c>
      <c r="D10" s="58"/>
      <c r="E10" s="58" t="s">
        <v>1373</v>
      </c>
      <c r="F10" s="58"/>
      <c r="G10" s="58"/>
      <c r="H10" s="58"/>
      <c r="I10" s="67"/>
      <c r="J10" s="58"/>
      <c r="K10" s="58" t="s">
        <v>1372</v>
      </c>
      <c r="L10" s="58"/>
      <c r="M10" s="58" t="s">
        <v>1373</v>
      </c>
      <c r="N10" s="58"/>
      <c r="O10" s="58"/>
      <c r="P10" s="58"/>
      <c r="Q10" s="67"/>
      <c r="R10" s="58"/>
      <c r="S10" s="58"/>
      <c r="T10" s="58"/>
      <c r="U10" s="58"/>
      <c r="V10" s="58"/>
      <c r="W10" s="58"/>
      <c r="X10" s="58"/>
      <c r="Y10" s="67"/>
      <c r="Z10" s="58"/>
      <c r="AA10" s="58" t="s">
        <v>1372</v>
      </c>
      <c r="AB10" s="58"/>
      <c r="AC10" s="58" t="s">
        <v>1373</v>
      </c>
      <c r="AD10" s="58"/>
      <c r="AE10" s="58"/>
      <c r="AF10" s="58"/>
      <c r="AG10" s="67"/>
      <c r="AH10" s="58"/>
      <c r="AI10" s="58"/>
      <c r="AJ10" s="58"/>
      <c r="AK10" s="58"/>
      <c r="AL10" s="58"/>
      <c r="AM10" s="58"/>
      <c r="AN10" s="58"/>
      <c r="AO10" s="67"/>
      <c r="AP10" s="58"/>
      <c r="AQ10" s="58"/>
      <c r="AR10" s="58"/>
      <c r="AS10" s="58"/>
      <c r="AT10" s="58"/>
      <c r="AU10" s="58"/>
      <c r="AV10" s="58"/>
      <c r="AW10" s="67"/>
      <c r="AX10" s="58"/>
      <c r="AY10" s="58"/>
      <c r="AZ10" s="58"/>
      <c r="BA10" s="58"/>
      <c r="BB10" s="58"/>
      <c r="BC10" s="58"/>
      <c r="BD10" s="58"/>
      <c r="BE10" s="67"/>
      <c r="BF10" s="58"/>
      <c r="BG10" s="58"/>
      <c r="BH10" s="58"/>
      <c r="BI10" s="58"/>
      <c r="BJ10" s="58"/>
      <c r="BK10" s="58"/>
      <c r="BL10" s="58"/>
      <c r="BM10" s="67"/>
      <c r="BN10" s="58"/>
      <c r="BO10" s="58"/>
      <c r="BP10" s="58"/>
      <c r="BQ10" s="58"/>
      <c r="BR10" s="58"/>
      <c r="BS10" s="58"/>
      <c r="BT10" s="58"/>
      <c r="BU10" s="67"/>
      <c r="BV10" s="58"/>
      <c r="BW10" s="58"/>
      <c r="BX10" s="58"/>
      <c r="BY10" s="58"/>
      <c r="BZ10" s="58"/>
      <c r="CA10" s="58"/>
      <c r="CB10" s="58"/>
      <c r="CC10" s="67"/>
      <c r="CD10" s="58"/>
      <c r="CE10" s="58"/>
      <c r="CF10" s="58"/>
      <c r="CG10" s="58"/>
      <c r="CH10" s="58"/>
      <c r="CI10" s="58"/>
      <c r="CJ10" s="58"/>
      <c r="CK10" s="67"/>
      <c r="CL10" s="48"/>
      <c r="CM10" s="58"/>
      <c r="CN10" s="58"/>
      <c r="CO10" s="58"/>
      <c r="CP10" s="58"/>
      <c r="CQ10" s="58"/>
      <c r="CR10" s="58"/>
      <c r="CS10" s="58"/>
      <c r="CT10" s="58"/>
      <c r="CU10" s="58"/>
      <c r="CV10" s="58"/>
      <c r="CW10" s="67"/>
      <c r="CX10" s="18"/>
      <c r="CY10" s="58"/>
      <c r="CZ10" s="58"/>
      <c r="DA10" s="58"/>
      <c r="DB10" s="58"/>
      <c r="DC10" s="58"/>
      <c r="DD10" s="58"/>
      <c r="DE10" s="58"/>
    </row>
    <row r="11" spans="1:109" x14ac:dyDescent="0.25">
      <c r="A11" s="274"/>
      <c r="B11" s="58"/>
      <c r="C11" s="58"/>
      <c r="D11" s="58"/>
      <c r="E11" s="58"/>
      <c r="F11" s="58"/>
      <c r="G11" s="58"/>
      <c r="H11" s="58"/>
      <c r="I11" s="67"/>
      <c r="J11" s="58"/>
      <c r="K11" s="58"/>
      <c r="L11" s="58"/>
      <c r="M11" s="58"/>
      <c r="N11" s="58"/>
      <c r="O11" s="58"/>
      <c r="P11" s="58"/>
      <c r="Q11" s="71"/>
      <c r="R11" s="58"/>
      <c r="S11" s="58"/>
      <c r="T11" s="58"/>
      <c r="U11" s="58"/>
      <c r="V11" s="58"/>
      <c r="W11" s="58"/>
      <c r="X11" s="58"/>
      <c r="Y11" s="71"/>
      <c r="Z11" s="58"/>
      <c r="AA11" s="58"/>
      <c r="AB11" s="58"/>
      <c r="AC11" s="58"/>
      <c r="AD11" s="58"/>
      <c r="AE11" s="58"/>
      <c r="AF11" s="58"/>
      <c r="AG11" s="71"/>
      <c r="AH11" s="58"/>
      <c r="AI11" s="58"/>
      <c r="AJ11" s="58"/>
      <c r="AK11" s="58"/>
      <c r="AL11" s="58"/>
      <c r="AM11" s="58"/>
      <c r="AN11" s="58"/>
      <c r="AO11" s="71"/>
      <c r="AP11" s="58"/>
      <c r="AQ11" s="58"/>
      <c r="AR11" s="58"/>
      <c r="AS11" s="58"/>
      <c r="AT11" s="58"/>
      <c r="AU11" s="58"/>
      <c r="AV11" s="58"/>
      <c r="AW11" s="71"/>
      <c r="AX11" s="58"/>
      <c r="AY11" s="58"/>
      <c r="AZ11" s="58"/>
      <c r="BA11" s="58"/>
      <c r="BB11" s="58"/>
      <c r="BC11" s="58"/>
      <c r="BD11" s="58"/>
      <c r="BE11" s="71"/>
      <c r="BF11" s="58"/>
      <c r="BG11" s="58"/>
      <c r="BH11" s="58"/>
      <c r="BI11" s="58"/>
      <c r="BJ11" s="58"/>
      <c r="BK11" s="58"/>
      <c r="BL11" s="58"/>
      <c r="BM11" s="71"/>
      <c r="BN11" s="58"/>
      <c r="BO11" s="58"/>
      <c r="BP11" s="58"/>
      <c r="BQ11" s="58"/>
      <c r="BR11" s="58"/>
      <c r="BS11" s="58"/>
      <c r="BT11" s="58"/>
      <c r="BU11" s="71"/>
      <c r="BV11" s="58"/>
      <c r="BW11" s="58"/>
      <c r="BX11" s="58"/>
      <c r="BY11" s="58"/>
      <c r="BZ11" s="58"/>
      <c r="CA11" s="58"/>
      <c r="CB11" s="58"/>
      <c r="CC11" s="71"/>
      <c r="CD11" s="58"/>
      <c r="CE11" s="58"/>
      <c r="CF11" s="58"/>
      <c r="CG11" s="58"/>
      <c r="CH11" s="58"/>
      <c r="CI11" s="58"/>
      <c r="CJ11" s="58"/>
      <c r="CK11" s="71"/>
      <c r="CL11" s="48"/>
      <c r="CM11" s="58"/>
      <c r="CN11" s="58"/>
      <c r="CO11" s="58"/>
      <c r="CP11" s="58"/>
      <c r="CQ11" s="58"/>
      <c r="CR11" s="58"/>
      <c r="CS11" s="58"/>
      <c r="CT11" s="58"/>
      <c r="CU11" s="58"/>
      <c r="CV11" s="58"/>
      <c r="CW11" s="71"/>
      <c r="CX11" s="18"/>
      <c r="CY11" s="58"/>
      <c r="CZ11" s="58"/>
      <c r="DA11" s="58"/>
      <c r="DB11" s="58"/>
      <c r="DC11" s="58"/>
      <c r="DD11" s="58"/>
      <c r="DE11" s="58"/>
    </row>
    <row r="14" spans="1:109" x14ac:dyDescent="0.25">
      <c r="A14" s="50" t="s">
        <v>744</v>
      </c>
      <c r="B14" s="50"/>
      <c r="C14" s="50"/>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43"/>
      <c r="CM14" s="50"/>
      <c r="CN14" s="50"/>
      <c r="CO14" s="50"/>
      <c r="CP14" s="50"/>
      <c r="CQ14" s="50"/>
      <c r="CR14" s="50"/>
      <c r="CS14" s="50"/>
      <c r="CT14" s="50"/>
      <c r="CU14" s="50"/>
      <c r="CV14" s="50"/>
      <c r="CW14" s="50"/>
      <c r="CX14" s="26"/>
      <c r="CY14" s="50"/>
      <c r="CZ14" s="50"/>
      <c r="DA14" s="50"/>
      <c r="DB14" s="50"/>
      <c r="DC14" s="50"/>
      <c r="DD14" s="50"/>
      <c r="DE14" s="50"/>
    </row>
    <row r="15" spans="1:109" ht="30" x14ac:dyDescent="0.25">
      <c r="A15" s="51" t="s">
        <v>9</v>
      </c>
      <c r="B15" s="52" t="s">
        <v>10</v>
      </c>
      <c r="C15" s="53"/>
      <c r="D15" s="53"/>
      <c r="E15" s="53"/>
      <c r="F15" s="53"/>
      <c r="G15" s="53"/>
      <c r="H15" s="53"/>
      <c r="I15" s="51"/>
      <c r="J15" s="52" t="s">
        <v>41</v>
      </c>
      <c r="K15" s="53"/>
      <c r="L15" s="53"/>
      <c r="M15" s="53"/>
      <c r="N15" s="53"/>
      <c r="O15" s="53"/>
      <c r="P15" s="53"/>
      <c r="Q15" s="51"/>
      <c r="R15" s="52" t="s">
        <v>69</v>
      </c>
      <c r="S15" s="53"/>
      <c r="T15" s="53"/>
      <c r="U15" s="53"/>
      <c r="V15" s="53"/>
      <c r="W15" s="53"/>
      <c r="X15" s="53"/>
      <c r="Y15" s="51"/>
      <c r="Z15" s="52" t="s">
        <v>70</v>
      </c>
      <c r="AA15" s="53"/>
      <c r="AB15" s="53"/>
      <c r="AC15" s="53"/>
      <c r="AD15" s="53"/>
      <c r="AE15" s="53"/>
      <c r="AF15" s="53"/>
      <c r="AG15" s="51"/>
      <c r="AH15" s="52" t="s">
        <v>71</v>
      </c>
      <c r="AI15" s="53"/>
      <c r="AJ15" s="53"/>
      <c r="AK15" s="53"/>
      <c r="AL15" s="53"/>
      <c r="AM15" s="53"/>
      <c r="AN15" s="53"/>
      <c r="AO15" s="51"/>
      <c r="AP15" s="52" t="s">
        <v>72</v>
      </c>
      <c r="AQ15" s="53"/>
      <c r="AR15" s="53"/>
      <c r="AS15" s="53"/>
      <c r="AT15" s="53"/>
      <c r="AU15" s="53"/>
      <c r="AV15" s="53"/>
      <c r="AW15" s="51"/>
      <c r="AX15" s="52" t="s">
        <v>73</v>
      </c>
      <c r="AY15" s="53"/>
      <c r="AZ15" s="53"/>
      <c r="BA15" s="53"/>
      <c r="BB15" s="53"/>
      <c r="BC15" s="53"/>
      <c r="BD15" s="53"/>
      <c r="BE15" s="51"/>
      <c r="BF15" s="52" t="s">
        <v>74</v>
      </c>
      <c r="BG15" s="53"/>
      <c r="BH15" s="53"/>
      <c r="BI15" s="53"/>
      <c r="BJ15" s="53"/>
      <c r="BK15" s="53"/>
      <c r="BL15" s="53"/>
      <c r="BM15" s="51"/>
      <c r="BN15" s="52" t="s">
        <v>75</v>
      </c>
      <c r="BO15" s="53"/>
      <c r="BP15" s="53"/>
      <c r="BQ15" s="53"/>
      <c r="BR15" s="53"/>
      <c r="BS15" s="53"/>
      <c r="BT15" s="53"/>
      <c r="BU15" s="51"/>
      <c r="BV15" s="52" t="s">
        <v>76</v>
      </c>
      <c r="BW15" s="53"/>
      <c r="BX15" s="53"/>
      <c r="BY15" s="53"/>
      <c r="BZ15" s="53"/>
      <c r="CA15" s="53"/>
      <c r="CB15" s="53"/>
      <c r="CC15" s="51"/>
      <c r="CD15" s="52" t="s">
        <v>77</v>
      </c>
      <c r="CE15" s="53"/>
      <c r="CF15" s="53"/>
      <c r="CG15" s="53"/>
      <c r="CH15" s="53"/>
      <c r="CI15" s="53"/>
      <c r="CJ15" s="53"/>
      <c r="CK15" s="51"/>
      <c r="CL15" s="54"/>
      <c r="CM15" s="547" t="s">
        <v>48</v>
      </c>
      <c r="CN15" s="548"/>
      <c r="CO15" s="548"/>
      <c r="CP15" s="548"/>
      <c r="CQ15" s="548"/>
      <c r="CR15" s="548"/>
      <c r="CS15" s="548"/>
      <c r="CT15" s="548"/>
      <c r="CU15" s="548"/>
      <c r="CV15" s="548"/>
      <c r="CW15" s="549"/>
      <c r="CX15" s="55"/>
      <c r="CY15" s="544" t="s">
        <v>50</v>
      </c>
      <c r="CZ15" s="545"/>
      <c r="DA15" s="545"/>
      <c r="DB15" s="545"/>
      <c r="DC15" s="545"/>
      <c r="DD15" s="545"/>
    </row>
    <row r="16" spans="1:109" ht="30" x14ac:dyDescent="0.25">
      <c r="A16" s="536" t="s">
        <v>1605</v>
      </c>
      <c r="B16" s="53" t="s">
        <v>11</v>
      </c>
      <c r="C16" s="538" t="s">
        <v>12</v>
      </c>
      <c r="D16" s="539"/>
      <c r="E16" s="53" t="s">
        <v>25</v>
      </c>
      <c r="F16" s="53" t="s">
        <v>40</v>
      </c>
      <c r="G16" s="53" t="s">
        <v>92</v>
      </c>
      <c r="H16" s="51" t="s">
        <v>68</v>
      </c>
      <c r="I16" s="53" t="s">
        <v>91</v>
      </c>
      <c r="J16" s="53" t="s">
        <v>11</v>
      </c>
      <c r="K16" s="538" t="s">
        <v>12</v>
      </c>
      <c r="L16" s="539"/>
      <c r="M16" s="53" t="s">
        <v>25</v>
      </c>
      <c r="N16" s="53" t="s">
        <v>40</v>
      </c>
      <c r="O16" s="53" t="s">
        <v>92</v>
      </c>
      <c r="P16" s="51" t="s">
        <v>68</v>
      </c>
      <c r="Q16" s="53" t="s">
        <v>91</v>
      </c>
      <c r="R16" s="53" t="s">
        <v>11</v>
      </c>
      <c r="S16" s="538" t="s">
        <v>12</v>
      </c>
      <c r="T16" s="539"/>
      <c r="U16" s="53" t="s">
        <v>25</v>
      </c>
      <c r="V16" s="53" t="s">
        <v>40</v>
      </c>
      <c r="W16" s="53" t="s">
        <v>92</v>
      </c>
      <c r="X16" s="51" t="s">
        <v>68</v>
      </c>
      <c r="Y16" s="53" t="s">
        <v>91</v>
      </c>
      <c r="Z16" s="53" t="s">
        <v>11</v>
      </c>
      <c r="AA16" s="538" t="s">
        <v>12</v>
      </c>
      <c r="AB16" s="539"/>
      <c r="AC16" s="53" t="s">
        <v>25</v>
      </c>
      <c r="AD16" s="53" t="s">
        <v>40</v>
      </c>
      <c r="AE16" s="53" t="s">
        <v>92</v>
      </c>
      <c r="AF16" s="51" t="s">
        <v>68</v>
      </c>
      <c r="AG16" s="53" t="s">
        <v>91</v>
      </c>
      <c r="AH16" s="53" t="s">
        <v>11</v>
      </c>
      <c r="AI16" s="538" t="s">
        <v>12</v>
      </c>
      <c r="AJ16" s="539"/>
      <c r="AK16" s="53" t="s">
        <v>25</v>
      </c>
      <c r="AL16" s="53" t="s">
        <v>40</v>
      </c>
      <c r="AM16" s="53" t="s">
        <v>92</v>
      </c>
      <c r="AN16" s="51" t="s">
        <v>68</v>
      </c>
      <c r="AO16" s="53" t="s">
        <v>91</v>
      </c>
      <c r="AP16" s="53" t="s">
        <v>11</v>
      </c>
      <c r="AQ16" s="538" t="s">
        <v>12</v>
      </c>
      <c r="AR16" s="539"/>
      <c r="AS16" s="53" t="s">
        <v>25</v>
      </c>
      <c r="AT16" s="53" t="s">
        <v>40</v>
      </c>
      <c r="AU16" s="53" t="s">
        <v>92</v>
      </c>
      <c r="AV16" s="51" t="s">
        <v>68</v>
      </c>
      <c r="AW16" s="53" t="s">
        <v>91</v>
      </c>
      <c r="AX16" s="53" t="s">
        <v>11</v>
      </c>
      <c r="AY16" s="538" t="s">
        <v>12</v>
      </c>
      <c r="AZ16" s="539"/>
      <c r="BA16" s="53" t="s">
        <v>25</v>
      </c>
      <c r="BB16" s="53" t="s">
        <v>40</v>
      </c>
      <c r="BC16" s="53" t="s">
        <v>92</v>
      </c>
      <c r="BD16" s="51" t="s">
        <v>68</v>
      </c>
      <c r="BE16" s="53" t="s">
        <v>91</v>
      </c>
      <c r="BF16" s="53" t="s">
        <v>11</v>
      </c>
      <c r="BG16" s="538" t="s">
        <v>12</v>
      </c>
      <c r="BH16" s="539"/>
      <c r="BI16" s="53" t="s">
        <v>25</v>
      </c>
      <c r="BJ16" s="53" t="s">
        <v>40</v>
      </c>
      <c r="BK16" s="53" t="s">
        <v>92</v>
      </c>
      <c r="BL16" s="51" t="s">
        <v>68</v>
      </c>
      <c r="BM16" s="53" t="s">
        <v>91</v>
      </c>
      <c r="BN16" s="53" t="s">
        <v>11</v>
      </c>
      <c r="BO16" s="538" t="s">
        <v>12</v>
      </c>
      <c r="BP16" s="539"/>
      <c r="BQ16" s="53" t="s">
        <v>25</v>
      </c>
      <c r="BR16" s="53" t="s">
        <v>40</v>
      </c>
      <c r="BS16" s="53" t="s">
        <v>92</v>
      </c>
      <c r="BT16" s="51" t="s">
        <v>68</v>
      </c>
      <c r="BU16" s="53" t="s">
        <v>91</v>
      </c>
      <c r="BV16" s="53" t="s">
        <v>11</v>
      </c>
      <c r="BW16" s="538" t="s">
        <v>12</v>
      </c>
      <c r="BX16" s="539"/>
      <c r="BY16" s="53" t="s">
        <v>25</v>
      </c>
      <c r="BZ16" s="53" t="s">
        <v>40</v>
      </c>
      <c r="CA16" s="53" t="s">
        <v>92</v>
      </c>
      <c r="CB16" s="51" t="s">
        <v>68</v>
      </c>
      <c r="CC16" s="53" t="s">
        <v>91</v>
      </c>
      <c r="CD16" s="53" t="s">
        <v>11</v>
      </c>
      <c r="CE16" s="538" t="s">
        <v>12</v>
      </c>
      <c r="CF16" s="539"/>
      <c r="CG16" s="53" t="s">
        <v>25</v>
      </c>
      <c r="CH16" s="53" t="s">
        <v>40</v>
      </c>
      <c r="CI16" s="53" t="s">
        <v>92</v>
      </c>
      <c r="CJ16" s="51" t="s">
        <v>68</v>
      </c>
      <c r="CK16" s="53" t="s">
        <v>91</v>
      </c>
      <c r="CL16" s="54"/>
      <c r="CM16" s="56" t="s">
        <v>49</v>
      </c>
      <c r="CN16" s="540" t="s">
        <v>12</v>
      </c>
      <c r="CO16" s="541"/>
      <c r="CP16" s="56" t="s">
        <v>25</v>
      </c>
      <c r="CQ16" s="56" t="s">
        <v>29</v>
      </c>
      <c r="CR16" s="56" t="s">
        <v>78</v>
      </c>
      <c r="CS16" s="56" t="s">
        <v>79</v>
      </c>
      <c r="CT16" s="56" t="s">
        <v>80</v>
      </c>
      <c r="CU16" s="56" t="s">
        <v>81</v>
      </c>
      <c r="CV16" s="56" t="s">
        <v>82</v>
      </c>
      <c r="CW16" s="57" t="s">
        <v>83</v>
      </c>
      <c r="CX16" s="55"/>
      <c r="CY16" s="56" t="s">
        <v>49</v>
      </c>
      <c r="CZ16" s="540" t="s">
        <v>12</v>
      </c>
      <c r="DA16" s="541"/>
      <c r="DB16" s="56" t="s">
        <v>25</v>
      </c>
      <c r="DC16" s="56" t="s">
        <v>29</v>
      </c>
      <c r="DD16" s="56" t="s">
        <v>78</v>
      </c>
      <c r="DE16" s="57" t="s">
        <v>83</v>
      </c>
    </row>
    <row r="17" spans="1:109" x14ac:dyDescent="0.25">
      <c r="A17" s="537"/>
      <c r="B17" s="65">
        <v>42795</v>
      </c>
      <c r="C17" s="542" t="s">
        <v>13</v>
      </c>
      <c r="D17" s="543"/>
      <c r="E17" s="59"/>
      <c r="F17" s="59" t="s">
        <v>752</v>
      </c>
      <c r="G17" s="59"/>
      <c r="H17" s="59"/>
      <c r="I17" s="60"/>
      <c r="J17" s="340">
        <v>43040</v>
      </c>
      <c r="K17" s="542" t="s">
        <v>13</v>
      </c>
      <c r="L17" s="543"/>
      <c r="M17" s="59"/>
      <c r="N17" s="59" t="s">
        <v>313</v>
      </c>
      <c r="O17" s="59"/>
      <c r="P17" s="59"/>
      <c r="Q17" s="60"/>
      <c r="R17" s="59"/>
      <c r="S17" s="542" t="s">
        <v>13</v>
      </c>
      <c r="T17" s="543"/>
      <c r="U17" s="59"/>
      <c r="V17" s="59"/>
      <c r="W17" s="59"/>
      <c r="X17" s="59"/>
      <c r="Y17" s="61"/>
      <c r="Z17" s="340">
        <v>43040</v>
      </c>
      <c r="AA17" s="542" t="s">
        <v>13</v>
      </c>
      <c r="AB17" s="543"/>
      <c r="AC17" s="59"/>
      <c r="AD17" s="59" t="s">
        <v>1606</v>
      </c>
      <c r="AE17" s="59"/>
      <c r="AF17" s="59"/>
      <c r="AG17" s="61"/>
      <c r="AH17" s="59"/>
      <c r="AI17" s="542" t="s">
        <v>13</v>
      </c>
      <c r="AJ17" s="543"/>
      <c r="AK17" s="59"/>
      <c r="AL17" s="59"/>
      <c r="AM17" s="59"/>
      <c r="AN17" s="59"/>
      <c r="AO17" s="61"/>
      <c r="AP17" s="59"/>
      <c r="AQ17" s="542" t="s">
        <v>13</v>
      </c>
      <c r="AR17" s="543"/>
      <c r="AS17" s="59"/>
      <c r="AT17" s="59"/>
      <c r="AU17" s="59"/>
      <c r="AV17" s="59"/>
      <c r="AW17" s="61"/>
      <c r="AX17" s="59"/>
      <c r="AY17" s="542" t="s">
        <v>13</v>
      </c>
      <c r="AZ17" s="543"/>
      <c r="BA17" s="59"/>
      <c r="BB17" s="59"/>
      <c r="BC17" s="59"/>
      <c r="BD17" s="59"/>
      <c r="BE17" s="61"/>
      <c r="BF17" s="59"/>
      <c r="BG17" s="542" t="s">
        <v>13</v>
      </c>
      <c r="BH17" s="543"/>
      <c r="BI17" s="59"/>
      <c r="BJ17" s="59"/>
      <c r="BK17" s="59"/>
      <c r="BL17" s="59"/>
      <c r="BM17" s="61"/>
      <c r="BN17" s="59"/>
      <c r="BO17" s="542" t="s">
        <v>13</v>
      </c>
      <c r="BP17" s="543"/>
      <c r="BQ17" s="59"/>
      <c r="BR17" s="59"/>
      <c r="BS17" s="59"/>
      <c r="BT17" s="59"/>
      <c r="BU17" s="61"/>
      <c r="BV17" s="59"/>
      <c r="BW17" s="542" t="s">
        <v>13</v>
      </c>
      <c r="BX17" s="543"/>
      <c r="BY17" s="59"/>
      <c r="BZ17" s="59"/>
      <c r="CA17" s="59"/>
      <c r="CB17" s="59"/>
      <c r="CC17" s="61"/>
      <c r="CD17" s="59"/>
      <c r="CE17" s="542" t="s">
        <v>13</v>
      </c>
      <c r="CF17" s="543"/>
      <c r="CG17" s="59"/>
      <c r="CH17" s="59"/>
      <c r="CI17" s="59"/>
      <c r="CJ17" s="59"/>
      <c r="CK17" s="60"/>
      <c r="CL17" s="62"/>
      <c r="CM17" s="59"/>
      <c r="CN17" s="542"/>
      <c r="CO17" s="543"/>
      <c r="CP17" s="59"/>
      <c r="CQ17" s="59"/>
      <c r="CR17" s="59"/>
      <c r="CS17" s="59"/>
      <c r="CT17" s="59"/>
      <c r="CU17" s="59"/>
      <c r="CV17" s="59"/>
      <c r="CW17" s="60"/>
      <c r="CX17" s="63"/>
      <c r="CY17" s="59"/>
      <c r="CZ17" s="542"/>
      <c r="DA17" s="543"/>
      <c r="DB17" s="59"/>
      <c r="DC17" s="59"/>
      <c r="DD17" s="59"/>
      <c r="DE17" s="59"/>
    </row>
    <row r="18" spans="1:109" x14ac:dyDescent="0.25">
      <c r="A18" s="64"/>
      <c r="B18" s="65"/>
      <c r="C18" s="58"/>
      <c r="D18" s="59"/>
      <c r="E18" s="58"/>
      <c r="F18" s="58"/>
      <c r="G18" s="58"/>
      <c r="H18" s="58"/>
      <c r="I18" s="66"/>
      <c r="J18" s="65"/>
      <c r="K18" s="58"/>
      <c r="L18" s="59"/>
      <c r="M18" s="58"/>
      <c r="N18" s="58"/>
      <c r="O18" s="58"/>
      <c r="P18" s="58"/>
      <c r="Q18" s="67"/>
      <c r="R18" s="65"/>
      <c r="S18" s="58"/>
      <c r="T18" s="59"/>
      <c r="U18" s="58"/>
      <c r="V18" s="58"/>
      <c r="W18" s="58"/>
      <c r="X18" s="58"/>
      <c r="Y18" s="67"/>
      <c r="Z18" s="65"/>
      <c r="AA18" s="58"/>
      <c r="AB18" s="59"/>
      <c r="AC18" s="58"/>
      <c r="AD18" s="58"/>
      <c r="AE18" s="58"/>
      <c r="AF18" s="58"/>
      <c r="AG18" s="67"/>
      <c r="AH18" s="65"/>
      <c r="AI18" s="58"/>
      <c r="AJ18" s="59"/>
      <c r="AK18" s="58"/>
      <c r="AL18" s="58"/>
      <c r="AM18" s="58"/>
      <c r="AN18" s="58"/>
      <c r="AO18" s="67"/>
      <c r="AP18" s="65"/>
      <c r="AQ18" s="58"/>
      <c r="AR18" s="59"/>
      <c r="AS18" s="58"/>
      <c r="AT18" s="58"/>
      <c r="AU18" s="58"/>
      <c r="AV18" s="58"/>
      <c r="AW18" s="67"/>
      <c r="AX18" s="65"/>
      <c r="AY18" s="58"/>
      <c r="AZ18" s="59"/>
      <c r="BA18" s="58"/>
      <c r="BB18" s="58"/>
      <c r="BC18" s="58"/>
      <c r="BD18" s="58"/>
      <c r="BE18" s="67"/>
      <c r="BF18" s="65"/>
      <c r="BG18" s="58"/>
      <c r="BH18" s="59"/>
      <c r="BI18" s="58"/>
      <c r="BJ18" s="58"/>
      <c r="BK18" s="58"/>
      <c r="BL18" s="58"/>
      <c r="BM18" s="67"/>
      <c r="BN18" s="65"/>
      <c r="BO18" s="58"/>
      <c r="BP18" s="59"/>
      <c r="BQ18" s="58"/>
      <c r="BR18" s="58"/>
      <c r="BS18" s="58"/>
      <c r="BT18" s="58"/>
      <c r="BU18" s="67"/>
      <c r="BV18" s="65"/>
      <c r="BW18" s="58"/>
      <c r="BX18" s="59"/>
      <c r="BY18" s="58"/>
      <c r="BZ18" s="58"/>
      <c r="CA18" s="58"/>
      <c r="CB18" s="58"/>
      <c r="CC18" s="67"/>
      <c r="CD18" s="65"/>
      <c r="CE18" s="58"/>
      <c r="CF18" s="59"/>
      <c r="CG18" s="58"/>
      <c r="CH18" s="58"/>
      <c r="CI18" s="58"/>
      <c r="CJ18" s="58"/>
      <c r="CK18" s="66"/>
      <c r="CL18" s="68"/>
      <c r="CM18" s="65"/>
      <c r="CN18" s="58"/>
      <c r="CO18" s="59"/>
      <c r="CP18" s="58"/>
      <c r="CQ18" s="58"/>
      <c r="CR18" s="58"/>
      <c r="CS18" s="58"/>
      <c r="CT18" s="58"/>
      <c r="CU18" s="58"/>
      <c r="CV18" s="58"/>
      <c r="CW18" s="66"/>
      <c r="CX18" s="69"/>
      <c r="CY18" s="65"/>
      <c r="CZ18" s="58"/>
      <c r="DA18" s="59"/>
      <c r="DB18" s="58"/>
      <c r="DC18" s="58"/>
      <c r="DD18" s="58"/>
      <c r="DE18" s="58"/>
    </row>
    <row r="19" spans="1:109" x14ac:dyDescent="0.25">
      <c r="A19" s="274"/>
      <c r="B19" s="65"/>
      <c r="C19" s="58"/>
      <c r="D19" s="58"/>
      <c r="E19" s="58"/>
      <c r="F19" s="58"/>
      <c r="G19" s="58"/>
      <c r="H19" s="58"/>
      <c r="I19" s="67"/>
      <c r="J19" s="65"/>
      <c r="K19" s="58"/>
      <c r="L19" s="58"/>
      <c r="M19" s="58"/>
      <c r="N19" s="58"/>
      <c r="O19" s="58"/>
      <c r="P19" s="58"/>
      <c r="Q19" s="67"/>
      <c r="R19" s="65"/>
      <c r="S19" s="58"/>
      <c r="T19" s="58"/>
      <c r="U19" s="58"/>
      <c r="V19" s="58"/>
      <c r="W19" s="58"/>
      <c r="X19" s="58"/>
      <c r="Y19" s="67"/>
      <c r="Z19" s="65"/>
      <c r="AA19" s="58"/>
      <c r="AB19" s="58"/>
      <c r="AC19" s="58"/>
      <c r="AD19" s="58"/>
      <c r="AE19" s="58"/>
      <c r="AF19" s="58"/>
      <c r="AG19" s="67"/>
      <c r="AH19" s="65"/>
      <c r="AI19" s="58"/>
      <c r="AJ19" s="58"/>
      <c r="AK19" s="58"/>
      <c r="AL19" s="58"/>
      <c r="AM19" s="58"/>
      <c r="AN19" s="58"/>
      <c r="AO19" s="67"/>
      <c r="AP19" s="65"/>
      <c r="AQ19" s="58"/>
      <c r="AR19" s="58"/>
      <c r="AS19" s="58"/>
      <c r="AT19" s="58"/>
      <c r="AU19" s="58"/>
      <c r="AV19" s="58"/>
      <c r="AW19" s="67"/>
      <c r="AX19" s="65"/>
      <c r="AY19" s="58"/>
      <c r="AZ19" s="58"/>
      <c r="BA19" s="58"/>
      <c r="BB19" s="58"/>
      <c r="BC19" s="58"/>
      <c r="BD19" s="58"/>
      <c r="BE19" s="67"/>
      <c r="BF19" s="65"/>
      <c r="BG19" s="58"/>
      <c r="BH19" s="58"/>
      <c r="BI19" s="58"/>
      <c r="BJ19" s="58"/>
      <c r="BK19" s="58"/>
      <c r="BL19" s="58"/>
      <c r="BM19" s="67"/>
      <c r="BN19" s="65"/>
      <c r="BO19" s="58"/>
      <c r="BP19" s="58"/>
      <c r="BQ19" s="58"/>
      <c r="BR19" s="58"/>
      <c r="BS19" s="58"/>
      <c r="BT19" s="58"/>
      <c r="BU19" s="67"/>
      <c r="BV19" s="65"/>
      <c r="BW19" s="58"/>
      <c r="BX19" s="58"/>
      <c r="BY19" s="58"/>
      <c r="BZ19" s="58"/>
      <c r="CA19" s="58"/>
      <c r="CB19" s="58"/>
      <c r="CC19" s="67"/>
      <c r="CD19" s="65"/>
      <c r="CE19" s="58"/>
      <c r="CF19" s="58"/>
      <c r="CG19" s="58"/>
      <c r="CH19" s="58"/>
      <c r="CI19" s="58"/>
      <c r="CJ19" s="58"/>
      <c r="CK19" s="67"/>
      <c r="CL19" s="48"/>
      <c r="CM19" s="65"/>
      <c r="CN19" s="58"/>
      <c r="CO19" s="58"/>
      <c r="CP19" s="58"/>
      <c r="CQ19" s="58"/>
      <c r="CR19" s="58"/>
      <c r="CS19" s="58"/>
      <c r="CT19" s="58"/>
      <c r="CU19" s="58"/>
      <c r="CV19" s="58"/>
      <c r="CW19" s="67"/>
      <c r="CX19" s="18"/>
      <c r="CY19" s="65"/>
      <c r="CZ19" s="58"/>
      <c r="DA19" s="58"/>
      <c r="DB19" s="58"/>
      <c r="DC19" s="58"/>
      <c r="DD19" s="58"/>
      <c r="DE19" s="58"/>
    </row>
    <row r="20" spans="1:109" x14ac:dyDescent="0.25">
      <c r="A20" s="274"/>
      <c r="B20" s="58"/>
      <c r="C20" s="542" t="s">
        <v>67</v>
      </c>
      <c r="D20" s="546"/>
      <c r="E20" s="58"/>
      <c r="F20" s="58"/>
      <c r="G20" s="58"/>
      <c r="H20" s="58"/>
      <c r="I20" s="67"/>
      <c r="J20" s="58"/>
      <c r="K20" s="542" t="s">
        <v>67</v>
      </c>
      <c r="L20" s="546"/>
      <c r="M20" s="58"/>
      <c r="N20" s="58"/>
      <c r="O20" s="58"/>
      <c r="P20" s="58"/>
      <c r="Q20" s="67"/>
      <c r="R20" s="58"/>
      <c r="S20" s="542" t="s">
        <v>67</v>
      </c>
      <c r="T20" s="546"/>
      <c r="U20" s="58"/>
      <c r="V20" s="58"/>
      <c r="W20" s="58"/>
      <c r="X20" s="58"/>
      <c r="Y20" s="67"/>
      <c r="Z20" s="58"/>
      <c r="AA20" s="542" t="s">
        <v>67</v>
      </c>
      <c r="AB20" s="546"/>
      <c r="AC20" s="58"/>
      <c r="AD20" s="58"/>
      <c r="AE20" s="58"/>
      <c r="AF20" s="58"/>
      <c r="AG20" s="67"/>
      <c r="AH20" s="58"/>
      <c r="AI20" s="542" t="s">
        <v>67</v>
      </c>
      <c r="AJ20" s="546"/>
      <c r="AK20" s="58"/>
      <c r="AL20" s="58"/>
      <c r="AM20" s="58"/>
      <c r="AN20" s="58"/>
      <c r="AO20" s="67"/>
      <c r="AP20" s="58"/>
      <c r="AQ20" s="542" t="s">
        <v>67</v>
      </c>
      <c r="AR20" s="546"/>
      <c r="AS20" s="58"/>
      <c r="AT20" s="58"/>
      <c r="AU20" s="58"/>
      <c r="AV20" s="58"/>
      <c r="AW20" s="67"/>
      <c r="AX20" s="58"/>
      <c r="AY20" s="542" t="s">
        <v>67</v>
      </c>
      <c r="AZ20" s="546"/>
      <c r="BA20" s="58"/>
      <c r="BB20" s="58"/>
      <c r="BC20" s="58"/>
      <c r="BD20" s="58"/>
      <c r="BE20" s="67"/>
      <c r="BF20" s="58"/>
      <c r="BG20" s="542" t="s">
        <v>67</v>
      </c>
      <c r="BH20" s="546"/>
      <c r="BI20" s="58"/>
      <c r="BJ20" s="58"/>
      <c r="BK20" s="58"/>
      <c r="BL20" s="58"/>
      <c r="BM20" s="67"/>
      <c r="BN20" s="58"/>
      <c r="BO20" s="542" t="s">
        <v>67</v>
      </c>
      <c r="BP20" s="546"/>
      <c r="BQ20" s="58"/>
      <c r="BR20" s="58"/>
      <c r="BS20" s="58"/>
      <c r="BT20" s="58"/>
      <c r="BU20" s="67"/>
      <c r="BV20" s="58"/>
      <c r="BW20" s="542" t="s">
        <v>67</v>
      </c>
      <c r="BX20" s="546"/>
      <c r="BY20" s="58"/>
      <c r="BZ20" s="58"/>
      <c r="CA20" s="58"/>
      <c r="CB20" s="58"/>
      <c r="CC20" s="67"/>
      <c r="CD20" s="58"/>
      <c r="CE20" s="542" t="s">
        <v>67</v>
      </c>
      <c r="CF20" s="546"/>
      <c r="CG20" s="58"/>
      <c r="CH20" s="58"/>
      <c r="CI20" s="58"/>
      <c r="CJ20" s="58"/>
      <c r="CK20" s="67"/>
      <c r="CL20" s="48"/>
      <c r="CM20" s="58"/>
      <c r="CN20" s="542"/>
      <c r="CO20" s="546"/>
      <c r="CP20" s="58"/>
      <c r="CQ20" s="58"/>
      <c r="CR20" s="58"/>
      <c r="CS20" s="58"/>
      <c r="CT20" s="58"/>
      <c r="CU20" s="58"/>
      <c r="CV20" s="58"/>
      <c r="CW20" s="67"/>
      <c r="CX20" s="18"/>
      <c r="CY20" s="58"/>
      <c r="CZ20" s="542"/>
      <c r="DA20" s="546"/>
      <c r="DB20" s="58"/>
      <c r="DC20" s="58"/>
      <c r="DD20" s="58"/>
      <c r="DE20" s="58"/>
    </row>
    <row r="21" spans="1:109" x14ac:dyDescent="0.25">
      <c r="A21" s="274"/>
      <c r="B21" s="58"/>
      <c r="C21" s="542" t="s">
        <v>1607</v>
      </c>
      <c r="D21" s="546"/>
      <c r="E21" s="58" t="s">
        <v>253</v>
      </c>
      <c r="F21" s="58"/>
      <c r="G21" s="58"/>
      <c r="H21" s="58"/>
      <c r="I21" s="67"/>
      <c r="J21" s="58"/>
      <c r="K21" s="554">
        <v>43040</v>
      </c>
      <c r="L21" s="555"/>
      <c r="M21" s="58" t="s">
        <v>253</v>
      </c>
      <c r="N21" s="58"/>
      <c r="O21" s="58"/>
      <c r="P21" s="58"/>
      <c r="Q21" s="67"/>
      <c r="R21" s="58"/>
      <c r="S21" s="58"/>
      <c r="T21" s="58"/>
      <c r="U21" s="58"/>
      <c r="V21" s="58"/>
      <c r="W21" s="58"/>
      <c r="X21" s="58"/>
      <c r="Y21" s="67"/>
      <c r="Z21" s="58"/>
      <c r="AA21" s="542" t="s">
        <v>1607</v>
      </c>
      <c r="AB21" s="546"/>
      <c r="AC21" s="58" t="s">
        <v>253</v>
      </c>
      <c r="AD21" s="58"/>
      <c r="AE21" s="58"/>
      <c r="AF21" s="58"/>
      <c r="AG21" s="67"/>
      <c r="AH21" s="58"/>
      <c r="AI21" s="58"/>
      <c r="AJ21" s="58"/>
      <c r="AK21" s="58"/>
      <c r="AL21" s="58"/>
      <c r="AM21" s="58"/>
      <c r="AN21" s="58"/>
      <c r="AO21" s="67"/>
      <c r="AP21" s="58"/>
      <c r="AQ21" s="58"/>
      <c r="AR21" s="58"/>
      <c r="AS21" s="58"/>
      <c r="AT21" s="58"/>
      <c r="AU21" s="58"/>
      <c r="AV21" s="58"/>
      <c r="AW21" s="67"/>
      <c r="AX21" s="58"/>
      <c r="AY21" s="58"/>
      <c r="AZ21" s="58"/>
      <c r="BA21" s="58"/>
      <c r="BB21" s="58"/>
      <c r="BC21" s="58"/>
      <c r="BD21" s="58"/>
      <c r="BE21" s="67"/>
      <c r="BF21" s="58"/>
      <c r="BG21" s="58"/>
      <c r="BH21" s="58"/>
      <c r="BI21" s="58"/>
      <c r="BJ21" s="58"/>
      <c r="BK21" s="58"/>
      <c r="BL21" s="58"/>
      <c r="BM21" s="67"/>
      <c r="BN21" s="58"/>
      <c r="BO21" s="58"/>
      <c r="BP21" s="58"/>
      <c r="BQ21" s="58"/>
      <c r="BR21" s="58"/>
      <c r="BS21" s="58"/>
      <c r="BT21" s="58"/>
      <c r="BU21" s="67"/>
      <c r="BV21" s="58"/>
      <c r="BW21" s="58"/>
      <c r="BX21" s="58"/>
      <c r="BY21" s="58"/>
      <c r="BZ21" s="58"/>
      <c r="CA21" s="58"/>
      <c r="CB21" s="58"/>
      <c r="CC21" s="67"/>
      <c r="CD21" s="58"/>
      <c r="CE21" s="58"/>
      <c r="CF21" s="58"/>
      <c r="CG21" s="58"/>
      <c r="CH21" s="58"/>
      <c r="CI21" s="58"/>
      <c r="CJ21" s="58"/>
      <c r="CK21" s="67"/>
      <c r="CL21" s="48"/>
      <c r="CM21" s="58"/>
      <c r="CN21" s="58"/>
      <c r="CO21" s="58"/>
      <c r="CP21" s="58"/>
      <c r="CQ21" s="58"/>
      <c r="CR21" s="58"/>
      <c r="CS21" s="58"/>
      <c r="CT21" s="58"/>
      <c r="CU21" s="58"/>
      <c r="CV21" s="58"/>
      <c r="CW21" s="67"/>
      <c r="CX21" s="18"/>
      <c r="CY21" s="58"/>
      <c r="CZ21" s="58"/>
      <c r="DA21" s="58"/>
      <c r="DB21" s="58"/>
      <c r="DC21" s="58"/>
      <c r="DD21" s="58"/>
      <c r="DE21" s="58"/>
    </row>
    <row r="22" spans="1:109" x14ac:dyDescent="0.25">
      <c r="A22" s="274"/>
      <c r="B22" s="58"/>
      <c r="C22" s="58"/>
      <c r="D22" s="58"/>
      <c r="E22" s="58"/>
      <c r="F22" s="58"/>
      <c r="G22" s="58"/>
      <c r="H22" s="58"/>
      <c r="I22" s="67"/>
      <c r="J22" s="58"/>
      <c r="K22" s="58"/>
      <c r="L22" s="58"/>
      <c r="M22" s="58"/>
      <c r="N22" s="58"/>
      <c r="O22" s="58"/>
      <c r="P22" s="58"/>
      <c r="Q22" s="67"/>
      <c r="R22" s="58"/>
      <c r="S22" s="58"/>
      <c r="T22" s="58"/>
      <c r="U22" s="58"/>
      <c r="V22" s="58"/>
      <c r="W22" s="58"/>
      <c r="X22" s="58"/>
      <c r="Y22" s="67"/>
      <c r="Z22" s="58"/>
      <c r="AA22" s="58"/>
      <c r="AB22" s="58"/>
      <c r="AC22" s="58"/>
      <c r="AD22" s="58"/>
      <c r="AE22" s="58"/>
      <c r="AF22" s="58"/>
      <c r="AG22" s="67"/>
      <c r="AH22" s="58"/>
      <c r="AI22" s="58"/>
      <c r="AJ22" s="58"/>
      <c r="AK22" s="58"/>
      <c r="AL22" s="58"/>
      <c r="AM22" s="58"/>
      <c r="AN22" s="58"/>
      <c r="AO22" s="67"/>
      <c r="AP22" s="58"/>
      <c r="AQ22" s="58"/>
      <c r="AR22" s="58"/>
      <c r="AS22" s="58"/>
      <c r="AT22" s="58"/>
      <c r="AU22" s="58"/>
      <c r="AV22" s="58"/>
      <c r="AW22" s="67"/>
      <c r="AX22" s="58"/>
      <c r="AY22" s="58"/>
      <c r="AZ22" s="58"/>
      <c r="BA22" s="58"/>
      <c r="BB22" s="58"/>
      <c r="BC22" s="58"/>
      <c r="BD22" s="58"/>
      <c r="BE22" s="67"/>
      <c r="BF22" s="58"/>
      <c r="BG22" s="58"/>
      <c r="BH22" s="58"/>
      <c r="BI22" s="58"/>
      <c r="BJ22" s="58"/>
      <c r="BK22" s="58"/>
      <c r="BL22" s="58"/>
      <c r="BM22" s="67"/>
      <c r="BN22" s="58"/>
      <c r="BO22" s="58"/>
      <c r="BP22" s="58"/>
      <c r="BQ22" s="58"/>
      <c r="BR22" s="58"/>
      <c r="BS22" s="58"/>
      <c r="BT22" s="58"/>
      <c r="BU22" s="67"/>
      <c r="BV22" s="58"/>
      <c r="BW22" s="58"/>
      <c r="BX22" s="58"/>
      <c r="BY22" s="58"/>
      <c r="BZ22" s="58"/>
      <c r="CA22" s="58"/>
      <c r="CB22" s="58"/>
      <c r="CC22" s="67"/>
      <c r="CD22" s="58"/>
      <c r="CE22" s="58"/>
      <c r="CF22" s="58"/>
      <c r="CG22" s="58"/>
      <c r="CH22" s="58"/>
      <c r="CI22" s="58"/>
      <c r="CJ22" s="58"/>
      <c r="CK22" s="67"/>
      <c r="CL22" s="48"/>
      <c r="CM22" s="58"/>
      <c r="CN22" s="58"/>
      <c r="CO22" s="58"/>
      <c r="CP22" s="58"/>
      <c r="CQ22" s="58"/>
      <c r="CR22" s="58"/>
      <c r="CS22" s="58"/>
      <c r="CT22" s="58"/>
      <c r="CU22" s="58"/>
      <c r="CV22" s="58"/>
      <c r="CW22" s="67"/>
      <c r="CX22" s="18"/>
      <c r="CY22" s="58"/>
      <c r="CZ22" s="58"/>
      <c r="DA22" s="58"/>
      <c r="DB22" s="58"/>
      <c r="DC22" s="58"/>
      <c r="DD22" s="58"/>
      <c r="DE22" s="58"/>
    </row>
    <row r="23" spans="1:109" x14ac:dyDescent="0.25">
      <c r="A23" s="274"/>
      <c r="B23" s="58"/>
      <c r="C23" s="58"/>
      <c r="D23" s="58"/>
      <c r="E23" s="58"/>
      <c r="F23" s="58"/>
      <c r="G23" s="58"/>
      <c r="H23" s="58"/>
      <c r="I23" s="67"/>
      <c r="J23" s="58"/>
      <c r="K23" s="58"/>
      <c r="L23" s="58"/>
      <c r="M23" s="58"/>
      <c r="N23" s="58"/>
      <c r="O23" s="58"/>
      <c r="P23" s="58"/>
      <c r="Q23" s="71"/>
      <c r="R23" s="58"/>
      <c r="S23" s="58"/>
      <c r="T23" s="58"/>
      <c r="U23" s="58"/>
      <c r="V23" s="58"/>
      <c r="W23" s="58"/>
      <c r="X23" s="58"/>
      <c r="Y23" s="71"/>
      <c r="Z23" s="58"/>
      <c r="AA23" s="58"/>
      <c r="AB23" s="58"/>
      <c r="AC23" s="58"/>
      <c r="AD23" s="58"/>
      <c r="AE23" s="58"/>
      <c r="AF23" s="58"/>
      <c r="AG23" s="71"/>
      <c r="AH23" s="58"/>
      <c r="AI23" s="58"/>
      <c r="AJ23" s="58"/>
      <c r="AK23" s="58"/>
      <c r="AL23" s="58"/>
      <c r="AM23" s="58"/>
      <c r="AN23" s="58"/>
      <c r="AO23" s="71"/>
      <c r="AP23" s="58"/>
      <c r="AQ23" s="58"/>
      <c r="AR23" s="58"/>
      <c r="AS23" s="58"/>
      <c r="AT23" s="58"/>
      <c r="AU23" s="58"/>
      <c r="AV23" s="58"/>
      <c r="AW23" s="71"/>
      <c r="AX23" s="58"/>
      <c r="AY23" s="58"/>
      <c r="AZ23" s="58"/>
      <c r="BA23" s="58"/>
      <c r="BB23" s="58"/>
      <c r="BC23" s="58"/>
      <c r="BD23" s="58"/>
      <c r="BE23" s="71"/>
      <c r="BF23" s="58"/>
      <c r="BG23" s="58"/>
      <c r="BH23" s="58"/>
      <c r="BI23" s="58"/>
      <c r="BJ23" s="58"/>
      <c r="BK23" s="58"/>
      <c r="BL23" s="58"/>
      <c r="BM23" s="71"/>
      <c r="BN23" s="58"/>
      <c r="BO23" s="58"/>
      <c r="BP23" s="58"/>
      <c r="BQ23" s="58"/>
      <c r="BR23" s="58"/>
      <c r="BS23" s="58"/>
      <c r="BT23" s="58"/>
      <c r="BU23" s="71"/>
      <c r="BV23" s="58"/>
      <c r="BW23" s="58"/>
      <c r="BX23" s="58"/>
      <c r="BY23" s="58"/>
      <c r="BZ23" s="58"/>
      <c r="CA23" s="58"/>
      <c r="CB23" s="58"/>
      <c r="CC23" s="71"/>
      <c r="CD23" s="58"/>
      <c r="CE23" s="58"/>
      <c r="CF23" s="58"/>
      <c r="CG23" s="58"/>
      <c r="CH23" s="58"/>
      <c r="CI23" s="58"/>
      <c r="CJ23" s="58"/>
      <c r="CK23" s="71"/>
      <c r="CL23" s="48"/>
      <c r="CM23" s="58"/>
      <c r="CN23" s="58"/>
      <c r="CO23" s="58"/>
      <c r="CP23" s="58"/>
      <c r="CQ23" s="58"/>
      <c r="CR23" s="58"/>
      <c r="CS23" s="58"/>
      <c r="CT23" s="58"/>
      <c r="CU23" s="58"/>
      <c r="CV23" s="58"/>
      <c r="CW23" s="71"/>
      <c r="CX23" s="18"/>
      <c r="CY23" s="58"/>
      <c r="CZ23" s="58"/>
      <c r="DA23" s="58"/>
      <c r="DB23" s="58"/>
      <c r="DC23" s="58"/>
      <c r="DD23" s="58"/>
      <c r="DE23" s="58"/>
    </row>
    <row r="26" spans="1:109" x14ac:dyDescent="0.25">
      <c r="A26" s="50" t="s">
        <v>744</v>
      </c>
      <c r="B26" s="50"/>
      <c r="C26" s="50"/>
      <c r="D26" s="50"/>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43"/>
      <c r="CM26" s="50"/>
      <c r="CN26" s="50"/>
      <c r="CO26" s="50"/>
      <c r="CP26" s="50"/>
      <c r="CQ26" s="50"/>
      <c r="CR26" s="50"/>
      <c r="CS26" s="50"/>
      <c r="CT26" s="50"/>
      <c r="CU26" s="50"/>
      <c r="CV26" s="50"/>
      <c r="CW26" s="50"/>
      <c r="CX26" s="26"/>
      <c r="CY26" s="50"/>
      <c r="CZ26" s="50"/>
      <c r="DA26" s="50"/>
      <c r="DB26" s="50"/>
      <c r="DC26" s="50"/>
      <c r="DD26" s="50"/>
      <c r="DE26" s="50"/>
    </row>
    <row r="27" spans="1:109" ht="30" x14ac:dyDescent="0.25">
      <c r="A27" s="51" t="s">
        <v>9</v>
      </c>
      <c r="B27" s="52" t="s">
        <v>10</v>
      </c>
      <c r="C27" s="53"/>
      <c r="D27" s="53"/>
      <c r="E27" s="53"/>
      <c r="F27" s="53"/>
      <c r="G27" s="53"/>
      <c r="H27" s="53"/>
      <c r="I27" s="51"/>
      <c r="J27" s="52" t="s">
        <v>41</v>
      </c>
      <c r="K27" s="53"/>
      <c r="L27" s="53"/>
      <c r="M27" s="53"/>
      <c r="N27" s="53"/>
      <c r="O27" s="53"/>
      <c r="P27" s="53"/>
      <c r="Q27" s="51"/>
      <c r="R27" s="52" t="s">
        <v>69</v>
      </c>
      <c r="S27" s="53"/>
      <c r="T27" s="53"/>
      <c r="U27" s="53"/>
      <c r="V27" s="53"/>
      <c r="W27" s="53"/>
      <c r="X27" s="53"/>
      <c r="Y27" s="51"/>
      <c r="Z27" s="52" t="s">
        <v>70</v>
      </c>
      <c r="AA27" s="53"/>
      <c r="AB27" s="53"/>
      <c r="AC27" s="53"/>
      <c r="AD27" s="53"/>
      <c r="AE27" s="53"/>
      <c r="AF27" s="53"/>
      <c r="AG27" s="51"/>
      <c r="AH27" s="52" t="s">
        <v>71</v>
      </c>
      <c r="AI27" s="53"/>
      <c r="AJ27" s="53"/>
      <c r="AK27" s="53"/>
      <c r="AL27" s="53"/>
      <c r="AM27" s="53"/>
      <c r="AN27" s="53"/>
      <c r="AO27" s="51"/>
      <c r="AP27" s="52" t="s">
        <v>72</v>
      </c>
      <c r="AQ27" s="53"/>
      <c r="AR27" s="53"/>
      <c r="AS27" s="53"/>
      <c r="AT27" s="53"/>
      <c r="AU27" s="53"/>
      <c r="AV27" s="53"/>
      <c r="AW27" s="51"/>
      <c r="AX27" s="52" t="s">
        <v>73</v>
      </c>
      <c r="AY27" s="53"/>
      <c r="AZ27" s="53"/>
      <c r="BA27" s="53"/>
      <c r="BB27" s="53"/>
      <c r="BC27" s="53"/>
      <c r="BD27" s="53"/>
      <c r="BE27" s="51"/>
      <c r="BF27" s="52" t="s">
        <v>74</v>
      </c>
      <c r="BG27" s="53"/>
      <c r="BH27" s="53"/>
      <c r="BI27" s="53"/>
      <c r="BJ27" s="53"/>
      <c r="BK27" s="53"/>
      <c r="BL27" s="53"/>
      <c r="BM27" s="51"/>
      <c r="BN27" s="52" t="s">
        <v>75</v>
      </c>
      <c r="BO27" s="53"/>
      <c r="BP27" s="53"/>
      <c r="BQ27" s="53"/>
      <c r="BR27" s="53"/>
      <c r="BS27" s="53"/>
      <c r="BT27" s="53"/>
      <c r="BU27" s="51"/>
      <c r="BV27" s="52" t="s">
        <v>76</v>
      </c>
      <c r="BW27" s="53"/>
      <c r="BX27" s="53"/>
      <c r="BY27" s="53"/>
      <c r="BZ27" s="53"/>
      <c r="CA27" s="53"/>
      <c r="CB27" s="53"/>
      <c r="CC27" s="51"/>
      <c r="CD27" s="52" t="s">
        <v>77</v>
      </c>
      <c r="CE27" s="53"/>
      <c r="CF27" s="53"/>
      <c r="CG27" s="53"/>
      <c r="CH27" s="53"/>
      <c r="CI27" s="53"/>
      <c r="CJ27" s="53"/>
      <c r="CK27" s="51"/>
      <c r="CL27" s="54"/>
      <c r="CM27" s="547" t="s">
        <v>48</v>
      </c>
      <c r="CN27" s="548"/>
      <c r="CO27" s="548"/>
      <c r="CP27" s="548"/>
      <c r="CQ27" s="548"/>
      <c r="CR27" s="548"/>
      <c r="CS27" s="548"/>
      <c r="CT27" s="548"/>
      <c r="CU27" s="548"/>
      <c r="CV27" s="548"/>
      <c r="CW27" s="549"/>
      <c r="CX27" s="55"/>
      <c r="CY27" s="544" t="s">
        <v>50</v>
      </c>
      <c r="CZ27" s="545"/>
      <c r="DA27" s="545"/>
      <c r="DB27" s="545"/>
      <c r="DC27" s="545"/>
      <c r="DD27" s="545"/>
    </row>
    <row r="28" spans="1:109" ht="30" x14ac:dyDescent="0.25">
      <c r="A28" s="536" t="s">
        <v>1608</v>
      </c>
      <c r="B28" s="53" t="s">
        <v>11</v>
      </c>
      <c r="C28" s="538" t="s">
        <v>12</v>
      </c>
      <c r="D28" s="539"/>
      <c r="E28" s="53" t="s">
        <v>25</v>
      </c>
      <c r="F28" s="53" t="s">
        <v>40</v>
      </c>
      <c r="G28" s="53" t="s">
        <v>92</v>
      </c>
      <c r="H28" s="51" t="s">
        <v>68</v>
      </c>
      <c r="I28" s="53" t="s">
        <v>91</v>
      </c>
      <c r="J28" s="53" t="s">
        <v>11</v>
      </c>
      <c r="K28" s="538" t="s">
        <v>12</v>
      </c>
      <c r="L28" s="539"/>
      <c r="M28" s="53" t="s">
        <v>25</v>
      </c>
      <c r="N28" s="53" t="s">
        <v>40</v>
      </c>
      <c r="O28" s="53" t="s">
        <v>92</v>
      </c>
      <c r="P28" s="51" t="s">
        <v>68</v>
      </c>
      <c r="Q28" s="53" t="s">
        <v>91</v>
      </c>
      <c r="R28" s="53" t="s">
        <v>11</v>
      </c>
      <c r="S28" s="538" t="s">
        <v>12</v>
      </c>
      <c r="T28" s="539"/>
      <c r="U28" s="53" t="s">
        <v>25</v>
      </c>
      <c r="V28" s="53" t="s">
        <v>40</v>
      </c>
      <c r="W28" s="53" t="s">
        <v>92</v>
      </c>
      <c r="X28" s="51" t="s">
        <v>68</v>
      </c>
      <c r="Y28" s="53" t="s">
        <v>91</v>
      </c>
      <c r="Z28" s="53" t="s">
        <v>11</v>
      </c>
      <c r="AA28" s="538" t="s">
        <v>12</v>
      </c>
      <c r="AB28" s="539"/>
      <c r="AC28" s="53" t="s">
        <v>25</v>
      </c>
      <c r="AD28" s="53" t="s">
        <v>40</v>
      </c>
      <c r="AE28" s="53" t="s">
        <v>92</v>
      </c>
      <c r="AF28" s="51" t="s">
        <v>68</v>
      </c>
      <c r="AG28" s="53" t="s">
        <v>91</v>
      </c>
      <c r="AH28" s="53" t="s">
        <v>11</v>
      </c>
      <c r="AI28" s="538" t="s">
        <v>12</v>
      </c>
      <c r="AJ28" s="539"/>
      <c r="AK28" s="53" t="s">
        <v>25</v>
      </c>
      <c r="AL28" s="53" t="s">
        <v>40</v>
      </c>
      <c r="AM28" s="53" t="s">
        <v>92</v>
      </c>
      <c r="AN28" s="51" t="s">
        <v>68</v>
      </c>
      <c r="AO28" s="53" t="s">
        <v>91</v>
      </c>
      <c r="AP28" s="53" t="s">
        <v>11</v>
      </c>
      <c r="AQ28" s="538" t="s">
        <v>12</v>
      </c>
      <c r="AR28" s="539"/>
      <c r="AS28" s="53" t="s">
        <v>25</v>
      </c>
      <c r="AT28" s="53" t="s">
        <v>40</v>
      </c>
      <c r="AU28" s="53" t="s">
        <v>92</v>
      </c>
      <c r="AV28" s="51" t="s">
        <v>68</v>
      </c>
      <c r="AW28" s="53" t="s">
        <v>91</v>
      </c>
      <c r="AX28" s="53" t="s">
        <v>11</v>
      </c>
      <c r="AY28" s="538" t="s">
        <v>12</v>
      </c>
      <c r="AZ28" s="539"/>
      <c r="BA28" s="53" t="s">
        <v>25</v>
      </c>
      <c r="BB28" s="53" t="s">
        <v>40</v>
      </c>
      <c r="BC28" s="53" t="s">
        <v>92</v>
      </c>
      <c r="BD28" s="51" t="s">
        <v>68</v>
      </c>
      <c r="BE28" s="53" t="s">
        <v>91</v>
      </c>
      <c r="BF28" s="53" t="s">
        <v>11</v>
      </c>
      <c r="BG28" s="538" t="s">
        <v>12</v>
      </c>
      <c r="BH28" s="539"/>
      <c r="BI28" s="53" t="s">
        <v>25</v>
      </c>
      <c r="BJ28" s="53" t="s">
        <v>40</v>
      </c>
      <c r="BK28" s="53" t="s">
        <v>92</v>
      </c>
      <c r="BL28" s="51" t="s">
        <v>68</v>
      </c>
      <c r="BM28" s="53" t="s">
        <v>91</v>
      </c>
      <c r="BN28" s="53" t="s">
        <v>11</v>
      </c>
      <c r="BO28" s="538" t="s">
        <v>12</v>
      </c>
      <c r="BP28" s="539"/>
      <c r="BQ28" s="53" t="s">
        <v>25</v>
      </c>
      <c r="BR28" s="53" t="s">
        <v>40</v>
      </c>
      <c r="BS28" s="53" t="s">
        <v>92</v>
      </c>
      <c r="BT28" s="51" t="s">
        <v>68</v>
      </c>
      <c r="BU28" s="53" t="s">
        <v>91</v>
      </c>
      <c r="BV28" s="53" t="s">
        <v>11</v>
      </c>
      <c r="BW28" s="538" t="s">
        <v>12</v>
      </c>
      <c r="BX28" s="539"/>
      <c r="BY28" s="53" t="s">
        <v>25</v>
      </c>
      <c r="BZ28" s="53" t="s">
        <v>40</v>
      </c>
      <c r="CA28" s="53" t="s">
        <v>92</v>
      </c>
      <c r="CB28" s="51" t="s">
        <v>68</v>
      </c>
      <c r="CC28" s="53" t="s">
        <v>91</v>
      </c>
      <c r="CD28" s="53" t="s">
        <v>11</v>
      </c>
      <c r="CE28" s="538" t="s">
        <v>12</v>
      </c>
      <c r="CF28" s="539"/>
      <c r="CG28" s="53" t="s">
        <v>25</v>
      </c>
      <c r="CH28" s="53" t="s">
        <v>40</v>
      </c>
      <c r="CI28" s="53" t="s">
        <v>92</v>
      </c>
      <c r="CJ28" s="51" t="s">
        <v>68</v>
      </c>
      <c r="CK28" s="53" t="s">
        <v>91</v>
      </c>
      <c r="CL28" s="54"/>
      <c r="CM28" s="56" t="s">
        <v>49</v>
      </c>
      <c r="CN28" s="540" t="s">
        <v>12</v>
      </c>
      <c r="CO28" s="541"/>
      <c r="CP28" s="56" t="s">
        <v>25</v>
      </c>
      <c r="CQ28" s="56" t="s">
        <v>29</v>
      </c>
      <c r="CR28" s="56" t="s">
        <v>78</v>
      </c>
      <c r="CS28" s="56" t="s">
        <v>79</v>
      </c>
      <c r="CT28" s="56" t="s">
        <v>80</v>
      </c>
      <c r="CU28" s="56" t="s">
        <v>81</v>
      </c>
      <c r="CV28" s="56" t="s">
        <v>82</v>
      </c>
      <c r="CW28" s="57" t="s">
        <v>83</v>
      </c>
      <c r="CX28" s="55"/>
      <c r="CY28" s="56" t="s">
        <v>49</v>
      </c>
      <c r="CZ28" s="540" t="s">
        <v>12</v>
      </c>
      <c r="DA28" s="541"/>
      <c r="DB28" s="56" t="s">
        <v>25</v>
      </c>
      <c r="DC28" s="56" t="s">
        <v>29</v>
      </c>
      <c r="DD28" s="56" t="s">
        <v>78</v>
      </c>
      <c r="DE28" s="57" t="s">
        <v>83</v>
      </c>
    </row>
    <row r="29" spans="1:109" x14ac:dyDescent="0.25">
      <c r="A29" s="537"/>
      <c r="B29" s="58" t="s">
        <v>1609</v>
      </c>
      <c r="C29" s="542" t="s">
        <v>13</v>
      </c>
      <c r="D29" s="543"/>
      <c r="E29" s="59"/>
      <c r="F29" s="59"/>
      <c r="G29" s="59"/>
      <c r="H29" s="59"/>
      <c r="I29" s="60"/>
      <c r="J29" s="340">
        <v>43466</v>
      </c>
      <c r="K29" s="542" t="s">
        <v>13</v>
      </c>
      <c r="L29" s="543"/>
      <c r="M29" s="59"/>
      <c r="N29" s="59"/>
      <c r="O29" s="59"/>
      <c r="P29" s="59"/>
      <c r="Q29" s="60"/>
      <c r="R29" s="59"/>
      <c r="S29" s="542" t="s">
        <v>13</v>
      </c>
      <c r="T29" s="543"/>
      <c r="U29" s="59"/>
      <c r="V29" s="59"/>
      <c r="W29" s="59"/>
      <c r="X29" s="59"/>
      <c r="Y29" s="61"/>
      <c r="Z29" s="340">
        <v>43221</v>
      </c>
      <c r="AA29" s="542" t="s">
        <v>13</v>
      </c>
      <c r="AB29" s="543"/>
      <c r="AC29" s="59"/>
      <c r="AD29" s="59" t="s">
        <v>1610</v>
      </c>
      <c r="AE29" s="59"/>
      <c r="AF29" s="59"/>
      <c r="AG29" s="61"/>
      <c r="AH29" s="59"/>
      <c r="AI29" s="542" t="s">
        <v>13</v>
      </c>
      <c r="AJ29" s="543"/>
      <c r="AK29" s="59"/>
      <c r="AL29" s="59"/>
      <c r="AM29" s="59"/>
      <c r="AN29" s="59"/>
      <c r="AO29" s="61"/>
      <c r="AP29" s="59"/>
      <c r="AQ29" s="542" t="s">
        <v>13</v>
      </c>
      <c r="AR29" s="543"/>
      <c r="AS29" s="59"/>
      <c r="AT29" s="59"/>
      <c r="AU29" s="59"/>
      <c r="AV29" s="59"/>
      <c r="AW29" s="61"/>
      <c r="AX29" s="59"/>
      <c r="AY29" s="542" t="s">
        <v>13</v>
      </c>
      <c r="AZ29" s="543"/>
      <c r="BA29" s="59"/>
      <c r="BB29" s="59"/>
      <c r="BC29" s="59"/>
      <c r="BD29" s="59"/>
      <c r="BE29" s="61"/>
      <c r="BF29" s="59"/>
      <c r="BG29" s="542" t="s">
        <v>13</v>
      </c>
      <c r="BH29" s="543"/>
      <c r="BI29" s="59"/>
      <c r="BJ29" s="59"/>
      <c r="BK29" s="59"/>
      <c r="BL29" s="59"/>
      <c r="BM29" s="61"/>
      <c r="BN29" s="59"/>
      <c r="BO29" s="542" t="s">
        <v>13</v>
      </c>
      <c r="BP29" s="543"/>
      <c r="BQ29" s="59"/>
      <c r="BR29" s="59"/>
      <c r="BS29" s="59"/>
      <c r="BT29" s="59"/>
      <c r="BU29" s="61"/>
      <c r="BV29" s="59"/>
      <c r="BW29" s="542" t="s">
        <v>13</v>
      </c>
      <c r="BX29" s="543"/>
      <c r="BY29" s="59"/>
      <c r="BZ29" s="59"/>
      <c r="CA29" s="59"/>
      <c r="CB29" s="59"/>
      <c r="CC29" s="61"/>
      <c r="CD29" s="59"/>
      <c r="CE29" s="542" t="s">
        <v>13</v>
      </c>
      <c r="CF29" s="543"/>
      <c r="CG29" s="59"/>
      <c r="CH29" s="59"/>
      <c r="CI29" s="59"/>
      <c r="CJ29" s="59"/>
      <c r="CK29" s="60"/>
      <c r="CL29" s="62"/>
      <c r="CM29" s="59"/>
      <c r="CN29" s="542"/>
      <c r="CO29" s="543"/>
      <c r="CP29" s="59"/>
      <c r="CQ29" s="59"/>
      <c r="CR29" s="59"/>
      <c r="CS29" s="59"/>
      <c r="CT29" s="59"/>
      <c r="CU29" s="59"/>
      <c r="CV29" s="59"/>
      <c r="CW29" s="60"/>
      <c r="CX29" s="63"/>
      <c r="CY29" s="59"/>
      <c r="CZ29" s="542"/>
      <c r="DA29" s="543"/>
      <c r="DB29" s="59"/>
      <c r="DC29" s="59"/>
      <c r="DD29" s="59"/>
      <c r="DE29" s="59"/>
    </row>
    <row r="30" spans="1:109" x14ac:dyDescent="0.25">
      <c r="A30" s="64"/>
      <c r="B30" s="65"/>
      <c r="C30" s="542" t="s">
        <v>1611</v>
      </c>
      <c r="D30" s="546"/>
      <c r="E30" s="58" t="s">
        <v>13</v>
      </c>
      <c r="F30" s="58" t="s">
        <v>1612</v>
      </c>
      <c r="G30" s="58"/>
      <c r="H30" s="58"/>
      <c r="I30" s="66"/>
      <c r="J30" s="65"/>
      <c r="K30" s="542" t="s">
        <v>1613</v>
      </c>
      <c r="L30" s="546"/>
      <c r="M30" s="58" t="s">
        <v>13</v>
      </c>
      <c r="N30" s="58" t="s">
        <v>1095</v>
      </c>
      <c r="O30" s="58"/>
      <c r="P30" s="58"/>
      <c r="Q30" s="67"/>
      <c r="R30" s="65"/>
      <c r="S30" s="58"/>
      <c r="T30" s="59"/>
      <c r="U30" s="58"/>
      <c r="V30" s="58"/>
      <c r="W30" s="58"/>
      <c r="X30" s="58"/>
      <c r="Y30" s="67"/>
      <c r="Z30" s="65"/>
      <c r="AA30" s="542" t="s">
        <v>1614</v>
      </c>
      <c r="AB30" s="546"/>
      <c r="AC30" s="58" t="s">
        <v>1615</v>
      </c>
      <c r="AD30" s="58"/>
      <c r="AE30" s="58"/>
      <c r="AF30" s="58"/>
      <c r="AG30" s="67"/>
      <c r="AH30" s="65"/>
      <c r="AI30" s="58"/>
      <c r="AJ30" s="59"/>
      <c r="AK30" s="58"/>
      <c r="AL30" s="58"/>
      <c r="AM30" s="58"/>
      <c r="AN30" s="58"/>
      <c r="AO30" s="67"/>
      <c r="AP30" s="65"/>
      <c r="AQ30" s="58"/>
      <c r="AR30" s="59"/>
      <c r="AS30" s="58"/>
      <c r="AT30" s="58"/>
      <c r="AU30" s="58"/>
      <c r="AV30" s="58"/>
      <c r="AW30" s="67"/>
      <c r="AX30" s="65"/>
      <c r="AY30" s="58"/>
      <c r="AZ30" s="59"/>
      <c r="BA30" s="58"/>
      <c r="BB30" s="58"/>
      <c r="BC30" s="58"/>
      <c r="BD30" s="58"/>
      <c r="BE30" s="67"/>
      <c r="BF30" s="65"/>
      <c r="BG30" s="58"/>
      <c r="BH30" s="59"/>
      <c r="BI30" s="58"/>
      <c r="BJ30" s="58"/>
      <c r="BK30" s="58"/>
      <c r="BL30" s="58"/>
      <c r="BM30" s="67"/>
      <c r="BN30" s="65"/>
      <c r="BO30" s="58"/>
      <c r="BP30" s="59"/>
      <c r="BQ30" s="58"/>
      <c r="BR30" s="58"/>
      <c r="BS30" s="58"/>
      <c r="BT30" s="58"/>
      <c r="BU30" s="67"/>
      <c r="BV30" s="65"/>
      <c r="BW30" s="58"/>
      <c r="BX30" s="59"/>
      <c r="BY30" s="58"/>
      <c r="BZ30" s="58"/>
      <c r="CA30" s="58"/>
      <c r="CB30" s="58"/>
      <c r="CC30" s="67"/>
      <c r="CD30" s="65"/>
      <c r="CE30" s="58"/>
      <c r="CF30" s="59"/>
      <c r="CG30" s="58"/>
      <c r="CH30" s="58"/>
      <c r="CI30" s="58"/>
      <c r="CJ30" s="58"/>
      <c r="CK30" s="66"/>
      <c r="CL30" s="68"/>
      <c r="CM30" s="65"/>
      <c r="CN30" s="58"/>
      <c r="CO30" s="59"/>
      <c r="CP30" s="58"/>
      <c r="CQ30" s="58"/>
      <c r="CR30" s="58"/>
      <c r="CS30" s="58"/>
      <c r="CT30" s="58"/>
      <c r="CU30" s="58"/>
      <c r="CV30" s="58"/>
      <c r="CW30" s="66"/>
      <c r="CX30" s="69"/>
      <c r="CY30" s="65"/>
      <c r="CZ30" s="58"/>
      <c r="DA30" s="59"/>
      <c r="DB30" s="58"/>
      <c r="DC30" s="58"/>
      <c r="DD30" s="58"/>
      <c r="DE30" s="58"/>
    </row>
    <row r="31" spans="1:109" x14ac:dyDescent="0.25">
      <c r="A31" s="274"/>
      <c r="B31" s="65"/>
      <c r="C31" s="58"/>
      <c r="D31" s="58"/>
      <c r="E31" s="58"/>
      <c r="F31" s="58" t="s">
        <v>1616</v>
      </c>
      <c r="G31" s="58"/>
      <c r="H31" s="58"/>
      <c r="I31" s="67"/>
      <c r="J31" s="65"/>
      <c r="K31" s="58"/>
      <c r="L31" s="58"/>
      <c r="M31" s="58"/>
      <c r="N31" s="58"/>
      <c r="O31" s="58"/>
      <c r="P31" s="58"/>
      <c r="Q31" s="67"/>
      <c r="R31" s="65"/>
      <c r="S31" s="58"/>
      <c r="T31" s="58"/>
      <c r="U31" s="58"/>
      <c r="V31" s="58"/>
      <c r="W31" s="58"/>
      <c r="X31" s="58"/>
      <c r="Y31" s="67"/>
      <c r="Z31" s="65"/>
      <c r="AA31" s="58"/>
      <c r="AB31" s="58"/>
      <c r="AC31" s="58"/>
      <c r="AD31" s="58"/>
      <c r="AE31" s="58"/>
      <c r="AF31" s="58"/>
      <c r="AG31" s="67"/>
      <c r="AH31" s="65"/>
      <c r="AI31" s="58"/>
      <c r="AJ31" s="58"/>
      <c r="AK31" s="58"/>
      <c r="AL31" s="58"/>
      <c r="AM31" s="58"/>
      <c r="AN31" s="58"/>
      <c r="AO31" s="67"/>
      <c r="AP31" s="65"/>
      <c r="AQ31" s="58"/>
      <c r="AR31" s="58"/>
      <c r="AS31" s="58"/>
      <c r="AT31" s="58"/>
      <c r="AU31" s="58"/>
      <c r="AV31" s="58"/>
      <c r="AW31" s="67"/>
      <c r="AX31" s="65"/>
      <c r="AY31" s="58"/>
      <c r="AZ31" s="58"/>
      <c r="BA31" s="58"/>
      <c r="BB31" s="58"/>
      <c r="BC31" s="58"/>
      <c r="BD31" s="58"/>
      <c r="BE31" s="67"/>
      <c r="BF31" s="65"/>
      <c r="BG31" s="58"/>
      <c r="BH31" s="58"/>
      <c r="BI31" s="58"/>
      <c r="BJ31" s="58"/>
      <c r="BK31" s="58"/>
      <c r="BL31" s="58"/>
      <c r="BM31" s="67"/>
      <c r="BN31" s="65"/>
      <c r="BO31" s="58"/>
      <c r="BP31" s="58"/>
      <c r="BQ31" s="58"/>
      <c r="BR31" s="58"/>
      <c r="BS31" s="58"/>
      <c r="BT31" s="58"/>
      <c r="BU31" s="67"/>
      <c r="BV31" s="65"/>
      <c r="BW31" s="58"/>
      <c r="BX31" s="58"/>
      <c r="BY31" s="58"/>
      <c r="BZ31" s="58"/>
      <c r="CA31" s="58"/>
      <c r="CB31" s="58"/>
      <c r="CC31" s="67"/>
      <c r="CD31" s="65"/>
      <c r="CE31" s="58"/>
      <c r="CF31" s="58"/>
      <c r="CG31" s="58"/>
      <c r="CH31" s="58"/>
      <c r="CI31" s="58"/>
      <c r="CJ31" s="58"/>
      <c r="CK31" s="67"/>
      <c r="CL31" s="48"/>
      <c r="CM31" s="65"/>
      <c r="CN31" s="58"/>
      <c r="CO31" s="58"/>
      <c r="CP31" s="58"/>
      <c r="CQ31" s="58"/>
      <c r="CR31" s="58"/>
      <c r="CS31" s="58"/>
      <c r="CT31" s="58"/>
      <c r="CU31" s="58"/>
      <c r="CV31" s="58"/>
      <c r="CW31" s="67"/>
      <c r="CX31" s="18"/>
      <c r="CY31" s="65"/>
      <c r="CZ31" s="58"/>
      <c r="DA31" s="58"/>
      <c r="DB31" s="58"/>
      <c r="DC31" s="58"/>
      <c r="DD31" s="58"/>
      <c r="DE31" s="58"/>
    </row>
    <row r="32" spans="1:109" x14ac:dyDescent="0.25">
      <c r="A32" s="274"/>
      <c r="B32" s="58"/>
      <c r="C32" s="542" t="s">
        <v>67</v>
      </c>
      <c r="D32" s="546"/>
      <c r="E32" s="58"/>
      <c r="F32" s="58" t="s">
        <v>1095</v>
      </c>
      <c r="G32" s="58"/>
      <c r="H32" s="58"/>
      <c r="I32" s="67"/>
      <c r="J32" s="58"/>
      <c r="K32" s="542" t="s">
        <v>67</v>
      </c>
      <c r="L32" s="546"/>
      <c r="M32" s="58"/>
      <c r="N32" s="58"/>
      <c r="O32" s="58"/>
      <c r="P32" s="58"/>
      <c r="Q32" s="67"/>
      <c r="R32" s="58"/>
      <c r="S32" s="542" t="s">
        <v>67</v>
      </c>
      <c r="T32" s="546"/>
      <c r="U32" s="58"/>
      <c r="V32" s="58"/>
      <c r="W32" s="58"/>
      <c r="X32" s="58"/>
      <c r="Y32" s="67"/>
      <c r="Z32" s="58"/>
      <c r="AA32" s="542" t="s">
        <v>67</v>
      </c>
      <c r="AB32" s="546"/>
      <c r="AC32" s="58"/>
      <c r="AD32" s="58"/>
      <c r="AE32" s="58"/>
      <c r="AF32" s="58"/>
      <c r="AG32" s="67"/>
      <c r="AH32" s="58"/>
      <c r="AI32" s="542" t="s">
        <v>67</v>
      </c>
      <c r="AJ32" s="546"/>
      <c r="AK32" s="58"/>
      <c r="AL32" s="58"/>
      <c r="AM32" s="58"/>
      <c r="AN32" s="58"/>
      <c r="AO32" s="67"/>
      <c r="AP32" s="58"/>
      <c r="AQ32" s="542" t="s">
        <v>67</v>
      </c>
      <c r="AR32" s="546"/>
      <c r="AS32" s="58"/>
      <c r="AT32" s="58"/>
      <c r="AU32" s="58"/>
      <c r="AV32" s="58"/>
      <c r="AW32" s="67"/>
      <c r="AX32" s="58"/>
      <c r="AY32" s="542" t="s">
        <v>67</v>
      </c>
      <c r="AZ32" s="546"/>
      <c r="BA32" s="58"/>
      <c r="BB32" s="58"/>
      <c r="BC32" s="58"/>
      <c r="BD32" s="58"/>
      <c r="BE32" s="67"/>
      <c r="BF32" s="58"/>
      <c r="BG32" s="542" t="s">
        <v>67</v>
      </c>
      <c r="BH32" s="546"/>
      <c r="BI32" s="58"/>
      <c r="BJ32" s="58"/>
      <c r="BK32" s="58"/>
      <c r="BL32" s="58"/>
      <c r="BM32" s="67"/>
      <c r="BN32" s="58"/>
      <c r="BO32" s="542" t="s">
        <v>67</v>
      </c>
      <c r="BP32" s="546"/>
      <c r="BQ32" s="58"/>
      <c r="BR32" s="58"/>
      <c r="BS32" s="58"/>
      <c r="BT32" s="58"/>
      <c r="BU32" s="67"/>
      <c r="BV32" s="58"/>
      <c r="BW32" s="542" t="s">
        <v>67</v>
      </c>
      <c r="BX32" s="546"/>
      <c r="BY32" s="58"/>
      <c r="BZ32" s="58"/>
      <c r="CA32" s="58"/>
      <c r="CB32" s="58"/>
      <c r="CC32" s="67"/>
      <c r="CD32" s="58"/>
      <c r="CE32" s="542" t="s">
        <v>67</v>
      </c>
      <c r="CF32" s="546"/>
      <c r="CG32" s="58"/>
      <c r="CH32" s="58"/>
      <c r="CI32" s="58"/>
      <c r="CJ32" s="58"/>
      <c r="CK32" s="67"/>
      <c r="CL32" s="48"/>
      <c r="CM32" s="58"/>
      <c r="CN32" s="542"/>
      <c r="CO32" s="546"/>
      <c r="CP32" s="58"/>
      <c r="CQ32" s="58"/>
      <c r="CR32" s="58"/>
      <c r="CS32" s="58"/>
      <c r="CT32" s="58"/>
      <c r="CU32" s="58"/>
      <c r="CV32" s="58"/>
      <c r="CW32" s="67"/>
      <c r="CX32" s="18"/>
      <c r="CY32" s="58"/>
      <c r="CZ32" s="542"/>
      <c r="DA32" s="546"/>
      <c r="DB32" s="58"/>
      <c r="DC32" s="58"/>
      <c r="DD32" s="58"/>
      <c r="DE32" s="58"/>
    </row>
    <row r="33" spans="1:109" x14ac:dyDescent="0.25">
      <c r="A33" s="274"/>
      <c r="B33" s="58"/>
      <c r="C33" s="58"/>
      <c r="D33" s="58"/>
      <c r="E33" s="58"/>
      <c r="F33" s="58" t="s">
        <v>752</v>
      </c>
      <c r="G33" s="58"/>
      <c r="H33" s="58"/>
      <c r="I33" s="67"/>
      <c r="J33" s="58"/>
      <c r="K33" s="58"/>
      <c r="L33" s="58"/>
      <c r="M33" s="58"/>
      <c r="N33" s="58"/>
      <c r="O33" s="58"/>
      <c r="P33" s="58"/>
      <c r="Q33" s="67"/>
      <c r="R33" s="58"/>
      <c r="S33" s="58"/>
      <c r="T33" s="58"/>
      <c r="U33" s="58"/>
      <c r="V33" s="58"/>
      <c r="W33" s="58"/>
      <c r="X33" s="58"/>
      <c r="Y33" s="67"/>
      <c r="Z33" s="58"/>
      <c r="AA33" s="58"/>
      <c r="AB33" s="58"/>
      <c r="AC33" s="58"/>
      <c r="AD33" s="58"/>
      <c r="AE33" s="58"/>
      <c r="AF33" s="58"/>
      <c r="AG33" s="67"/>
      <c r="AH33" s="58"/>
      <c r="AI33" s="58"/>
      <c r="AJ33" s="58"/>
      <c r="AK33" s="58"/>
      <c r="AL33" s="58"/>
      <c r="AM33" s="58"/>
      <c r="AN33" s="58"/>
      <c r="AO33" s="67"/>
      <c r="AP33" s="58"/>
      <c r="AQ33" s="58"/>
      <c r="AR33" s="58"/>
      <c r="AS33" s="58"/>
      <c r="AT33" s="58"/>
      <c r="AU33" s="58"/>
      <c r="AV33" s="58"/>
      <c r="AW33" s="67"/>
      <c r="AX33" s="58"/>
      <c r="AY33" s="58"/>
      <c r="AZ33" s="58"/>
      <c r="BA33" s="58"/>
      <c r="BB33" s="58"/>
      <c r="BC33" s="58"/>
      <c r="BD33" s="58"/>
      <c r="BE33" s="67"/>
      <c r="BF33" s="58"/>
      <c r="BG33" s="58"/>
      <c r="BH33" s="58"/>
      <c r="BI33" s="58"/>
      <c r="BJ33" s="58"/>
      <c r="BK33" s="58"/>
      <c r="BL33" s="58"/>
      <c r="BM33" s="67"/>
      <c r="BN33" s="58"/>
      <c r="BO33" s="58"/>
      <c r="BP33" s="58"/>
      <c r="BQ33" s="58"/>
      <c r="BR33" s="58"/>
      <c r="BS33" s="58"/>
      <c r="BT33" s="58"/>
      <c r="BU33" s="67"/>
      <c r="BV33" s="58"/>
      <c r="BW33" s="58"/>
      <c r="BX33" s="58"/>
      <c r="BY33" s="58"/>
      <c r="BZ33" s="58"/>
      <c r="CA33" s="58"/>
      <c r="CB33" s="58"/>
      <c r="CC33" s="67"/>
      <c r="CD33" s="58"/>
      <c r="CE33" s="58"/>
      <c r="CF33" s="58"/>
      <c r="CG33" s="58"/>
      <c r="CH33" s="58"/>
      <c r="CI33" s="58"/>
      <c r="CJ33" s="58"/>
      <c r="CK33" s="67"/>
      <c r="CL33" s="48"/>
      <c r="CM33" s="58"/>
      <c r="CN33" s="58"/>
      <c r="CO33" s="58"/>
      <c r="CP33" s="58"/>
      <c r="CQ33" s="58"/>
      <c r="CR33" s="58"/>
      <c r="CS33" s="58"/>
      <c r="CT33" s="58"/>
      <c r="CU33" s="58"/>
      <c r="CV33" s="58"/>
      <c r="CW33" s="67"/>
      <c r="CX33" s="18"/>
      <c r="CY33" s="58"/>
      <c r="CZ33" s="58"/>
      <c r="DA33" s="58"/>
      <c r="DB33" s="58"/>
      <c r="DC33" s="58"/>
      <c r="DD33" s="58"/>
      <c r="DE33" s="58"/>
    </row>
    <row r="34" spans="1:109" x14ac:dyDescent="0.25">
      <c r="A34" s="274"/>
      <c r="B34" s="58"/>
      <c r="C34" s="58"/>
      <c r="D34" s="58"/>
      <c r="E34" s="58"/>
      <c r="F34" s="58"/>
      <c r="G34" s="58"/>
      <c r="H34" s="58"/>
      <c r="I34" s="67"/>
      <c r="J34" s="58"/>
      <c r="K34" s="58"/>
      <c r="L34" s="58"/>
      <c r="M34" s="58"/>
      <c r="N34" s="58"/>
      <c r="O34" s="58"/>
      <c r="P34" s="58"/>
      <c r="Q34" s="67"/>
      <c r="R34" s="58"/>
      <c r="S34" s="58"/>
      <c r="T34" s="58"/>
      <c r="U34" s="58"/>
      <c r="V34" s="58"/>
      <c r="W34" s="58"/>
      <c r="X34" s="58"/>
      <c r="Y34" s="67"/>
      <c r="Z34" s="58"/>
      <c r="AA34" s="58"/>
      <c r="AB34" s="58"/>
      <c r="AC34" s="58"/>
      <c r="AD34" s="58"/>
      <c r="AE34" s="58"/>
      <c r="AF34" s="58"/>
      <c r="AG34" s="67"/>
      <c r="AH34" s="58"/>
      <c r="AI34" s="58"/>
      <c r="AJ34" s="58"/>
      <c r="AK34" s="58"/>
      <c r="AL34" s="58"/>
      <c r="AM34" s="58"/>
      <c r="AN34" s="58"/>
      <c r="AO34" s="67"/>
      <c r="AP34" s="58"/>
      <c r="AQ34" s="58"/>
      <c r="AR34" s="58"/>
      <c r="AS34" s="58"/>
      <c r="AT34" s="58"/>
      <c r="AU34" s="58"/>
      <c r="AV34" s="58"/>
      <c r="AW34" s="67"/>
      <c r="AX34" s="58"/>
      <c r="AY34" s="58"/>
      <c r="AZ34" s="58"/>
      <c r="BA34" s="58"/>
      <c r="BB34" s="58"/>
      <c r="BC34" s="58"/>
      <c r="BD34" s="58"/>
      <c r="BE34" s="67"/>
      <c r="BF34" s="58"/>
      <c r="BG34" s="58"/>
      <c r="BH34" s="58"/>
      <c r="BI34" s="58"/>
      <c r="BJ34" s="58"/>
      <c r="BK34" s="58"/>
      <c r="BL34" s="58"/>
      <c r="BM34" s="67"/>
      <c r="BN34" s="58"/>
      <c r="BO34" s="58"/>
      <c r="BP34" s="58"/>
      <c r="BQ34" s="58"/>
      <c r="BR34" s="58"/>
      <c r="BS34" s="58"/>
      <c r="BT34" s="58"/>
      <c r="BU34" s="67"/>
      <c r="BV34" s="58"/>
      <c r="BW34" s="58"/>
      <c r="BX34" s="58"/>
      <c r="BY34" s="58"/>
      <c r="BZ34" s="58"/>
      <c r="CA34" s="58"/>
      <c r="CB34" s="58"/>
      <c r="CC34" s="67"/>
      <c r="CD34" s="58"/>
      <c r="CE34" s="58"/>
      <c r="CF34" s="58"/>
      <c r="CG34" s="58"/>
      <c r="CH34" s="58"/>
      <c r="CI34" s="58"/>
      <c r="CJ34" s="58"/>
      <c r="CK34" s="67"/>
      <c r="CL34" s="48"/>
      <c r="CM34" s="58"/>
      <c r="CN34" s="58"/>
      <c r="CO34" s="58"/>
      <c r="CP34" s="58"/>
      <c r="CQ34" s="58"/>
      <c r="CR34" s="58"/>
      <c r="CS34" s="58"/>
      <c r="CT34" s="58"/>
      <c r="CU34" s="58"/>
      <c r="CV34" s="58"/>
      <c r="CW34" s="67"/>
      <c r="CX34" s="18"/>
      <c r="CY34" s="58"/>
      <c r="CZ34" s="58"/>
      <c r="DA34" s="58"/>
      <c r="DB34" s="58"/>
      <c r="DC34" s="58"/>
      <c r="DD34" s="58"/>
      <c r="DE34" s="58"/>
    </row>
    <row r="35" spans="1:109" x14ac:dyDescent="0.25">
      <c r="A35" s="274"/>
      <c r="B35" s="58"/>
      <c r="C35" s="58"/>
      <c r="D35" s="58"/>
      <c r="E35" s="58"/>
      <c r="F35" s="58"/>
      <c r="G35" s="58"/>
      <c r="H35" s="58"/>
      <c r="I35" s="67"/>
      <c r="J35" s="58"/>
      <c r="K35" s="58"/>
      <c r="L35" s="58"/>
      <c r="M35" s="58"/>
      <c r="N35" s="58"/>
      <c r="O35" s="58"/>
      <c r="P35" s="58"/>
      <c r="Q35" s="71"/>
      <c r="R35" s="58"/>
      <c r="S35" s="58"/>
      <c r="T35" s="58"/>
      <c r="U35" s="58"/>
      <c r="V35" s="58"/>
      <c r="W35" s="58"/>
      <c r="X35" s="58"/>
      <c r="Y35" s="71"/>
      <c r="Z35" s="58"/>
      <c r="AA35" s="58"/>
      <c r="AB35" s="58"/>
      <c r="AC35" s="58"/>
      <c r="AD35" s="58"/>
      <c r="AE35" s="58"/>
      <c r="AF35" s="58"/>
      <c r="AG35" s="71"/>
      <c r="AH35" s="58"/>
      <c r="AI35" s="58"/>
      <c r="AJ35" s="58"/>
      <c r="AK35" s="58"/>
      <c r="AL35" s="58"/>
      <c r="AM35" s="58"/>
      <c r="AN35" s="58"/>
      <c r="AO35" s="71"/>
      <c r="AP35" s="58"/>
      <c r="AQ35" s="58"/>
      <c r="AR35" s="58"/>
      <c r="AS35" s="58"/>
      <c r="AT35" s="58"/>
      <c r="AU35" s="58"/>
      <c r="AV35" s="58"/>
      <c r="AW35" s="71"/>
      <c r="AX35" s="58"/>
      <c r="AY35" s="58"/>
      <c r="AZ35" s="58"/>
      <c r="BA35" s="58"/>
      <c r="BB35" s="58"/>
      <c r="BC35" s="58"/>
      <c r="BD35" s="58"/>
      <c r="BE35" s="71"/>
      <c r="BF35" s="58"/>
      <c r="BG35" s="58"/>
      <c r="BH35" s="58"/>
      <c r="BI35" s="58"/>
      <c r="BJ35" s="58"/>
      <c r="BK35" s="58"/>
      <c r="BL35" s="58"/>
      <c r="BM35" s="71"/>
      <c r="BN35" s="58"/>
      <c r="BO35" s="58"/>
      <c r="BP35" s="58"/>
      <c r="BQ35" s="58"/>
      <c r="BR35" s="58"/>
      <c r="BS35" s="58"/>
      <c r="BT35" s="58"/>
      <c r="BU35" s="71"/>
      <c r="BV35" s="58"/>
      <c r="BW35" s="58"/>
      <c r="BX35" s="58"/>
      <c r="BY35" s="58"/>
      <c r="BZ35" s="58"/>
      <c r="CA35" s="58"/>
      <c r="CB35" s="58"/>
      <c r="CC35" s="71"/>
      <c r="CD35" s="58"/>
      <c r="CE35" s="58"/>
      <c r="CF35" s="58"/>
      <c r="CG35" s="58"/>
      <c r="CH35" s="58"/>
      <c r="CI35" s="58"/>
      <c r="CJ35" s="58"/>
      <c r="CK35" s="71"/>
      <c r="CL35" s="48"/>
      <c r="CM35" s="58"/>
      <c r="CN35" s="58"/>
      <c r="CO35" s="58"/>
      <c r="CP35" s="58"/>
      <c r="CQ35" s="58"/>
      <c r="CR35" s="58"/>
      <c r="CS35" s="58"/>
      <c r="CT35" s="58"/>
      <c r="CU35" s="58"/>
      <c r="CV35" s="58"/>
      <c r="CW35" s="71"/>
      <c r="CX35" s="18"/>
      <c r="CY35" s="58"/>
      <c r="CZ35" s="58"/>
      <c r="DA35" s="58"/>
      <c r="DB35" s="58"/>
      <c r="DC35" s="58"/>
      <c r="DD35" s="58"/>
      <c r="DE35" s="58"/>
    </row>
    <row r="38" spans="1:109" x14ac:dyDescent="0.25">
      <c r="A38" s="50" t="s">
        <v>14</v>
      </c>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43"/>
      <c r="CM38" s="50"/>
      <c r="CN38" s="50"/>
      <c r="CO38" s="50"/>
      <c r="CP38" s="50"/>
      <c r="CQ38" s="50"/>
      <c r="CR38" s="50"/>
      <c r="CS38" s="50"/>
      <c r="CT38" s="50"/>
      <c r="CU38" s="50"/>
      <c r="CV38" s="50"/>
      <c r="CW38" s="50"/>
      <c r="CX38" s="26"/>
      <c r="CY38" s="50"/>
      <c r="CZ38" s="50"/>
      <c r="DA38" s="50"/>
      <c r="DB38" s="50"/>
      <c r="DC38" s="50"/>
      <c r="DD38" s="50"/>
      <c r="DE38" s="50"/>
    </row>
    <row r="39" spans="1:109" ht="30" x14ac:dyDescent="0.25">
      <c r="A39" s="51" t="s">
        <v>9</v>
      </c>
      <c r="B39" s="52" t="s">
        <v>10</v>
      </c>
      <c r="C39" s="53"/>
      <c r="D39" s="53"/>
      <c r="E39" s="53"/>
      <c r="F39" s="53"/>
      <c r="G39" s="53"/>
      <c r="H39" s="53"/>
      <c r="I39" s="51"/>
      <c r="J39" s="52" t="s">
        <v>41</v>
      </c>
      <c r="K39" s="53"/>
      <c r="L39" s="53"/>
      <c r="M39" s="53"/>
      <c r="N39" s="53"/>
      <c r="O39" s="53"/>
      <c r="P39" s="53"/>
      <c r="Q39" s="51"/>
      <c r="R39" s="52" t="s">
        <v>69</v>
      </c>
      <c r="S39" s="53"/>
      <c r="T39" s="53"/>
      <c r="U39" s="53"/>
      <c r="V39" s="53"/>
      <c r="W39" s="53"/>
      <c r="X39" s="53"/>
      <c r="Y39" s="51"/>
      <c r="Z39" s="52" t="s">
        <v>70</v>
      </c>
      <c r="AA39" s="53"/>
      <c r="AB39" s="53"/>
      <c r="AC39" s="53"/>
      <c r="AD39" s="53"/>
      <c r="AE39" s="53"/>
      <c r="AF39" s="53"/>
      <c r="AG39" s="51"/>
      <c r="AH39" s="52" t="s">
        <v>71</v>
      </c>
      <c r="AI39" s="53"/>
      <c r="AJ39" s="53"/>
      <c r="AK39" s="53"/>
      <c r="AL39" s="53"/>
      <c r="AM39" s="53"/>
      <c r="AN39" s="53"/>
      <c r="AO39" s="51"/>
      <c r="AP39" s="52" t="s">
        <v>72</v>
      </c>
      <c r="AQ39" s="53"/>
      <c r="AR39" s="53"/>
      <c r="AS39" s="53"/>
      <c r="AT39" s="53"/>
      <c r="AU39" s="53"/>
      <c r="AV39" s="53"/>
      <c r="AW39" s="51"/>
      <c r="AX39" s="52" t="s">
        <v>73</v>
      </c>
      <c r="AY39" s="53"/>
      <c r="AZ39" s="53"/>
      <c r="BA39" s="53"/>
      <c r="BB39" s="53"/>
      <c r="BC39" s="53"/>
      <c r="BD39" s="53"/>
      <c r="BE39" s="51"/>
      <c r="BF39" s="52" t="s">
        <v>74</v>
      </c>
      <c r="BG39" s="53"/>
      <c r="BH39" s="53"/>
      <c r="BI39" s="53"/>
      <c r="BJ39" s="53"/>
      <c r="BK39" s="53"/>
      <c r="BL39" s="53"/>
      <c r="BM39" s="51"/>
      <c r="BN39" s="52" t="s">
        <v>75</v>
      </c>
      <c r="BO39" s="53"/>
      <c r="BP39" s="53"/>
      <c r="BQ39" s="53"/>
      <c r="BR39" s="53"/>
      <c r="BS39" s="53"/>
      <c r="BT39" s="53"/>
      <c r="BU39" s="51"/>
      <c r="BV39" s="52" t="s">
        <v>76</v>
      </c>
      <c r="BW39" s="53"/>
      <c r="BX39" s="53"/>
      <c r="BY39" s="53"/>
      <c r="BZ39" s="53"/>
      <c r="CA39" s="53"/>
      <c r="CB39" s="53"/>
      <c r="CC39" s="51"/>
      <c r="CD39" s="52" t="s">
        <v>77</v>
      </c>
      <c r="CE39" s="53"/>
      <c r="CF39" s="53"/>
      <c r="CG39" s="53"/>
      <c r="CH39" s="53"/>
      <c r="CI39" s="53"/>
      <c r="CJ39" s="53"/>
      <c r="CK39" s="51"/>
      <c r="CL39" s="54"/>
      <c r="CM39" s="547" t="s">
        <v>48</v>
      </c>
      <c r="CN39" s="548"/>
      <c r="CO39" s="548"/>
      <c r="CP39" s="548"/>
      <c r="CQ39" s="548"/>
      <c r="CR39" s="548"/>
      <c r="CS39" s="548"/>
      <c r="CT39" s="548"/>
      <c r="CU39" s="548"/>
      <c r="CV39" s="548"/>
      <c r="CW39" s="549"/>
      <c r="CX39" s="55"/>
      <c r="CY39" s="544" t="s">
        <v>50</v>
      </c>
      <c r="CZ39" s="545"/>
      <c r="DA39" s="545"/>
      <c r="DB39" s="545"/>
      <c r="DC39" s="545"/>
      <c r="DD39" s="545"/>
    </row>
    <row r="40" spans="1:109" ht="30" x14ac:dyDescent="0.25">
      <c r="A40" s="536" t="s">
        <v>562</v>
      </c>
      <c r="B40" s="53" t="s">
        <v>11</v>
      </c>
      <c r="C40" s="538" t="s">
        <v>12</v>
      </c>
      <c r="D40" s="539"/>
      <c r="E40" s="53" t="s">
        <v>25</v>
      </c>
      <c r="F40" s="53" t="s">
        <v>40</v>
      </c>
      <c r="G40" s="53" t="s">
        <v>92</v>
      </c>
      <c r="H40" s="51" t="s">
        <v>68</v>
      </c>
      <c r="I40" s="53" t="s">
        <v>91</v>
      </c>
      <c r="J40" s="53" t="s">
        <v>11</v>
      </c>
      <c r="K40" s="538" t="s">
        <v>12</v>
      </c>
      <c r="L40" s="539"/>
      <c r="M40" s="53" t="s">
        <v>25</v>
      </c>
      <c r="N40" s="53" t="s">
        <v>40</v>
      </c>
      <c r="O40" s="53" t="s">
        <v>92</v>
      </c>
      <c r="P40" s="51" t="s">
        <v>68</v>
      </c>
      <c r="Q40" s="53" t="s">
        <v>91</v>
      </c>
      <c r="R40" s="53" t="s">
        <v>11</v>
      </c>
      <c r="S40" s="538" t="s">
        <v>12</v>
      </c>
      <c r="T40" s="539"/>
      <c r="U40" s="53" t="s">
        <v>25</v>
      </c>
      <c r="V40" s="53" t="s">
        <v>40</v>
      </c>
      <c r="W40" s="53" t="s">
        <v>92</v>
      </c>
      <c r="X40" s="51" t="s">
        <v>68</v>
      </c>
      <c r="Y40" s="53" t="s">
        <v>91</v>
      </c>
      <c r="Z40" s="53" t="s">
        <v>11</v>
      </c>
      <c r="AA40" s="538" t="s">
        <v>12</v>
      </c>
      <c r="AB40" s="539"/>
      <c r="AC40" s="53" t="s">
        <v>25</v>
      </c>
      <c r="AD40" s="53" t="s">
        <v>40</v>
      </c>
      <c r="AE40" s="53" t="s">
        <v>92</v>
      </c>
      <c r="AF40" s="51" t="s">
        <v>68</v>
      </c>
      <c r="AG40" s="53" t="s">
        <v>91</v>
      </c>
      <c r="AH40" s="53" t="s">
        <v>11</v>
      </c>
      <c r="AI40" s="538" t="s">
        <v>12</v>
      </c>
      <c r="AJ40" s="539"/>
      <c r="AK40" s="53" t="s">
        <v>25</v>
      </c>
      <c r="AL40" s="53" t="s">
        <v>40</v>
      </c>
      <c r="AM40" s="53" t="s">
        <v>92</v>
      </c>
      <c r="AN40" s="51" t="s">
        <v>68</v>
      </c>
      <c r="AO40" s="53" t="s">
        <v>91</v>
      </c>
      <c r="AP40" s="53" t="s">
        <v>11</v>
      </c>
      <c r="AQ40" s="538" t="s">
        <v>12</v>
      </c>
      <c r="AR40" s="539"/>
      <c r="AS40" s="53" t="s">
        <v>25</v>
      </c>
      <c r="AT40" s="53" t="s">
        <v>40</v>
      </c>
      <c r="AU40" s="53" t="s">
        <v>92</v>
      </c>
      <c r="AV40" s="51" t="s">
        <v>68</v>
      </c>
      <c r="AW40" s="53" t="s">
        <v>91</v>
      </c>
      <c r="AX40" s="53" t="s">
        <v>11</v>
      </c>
      <c r="AY40" s="538" t="s">
        <v>12</v>
      </c>
      <c r="AZ40" s="539"/>
      <c r="BA40" s="53" t="s">
        <v>25</v>
      </c>
      <c r="BB40" s="53" t="s">
        <v>40</v>
      </c>
      <c r="BC40" s="53" t="s">
        <v>92</v>
      </c>
      <c r="BD40" s="51" t="s">
        <v>68</v>
      </c>
      <c r="BE40" s="53" t="s">
        <v>91</v>
      </c>
      <c r="BF40" s="53" t="s">
        <v>11</v>
      </c>
      <c r="BG40" s="538" t="s">
        <v>12</v>
      </c>
      <c r="BH40" s="539"/>
      <c r="BI40" s="53" t="s">
        <v>25</v>
      </c>
      <c r="BJ40" s="53" t="s">
        <v>40</v>
      </c>
      <c r="BK40" s="53" t="s">
        <v>92</v>
      </c>
      <c r="BL40" s="51" t="s">
        <v>68</v>
      </c>
      <c r="BM40" s="53" t="s">
        <v>91</v>
      </c>
      <c r="BN40" s="53" t="s">
        <v>11</v>
      </c>
      <c r="BO40" s="538" t="s">
        <v>12</v>
      </c>
      <c r="BP40" s="539"/>
      <c r="BQ40" s="53" t="s">
        <v>25</v>
      </c>
      <c r="BR40" s="53" t="s">
        <v>40</v>
      </c>
      <c r="BS40" s="53" t="s">
        <v>92</v>
      </c>
      <c r="BT40" s="51" t="s">
        <v>68</v>
      </c>
      <c r="BU40" s="53" t="s">
        <v>91</v>
      </c>
      <c r="BV40" s="53" t="s">
        <v>11</v>
      </c>
      <c r="BW40" s="538" t="s">
        <v>12</v>
      </c>
      <c r="BX40" s="539"/>
      <c r="BY40" s="53" t="s">
        <v>25</v>
      </c>
      <c r="BZ40" s="53" t="s">
        <v>40</v>
      </c>
      <c r="CA40" s="53" t="s">
        <v>92</v>
      </c>
      <c r="CB40" s="51" t="s">
        <v>68</v>
      </c>
      <c r="CC40" s="53" t="s">
        <v>91</v>
      </c>
      <c r="CD40" s="53" t="s">
        <v>11</v>
      </c>
      <c r="CE40" s="538" t="s">
        <v>12</v>
      </c>
      <c r="CF40" s="539"/>
      <c r="CG40" s="53" t="s">
        <v>25</v>
      </c>
      <c r="CH40" s="53" t="s">
        <v>40</v>
      </c>
      <c r="CI40" s="53" t="s">
        <v>92</v>
      </c>
      <c r="CJ40" s="51" t="s">
        <v>68</v>
      </c>
      <c r="CK40" s="53" t="s">
        <v>91</v>
      </c>
      <c r="CL40" s="54"/>
      <c r="CM40" s="56" t="s">
        <v>49</v>
      </c>
      <c r="CN40" s="540" t="s">
        <v>12</v>
      </c>
      <c r="CO40" s="541"/>
      <c r="CP40" s="56" t="s">
        <v>25</v>
      </c>
      <c r="CQ40" s="56" t="s">
        <v>29</v>
      </c>
      <c r="CR40" s="56" t="s">
        <v>78</v>
      </c>
      <c r="CS40" s="56" t="s">
        <v>79</v>
      </c>
      <c r="CT40" s="56" t="s">
        <v>80</v>
      </c>
      <c r="CU40" s="56" t="s">
        <v>81</v>
      </c>
      <c r="CV40" s="56" t="s">
        <v>82</v>
      </c>
      <c r="CW40" s="57" t="s">
        <v>83</v>
      </c>
      <c r="CX40" s="55"/>
      <c r="CY40" s="56" t="s">
        <v>49</v>
      </c>
      <c r="CZ40" s="540" t="s">
        <v>12</v>
      </c>
      <c r="DA40" s="541"/>
      <c r="DB40" s="56" t="s">
        <v>25</v>
      </c>
      <c r="DC40" s="56" t="s">
        <v>29</v>
      </c>
      <c r="DD40" s="56" t="s">
        <v>78</v>
      </c>
      <c r="DE40" s="57" t="s">
        <v>83</v>
      </c>
    </row>
    <row r="41" spans="1:109" x14ac:dyDescent="0.25">
      <c r="A41" s="537"/>
      <c r="B41" s="58" t="s">
        <v>1609</v>
      </c>
      <c r="C41" s="542" t="s">
        <v>13</v>
      </c>
      <c r="D41" s="543"/>
      <c r="E41" s="59"/>
      <c r="F41" s="59" t="s">
        <v>313</v>
      </c>
      <c r="G41" s="59"/>
      <c r="H41" s="59"/>
      <c r="I41" s="60"/>
      <c r="J41" s="59"/>
      <c r="K41" s="542" t="s">
        <v>13</v>
      </c>
      <c r="L41" s="543"/>
      <c r="M41" s="59"/>
      <c r="N41" s="59" t="s">
        <v>313</v>
      </c>
      <c r="O41" s="59"/>
      <c r="P41" s="59"/>
      <c r="Q41" s="60"/>
      <c r="R41" s="59"/>
      <c r="S41" s="542" t="s">
        <v>13</v>
      </c>
      <c r="T41" s="543"/>
      <c r="U41" s="59"/>
      <c r="V41" s="59"/>
      <c r="W41" s="59"/>
      <c r="X41" s="59"/>
      <c r="Y41" s="61"/>
      <c r="Z41" s="340">
        <v>43405</v>
      </c>
      <c r="AA41" s="542" t="s">
        <v>13</v>
      </c>
      <c r="AB41" s="543"/>
      <c r="AC41" s="59"/>
      <c r="AD41" s="59" t="s">
        <v>310</v>
      </c>
      <c r="AE41" s="59"/>
      <c r="AF41" s="59"/>
      <c r="AG41" s="61"/>
      <c r="AH41" s="59"/>
      <c r="AI41" s="542" t="s">
        <v>13</v>
      </c>
      <c r="AJ41" s="543"/>
      <c r="AK41" s="59"/>
      <c r="AL41" s="59"/>
      <c r="AM41" s="59"/>
      <c r="AN41" s="59"/>
      <c r="AO41" s="61"/>
      <c r="AP41" s="59"/>
      <c r="AQ41" s="542" t="s">
        <v>13</v>
      </c>
      <c r="AR41" s="543"/>
      <c r="AS41" s="59"/>
      <c r="AT41" s="59"/>
      <c r="AU41" s="59"/>
      <c r="AV41" s="59"/>
      <c r="AW41" s="61"/>
      <c r="AX41" s="59"/>
      <c r="AY41" s="542" t="s">
        <v>13</v>
      </c>
      <c r="AZ41" s="543"/>
      <c r="BA41" s="59"/>
      <c r="BB41" s="59"/>
      <c r="BC41" s="59"/>
      <c r="BD41" s="59"/>
      <c r="BE41" s="61"/>
      <c r="BF41" s="59"/>
      <c r="BG41" s="542" t="s">
        <v>13</v>
      </c>
      <c r="BH41" s="543"/>
      <c r="BI41" s="59"/>
      <c r="BJ41" s="59"/>
      <c r="BK41" s="59"/>
      <c r="BL41" s="59"/>
      <c r="BM41" s="61"/>
      <c r="BN41" s="59"/>
      <c r="BO41" s="542" t="s">
        <v>13</v>
      </c>
      <c r="BP41" s="543"/>
      <c r="BQ41" s="59"/>
      <c r="BR41" s="59"/>
      <c r="BS41" s="59"/>
      <c r="BT41" s="59"/>
      <c r="BU41" s="61"/>
      <c r="BV41" s="59"/>
      <c r="BW41" s="542" t="s">
        <v>13</v>
      </c>
      <c r="BX41" s="543"/>
      <c r="BY41" s="59"/>
      <c r="BZ41" s="59"/>
      <c r="CA41" s="59"/>
      <c r="CB41" s="59"/>
      <c r="CC41" s="61"/>
      <c r="CD41" s="59"/>
      <c r="CE41" s="542" t="s">
        <v>13</v>
      </c>
      <c r="CF41" s="543"/>
      <c r="CG41" s="59"/>
      <c r="CH41" s="59"/>
      <c r="CI41" s="59"/>
      <c r="CJ41" s="59"/>
      <c r="CK41" s="60"/>
      <c r="CL41" s="62"/>
      <c r="CM41" s="144" t="s">
        <v>1617</v>
      </c>
      <c r="CN41" s="542" t="s">
        <v>1618</v>
      </c>
      <c r="CO41" s="543"/>
      <c r="CP41" s="59" t="s">
        <v>1619</v>
      </c>
      <c r="CQ41" s="59" t="s">
        <v>1620</v>
      </c>
      <c r="CR41" s="144" t="s">
        <v>1621</v>
      </c>
      <c r="CS41" s="59"/>
      <c r="CT41" s="59"/>
      <c r="CU41" s="59"/>
      <c r="CV41" s="59"/>
      <c r="CW41" s="60"/>
      <c r="CX41" s="63"/>
      <c r="CY41" s="144" t="s">
        <v>1617</v>
      </c>
      <c r="CZ41" s="542" t="s">
        <v>553</v>
      </c>
      <c r="DA41" s="543"/>
      <c r="DB41" s="59" t="s">
        <v>13</v>
      </c>
      <c r="DC41" s="145">
        <v>54224829</v>
      </c>
      <c r="DD41" s="144" t="s">
        <v>1622</v>
      </c>
      <c r="DE41" s="59"/>
    </row>
    <row r="42" spans="1:109" x14ac:dyDescent="0.25">
      <c r="A42" s="64"/>
      <c r="B42" s="65"/>
      <c r="C42" s="542" t="s">
        <v>553</v>
      </c>
      <c r="D42" s="546"/>
      <c r="E42" s="58" t="s">
        <v>13</v>
      </c>
      <c r="F42" s="58"/>
      <c r="G42" s="58"/>
      <c r="H42" s="58"/>
      <c r="I42" s="66"/>
      <c r="J42" s="65"/>
      <c r="K42" s="542" t="s">
        <v>553</v>
      </c>
      <c r="L42" s="546"/>
      <c r="M42" s="58" t="s">
        <v>13</v>
      </c>
      <c r="N42" s="58"/>
      <c r="O42" s="58"/>
      <c r="P42" s="58"/>
      <c r="Q42" s="67"/>
      <c r="R42" s="65"/>
      <c r="S42" s="58"/>
      <c r="T42" s="59"/>
      <c r="U42" s="58"/>
      <c r="V42" s="58"/>
      <c r="W42" s="58"/>
      <c r="X42" s="58"/>
      <c r="Y42" s="67"/>
      <c r="Z42" s="65"/>
      <c r="AA42" s="542" t="s">
        <v>553</v>
      </c>
      <c r="AB42" s="546"/>
      <c r="AC42" s="58" t="s">
        <v>13</v>
      </c>
      <c r="AD42" s="58"/>
      <c r="AE42" s="58"/>
      <c r="AF42" s="58"/>
      <c r="AG42" s="67"/>
      <c r="AH42" s="65"/>
      <c r="AI42" s="58"/>
      <c r="AJ42" s="59"/>
      <c r="AK42" s="58"/>
      <c r="AL42" s="58"/>
      <c r="AM42" s="58"/>
      <c r="AN42" s="58"/>
      <c r="AO42" s="67"/>
      <c r="AP42" s="65"/>
      <c r="AQ42" s="58"/>
      <c r="AR42" s="59"/>
      <c r="AS42" s="58"/>
      <c r="AT42" s="58"/>
      <c r="AU42" s="58"/>
      <c r="AV42" s="58"/>
      <c r="AW42" s="67"/>
      <c r="AX42" s="65"/>
      <c r="AY42" s="58"/>
      <c r="AZ42" s="59"/>
      <c r="BA42" s="58"/>
      <c r="BB42" s="58"/>
      <c r="BC42" s="58"/>
      <c r="BD42" s="58"/>
      <c r="BE42" s="67"/>
      <c r="BF42" s="65"/>
      <c r="BG42" s="58"/>
      <c r="BH42" s="59"/>
      <c r="BI42" s="58"/>
      <c r="BJ42" s="58"/>
      <c r="BK42" s="58"/>
      <c r="BL42" s="58"/>
      <c r="BM42" s="67"/>
      <c r="BN42" s="65"/>
      <c r="BO42" s="58"/>
      <c r="BP42" s="59"/>
      <c r="BQ42" s="58"/>
      <c r="BR42" s="58"/>
      <c r="BS42" s="58"/>
      <c r="BT42" s="58"/>
      <c r="BU42" s="67"/>
      <c r="BV42" s="65"/>
      <c r="BW42" s="58"/>
      <c r="BX42" s="59"/>
      <c r="BY42" s="58"/>
      <c r="BZ42" s="58"/>
      <c r="CA42" s="58"/>
      <c r="CB42" s="58"/>
      <c r="CC42" s="67"/>
      <c r="CD42" s="65"/>
      <c r="CE42" s="58"/>
      <c r="CF42" s="59"/>
      <c r="CG42" s="58"/>
      <c r="CH42" s="58"/>
      <c r="CI42" s="58"/>
      <c r="CJ42" s="58"/>
      <c r="CK42" s="66"/>
      <c r="CL42" s="68"/>
      <c r="CM42" s="65"/>
      <c r="CN42" s="58"/>
      <c r="CO42" s="59"/>
      <c r="CP42" s="58"/>
      <c r="CQ42" s="58"/>
      <c r="CR42" s="58"/>
      <c r="CS42" s="58"/>
      <c r="CT42" s="58"/>
      <c r="CU42" s="58"/>
      <c r="CV42" s="58"/>
      <c r="CW42" s="66"/>
      <c r="CX42" s="69"/>
      <c r="CY42" s="65"/>
      <c r="CZ42" s="58"/>
      <c r="DA42" s="59"/>
      <c r="DB42" s="58"/>
      <c r="DC42" s="58"/>
      <c r="DD42" s="58"/>
      <c r="DE42" s="58"/>
    </row>
    <row r="43" spans="1:109" x14ac:dyDescent="0.25">
      <c r="A43" s="274"/>
      <c r="B43" s="65"/>
      <c r="C43" s="58"/>
      <c r="D43" s="58"/>
      <c r="E43" s="58"/>
      <c r="F43" s="58"/>
      <c r="G43" s="58"/>
      <c r="H43" s="58"/>
      <c r="I43" s="67"/>
      <c r="J43" s="65"/>
      <c r="K43" s="58"/>
      <c r="L43" s="58"/>
      <c r="M43" s="58"/>
      <c r="N43" s="58"/>
      <c r="O43" s="58"/>
      <c r="P43" s="58"/>
      <c r="Q43" s="67"/>
      <c r="R43" s="65"/>
      <c r="S43" s="58"/>
      <c r="T43" s="58"/>
      <c r="U43" s="58"/>
      <c r="V43" s="58"/>
      <c r="W43" s="58"/>
      <c r="X43" s="58"/>
      <c r="Y43" s="67"/>
      <c r="Z43" s="65"/>
      <c r="AA43" s="58"/>
      <c r="AB43" s="58"/>
      <c r="AC43" s="58"/>
      <c r="AD43" s="58"/>
      <c r="AE43" s="58"/>
      <c r="AF43" s="58"/>
      <c r="AG43" s="67"/>
      <c r="AH43" s="65"/>
      <c r="AI43" s="58"/>
      <c r="AJ43" s="58"/>
      <c r="AK43" s="58"/>
      <c r="AL43" s="58"/>
      <c r="AM43" s="58"/>
      <c r="AN43" s="58"/>
      <c r="AO43" s="67"/>
      <c r="AP43" s="65"/>
      <c r="AQ43" s="58"/>
      <c r="AR43" s="58"/>
      <c r="AS43" s="58"/>
      <c r="AT43" s="58"/>
      <c r="AU43" s="58"/>
      <c r="AV43" s="58"/>
      <c r="AW43" s="67"/>
      <c r="AX43" s="65"/>
      <c r="AY43" s="58"/>
      <c r="AZ43" s="58"/>
      <c r="BA43" s="58"/>
      <c r="BB43" s="58"/>
      <c r="BC43" s="58"/>
      <c r="BD43" s="58"/>
      <c r="BE43" s="67"/>
      <c r="BF43" s="65"/>
      <c r="BG43" s="58"/>
      <c r="BH43" s="58"/>
      <c r="BI43" s="58"/>
      <c r="BJ43" s="58"/>
      <c r="BK43" s="58"/>
      <c r="BL43" s="58"/>
      <c r="BM43" s="67"/>
      <c r="BN43" s="65"/>
      <c r="BO43" s="58"/>
      <c r="BP43" s="58"/>
      <c r="BQ43" s="58"/>
      <c r="BR43" s="58"/>
      <c r="BS43" s="58"/>
      <c r="BT43" s="58"/>
      <c r="BU43" s="67"/>
      <c r="BV43" s="65"/>
      <c r="BW43" s="58"/>
      <c r="BX43" s="58"/>
      <c r="BY43" s="58"/>
      <c r="BZ43" s="58"/>
      <c r="CA43" s="58"/>
      <c r="CB43" s="58"/>
      <c r="CC43" s="67"/>
      <c r="CD43" s="65"/>
      <c r="CE43" s="58"/>
      <c r="CF43" s="58"/>
      <c r="CG43" s="58"/>
      <c r="CH43" s="58"/>
      <c r="CI43" s="58"/>
      <c r="CJ43" s="58"/>
      <c r="CK43" s="67"/>
      <c r="CL43" s="48"/>
      <c r="CM43" s="65"/>
      <c r="CN43" s="58"/>
      <c r="CO43" s="58"/>
      <c r="CP43" s="58"/>
      <c r="CQ43" s="58"/>
      <c r="CR43" s="58"/>
      <c r="CS43" s="58"/>
      <c r="CT43" s="58"/>
      <c r="CU43" s="58"/>
      <c r="CV43" s="58"/>
      <c r="CW43" s="67"/>
      <c r="CX43" s="18"/>
      <c r="CY43" s="65"/>
      <c r="CZ43" s="58"/>
      <c r="DA43" s="58"/>
      <c r="DB43" s="58"/>
      <c r="DC43" s="58"/>
      <c r="DD43" s="58"/>
      <c r="DE43" s="58"/>
    </row>
    <row r="44" spans="1:109" x14ac:dyDescent="0.25">
      <c r="A44" s="274"/>
      <c r="B44" s="58"/>
      <c r="C44" s="542" t="s">
        <v>67</v>
      </c>
      <c r="D44" s="546"/>
      <c r="E44" s="58"/>
      <c r="F44" s="58"/>
      <c r="G44" s="58"/>
      <c r="H44" s="58"/>
      <c r="I44" s="67"/>
      <c r="J44" s="58"/>
      <c r="K44" s="542" t="s">
        <v>67</v>
      </c>
      <c r="L44" s="546"/>
      <c r="M44" s="58"/>
      <c r="N44" s="58"/>
      <c r="O44" s="58"/>
      <c r="P44" s="58"/>
      <c r="Q44" s="67"/>
      <c r="R44" s="58"/>
      <c r="S44" s="542" t="s">
        <v>67</v>
      </c>
      <c r="T44" s="546"/>
      <c r="U44" s="58"/>
      <c r="V44" s="58"/>
      <c r="W44" s="58"/>
      <c r="X44" s="58"/>
      <c r="Y44" s="67"/>
      <c r="Z44" s="58"/>
      <c r="AA44" s="542" t="s">
        <v>67</v>
      </c>
      <c r="AB44" s="546"/>
      <c r="AC44" s="58"/>
      <c r="AD44" s="58"/>
      <c r="AE44" s="58"/>
      <c r="AF44" s="58"/>
      <c r="AG44" s="67"/>
      <c r="AH44" s="58"/>
      <c r="AI44" s="542" t="s">
        <v>67</v>
      </c>
      <c r="AJ44" s="546"/>
      <c r="AK44" s="58"/>
      <c r="AL44" s="58"/>
      <c r="AM44" s="58"/>
      <c r="AN44" s="58"/>
      <c r="AO44" s="67"/>
      <c r="AP44" s="58"/>
      <c r="AQ44" s="542" t="s">
        <v>67</v>
      </c>
      <c r="AR44" s="546"/>
      <c r="AS44" s="58"/>
      <c r="AT44" s="58"/>
      <c r="AU44" s="58"/>
      <c r="AV44" s="58"/>
      <c r="AW44" s="67"/>
      <c r="AX44" s="58"/>
      <c r="AY44" s="542" t="s">
        <v>67</v>
      </c>
      <c r="AZ44" s="546"/>
      <c r="BA44" s="58"/>
      <c r="BB44" s="58"/>
      <c r="BC44" s="58"/>
      <c r="BD44" s="58"/>
      <c r="BE44" s="67"/>
      <c r="BF44" s="58"/>
      <c r="BG44" s="542" t="s">
        <v>67</v>
      </c>
      <c r="BH44" s="546"/>
      <c r="BI44" s="58"/>
      <c r="BJ44" s="58"/>
      <c r="BK44" s="58"/>
      <c r="BL44" s="58"/>
      <c r="BM44" s="67"/>
      <c r="BN44" s="58"/>
      <c r="BO44" s="542" t="s">
        <v>67</v>
      </c>
      <c r="BP44" s="546"/>
      <c r="BQ44" s="58"/>
      <c r="BR44" s="58"/>
      <c r="BS44" s="58"/>
      <c r="BT44" s="58"/>
      <c r="BU44" s="67"/>
      <c r="BV44" s="58"/>
      <c r="BW44" s="542" t="s">
        <v>67</v>
      </c>
      <c r="BX44" s="546"/>
      <c r="BY44" s="58"/>
      <c r="BZ44" s="58"/>
      <c r="CA44" s="58"/>
      <c r="CB44" s="58"/>
      <c r="CC44" s="67"/>
      <c r="CD44" s="58"/>
      <c r="CE44" s="542" t="s">
        <v>67</v>
      </c>
      <c r="CF44" s="546"/>
      <c r="CG44" s="58"/>
      <c r="CH44" s="58"/>
      <c r="CI44" s="58"/>
      <c r="CJ44" s="58"/>
      <c r="CK44" s="67"/>
      <c r="CL44" s="48"/>
      <c r="CM44" s="58"/>
      <c r="CN44" s="542"/>
      <c r="CO44" s="546"/>
      <c r="CP44" s="58"/>
      <c r="CQ44" s="58"/>
      <c r="CR44" s="58"/>
      <c r="CS44" s="58"/>
      <c r="CT44" s="58"/>
      <c r="CU44" s="58"/>
      <c r="CV44" s="58"/>
      <c r="CW44" s="67"/>
      <c r="CX44" s="18"/>
      <c r="CY44" s="58"/>
      <c r="CZ44" s="542"/>
      <c r="DA44" s="546"/>
      <c r="DB44" s="58"/>
      <c r="DC44" s="58"/>
      <c r="DD44" s="58"/>
      <c r="DE44" s="58"/>
    </row>
    <row r="45" spans="1:109" x14ac:dyDescent="0.25">
      <c r="A45" s="274"/>
      <c r="B45" s="58"/>
      <c r="C45" s="552" t="s">
        <v>1623</v>
      </c>
      <c r="D45" s="553"/>
      <c r="E45" s="58" t="s">
        <v>1301</v>
      </c>
      <c r="F45" s="58"/>
      <c r="G45" s="58"/>
      <c r="H45" s="58"/>
      <c r="I45" s="67"/>
      <c r="J45" s="58"/>
      <c r="K45" s="552" t="s">
        <v>1624</v>
      </c>
      <c r="L45" s="553"/>
      <c r="M45" s="58" t="s">
        <v>1625</v>
      </c>
      <c r="N45" s="58"/>
      <c r="O45" s="58"/>
      <c r="P45" s="58"/>
      <c r="Q45" s="67"/>
      <c r="R45" s="58"/>
      <c r="S45" s="58"/>
      <c r="T45" s="58"/>
      <c r="U45" s="58"/>
      <c r="V45" s="58"/>
      <c r="W45" s="58"/>
      <c r="X45" s="58"/>
      <c r="Y45" s="67"/>
      <c r="Z45" s="58"/>
      <c r="AA45" s="552" t="s">
        <v>1623</v>
      </c>
      <c r="AB45" s="553"/>
      <c r="AC45" s="58" t="s">
        <v>1301</v>
      </c>
      <c r="AD45" s="58"/>
      <c r="AE45" s="58"/>
      <c r="AF45" s="58"/>
      <c r="AG45" s="67"/>
      <c r="AH45" s="58"/>
      <c r="AI45" s="58"/>
      <c r="AJ45" s="58"/>
      <c r="AK45" s="58"/>
      <c r="AL45" s="58"/>
      <c r="AM45" s="58"/>
      <c r="AN45" s="58"/>
      <c r="AO45" s="67"/>
      <c r="AP45" s="58"/>
      <c r="AQ45" s="58"/>
      <c r="AR45" s="58"/>
      <c r="AS45" s="58"/>
      <c r="AT45" s="58"/>
      <c r="AU45" s="58"/>
      <c r="AV45" s="58"/>
      <c r="AW45" s="67"/>
      <c r="AX45" s="58"/>
      <c r="AY45" s="58"/>
      <c r="AZ45" s="58"/>
      <c r="BA45" s="58"/>
      <c r="BB45" s="58"/>
      <c r="BC45" s="58"/>
      <c r="BD45" s="58"/>
      <c r="BE45" s="67"/>
      <c r="BF45" s="58"/>
      <c r="BG45" s="58"/>
      <c r="BH45" s="58"/>
      <c r="BI45" s="58"/>
      <c r="BJ45" s="58"/>
      <c r="BK45" s="58"/>
      <c r="BL45" s="58"/>
      <c r="BM45" s="67"/>
      <c r="BN45" s="58"/>
      <c r="BO45" s="58"/>
      <c r="BP45" s="58"/>
      <c r="BQ45" s="58"/>
      <c r="BR45" s="58"/>
      <c r="BS45" s="58"/>
      <c r="BT45" s="58"/>
      <c r="BU45" s="67"/>
      <c r="BV45" s="58"/>
      <c r="BW45" s="58"/>
      <c r="BX45" s="58"/>
      <c r="BY45" s="58"/>
      <c r="BZ45" s="58"/>
      <c r="CA45" s="58"/>
      <c r="CB45" s="58"/>
      <c r="CC45" s="67"/>
      <c r="CD45" s="58"/>
      <c r="CE45" s="58"/>
      <c r="CF45" s="58"/>
      <c r="CG45" s="58"/>
      <c r="CH45" s="58"/>
      <c r="CI45" s="58"/>
      <c r="CJ45" s="58"/>
      <c r="CK45" s="67"/>
      <c r="CL45" s="48"/>
      <c r="CM45" s="58"/>
      <c r="CN45" s="58"/>
      <c r="CO45" s="58"/>
      <c r="CP45" s="58"/>
      <c r="CQ45" s="58"/>
      <c r="CR45" s="58"/>
      <c r="CS45" s="58"/>
      <c r="CT45" s="58"/>
      <c r="CU45" s="58"/>
      <c r="CV45" s="58"/>
      <c r="CW45" s="67"/>
      <c r="CX45" s="18"/>
      <c r="CY45" s="58"/>
      <c r="CZ45" s="58"/>
      <c r="DA45" s="58"/>
      <c r="DB45" s="58"/>
      <c r="DC45" s="58"/>
      <c r="DD45" s="58"/>
      <c r="DE45" s="58"/>
    </row>
    <row r="46" spans="1:109" x14ac:dyDescent="0.25">
      <c r="A46" s="274"/>
      <c r="B46" s="58"/>
      <c r="C46" s="542" t="s">
        <v>1332</v>
      </c>
      <c r="D46" s="546"/>
      <c r="E46" s="58" t="s">
        <v>1626</v>
      </c>
      <c r="F46" s="58"/>
      <c r="G46" s="58"/>
      <c r="H46" s="58"/>
      <c r="I46" s="67"/>
      <c r="J46" s="58"/>
      <c r="K46" s="542"/>
      <c r="L46" s="546"/>
      <c r="M46" s="58"/>
      <c r="N46" s="58"/>
      <c r="O46" s="58"/>
      <c r="P46" s="58"/>
      <c r="Q46" s="67"/>
      <c r="R46" s="58"/>
      <c r="S46" s="58"/>
      <c r="T46" s="58"/>
      <c r="U46" s="58"/>
      <c r="V46" s="58"/>
      <c r="W46" s="58"/>
      <c r="X46" s="58"/>
      <c r="Y46" s="67"/>
      <c r="Z46" s="58"/>
      <c r="AA46" s="542" t="s">
        <v>1332</v>
      </c>
      <c r="AB46" s="546"/>
      <c r="AC46" s="58" t="s">
        <v>1626</v>
      </c>
      <c r="AD46" s="58"/>
      <c r="AE46" s="58"/>
      <c r="AF46" s="58"/>
      <c r="AG46" s="67"/>
      <c r="AH46" s="58"/>
      <c r="AI46" s="58"/>
      <c r="AJ46" s="58"/>
      <c r="AK46" s="58"/>
      <c r="AL46" s="58"/>
      <c r="AM46" s="58"/>
      <c r="AN46" s="58"/>
      <c r="AO46" s="67"/>
      <c r="AP46" s="58"/>
      <c r="AQ46" s="58"/>
      <c r="AR46" s="58"/>
      <c r="AS46" s="58"/>
      <c r="AT46" s="58"/>
      <c r="AU46" s="58"/>
      <c r="AV46" s="58"/>
      <c r="AW46" s="67"/>
      <c r="AX46" s="58"/>
      <c r="AY46" s="58"/>
      <c r="AZ46" s="58"/>
      <c r="BA46" s="58"/>
      <c r="BB46" s="58"/>
      <c r="BC46" s="58"/>
      <c r="BD46" s="58"/>
      <c r="BE46" s="67"/>
      <c r="BF46" s="58"/>
      <c r="BG46" s="58"/>
      <c r="BH46" s="58"/>
      <c r="BI46" s="58"/>
      <c r="BJ46" s="58"/>
      <c r="BK46" s="58"/>
      <c r="BL46" s="58"/>
      <c r="BM46" s="67"/>
      <c r="BN46" s="58"/>
      <c r="BO46" s="58"/>
      <c r="BP46" s="58"/>
      <c r="BQ46" s="58"/>
      <c r="BR46" s="58"/>
      <c r="BS46" s="58"/>
      <c r="BT46" s="58"/>
      <c r="BU46" s="67"/>
      <c r="BV46" s="58"/>
      <c r="BW46" s="58"/>
      <c r="BX46" s="58"/>
      <c r="BY46" s="58"/>
      <c r="BZ46" s="58"/>
      <c r="CA46" s="58"/>
      <c r="CB46" s="58"/>
      <c r="CC46" s="67"/>
      <c r="CD46" s="58"/>
      <c r="CE46" s="58"/>
      <c r="CF46" s="58"/>
      <c r="CG46" s="58"/>
      <c r="CH46" s="58"/>
      <c r="CI46" s="58"/>
      <c r="CJ46" s="58"/>
      <c r="CK46" s="67"/>
      <c r="CL46" s="48"/>
      <c r="CM46" s="58"/>
      <c r="CN46" s="58"/>
      <c r="CO46" s="58"/>
      <c r="CP46" s="58"/>
      <c r="CQ46" s="58"/>
      <c r="CR46" s="58"/>
      <c r="CS46" s="58"/>
      <c r="CT46" s="58"/>
      <c r="CU46" s="58"/>
      <c r="CV46" s="58"/>
      <c r="CW46" s="67"/>
      <c r="CX46" s="18"/>
      <c r="CY46" s="58"/>
      <c r="CZ46" s="58"/>
      <c r="DA46" s="58"/>
      <c r="DB46" s="58"/>
      <c r="DC46" s="58"/>
      <c r="DD46" s="58"/>
      <c r="DE46" s="58"/>
    </row>
    <row r="47" spans="1:109" x14ac:dyDescent="0.25">
      <c r="A47" s="274"/>
      <c r="B47" s="58"/>
      <c r="C47" s="542" t="s">
        <v>1627</v>
      </c>
      <c r="D47" s="546"/>
      <c r="E47" s="58" t="s">
        <v>1628</v>
      </c>
      <c r="F47" s="58"/>
      <c r="G47" s="58"/>
      <c r="H47" s="58"/>
      <c r="I47" s="67"/>
      <c r="J47" s="58"/>
      <c r="K47" s="542"/>
      <c r="L47" s="546"/>
      <c r="M47" s="58"/>
      <c r="N47" s="58"/>
      <c r="O47" s="58"/>
      <c r="P47" s="58"/>
      <c r="Q47" s="71"/>
      <c r="R47" s="58"/>
      <c r="S47" s="58"/>
      <c r="T47" s="58"/>
      <c r="U47" s="58"/>
      <c r="V47" s="58"/>
      <c r="W47" s="58"/>
      <c r="X47" s="58"/>
      <c r="Y47" s="71"/>
      <c r="Z47" s="58"/>
      <c r="AA47" s="542" t="s">
        <v>1627</v>
      </c>
      <c r="AB47" s="546"/>
      <c r="AC47" s="58" t="s">
        <v>1628</v>
      </c>
      <c r="AD47" s="58"/>
      <c r="AE47" s="58"/>
      <c r="AF47" s="58"/>
      <c r="AG47" s="71"/>
      <c r="AH47" s="58"/>
      <c r="AI47" s="58"/>
      <c r="AJ47" s="58"/>
      <c r="AK47" s="58"/>
      <c r="AL47" s="58"/>
      <c r="AM47" s="58"/>
      <c r="AN47" s="58"/>
      <c r="AO47" s="71"/>
      <c r="AP47" s="58"/>
      <c r="AQ47" s="58"/>
      <c r="AR47" s="58"/>
      <c r="AS47" s="58"/>
      <c r="AT47" s="58"/>
      <c r="AU47" s="58"/>
      <c r="AV47" s="58"/>
      <c r="AW47" s="71"/>
      <c r="AX47" s="58"/>
      <c r="AY47" s="58"/>
      <c r="AZ47" s="58"/>
      <c r="BA47" s="58"/>
      <c r="BB47" s="58"/>
      <c r="BC47" s="58"/>
      <c r="BD47" s="58"/>
      <c r="BE47" s="71"/>
      <c r="BF47" s="58"/>
      <c r="BG47" s="58"/>
      <c r="BH47" s="58"/>
      <c r="BI47" s="58"/>
      <c r="BJ47" s="58"/>
      <c r="BK47" s="58"/>
      <c r="BL47" s="58"/>
      <c r="BM47" s="71"/>
      <c r="BN47" s="58"/>
      <c r="BO47" s="58"/>
      <c r="BP47" s="58"/>
      <c r="BQ47" s="58"/>
      <c r="BR47" s="58"/>
      <c r="BS47" s="58"/>
      <c r="BT47" s="58"/>
      <c r="BU47" s="71"/>
      <c r="BV47" s="58"/>
      <c r="BW47" s="58"/>
      <c r="BX47" s="58"/>
      <c r="BY47" s="58"/>
      <c r="BZ47" s="58"/>
      <c r="CA47" s="58"/>
      <c r="CB47" s="58"/>
      <c r="CC47" s="71"/>
      <c r="CD47" s="58"/>
      <c r="CE47" s="58"/>
      <c r="CF47" s="58"/>
      <c r="CG47" s="58"/>
      <c r="CH47" s="58"/>
      <c r="CI47" s="58"/>
      <c r="CJ47" s="58"/>
      <c r="CK47" s="71"/>
      <c r="CL47" s="48"/>
      <c r="CM47" s="58"/>
      <c r="CN47" s="58"/>
      <c r="CO47" s="58"/>
      <c r="CP47" s="58"/>
      <c r="CQ47" s="58"/>
      <c r="CR47" s="58"/>
      <c r="CS47" s="58"/>
      <c r="CT47" s="58"/>
      <c r="CU47" s="58"/>
      <c r="CV47" s="58"/>
      <c r="CW47" s="71"/>
      <c r="CX47" s="18"/>
      <c r="CY47" s="58"/>
      <c r="CZ47" s="58"/>
      <c r="DA47" s="58"/>
      <c r="DB47" s="58"/>
      <c r="DC47" s="58"/>
      <c r="DD47" s="58"/>
      <c r="DE47" s="58"/>
    </row>
    <row r="50" spans="1:109" x14ac:dyDescent="0.25">
      <c r="A50" s="50" t="s">
        <v>14</v>
      </c>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c r="CJ50" s="50"/>
      <c r="CK50" s="50"/>
      <c r="CL50" s="43"/>
      <c r="CM50" s="50"/>
      <c r="CN50" s="50"/>
      <c r="CO50" s="50"/>
      <c r="CP50" s="50"/>
      <c r="CQ50" s="50"/>
      <c r="CR50" s="50"/>
      <c r="CS50" s="50"/>
      <c r="CT50" s="50"/>
      <c r="CU50" s="50"/>
      <c r="CV50" s="50"/>
      <c r="CW50" s="50"/>
      <c r="CX50" s="26"/>
      <c r="CY50" s="50"/>
      <c r="CZ50" s="50"/>
      <c r="DA50" s="50"/>
      <c r="DB50" s="50"/>
      <c r="DC50" s="50"/>
      <c r="DD50" s="50"/>
      <c r="DE50" s="50"/>
    </row>
    <row r="51" spans="1:109" ht="30" x14ac:dyDescent="0.25">
      <c r="A51" s="51" t="s">
        <v>9</v>
      </c>
      <c r="B51" s="52" t="s">
        <v>10</v>
      </c>
      <c r="C51" s="53"/>
      <c r="D51" s="53"/>
      <c r="E51" s="53"/>
      <c r="F51" s="53"/>
      <c r="G51" s="53"/>
      <c r="H51" s="53"/>
      <c r="I51" s="51"/>
      <c r="J51" s="52" t="s">
        <v>41</v>
      </c>
      <c r="K51" s="53"/>
      <c r="L51" s="53"/>
      <c r="M51" s="53"/>
      <c r="N51" s="53"/>
      <c r="O51" s="53"/>
      <c r="P51" s="53"/>
      <c r="Q51" s="51"/>
      <c r="R51" s="52" t="s">
        <v>69</v>
      </c>
      <c r="S51" s="53"/>
      <c r="T51" s="53"/>
      <c r="U51" s="53"/>
      <c r="V51" s="53"/>
      <c r="W51" s="53"/>
      <c r="X51" s="53"/>
      <c r="Y51" s="51"/>
      <c r="Z51" s="52" t="s">
        <v>70</v>
      </c>
      <c r="AA51" s="53"/>
      <c r="AB51" s="53"/>
      <c r="AC51" s="53"/>
      <c r="AD51" s="53"/>
      <c r="AE51" s="53"/>
      <c r="AF51" s="53"/>
      <c r="AG51" s="51"/>
      <c r="AH51" s="52" t="s">
        <v>71</v>
      </c>
      <c r="AI51" s="53"/>
      <c r="AJ51" s="53"/>
      <c r="AK51" s="53"/>
      <c r="AL51" s="53"/>
      <c r="AM51" s="53"/>
      <c r="AN51" s="53"/>
      <c r="AO51" s="51"/>
      <c r="AP51" s="52" t="s">
        <v>72</v>
      </c>
      <c r="AQ51" s="53"/>
      <c r="AR51" s="53"/>
      <c r="AS51" s="53"/>
      <c r="AT51" s="53"/>
      <c r="AU51" s="53"/>
      <c r="AV51" s="53"/>
      <c r="AW51" s="51"/>
      <c r="AX51" s="52" t="s">
        <v>73</v>
      </c>
      <c r="AY51" s="53"/>
      <c r="AZ51" s="53"/>
      <c r="BA51" s="53"/>
      <c r="BB51" s="53"/>
      <c r="BC51" s="53"/>
      <c r="BD51" s="53"/>
      <c r="BE51" s="51"/>
      <c r="BF51" s="52" t="s">
        <v>74</v>
      </c>
      <c r="BG51" s="53"/>
      <c r="BH51" s="53"/>
      <c r="BI51" s="53"/>
      <c r="BJ51" s="53"/>
      <c r="BK51" s="53"/>
      <c r="BL51" s="53"/>
      <c r="BM51" s="51"/>
      <c r="BN51" s="52" t="s">
        <v>75</v>
      </c>
      <c r="BO51" s="53"/>
      <c r="BP51" s="53"/>
      <c r="BQ51" s="53"/>
      <c r="BR51" s="53"/>
      <c r="BS51" s="53"/>
      <c r="BT51" s="53"/>
      <c r="BU51" s="51"/>
      <c r="BV51" s="52" t="s">
        <v>76</v>
      </c>
      <c r="BW51" s="53"/>
      <c r="BX51" s="53"/>
      <c r="BY51" s="53"/>
      <c r="BZ51" s="53"/>
      <c r="CA51" s="53"/>
      <c r="CB51" s="53"/>
      <c r="CC51" s="51"/>
      <c r="CD51" s="52" t="s">
        <v>77</v>
      </c>
      <c r="CE51" s="53"/>
      <c r="CF51" s="53"/>
      <c r="CG51" s="53"/>
      <c r="CH51" s="53"/>
      <c r="CI51" s="53"/>
      <c r="CJ51" s="53"/>
      <c r="CK51" s="51"/>
      <c r="CL51" s="54"/>
      <c r="CM51" s="547" t="s">
        <v>48</v>
      </c>
      <c r="CN51" s="548"/>
      <c r="CO51" s="548"/>
      <c r="CP51" s="548"/>
      <c r="CQ51" s="548"/>
      <c r="CR51" s="548"/>
      <c r="CS51" s="548"/>
      <c r="CT51" s="548"/>
      <c r="CU51" s="548"/>
      <c r="CV51" s="548"/>
      <c r="CW51" s="549"/>
      <c r="CX51" s="55"/>
      <c r="CY51" s="544" t="s">
        <v>50</v>
      </c>
      <c r="CZ51" s="545"/>
      <c r="DA51" s="545"/>
      <c r="DB51" s="545"/>
      <c r="DC51" s="545"/>
      <c r="DD51" s="545"/>
    </row>
    <row r="52" spans="1:109" ht="30" x14ac:dyDescent="0.25">
      <c r="A52" s="550" t="s">
        <v>1629</v>
      </c>
      <c r="B52" s="53" t="s">
        <v>11</v>
      </c>
      <c r="C52" s="538" t="s">
        <v>12</v>
      </c>
      <c r="D52" s="539"/>
      <c r="E52" s="53" t="s">
        <v>25</v>
      </c>
      <c r="F52" s="53" t="s">
        <v>40</v>
      </c>
      <c r="G52" s="53" t="s">
        <v>92</v>
      </c>
      <c r="H52" s="51" t="s">
        <v>68</v>
      </c>
      <c r="I52" s="53" t="s">
        <v>91</v>
      </c>
      <c r="J52" s="53" t="s">
        <v>11</v>
      </c>
      <c r="K52" s="538" t="s">
        <v>12</v>
      </c>
      <c r="L52" s="539"/>
      <c r="M52" s="53" t="s">
        <v>25</v>
      </c>
      <c r="N52" s="53" t="s">
        <v>40</v>
      </c>
      <c r="O52" s="53" t="s">
        <v>92</v>
      </c>
      <c r="P52" s="51" t="s">
        <v>68</v>
      </c>
      <c r="Q52" s="53" t="s">
        <v>91</v>
      </c>
      <c r="R52" s="53" t="s">
        <v>11</v>
      </c>
      <c r="S52" s="538" t="s">
        <v>12</v>
      </c>
      <c r="T52" s="539"/>
      <c r="U52" s="53" t="s">
        <v>25</v>
      </c>
      <c r="V52" s="53" t="s">
        <v>40</v>
      </c>
      <c r="W52" s="53" t="s">
        <v>92</v>
      </c>
      <c r="X52" s="51" t="s">
        <v>68</v>
      </c>
      <c r="Y52" s="53" t="s">
        <v>91</v>
      </c>
      <c r="Z52" s="53" t="s">
        <v>11</v>
      </c>
      <c r="AA52" s="538" t="s">
        <v>12</v>
      </c>
      <c r="AB52" s="539"/>
      <c r="AC52" s="53" t="s">
        <v>25</v>
      </c>
      <c r="AD52" s="53" t="s">
        <v>40</v>
      </c>
      <c r="AE52" s="53" t="s">
        <v>92</v>
      </c>
      <c r="AF52" s="51" t="s">
        <v>68</v>
      </c>
      <c r="AG52" s="53" t="s">
        <v>91</v>
      </c>
      <c r="AH52" s="53" t="s">
        <v>11</v>
      </c>
      <c r="AI52" s="538" t="s">
        <v>12</v>
      </c>
      <c r="AJ52" s="539"/>
      <c r="AK52" s="53" t="s">
        <v>25</v>
      </c>
      <c r="AL52" s="53" t="s">
        <v>40</v>
      </c>
      <c r="AM52" s="53" t="s">
        <v>92</v>
      </c>
      <c r="AN52" s="51" t="s">
        <v>68</v>
      </c>
      <c r="AO52" s="53" t="s">
        <v>91</v>
      </c>
      <c r="AP52" s="53" t="s">
        <v>11</v>
      </c>
      <c r="AQ52" s="538" t="s">
        <v>12</v>
      </c>
      <c r="AR52" s="539"/>
      <c r="AS52" s="53" t="s">
        <v>25</v>
      </c>
      <c r="AT52" s="53" t="s">
        <v>40</v>
      </c>
      <c r="AU52" s="53" t="s">
        <v>92</v>
      </c>
      <c r="AV52" s="51" t="s">
        <v>68</v>
      </c>
      <c r="AW52" s="53" t="s">
        <v>91</v>
      </c>
      <c r="AX52" s="53" t="s">
        <v>11</v>
      </c>
      <c r="AY52" s="538" t="s">
        <v>12</v>
      </c>
      <c r="AZ52" s="539"/>
      <c r="BA52" s="53" t="s">
        <v>25</v>
      </c>
      <c r="BB52" s="53" t="s">
        <v>40</v>
      </c>
      <c r="BC52" s="53" t="s">
        <v>92</v>
      </c>
      <c r="BD52" s="51" t="s">
        <v>68</v>
      </c>
      <c r="BE52" s="53" t="s">
        <v>91</v>
      </c>
      <c r="BF52" s="53" t="s">
        <v>11</v>
      </c>
      <c r="BG52" s="538" t="s">
        <v>12</v>
      </c>
      <c r="BH52" s="539"/>
      <c r="BI52" s="53" t="s">
        <v>25</v>
      </c>
      <c r="BJ52" s="53" t="s">
        <v>40</v>
      </c>
      <c r="BK52" s="53" t="s">
        <v>92</v>
      </c>
      <c r="BL52" s="51" t="s">
        <v>68</v>
      </c>
      <c r="BM52" s="53" t="s">
        <v>91</v>
      </c>
      <c r="BN52" s="53" t="s">
        <v>11</v>
      </c>
      <c r="BO52" s="538" t="s">
        <v>12</v>
      </c>
      <c r="BP52" s="539"/>
      <c r="BQ52" s="53" t="s">
        <v>25</v>
      </c>
      <c r="BR52" s="53" t="s">
        <v>40</v>
      </c>
      <c r="BS52" s="53" t="s">
        <v>92</v>
      </c>
      <c r="BT52" s="51" t="s">
        <v>68</v>
      </c>
      <c r="BU52" s="53" t="s">
        <v>91</v>
      </c>
      <c r="BV52" s="53" t="s">
        <v>11</v>
      </c>
      <c r="BW52" s="538" t="s">
        <v>12</v>
      </c>
      <c r="BX52" s="539"/>
      <c r="BY52" s="53" t="s">
        <v>25</v>
      </c>
      <c r="BZ52" s="53" t="s">
        <v>40</v>
      </c>
      <c r="CA52" s="53" t="s">
        <v>92</v>
      </c>
      <c r="CB52" s="51" t="s">
        <v>68</v>
      </c>
      <c r="CC52" s="53" t="s">
        <v>91</v>
      </c>
      <c r="CD52" s="53" t="s">
        <v>11</v>
      </c>
      <c r="CE52" s="538" t="s">
        <v>12</v>
      </c>
      <c r="CF52" s="539"/>
      <c r="CG52" s="53" t="s">
        <v>25</v>
      </c>
      <c r="CH52" s="53" t="s">
        <v>40</v>
      </c>
      <c r="CI52" s="53" t="s">
        <v>92</v>
      </c>
      <c r="CJ52" s="51" t="s">
        <v>68</v>
      </c>
      <c r="CK52" s="53" t="s">
        <v>91</v>
      </c>
      <c r="CL52" s="54"/>
      <c r="CM52" s="56" t="s">
        <v>49</v>
      </c>
      <c r="CN52" s="540" t="s">
        <v>12</v>
      </c>
      <c r="CO52" s="541"/>
      <c r="CP52" s="56" t="s">
        <v>25</v>
      </c>
      <c r="CQ52" s="56" t="s">
        <v>29</v>
      </c>
      <c r="CR52" s="56" t="s">
        <v>78</v>
      </c>
      <c r="CS52" s="341" t="s">
        <v>79</v>
      </c>
      <c r="CT52" s="56" t="s">
        <v>80</v>
      </c>
      <c r="CU52" s="56" t="s">
        <v>81</v>
      </c>
      <c r="CV52" s="56" t="s">
        <v>82</v>
      </c>
      <c r="CW52" s="57" t="s">
        <v>83</v>
      </c>
      <c r="CX52" s="55"/>
      <c r="CY52" s="56" t="s">
        <v>49</v>
      </c>
      <c r="CZ52" s="540" t="s">
        <v>12</v>
      </c>
      <c r="DA52" s="541"/>
      <c r="DB52" s="56" t="s">
        <v>25</v>
      </c>
      <c r="DC52" s="56" t="s">
        <v>29</v>
      </c>
      <c r="DD52" s="56" t="s">
        <v>78</v>
      </c>
      <c r="DE52" s="57" t="s">
        <v>83</v>
      </c>
    </row>
    <row r="53" spans="1:109" x14ac:dyDescent="0.25">
      <c r="A53" s="551"/>
      <c r="B53" s="58" t="s">
        <v>1630</v>
      </c>
      <c r="C53" s="542" t="s">
        <v>13</v>
      </c>
      <c r="D53" s="543"/>
      <c r="E53" s="59"/>
      <c r="F53" s="59" t="s">
        <v>313</v>
      </c>
      <c r="G53" s="59"/>
      <c r="H53" s="59"/>
      <c r="I53" s="60"/>
      <c r="J53" s="59" t="s">
        <v>1609</v>
      </c>
      <c r="K53" s="542" t="s">
        <v>13</v>
      </c>
      <c r="L53" s="543"/>
      <c r="M53" s="59"/>
      <c r="N53" s="59" t="s">
        <v>313</v>
      </c>
      <c r="O53" s="59"/>
      <c r="P53" s="59"/>
      <c r="Q53" s="60"/>
      <c r="R53" s="59"/>
      <c r="S53" s="542" t="s">
        <v>13</v>
      </c>
      <c r="T53" s="543"/>
      <c r="U53" s="59"/>
      <c r="V53" s="59"/>
      <c r="W53" s="59"/>
      <c r="X53" s="59"/>
      <c r="Y53" s="61"/>
      <c r="Z53" s="340">
        <v>42705</v>
      </c>
      <c r="AA53" s="542" t="s">
        <v>13</v>
      </c>
      <c r="AB53" s="543"/>
      <c r="AC53" s="59"/>
      <c r="AD53" s="59" t="s">
        <v>310</v>
      </c>
      <c r="AE53" s="59"/>
      <c r="AF53" s="59"/>
      <c r="AG53" s="61"/>
      <c r="AH53" s="59"/>
      <c r="AI53" s="542" t="s">
        <v>13</v>
      </c>
      <c r="AJ53" s="543"/>
      <c r="AK53" s="59"/>
      <c r="AL53" s="59"/>
      <c r="AM53" s="59"/>
      <c r="AN53" s="59"/>
      <c r="AO53" s="61"/>
      <c r="AP53" s="59"/>
      <c r="AQ53" s="542" t="s">
        <v>13</v>
      </c>
      <c r="AR53" s="543"/>
      <c r="AS53" s="59"/>
      <c r="AT53" s="59"/>
      <c r="AU53" s="59"/>
      <c r="AV53" s="59"/>
      <c r="AW53" s="61"/>
      <c r="AX53" s="59"/>
      <c r="AY53" s="542" t="s">
        <v>13</v>
      </c>
      <c r="AZ53" s="543"/>
      <c r="BA53" s="59"/>
      <c r="BB53" s="59"/>
      <c r="BC53" s="59"/>
      <c r="BD53" s="59"/>
      <c r="BE53" s="61"/>
      <c r="BF53" s="59"/>
      <c r="BG53" s="542" t="s">
        <v>13</v>
      </c>
      <c r="BH53" s="543"/>
      <c r="BI53" s="59"/>
      <c r="BJ53" s="59"/>
      <c r="BK53" s="59"/>
      <c r="BL53" s="59"/>
      <c r="BM53" s="61"/>
      <c r="BN53" s="59"/>
      <c r="BO53" s="542" t="s">
        <v>13</v>
      </c>
      <c r="BP53" s="543"/>
      <c r="BQ53" s="59"/>
      <c r="BR53" s="59"/>
      <c r="BS53" s="59"/>
      <c r="BT53" s="59"/>
      <c r="BU53" s="61"/>
      <c r="BV53" s="59"/>
      <c r="BW53" s="542" t="s">
        <v>13</v>
      </c>
      <c r="BX53" s="543"/>
      <c r="BY53" s="59"/>
      <c r="BZ53" s="59"/>
      <c r="CA53" s="59"/>
      <c r="CB53" s="59"/>
      <c r="CC53" s="61"/>
      <c r="CD53" s="59"/>
      <c r="CE53" s="542" t="s">
        <v>13</v>
      </c>
      <c r="CF53" s="543"/>
      <c r="CG53" s="59"/>
      <c r="CH53" s="59"/>
      <c r="CI53" s="59"/>
      <c r="CJ53" s="59"/>
      <c r="CK53" s="60"/>
      <c r="CL53" s="62"/>
      <c r="CM53" s="144" t="s">
        <v>1631</v>
      </c>
      <c r="CN53" s="542" t="s">
        <v>1632</v>
      </c>
      <c r="CO53" s="543"/>
      <c r="CP53" s="59" t="s">
        <v>1633</v>
      </c>
      <c r="CQ53" s="59">
        <v>52452720</v>
      </c>
      <c r="CR53" s="4" t="s">
        <v>1634</v>
      </c>
      <c r="CS53" s="342">
        <v>0</v>
      </c>
      <c r="CT53" s="59">
        <v>0</v>
      </c>
      <c r="CU53" s="59">
        <v>0</v>
      </c>
      <c r="CV53" s="59">
        <v>30</v>
      </c>
      <c r="CW53" s="60"/>
      <c r="CX53" s="63"/>
      <c r="CY53" s="144" t="s">
        <v>1631</v>
      </c>
      <c r="CZ53" s="542" t="s">
        <v>1632</v>
      </c>
      <c r="DA53" s="543"/>
      <c r="DB53" s="59" t="s">
        <v>1633</v>
      </c>
      <c r="DC53" s="145">
        <v>52452720</v>
      </c>
      <c r="DD53" s="4" t="s">
        <v>1634</v>
      </c>
      <c r="DE53" s="59"/>
    </row>
    <row r="54" spans="1:109" x14ac:dyDescent="0.25">
      <c r="A54" s="64"/>
      <c r="B54" s="65"/>
      <c r="C54" s="552" t="s">
        <v>1635</v>
      </c>
      <c r="D54" s="553"/>
      <c r="E54" s="58" t="s">
        <v>1633</v>
      </c>
      <c r="F54" s="58"/>
      <c r="G54" s="58"/>
      <c r="H54" s="58"/>
      <c r="I54" s="66"/>
      <c r="J54" s="65"/>
      <c r="K54" s="552" t="s">
        <v>1635</v>
      </c>
      <c r="L54" s="553"/>
      <c r="M54" s="58" t="s">
        <v>1633</v>
      </c>
      <c r="N54" s="58" t="s">
        <v>752</v>
      </c>
      <c r="O54" s="58"/>
      <c r="P54" s="58"/>
      <c r="Q54" s="67"/>
      <c r="R54" s="65"/>
      <c r="S54" s="58"/>
      <c r="T54" s="59"/>
      <c r="U54" s="58"/>
      <c r="V54" s="58"/>
      <c r="W54" s="58"/>
      <c r="X54" s="58"/>
      <c r="Y54" s="67"/>
      <c r="Z54" s="65"/>
      <c r="AA54" s="552" t="s">
        <v>1635</v>
      </c>
      <c r="AB54" s="553"/>
      <c r="AC54" s="58" t="s">
        <v>1633</v>
      </c>
      <c r="AD54" s="58" t="s">
        <v>1370</v>
      </c>
      <c r="AE54" s="58"/>
      <c r="AF54" s="58"/>
      <c r="AG54" s="67"/>
      <c r="AH54" s="65"/>
      <c r="AI54" s="58"/>
      <c r="AJ54" s="59"/>
      <c r="AK54" s="58"/>
      <c r="AL54" s="58"/>
      <c r="AM54" s="58"/>
      <c r="AN54" s="58"/>
      <c r="AO54" s="67"/>
      <c r="AP54" s="65"/>
      <c r="AQ54" s="58"/>
      <c r="AR54" s="59"/>
      <c r="AS54" s="58"/>
      <c r="AT54" s="58"/>
      <c r="AU54" s="58"/>
      <c r="AV54" s="58"/>
      <c r="AW54" s="67"/>
      <c r="AX54" s="65"/>
      <c r="AY54" s="58"/>
      <c r="AZ54" s="59"/>
      <c r="BA54" s="58"/>
      <c r="BB54" s="58"/>
      <c r="BC54" s="58"/>
      <c r="BD54" s="58"/>
      <c r="BE54" s="67"/>
      <c r="BF54" s="65"/>
      <c r="BG54" s="58"/>
      <c r="BH54" s="59"/>
      <c r="BI54" s="58"/>
      <c r="BJ54" s="58"/>
      <c r="BK54" s="58"/>
      <c r="BL54" s="58"/>
      <c r="BM54" s="67"/>
      <c r="BN54" s="65"/>
      <c r="BO54" s="58"/>
      <c r="BP54" s="59"/>
      <c r="BQ54" s="58"/>
      <c r="BR54" s="58"/>
      <c r="BS54" s="58"/>
      <c r="BT54" s="58"/>
      <c r="BU54" s="67"/>
      <c r="BV54" s="65"/>
      <c r="BW54" s="58"/>
      <c r="BX54" s="59"/>
      <c r="BY54" s="58"/>
      <c r="BZ54" s="58"/>
      <c r="CA54" s="58"/>
      <c r="CB54" s="58"/>
      <c r="CC54" s="67"/>
      <c r="CD54" s="65"/>
      <c r="CE54" s="58"/>
      <c r="CF54" s="59"/>
      <c r="CG54" s="58"/>
      <c r="CH54" s="58"/>
      <c r="CI54" s="58"/>
      <c r="CJ54" s="58"/>
      <c r="CK54" s="66"/>
      <c r="CL54" s="68"/>
      <c r="CM54" s="65"/>
      <c r="CN54" s="58"/>
      <c r="CO54" s="59"/>
      <c r="CP54" s="58"/>
      <c r="CQ54" s="58"/>
      <c r="CR54" s="58"/>
      <c r="CS54" s="58"/>
      <c r="CT54" s="58"/>
      <c r="CU54" s="58"/>
      <c r="CV54" s="58"/>
      <c r="CW54" s="66"/>
      <c r="CX54" s="69"/>
      <c r="CY54" s="65"/>
      <c r="CZ54" s="58"/>
      <c r="DA54" s="59"/>
      <c r="DB54" s="58"/>
      <c r="DC54" s="58"/>
      <c r="DD54" s="58"/>
      <c r="DE54" s="58"/>
    </row>
    <row r="55" spans="1:109" x14ac:dyDescent="0.25">
      <c r="A55" s="274"/>
      <c r="B55" s="65"/>
      <c r="C55" s="542" t="s">
        <v>1636</v>
      </c>
      <c r="D55" s="546"/>
      <c r="E55" s="58" t="s">
        <v>1637</v>
      </c>
      <c r="F55" s="58"/>
      <c r="G55" s="58"/>
      <c r="H55" s="58"/>
      <c r="I55" s="67"/>
      <c r="J55" s="65"/>
      <c r="K55" s="542" t="s">
        <v>1636</v>
      </c>
      <c r="L55" s="546"/>
      <c r="M55" s="58" t="s">
        <v>1637</v>
      </c>
      <c r="N55" s="58"/>
      <c r="O55" s="58"/>
      <c r="P55" s="58"/>
      <c r="Q55" s="67"/>
      <c r="R55" s="65"/>
      <c r="S55" s="58"/>
      <c r="T55" s="58"/>
      <c r="U55" s="58"/>
      <c r="V55" s="58"/>
      <c r="W55" s="58"/>
      <c r="X55" s="58"/>
      <c r="Y55" s="67"/>
      <c r="Z55" s="65"/>
      <c r="AA55" s="542" t="s">
        <v>1636</v>
      </c>
      <c r="AB55" s="546"/>
      <c r="AC55" s="58" t="s">
        <v>1637</v>
      </c>
      <c r="AD55" s="58"/>
      <c r="AE55" s="58"/>
      <c r="AF55" s="58"/>
      <c r="AG55" s="67"/>
      <c r="AH55" s="65"/>
      <c r="AI55" s="58"/>
      <c r="AJ55" s="58"/>
      <c r="AK55" s="58"/>
      <c r="AL55" s="58"/>
      <c r="AM55" s="58"/>
      <c r="AN55" s="58"/>
      <c r="AO55" s="67"/>
      <c r="AP55" s="65"/>
      <c r="AQ55" s="58"/>
      <c r="AR55" s="58"/>
      <c r="AS55" s="58"/>
      <c r="AT55" s="58"/>
      <c r="AU55" s="58"/>
      <c r="AV55" s="58"/>
      <c r="AW55" s="67"/>
      <c r="AX55" s="65"/>
      <c r="AY55" s="58"/>
      <c r="AZ55" s="58"/>
      <c r="BA55" s="58"/>
      <c r="BB55" s="58"/>
      <c r="BC55" s="58"/>
      <c r="BD55" s="58"/>
      <c r="BE55" s="67"/>
      <c r="BF55" s="65"/>
      <c r="BG55" s="58"/>
      <c r="BH55" s="58"/>
      <c r="BI55" s="58"/>
      <c r="BJ55" s="58"/>
      <c r="BK55" s="58"/>
      <c r="BL55" s="58"/>
      <c r="BM55" s="67"/>
      <c r="BN55" s="65"/>
      <c r="BO55" s="58"/>
      <c r="BP55" s="58"/>
      <c r="BQ55" s="58"/>
      <c r="BR55" s="58"/>
      <c r="BS55" s="58"/>
      <c r="BT55" s="58"/>
      <c r="BU55" s="67"/>
      <c r="BV55" s="65"/>
      <c r="BW55" s="58"/>
      <c r="BX55" s="58"/>
      <c r="BY55" s="58"/>
      <c r="BZ55" s="58"/>
      <c r="CA55" s="58"/>
      <c r="CB55" s="58"/>
      <c r="CC55" s="67"/>
      <c r="CD55" s="65"/>
      <c r="CE55" s="58"/>
      <c r="CF55" s="58"/>
      <c r="CG55" s="58"/>
      <c r="CH55" s="58"/>
      <c r="CI55" s="58"/>
      <c r="CJ55" s="58"/>
      <c r="CK55" s="67"/>
      <c r="CL55" s="48"/>
      <c r="CM55" s="65"/>
      <c r="CN55" s="58"/>
      <c r="CO55" s="58"/>
      <c r="CP55" s="58"/>
      <c r="CQ55" s="58"/>
      <c r="CR55" s="58"/>
      <c r="CS55" s="58"/>
      <c r="CT55" s="58"/>
      <c r="CU55" s="58"/>
      <c r="CV55" s="58"/>
      <c r="CW55" s="67"/>
      <c r="CX55" s="18"/>
      <c r="CY55" s="65"/>
      <c r="CZ55" s="58"/>
      <c r="DA55" s="58"/>
      <c r="DB55" s="58"/>
      <c r="DC55" s="58"/>
      <c r="DD55" s="58"/>
      <c r="DE55" s="58"/>
    </row>
    <row r="56" spans="1:109" x14ac:dyDescent="0.25">
      <c r="A56" s="274"/>
      <c r="B56" s="58"/>
      <c r="C56" s="542" t="s">
        <v>67</v>
      </c>
      <c r="D56" s="546"/>
      <c r="E56" s="58"/>
      <c r="F56" s="58"/>
      <c r="G56" s="58"/>
      <c r="H56" s="58"/>
      <c r="I56" s="67"/>
      <c r="J56" s="58"/>
      <c r="K56" s="542" t="s">
        <v>67</v>
      </c>
      <c r="L56" s="546"/>
      <c r="M56" s="58"/>
      <c r="N56" s="58"/>
      <c r="O56" s="58"/>
      <c r="P56" s="58"/>
      <c r="Q56" s="67"/>
      <c r="R56" s="58"/>
      <c r="S56" s="542" t="s">
        <v>67</v>
      </c>
      <c r="T56" s="546"/>
      <c r="U56" s="58"/>
      <c r="V56" s="58"/>
      <c r="W56" s="58"/>
      <c r="X56" s="58"/>
      <c r="Y56" s="67"/>
      <c r="Z56" s="58"/>
      <c r="AA56" s="542" t="s">
        <v>67</v>
      </c>
      <c r="AB56" s="546"/>
      <c r="AC56" s="58"/>
      <c r="AD56" s="58"/>
      <c r="AE56" s="58"/>
      <c r="AF56" s="58"/>
      <c r="AG56" s="67"/>
      <c r="AH56" s="58"/>
      <c r="AI56" s="542" t="s">
        <v>67</v>
      </c>
      <c r="AJ56" s="546"/>
      <c r="AK56" s="58"/>
      <c r="AL56" s="58"/>
      <c r="AM56" s="58"/>
      <c r="AN56" s="58"/>
      <c r="AO56" s="67"/>
      <c r="AP56" s="58"/>
      <c r="AQ56" s="542" t="s">
        <v>67</v>
      </c>
      <c r="AR56" s="546"/>
      <c r="AS56" s="58"/>
      <c r="AT56" s="58"/>
      <c r="AU56" s="58"/>
      <c r="AV56" s="58"/>
      <c r="AW56" s="67"/>
      <c r="AX56" s="58"/>
      <c r="AY56" s="542" t="s">
        <v>67</v>
      </c>
      <c r="AZ56" s="546"/>
      <c r="BA56" s="58"/>
      <c r="BB56" s="58"/>
      <c r="BC56" s="58"/>
      <c r="BD56" s="58"/>
      <c r="BE56" s="67"/>
      <c r="BF56" s="58"/>
      <c r="BG56" s="542" t="s">
        <v>67</v>
      </c>
      <c r="BH56" s="546"/>
      <c r="BI56" s="58"/>
      <c r="BJ56" s="58"/>
      <c r="BK56" s="58"/>
      <c r="BL56" s="58"/>
      <c r="BM56" s="67"/>
      <c r="BN56" s="58"/>
      <c r="BO56" s="542" t="s">
        <v>67</v>
      </c>
      <c r="BP56" s="546"/>
      <c r="BQ56" s="58"/>
      <c r="BR56" s="58"/>
      <c r="BS56" s="58"/>
      <c r="BT56" s="58"/>
      <c r="BU56" s="67"/>
      <c r="BV56" s="58"/>
      <c r="BW56" s="542" t="s">
        <v>67</v>
      </c>
      <c r="BX56" s="546"/>
      <c r="BY56" s="58"/>
      <c r="BZ56" s="58"/>
      <c r="CA56" s="58"/>
      <c r="CB56" s="58"/>
      <c r="CC56" s="67"/>
      <c r="CD56" s="58"/>
      <c r="CE56" s="542" t="s">
        <v>67</v>
      </c>
      <c r="CF56" s="546"/>
      <c r="CG56" s="58"/>
      <c r="CH56" s="58"/>
      <c r="CI56" s="58"/>
      <c r="CJ56" s="58"/>
      <c r="CK56" s="67"/>
      <c r="CL56" s="48"/>
      <c r="CM56" s="58"/>
      <c r="CN56" s="542"/>
      <c r="CO56" s="546"/>
      <c r="CP56" s="58"/>
      <c r="CQ56" s="58"/>
      <c r="CR56" s="58"/>
      <c r="CS56" s="58"/>
      <c r="CT56" s="58"/>
      <c r="CU56" s="58"/>
      <c r="CV56" s="58"/>
      <c r="CW56" s="67"/>
      <c r="CX56" s="18"/>
      <c r="CY56" s="58"/>
      <c r="CZ56" s="542"/>
      <c r="DA56" s="546"/>
      <c r="DB56" s="58"/>
      <c r="DC56" s="58"/>
      <c r="DD56" s="58"/>
      <c r="DE56" s="58"/>
    </row>
    <row r="57" spans="1:109" x14ac:dyDescent="0.25">
      <c r="A57" s="274"/>
      <c r="B57" s="58"/>
      <c r="C57" s="542" t="s">
        <v>1638</v>
      </c>
      <c r="D57" s="546"/>
      <c r="E57" s="58" t="s">
        <v>253</v>
      </c>
      <c r="F57" s="58"/>
      <c r="G57" s="58"/>
      <c r="H57" s="58"/>
      <c r="I57" s="67"/>
      <c r="J57" s="58"/>
      <c r="K57" s="542" t="s">
        <v>1638</v>
      </c>
      <c r="L57" s="546"/>
      <c r="M57" s="58" t="s">
        <v>253</v>
      </c>
      <c r="N57" s="58"/>
      <c r="O57" s="58"/>
      <c r="P57" s="58"/>
      <c r="Q57" s="67"/>
      <c r="R57" s="58"/>
      <c r="S57" s="58"/>
      <c r="T57" s="58"/>
      <c r="U57" s="58"/>
      <c r="V57" s="58"/>
      <c r="W57" s="58"/>
      <c r="X57" s="58"/>
      <c r="Y57" s="67"/>
      <c r="Z57" s="58"/>
      <c r="AA57" s="542" t="s">
        <v>1638</v>
      </c>
      <c r="AB57" s="546"/>
      <c r="AC57" s="58" t="s">
        <v>253</v>
      </c>
      <c r="AD57" s="58"/>
      <c r="AE57" s="58"/>
      <c r="AF57" s="58"/>
      <c r="AG57" s="67"/>
      <c r="AH57" s="58"/>
      <c r="AI57" s="58"/>
      <c r="AJ57" s="58"/>
      <c r="AK57" s="58"/>
      <c r="AL57" s="58"/>
      <c r="AM57" s="58"/>
      <c r="AN57" s="58"/>
      <c r="AO57" s="67"/>
      <c r="AP57" s="58"/>
      <c r="AQ57" s="58"/>
      <c r="AR57" s="58"/>
      <c r="AS57" s="58"/>
      <c r="AT57" s="58"/>
      <c r="AU57" s="58"/>
      <c r="AV57" s="58"/>
      <c r="AW57" s="67"/>
      <c r="AX57" s="58"/>
      <c r="AY57" s="58"/>
      <c r="AZ57" s="58"/>
      <c r="BA57" s="58"/>
      <c r="BB57" s="58"/>
      <c r="BC57" s="58"/>
      <c r="BD57" s="58"/>
      <c r="BE57" s="67"/>
      <c r="BF57" s="58"/>
      <c r="BG57" s="58"/>
      <c r="BH57" s="58"/>
      <c r="BI57" s="58"/>
      <c r="BJ57" s="58"/>
      <c r="BK57" s="58"/>
      <c r="BL57" s="58"/>
      <c r="BM57" s="67"/>
      <c r="BN57" s="58"/>
      <c r="BO57" s="58"/>
      <c r="BP57" s="58"/>
      <c r="BQ57" s="58"/>
      <c r="BR57" s="58"/>
      <c r="BS57" s="58"/>
      <c r="BT57" s="58"/>
      <c r="BU57" s="67"/>
      <c r="BV57" s="58"/>
      <c r="BW57" s="58"/>
      <c r="BX57" s="58"/>
      <c r="BY57" s="58"/>
      <c r="BZ57" s="58"/>
      <c r="CA57" s="58"/>
      <c r="CB57" s="58"/>
      <c r="CC57" s="67"/>
      <c r="CD57" s="58"/>
      <c r="CE57" s="58"/>
      <c r="CF57" s="58"/>
      <c r="CG57" s="58"/>
      <c r="CH57" s="58"/>
      <c r="CI57" s="58"/>
      <c r="CJ57" s="58"/>
      <c r="CK57" s="67"/>
      <c r="CL57" s="48"/>
      <c r="CM57" s="58"/>
      <c r="CN57" s="58"/>
      <c r="CO57" s="58"/>
      <c r="CP57" s="58"/>
      <c r="CQ57" s="58"/>
      <c r="CR57" s="58"/>
      <c r="CS57" s="58"/>
      <c r="CT57" s="58"/>
      <c r="CU57" s="58"/>
      <c r="CV57" s="58"/>
      <c r="CW57" s="67"/>
      <c r="CX57" s="18"/>
      <c r="CY57" s="58"/>
      <c r="CZ57" s="58"/>
      <c r="DA57" s="58"/>
      <c r="DB57" s="58"/>
      <c r="DC57" s="58"/>
      <c r="DD57" s="58"/>
      <c r="DE57" s="58"/>
    </row>
    <row r="58" spans="1:109" x14ac:dyDescent="0.25">
      <c r="A58" s="274"/>
      <c r="B58" s="58"/>
      <c r="C58" s="58"/>
      <c r="D58" s="58"/>
      <c r="E58" s="58"/>
      <c r="F58" s="58"/>
      <c r="G58" s="58"/>
      <c r="H58" s="58"/>
      <c r="I58" s="67"/>
      <c r="J58" s="58"/>
      <c r="K58" s="58"/>
      <c r="L58" s="58"/>
      <c r="M58" s="58"/>
      <c r="N58" s="58"/>
      <c r="O58" s="58"/>
      <c r="P58" s="58"/>
      <c r="Q58" s="67"/>
      <c r="R58" s="58"/>
      <c r="S58" s="58"/>
      <c r="T58" s="58"/>
      <c r="U58" s="58"/>
      <c r="V58" s="58"/>
      <c r="W58" s="58"/>
      <c r="X58" s="58"/>
      <c r="Y58" s="67"/>
      <c r="Z58" s="58"/>
      <c r="AA58" s="58"/>
      <c r="AB58" s="58"/>
      <c r="AC58" s="58"/>
      <c r="AD58" s="58"/>
      <c r="AE58" s="58"/>
      <c r="AF58" s="58"/>
      <c r="AG58" s="67"/>
      <c r="AH58" s="58"/>
      <c r="AI58" s="58"/>
      <c r="AJ58" s="58"/>
      <c r="AK58" s="58"/>
      <c r="AL58" s="58"/>
      <c r="AM58" s="58"/>
      <c r="AN58" s="58"/>
      <c r="AO58" s="67"/>
      <c r="AP58" s="58"/>
      <c r="AQ58" s="58"/>
      <c r="AR58" s="58"/>
      <c r="AS58" s="58"/>
      <c r="AT58" s="58"/>
      <c r="AU58" s="58"/>
      <c r="AV58" s="58"/>
      <c r="AW58" s="67"/>
      <c r="AX58" s="58"/>
      <c r="AY58" s="58"/>
      <c r="AZ58" s="58"/>
      <c r="BA58" s="58"/>
      <c r="BB58" s="58"/>
      <c r="BC58" s="58"/>
      <c r="BD58" s="58"/>
      <c r="BE58" s="67"/>
      <c r="BF58" s="58"/>
      <c r="BG58" s="58"/>
      <c r="BH58" s="58"/>
      <c r="BI58" s="58"/>
      <c r="BJ58" s="58"/>
      <c r="BK58" s="58"/>
      <c r="BL58" s="58"/>
      <c r="BM58" s="67"/>
      <c r="BN58" s="58"/>
      <c r="BO58" s="58"/>
      <c r="BP58" s="58"/>
      <c r="BQ58" s="58"/>
      <c r="BR58" s="58"/>
      <c r="BS58" s="58"/>
      <c r="BT58" s="58"/>
      <c r="BU58" s="67"/>
      <c r="BV58" s="58"/>
      <c r="BW58" s="58"/>
      <c r="BX58" s="58"/>
      <c r="BY58" s="58"/>
      <c r="BZ58" s="58"/>
      <c r="CA58" s="58"/>
      <c r="CB58" s="58"/>
      <c r="CC58" s="67"/>
      <c r="CD58" s="58"/>
      <c r="CE58" s="58"/>
      <c r="CF58" s="58"/>
      <c r="CG58" s="58"/>
      <c r="CH58" s="58"/>
      <c r="CI58" s="58"/>
      <c r="CJ58" s="58"/>
      <c r="CK58" s="67"/>
      <c r="CL58" s="48"/>
      <c r="CM58" s="58"/>
      <c r="CN58" s="58"/>
      <c r="CO58" s="58"/>
      <c r="CP58" s="58"/>
      <c r="CQ58" s="58"/>
      <c r="CR58" s="58"/>
      <c r="CS58" s="58"/>
      <c r="CT58" s="58"/>
      <c r="CU58" s="58"/>
      <c r="CV58" s="58"/>
      <c r="CW58" s="67"/>
      <c r="CX58" s="18"/>
      <c r="CY58" s="58"/>
      <c r="CZ58" s="58"/>
      <c r="DA58" s="58"/>
      <c r="DB58" s="58"/>
      <c r="DC58" s="58"/>
      <c r="DD58" s="58"/>
      <c r="DE58" s="58"/>
    </row>
    <row r="59" spans="1:109" x14ac:dyDescent="0.25">
      <c r="A59" s="274"/>
      <c r="B59" s="58"/>
      <c r="C59" s="58"/>
      <c r="D59" s="58"/>
      <c r="E59" s="58"/>
      <c r="F59" s="58"/>
      <c r="G59" s="58"/>
      <c r="H59" s="58"/>
      <c r="I59" s="67"/>
      <c r="J59" s="58"/>
      <c r="K59" s="58"/>
      <c r="L59" s="58"/>
      <c r="M59" s="58"/>
      <c r="N59" s="58"/>
      <c r="O59" s="58"/>
      <c r="P59" s="58"/>
      <c r="Q59" s="71"/>
      <c r="R59" s="58"/>
      <c r="S59" s="58"/>
      <c r="T59" s="58"/>
      <c r="U59" s="58"/>
      <c r="V59" s="58"/>
      <c r="W59" s="58"/>
      <c r="X59" s="58"/>
      <c r="Y59" s="71"/>
      <c r="Z59" s="58"/>
      <c r="AA59" s="58"/>
      <c r="AB59" s="58"/>
      <c r="AC59" s="58"/>
      <c r="AD59" s="58"/>
      <c r="AE59" s="58"/>
      <c r="AF59" s="58"/>
      <c r="AG59" s="71"/>
      <c r="AH59" s="58"/>
      <c r="AI59" s="58"/>
      <c r="AJ59" s="58"/>
      <c r="AK59" s="58"/>
      <c r="AL59" s="58"/>
      <c r="AM59" s="58"/>
      <c r="AN59" s="58"/>
      <c r="AO59" s="71"/>
      <c r="AP59" s="58"/>
      <c r="AQ59" s="58"/>
      <c r="AR59" s="58"/>
      <c r="AS59" s="58"/>
      <c r="AT59" s="58"/>
      <c r="AU59" s="58"/>
      <c r="AV59" s="58"/>
      <c r="AW59" s="71"/>
      <c r="AX59" s="58"/>
      <c r="AY59" s="58"/>
      <c r="AZ59" s="58"/>
      <c r="BA59" s="58"/>
      <c r="BB59" s="58"/>
      <c r="BC59" s="58"/>
      <c r="BD59" s="58"/>
      <c r="BE59" s="71"/>
      <c r="BF59" s="58"/>
      <c r="BG59" s="58"/>
      <c r="BH59" s="58"/>
      <c r="BI59" s="58"/>
      <c r="BJ59" s="58"/>
      <c r="BK59" s="58"/>
      <c r="BL59" s="58"/>
      <c r="BM59" s="71"/>
      <c r="BN59" s="58"/>
      <c r="BO59" s="58"/>
      <c r="BP59" s="58"/>
      <c r="BQ59" s="58"/>
      <c r="BR59" s="58"/>
      <c r="BS59" s="58"/>
      <c r="BT59" s="58"/>
      <c r="BU59" s="71"/>
      <c r="BV59" s="58"/>
      <c r="BW59" s="58"/>
      <c r="BX59" s="58"/>
      <c r="BY59" s="58"/>
      <c r="BZ59" s="58"/>
      <c r="CA59" s="58"/>
      <c r="CB59" s="58"/>
      <c r="CC59" s="71"/>
      <c r="CD59" s="58"/>
      <c r="CE59" s="58"/>
      <c r="CF59" s="58"/>
      <c r="CG59" s="58"/>
      <c r="CH59" s="58"/>
      <c r="CI59" s="58"/>
      <c r="CJ59" s="58"/>
      <c r="CK59" s="71"/>
      <c r="CL59" s="48"/>
      <c r="CM59" s="58"/>
      <c r="CN59" s="58"/>
      <c r="CO59" s="58"/>
      <c r="CP59" s="58"/>
      <c r="CQ59" s="58"/>
      <c r="CR59" s="58"/>
      <c r="CS59" s="58"/>
      <c r="CT59" s="58"/>
      <c r="CU59" s="58"/>
      <c r="CV59" s="58"/>
      <c r="CW59" s="71"/>
      <c r="CX59" s="18"/>
      <c r="CY59" s="58"/>
      <c r="CZ59" s="58"/>
      <c r="DA59" s="58"/>
      <c r="DB59" s="58"/>
      <c r="DC59" s="58"/>
      <c r="DD59" s="58"/>
      <c r="DE59" s="58"/>
    </row>
    <row r="62" spans="1:109" x14ac:dyDescent="0.25">
      <c r="A62" s="50" t="s">
        <v>14</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c r="BJ62" s="50"/>
      <c r="BK62" s="50"/>
      <c r="BL62" s="50"/>
      <c r="BM62" s="50"/>
      <c r="BN62" s="50"/>
      <c r="BO62" s="50"/>
      <c r="BP62" s="50"/>
      <c r="BQ62" s="50"/>
      <c r="BR62" s="50"/>
      <c r="BS62" s="50"/>
      <c r="BT62" s="50"/>
      <c r="BU62" s="50"/>
      <c r="BV62" s="50"/>
      <c r="BW62" s="50"/>
      <c r="BX62" s="50"/>
      <c r="BY62" s="50"/>
      <c r="BZ62" s="50"/>
      <c r="CA62" s="50"/>
      <c r="CB62" s="50"/>
      <c r="CC62" s="50"/>
      <c r="CD62" s="50"/>
      <c r="CE62" s="50"/>
      <c r="CF62" s="50"/>
      <c r="CG62" s="50"/>
      <c r="CH62" s="50"/>
      <c r="CI62" s="50"/>
      <c r="CJ62" s="50"/>
      <c r="CK62" s="50"/>
      <c r="CL62" s="43"/>
      <c r="CM62" s="50"/>
      <c r="CN62" s="50"/>
      <c r="CO62" s="50"/>
      <c r="CP62" s="50"/>
      <c r="CQ62" s="50"/>
      <c r="CR62" s="50"/>
      <c r="CS62" s="50"/>
      <c r="CT62" s="50"/>
      <c r="CU62" s="50"/>
      <c r="CV62" s="50"/>
      <c r="CW62" s="50"/>
      <c r="CX62" s="26"/>
      <c r="CY62" s="50"/>
      <c r="CZ62" s="50"/>
      <c r="DA62" s="50"/>
      <c r="DB62" s="50"/>
      <c r="DC62" s="50"/>
      <c r="DD62" s="50"/>
      <c r="DE62" s="50"/>
    </row>
    <row r="63" spans="1:109" ht="30" x14ac:dyDescent="0.25">
      <c r="A63" s="51" t="s">
        <v>9</v>
      </c>
      <c r="B63" s="52" t="s">
        <v>10</v>
      </c>
      <c r="C63" s="53"/>
      <c r="D63" s="53"/>
      <c r="E63" s="53"/>
      <c r="F63" s="53"/>
      <c r="G63" s="53"/>
      <c r="H63" s="53"/>
      <c r="I63" s="51"/>
      <c r="J63" s="52" t="s">
        <v>41</v>
      </c>
      <c r="K63" s="53"/>
      <c r="L63" s="53"/>
      <c r="M63" s="53"/>
      <c r="N63" s="53"/>
      <c r="O63" s="53"/>
      <c r="P63" s="53"/>
      <c r="Q63" s="51"/>
      <c r="R63" s="52" t="s">
        <v>69</v>
      </c>
      <c r="S63" s="53"/>
      <c r="T63" s="53"/>
      <c r="U63" s="53"/>
      <c r="V63" s="53"/>
      <c r="W63" s="53"/>
      <c r="X63" s="53"/>
      <c r="Y63" s="51"/>
      <c r="Z63" s="52" t="s">
        <v>70</v>
      </c>
      <c r="AA63" s="53"/>
      <c r="AB63" s="53"/>
      <c r="AC63" s="53"/>
      <c r="AD63" s="53"/>
      <c r="AE63" s="53"/>
      <c r="AF63" s="53"/>
      <c r="AG63" s="51"/>
      <c r="AH63" s="52" t="s">
        <v>71</v>
      </c>
      <c r="AI63" s="53"/>
      <c r="AJ63" s="53"/>
      <c r="AK63" s="53"/>
      <c r="AL63" s="53"/>
      <c r="AM63" s="53"/>
      <c r="AN63" s="53"/>
      <c r="AO63" s="51"/>
      <c r="AP63" s="52" t="s">
        <v>72</v>
      </c>
      <c r="AQ63" s="53"/>
      <c r="AR63" s="53"/>
      <c r="AS63" s="53"/>
      <c r="AT63" s="53"/>
      <c r="AU63" s="53"/>
      <c r="AV63" s="53"/>
      <c r="AW63" s="51"/>
      <c r="AX63" s="52" t="s">
        <v>73</v>
      </c>
      <c r="AY63" s="53"/>
      <c r="AZ63" s="53"/>
      <c r="BA63" s="53"/>
      <c r="BB63" s="53"/>
      <c r="BC63" s="53"/>
      <c r="BD63" s="53"/>
      <c r="BE63" s="51"/>
      <c r="BF63" s="52" t="s">
        <v>74</v>
      </c>
      <c r="BG63" s="53"/>
      <c r="BH63" s="53"/>
      <c r="BI63" s="53"/>
      <c r="BJ63" s="53"/>
      <c r="BK63" s="53"/>
      <c r="BL63" s="53"/>
      <c r="BM63" s="51"/>
      <c r="BN63" s="52" t="s">
        <v>75</v>
      </c>
      <c r="BO63" s="53"/>
      <c r="BP63" s="53"/>
      <c r="BQ63" s="53"/>
      <c r="BR63" s="53"/>
      <c r="BS63" s="53"/>
      <c r="BT63" s="53"/>
      <c r="BU63" s="51"/>
      <c r="BV63" s="52" t="s">
        <v>76</v>
      </c>
      <c r="BW63" s="53"/>
      <c r="BX63" s="53"/>
      <c r="BY63" s="53"/>
      <c r="BZ63" s="53"/>
      <c r="CA63" s="53"/>
      <c r="CB63" s="53"/>
      <c r="CC63" s="51"/>
      <c r="CD63" s="52" t="s">
        <v>77</v>
      </c>
      <c r="CE63" s="53"/>
      <c r="CF63" s="53"/>
      <c r="CG63" s="53"/>
      <c r="CH63" s="53"/>
      <c r="CI63" s="53"/>
      <c r="CJ63" s="53"/>
      <c r="CK63" s="51"/>
      <c r="CL63" s="54"/>
      <c r="CM63" s="547" t="s">
        <v>48</v>
      </c>
      <c r="CN63" s="548"/>
      <c r="CO63" s="548"/>
      <c r="CP63" s="548"/>
      <c r="CQ63" s="548"/>
      <c r="CR63" s="548"/>
      <c r="CS63" s="548"/>
      <c r="CT63" s="548"/>
      <c r="CU63" s="548"/>
      <c r="CV63" s="548"/>
      <c r="CW63" s="549"/>
      <c r="CX63" s="55"/>
      <c r="CY63" s="544" t="s">
        <v>50</v>
      </c>
      <c r="CZ63" s="545"/>
      <c r="DA63" s="545"/>
      <c r="DB63" s="545"/>
      <c r="DC63" s="545"/>
      <c r="DD63" s="545"/>
    </row>
    <row r="64" spans="1:109" ht="30" x14ac:dyDescent="0.25">
      <c r="A64" s="550" t="s">
        <v>1322</v>
      </c>
      <c r="B64" s="53" t="s">
        <v>11</v>
      </c>
      <c r="C64" s="538" t="s">
        <v>12</v>
      </c>
      <c r="D64" s="539"/>
      <c r="E64" s="53" t="s">
        <v>25</v>
      </c>
      <c r="F64" s="53" t="s">
        <v>40</v>
      </c>
      <c r="G64" s="53" t="s">
        <v>92</v>
      </c>
      <c r="H64" s="51" t="s">
        <v>68</v>
      </c>
      <c r="I64" s="53" t="s">
        <v>91</v>
      </c>
      <c r="J64" s="53" t="s">
        <v>11</v>
      </c>
      <c r="K64" s="538" t="s">
        <v>12</v>
      </c>
      <c r="L64" s="539"/>
      <c r="M64" s="53" t="s">
        <v>25</v>
      </c>
      <c r="N64" s="53" t="s">
        <v>40</v>
      </c>
      <c r="O64" s="53" t="s">
        <v>92</v>
      </c>
      <c r="P64" s="51" t="s">
        <v>68</v>
      </c>
      <c r="Q64" s="53" t="s">
        <v>91</v>
      </c>
      <c r="R64" s="53" t="s">
        <v>11</v>
      </c>
      <c r="S64" s="538" t="s">
        <v>12</v>
      </c>
      <c r="T64" s="539"/>
      <c r="U64" s="53" t="s">
        <v>25</v>
      </c>
      <c r="V64" s="53" t="s">
        <v>40</v>
      </c>
      <c r="W64" s="53" t="s">
        <v>92</v>
      </c>
      <c r="X64" s="51" t="s">
        <v>68</v>
      </c>
      <c r="Y64" s="53" t="s">
        <v>91</v>
      </c>
      <c r="Z64" s="53" t="s">
        <v>11</v>
      </c>
      <c r="AA64" s="538" t="s">
        <v>12</v>
      </c>
      <c r="AB64" s="539"/>
      <c r="AC64" s="53" t="s">
        <v>25</v>
      </c>
      <c r="AD64" s="53" t="s">
        <v>40</v>
      </c>
      <c r="AE64" s="53" t="s">
        <v>92</v>
      </c>
      <c r="AF64" s="51" t="s">
        <v>68</v>
      </c>
      <c r="AG64" s="53" t="s">
        <v>91</v>
      </c>
      <c r="AH64" s="53" t="s">
        <v>11</v>
      </c>
      <c r="AI64" s="538" t="s">
        <v>12</v>
      </c>
      <c r="AJ64" s="539"/>
      <c r="AK64" s="53" t="s">
        <v>25</v>
      </c>
      <c r="AL64" s="53" t="s">
        <v>40</v>
      </c>
      <c r="AM64" s="53" t="s">
        <v>92</v>
      </c>
      <c r="AN64" s="51" t="s">
        <v>68</v>
      </c>
      <c r="AO64" s="53" t="s">
        <v>91</v>
      </c>
      <c r="AP64" s="53" t="s">
        <v>11</v>
      </c>
      <c r="AQ64" s="538" t="s">
        <v>12</v>
      </c>
      <c r="AR64" s="539"/>
      <c r="AS64" s="53" t="s">
        <v>25</v>
      </c>
      <c r="AT64" s="53" t="s">
        <v>40</v>
      </c>
      <c r="AU64" s="53" t="s">
        <v>92</v>
      </c>
      <c r="AV64" s="51" t="s">
        <v>68</v>
      </c>
      <c r="AW64" s="53" t="s">
        <v>91</v>
      </c>
      <c r="AX64" s="53" t="s">
        <v>11</v>
      </c>
      <c r="AY64" s="538" t="s">
        <v>12</v>
      </c>
      <c r="AZ64" s="539"/>
      <c r="BA64" s="53" t="s">
        <v>25</v>
      </c>
      <c r="BB64" s="53" t="s">
        <v>40</v>
      </c>
      <c r="BC64" s="53" t="s">
        <v>92</v>
      </c>
      <c r="BD64" s="51" t="s">
        <v>68</v>
      </c>
      <c r="BE64" s="53" t="s">
        <v>91</v>
      </c>
      <c r="BF64" s="53" t="s">
        <v>11</v>
      </c>
      <c r="BG64" s="538" t="s">
        <v>12</v>
      </c>
      <c r="BH64" s="539"/>
      <c r="BI64" s="53" t="s">
        <v>25</v>
      </c>
      <c r="BJ64" s="53" t="s">
        <v>40</v>
      </c>
      <c r="BK64" s="53" t="s">
        <v>92</v>
      </c>
      <c r="BL64" s="51" t="s">
        <v>68</v>
      </c>
      <c r="BM64" s="53" t="s">
        <v>91</v>
      </c>
      <c r="BN64" s="53" t="s">
        <v>11</v>
      </c>
      <c r="BO64" s="538" t="s">
        <v>12</v>
      </c>
      <c r="BP64" s="539"/>
      <c r="BQ64" s="53" t="s">
        <v>25</v>
      </c>
      <c r="BR64" s="53" t="s">
        <v>40</v>
      </c>
      <c r="BS64" s="53" t="s">
        <v>92</v>
      </c>
      <c r="BT64" s="51" t="s">
        <v>68</v>
      </c>
      <c r="BU64" s="53" t="s">
        <v>91</v>
      </c>
      <c r="BV64" s="53" t="s">
        <v>11</v>
      </c>
      <c r="BW64" s="538" t="s">
        <v>12</v>
      </c>
      <c r="BX64" s="539"/>
      <c r="BY64" s="53" t="s">
        <v>25</v>
      </c>
      <c r="BZ64" s="53" t="s">
        <v>40</v>
      </c>
      <c r="CA64" s="53" t="s">
        <v>92</v>
      </c>
      <c r="CB64" s="51" t="s">
        <v>68</v>
      </c>
      <c r="CC64" s="53" t="s">
        <v>91</v>
      </c>
      <c r="CD64" s="53" t="s">
        <v>11</v>
      </c>
      <c r="CE64" s="538" t="s">
        <v>12</v>
      </c>
      <c r="CF64" s="539"/>
      <c r="CG64" s="53" t="s">
        <v>25</v>
      </c>
      <c r="CH64" s="53" t="s">
        <v>40</v>
      </c>
      <c r="CI64" s="53" t="s">
        <v>92</v>
      </c>
      <c r="CJ64" s="51" t="s">
        <v>68</v>
      </c>
      <c r="CK64" s="53" t="s">
        <v>91</v>
      </c>
      <c r="CL64" s="54"/>
      <c r="CM64" s="56" t="s">
        <v>49</v>
      </c>
      <c r="CN64" s="540" t="s">
        <v>12</v>
      </c>
      <c r="CO64" s="541"/>
      <c r="CP64" s="56" t="s">
        <v>25</v>
      </c>
      <c r="CQ64" s="56" t="s">
        <v>29</v>
      </c>
      <c r="CR64" s="56" t="s">
        <v>78</v>
      </c>
      <c r="CS64" s="56" t="s">
        <v>79</v>
      </c>
      <c r="CT64" s="56" t="s">
        <v>80</v>
      </c>
      <c r="CU64" s="56" t="s">
        <v>81</v>
      </c>
      <c r="CV64" s="56" t="s">
        <v>82</v>
      </c>
      <c r="CW64" s="57" t="s">
        <v>83</v>
      </c>
      <c r="CX64" s="55"/>
      <c r="CY64" s="56" t="s">
        <v>49</v>
      </c>
      <c r="CZ64" s="540" t="s">
        <v>12</v>
      </c>
      <c r="DA64" s="541"/>
      <c r="DB64" s="56" t="s">
        <v>25</v>
      </c>
      <c r="DC64" s="56" t="s">
        <v>29</v>
      </c>
      <c r="DD64" s="56" t="s">
        <v>78</v>
      </c>
      <c r="DE64" s="57" t="s">
        <v>83</v>
      </c>
    </row>
    <row r="65" spans="1:109" x14ac:dyDescent="0.25">
      <c r="A65" s="551"/>
      <c r="B65" s="58" t="s">
        <v>1609</v>
      </c>
      <c r="C65" s="542" t="s">
        <v>13</v>
      </c>
      <c r="D65" s="543"/>
      <c r="E65" s="59"/>
      <c r="F65" s="59" t="s">
        <v>1095</v>
      </c>
      <c r="G65" s="59"/>
      <c r="H65" s="59"/>
      <c r="I65" s="60"/>
      <c r="J65" s="59"/>
      <c r="K65" s="542" t="s">
        <v>13</v>
      </c>
      <c r="L65" s="543"/>
      <c r="M65" s="59"/>
      <c r="N65" s="59"/>
      <c r="O65" s="59"/>
      <c r="P65" s="59"/>
      <c r="Q65" s="60"/>
      <c r="R65" s="59"/>
      <c r="S65" s="542" t="s">
        <v>13</v>
      </c>
      <c r="T65" s="543"/>
      <c r="U65" s="59"/>
      <c r="V65" s="59"/>
      <c r="W65" s="59"/>
      <c r="X65" s="59"/>
      <c r="Y65" s="61"/>
      <c r="Z65" s="59"/>
      <c r="AA65" s="542" t="s">
        <v>13</v>
      </c>
      <c r="AB65" s="543"/>
      <c r="AC65" s="59"/>
      <c r="AD65" s="59"/>
      <c r="AE65" s="59"/>
      <c r="AF65" s="59"/>
      <c r="AG65" s="61"/>
      <c r="AH65" s="59"/>
      <c r="AI65" s="542" t="s">
        <v>13</v>
      </c>
      <c r="AJ65" s="543"/>
      <c r="AK65" s="59"/>
      <c r="AL65" s="59"/>
      <c r="AM65" s="59"/>
      <c r="AN65" s="59"/>
      <c r="AO65" s="61"/>
      <c r="AP65" s="59"/>
      <c r="AQ65" s="542" t="s">
        <v>13</v>
      </c>
      <c r="AR65" s="543"/>
      <c r="AS65" s="59"/>
      <c r="AT65" s="59"/>
      <c r="AU65" s="59"/>
      <c r="AV65" s="59"/>
      <c r="AW65" s="61"/>
      <c r="AX65" s="59"/>
      <c r="AY65" s="542" t="s">
        <v>13</v>
      </c>
      <c r="AZ65" s="543"/>
      <c r="BA65" s="59"/>
      <c r="BB65" s="59"/>
      <c r="BC65" s="59"/>
      <c r="BD65" s="59"/>
      <c r="BE65" s="61"/>
      <c r="BF65" s="59"/>
      <c r="BG65" s="542" t="s">
        <v>13</v>
      </c>
      <c r="BH65" s="543"/>
      <c r="BI65" s="59"/>
      <c r="BJ65" s="59"/>
      <c r="BK65" s="59"/>
      <c r="BL65" s="59"/>
      <c r="BM65" s="61"/>
      <c r="BN65" s="59"/>
      <c r="BO65" s="542" t="s">
        <v>13</v>
      </c>
      <c r="BP65" s="543"/>
      <c r="BQ65" s="59"/>
      <c r="BR65" s="59"/>
      <c r="BS65" s="59"/>
      <c r="BT65" s="59"/>
      <c r="BU65" s="61"/>
      <c r="BV65" s="59"/>
      <c r="BW65" s="542" t="s">
        <v>13</v>
      </c>
      <c r="BX65" s="543"/>
      <c r="BY65" s="59"/>
      <c r="BZ65" s="59"/>
      <c r="CA65" s="59"/>
      <c r="CB65" s="59"/>
      <c r="CC65" s="61"/>
      <c r="CD65" s="59"/>
      <c r="CE65" s="542" t="s">
        <v>13</v>
      </c>
      <c r="CF65" s="543"/>
      <c r="CG65" s="59"/>
      <c r="CH65" s="59"/>
      <c r="CI65" s="59"/>
      <c r="CJ65" s="59"/>
      <c r="CK65" s="60"/>
      <c r="CL65" s="62"/>
      <c r="CM65" s="59"/>
      <c r="CN65" s="542"/>
      <c r="CO65" s="543"/>
      <c r="CP65" s="59"/>
      <c r="CQ65" s="59"/>
      <c r="CR65" s="59"/>
      <c r="CS65" s="59"/>
      <c r="CT65" s="59"/>
      <c r="CU65" s="59"/>
      <c r="CV65" s="59"/>
      <c r="CW65" s="60"/>
      <c r="CX65" s="63"/>
      <c r="CY65" s="59"/>
      <c r="CZ65" s="542"/>
      <c r="DA65" s="543"/>
      <c r="DB65" s="59"/>
      <c r="DC65" s="59"/>
      <c r="DD65" s="59"/>
      <c r="DE65" s="59"/>
    </row>
    <row r="66" spans="1:109" x14ac:dyDescent="0.25">
      <c r="A66" s="64"/>
      <c r="B66" s="65"/>
      <c r="C66" s="542" t="s">
        <v>1639</v>
      </c>
      <c r="D66" s="546"/>
      <c r="E66" s="58" t="s">
        <v>13</v>
      </c>
      <c r="F66" s="58" t="s">
        <v>313</v>
      </c>
      <c r="G66" s="58"/>
      <c r="H66" s="58"/>
      <c r="I66" s="66"/>
      <c r="J66" s="65"/>
      <c r="K66" s="58"/>
      <c r="L66" s="59"/>
      <c r="M66" s="58"/>
      <c r="N66" s="58"/>
      <c r="O66" s="58"/>
      <c r="P66" s="58"/>
      <c r="Q66" s="67"/>
      <c r="R66" s="65"/>
      <c r="S66" s="58"/>
      <c r="T66" s="59"/>
      <c r="U66" s="58"/>
      <c r="V66" s="58"/>
      <c r="W66" s="58"/>
      <c r="X66" s="58"/>
      <c r="Y66" s="67"/>
      <c r="Z66" s="65"/>
      <c r="AA66" s="58"/>
      <c r="AB66" s="59"/>
      <c r="AC66" s="58"/>
      <c r="AD66" s="58"/>
      <c r="AE66" s="58"/>
      <c r="AF66" s="58"/>
      <c r="AG66" s="67"/>
      <c r="AH66" s="65"/>
      <c r="AI66" s="58"/>
      <c r="AJ66" s="59"/>
      <c r="AK66" s="58"/>
      <c r="AL66" s="58"/>
      <c r="AM66" s="58"/>
      <c r="AN66" s="58"/>
      <c r="AO66" s="67"/>
      <c r="AP66" s="65"/>
      <c r="AQ66" s="58"/>
      <c r="AR66" s="59"/>
      <c r="AS66" s="58"/>
      <c r="AT66" s="58"/>
      <c r="AU66" s="58"/>
      <c r="AV66" s="58"/>
      <c r="AW66" s="67"/>
      <c r="AX66" s="65"/>
      <c r="AY66" s="58"/>
      <c r="AZ66" s="59"/>
      <c r="BA66" s="58"/>
      <c r="BB66" s="58"/>
      <c r="BC66" s="58"/>
      <c r="BD66" s="58"/>
      <c r="BE66" s="67"/>
      <c r="BF66" s="65"/>
      <c r="BG66" s="58"/>
      <c r="BH66" s="59"/>
      <c r="BI66" s="58"/>
      <c r="BJ66" s="58"/>
      <c r="BK66" s="58"/>
      <c r="BL66" s="58"/>
      <c r="BM66" s="67"/>
      <c r="BN66" s="65"/>
      <c r="BO66" s="58"/>
      <c r="BP66" s="59"/>
      <c r="BQ66" s="58"/>
      <c r="BR66" s="58"/>
      <c r="BS66" s="58"/>
      <c r="BT66" s="58"/>
      <c r="BU66" s="67"/>
      <c r="BV66" s="65"/>
      <c r="BW66" s="58"/>
      <c r="BX66" s="59"/>
      <c r="BY66" s="58"/>
      <c r="BZ66" s="58"/>
      <c r="CA66" s="58"/>
      <c r="CB66" s="58"/>
      <c r="CC66" s="67"/>
      <c r="CD66" s="65"/>
      <c r="CE66" s="58"/>
      <c r="CF66" s="59"/>
      <c r="CG66" s="58"/>
      <c r="CH66" s="58"/>
      <c r="CI66" s="58"/>
      <c r="CJ66" s="58"/>
      <c r="CK66" s="66"/>
      <c r="CL66" s="68"/>
      <c r="CM66" s="65"/>
      <c r="CN66" s="58"/>
      <c r="CO66" s="59"/>
      <c r="CP66" s="58"/>
      <c r="CQ66" s="58"/>
      <c r="CR66" s="58"/>
      <c r="CS66" s="58"/>
      <c r="CT66" s="58"/>
      <c r="CU66" s="58"/>
      <c r="CV66" s="58"/>
      <c r="CW66" s="66"/>
      <c r="CX66" s="69"/>
      <c r="CY66" s="65"/>
      <c r="CZ66" s="58"/>
      <c r="DA66" s="59"/>
      <c r="DB66" s="58"/>
      <c r="DC66" s="58"/>
      <c r="DD66" s="58"/>
      <c r="DE66" s="58"/>
    </row>
    <row r="67" spans="1:109" x14ac:dyDescent="0.25">
      <c r="A67" s="274"/>
      <c r="B67" s="65"/>
      <c r="C67" s="542" t="s">
        <v>1367</v>
      </c>
      <c r="D67" s="546"/>
      <c r="E67" s="58" t="s">
        <v>1640</v>
      </c>
      <c r="F67" s="58"/>
      <c r="G67" s="58"/>
      <c r="H67" s="58"/>
      <c r="I67" s="67"/>
      <c r="J67" s="65"/>
      <c r="K67" s="58"/>
      <c r="L67" s="58"/>
      <c r="M67" s="58"/>
      <c r="N67" s="58"/>
      <c r="O67" s="58"/>
      <c r="P67" s="58"/>
      <c r="Q67" s="67"/>
      <c r="R67" s="65"/>
      <c r="S67" s="58"/>
      <c r="T67" s="58"/>
      <c r="U67" s="58"/>
      <c r="V67" s="58"/>
      <c r="W67" s="58"/>
      <c r="X67" s="58"/>
      <c r="Y67" s="67"/>
      <c r="Z67" s="65"/>
      <c r="AA67" s="58"/>
      <c r="AB67" s="58"/>
      <c r="AC67" s="58"/>
      <c r="AD67" s="58"/>
      <c r="AE67" s="58"/>
      <c r="AF67" s="58"/>
      <c r="AG67" s="67"/>
      <c r="AH67" s="65"/>
      <c r="AI67" s="58"/>
      <c r="AJ67" s="58"/>
      <c r="AK67" s="58"/>
      <c r="AL67" s="58"/>
      <c r="AM67" s="58"/>
      <c r="AN67" s="58"/>
      <c r="AO67" s="67"/>
      <c r="AP67" s="65"/>
      <c r="AQ67" s="58"/>
      <c r="AR67" s="58"/>
      <c r="AS67" s="58"/>
      <c r="AT67" s="58"/>
      <c r="AU67" s="58"/>
      <c r="AV67" s="58"/>
      <c r="AW67" s="67"/>
      <c r="AX67" s="65"/>
      <c r="AY67" s="58"/>
      <c r="AZ67" s="58"/>
      <c r="BA67" s="58"/>
      <c r="BB67" s="58"/>
      <c r="BC67" s="58"/>
      <c r="BD67" s="58"/>
      <c r="BE67" s="67"/>
      <c r="BF67" s="65"/>
      <c r="BG67" s="58"/>
      <c r="BH67" s="58"/>
      <c r="BI67" s="58"/>
      <c r="BJ67" s="58"/>
      <c r="BK67" s="58"/>
      <c r="BL67" s="58"/>
      <c r="BM67" s="67"/>
      <c r="BN67" s="65"/>
      <c r="BO67" s="58"/>
      <c r="BP67" s="58"/>
      <c r="BQ67" s="58"/>
      <c r="BR67" s="58"/>
      <c r="BS67" s="58"/>
      <c r="BT67" s="58"/>
      <c r="BU67" s="67"/>
      <c r="BV67" s="65"/>
      <c r="BW67" s="58"/>
      <c r="BX67" s="58"/>
      <c r="BY67" s="58"/>
      <c r="BZ67" s="58"/>
      <c r="CA67" s="58"/>
      <c r="CB67" s="58"/>
      <c r="CC67" s="67"/>
      <c r="CD67" s="65"/>
      <c r="CE67" s="58"/>
      <c r="CF67" s="58"/>
      <c r="CG67" s="58"/>
      <c r="CH67" s="58"/>
      <c r="CI67" s="58"/>
      <c r="CJ67" s="58"/>
      <c r="CK67" s="67"/>
      <c r="CL67" s="48"/>
      <c r="CM67" s="65"/>
      <c r="CN67" s="58"/>
      <c r="CO67" s="58"/>
      <c r="CP67" s="58"/>
      <c r="CQ67" s="58"/>
      <c r="CR67" s="58"/>
      <c r="CS67" s="58"/>
      <c r="CT67" s="58"/>
      <c r="CU67" s="58"/>
      <c r="CV67" s="58"/>
      <c r="CW67" s="67"/>
      <c r="CX67" s="18"/>
      <c r="CY67" s="65"/>
      <c r="CZ67" s="58"/>
      <c r="DA67" s="58"/>
      <c r="DB67" s="58"/>
      <c r="DC67" s="58"/>
      <c r="DD67" s="58"/>
      <c r="DE67" s="58"/>
    </row>
    <row r="68" spans="1:109" x14ac:dyDescent="0.25">
      <c r="A68" s="274"/>
      <c r="B68" s="58"/>
      <c r="C68" s="542" t="s">
        <v>67</v>
      </c>
      <c r="D68" s="546"/>
      <c r="E68" s="58"/>
      <c r="F68" s="58"/>
      <c r="G68" s="58"/>
      <c r="H68" s="58"/>
      <c r="I68" s="67"/>
      <c r="J68" s="58"/>
      <c r="K68" s="542" t="s">
        <v>67</v>
      </c>
      <c r="L68" s="546"/>
      <c r="M68" s="58"/>
      <c r="N68" s="58"/>
      <c r="O68" s="58"/>
      <c r="P68" s="58"/>
      <c r="Q68" s="67"/>
      <c r="R68" s="58"/>
      <c r="S68" s="542" t="s">
        <v>67</v>
      </c>
      <c r="T68" s="546"/>
      <c r="U68" s="58"/>
      <c r="V68" s="58"/>
      <c r="W68" s="58"/>
      <c r="X68" s="58"/>
      <c r="Y68" s="67"/>
      <c r="Z68" s="58"/>
      <c r="AA68" s="542" t="s">
        <v>67</v>
      </c>
      <c r="AB68" s="546"/>
      <c r="AC68" s="58"/>
      <c r="AD68" s="58"/>
      <c r="AE68" s="58"/>
      <c r="AF68" s="58"/>
      <c r="AG68" s="67"/>
      <c r="AH68" s="58"/>
      <c r="AI68" s="542" t="s">
        <v>67</v>
      </c>
      <c r="AJ68" s="546"/>
      <c r="AK68" s="58"/>
      <c r="AL68" s="58"/>
      <c r="AM68" s="58"/>
      <c r="AN68" s="58"/>
      <c r="AO68" s="67"/>
      <c r="AP68" s="58"/>
      <c r="AQ68" s="542" t="s">
        <v>67</v>
      </c>
      <c r="AR68" s="546"/>
      <c r="AS68" s="58"/>
      <c r="AT68" s="58"/>
      <c r="AU68" s="58"/>
      <c r="AV68" s="58"/>
      <c r="AW68" s="67"/>
      <c r="AX68" s="58"/>
      <c r="AY68" s="542" t="s">
        <v>67</v>
      </c>
      <c r="AZ68" s="546"/>
      <c r="BA68" s="58"/>
      <c r="BB68" s="58"/>
      <c r="BC68" s="58"/>
      <c r="BD68" s="58"/>
      <c r="BE68" s="67"/>
      <c r="BF68" s="58"/>
      <c r="BG68" s="542" t="s">
        <v>67</v>
      </c>
      <c r="BH68" s="546"/>
      <c r="BI68" s="58"/>
      <c r="BJ68" s="58"/>
      <c r="BK68" s="58"/>
      <c r="BL68" s="58"/>
      <c r="BM68" s="67"/>
      <c r="BN68" s="58"/>
      <c r="BO68" s="542" t="s">
        <v>67</v>
      </c>
      <c r="BP68" s="546"/>
      <c r="BQ68" s="58"/>
      <c r="BR68" s="58"/>
      <c r="BS68" s="58"/>
      <c r="BT68" s="58"/>
      <c r="BU68" s="67"/>
      <c r="BV68" s="58"/>
      <c r="BW68" s="542" t="s">
        <v>67</v>
      </c>
      <c r="BX68" s="546"/>
      <c r="BY68" s="58"/>
      <c r="BZ68" s="58"/>
      <c r="CA68" s="58"/>
      <c r="CB68" s="58"/>
      <c r="CC68" s="67"/>
      <c r="CD68" s="58"/>
      <c r="CE68" s="542" t="s">
        <v>67</v>
      </c>
      <c r="CF68" s="546"/>
      <c r="CG68" s="58"/>
      <c r="CH68" s="58"/>
      <c r="CI68" s="58"/>
      <c r="CJ68" s="58"/>
      <c r="CK68" s="67"/>
      <c r="CL68" s="48"/>
      <c r="CM68" s="58"/>
      <c r="CN68" s="542"/>
      <c r="CO68" s="546"/>
      <c r="CP68" s="58"/>
      <c r="CQ68" s="58"/>
      <c r="CR68" s="58"/>
      <c r="CS68" s="58"/>
      <c r="CT68" s="58"/>
      <c r="CU68" s="58"/>
      <c r="CV68" s="58"/>
      <c r="CW68" s="67"/>
      <c r="CX68" s="18"/>
      <c r="CY68" s="58"/>
      <c r="CZ68" s="542"/>
      <c r="DA68" s="546"/>
      <c r="DB68" s="58"/>
      <c r="DC68" s="58"/>
      <c r="DD68" s="58"/>
      <c r="DE68" s="58"/>
    </row>
    <row r="69" spans="1:109" x14ac:dyDescent="0.25">
      <c r="A69" s="274"/>
      <c r="B69" s="58"/>
      <c r="C69" s="542" t="s">
        <v>1641</v>
      </c>
      <c r="D69" s="546"/>
      <c r="E69" s="58" t="s">
        <v>253</v>
      </c>
      <c r="F69" s="58"/>
      <c r="G69" s="58"/>
      <c r="H69" s="58"/>
      <c r="I69" s="67"/>
      <c r="J69" s="58"/>
      <c r="K69" s="58"/>
      <c r="L69" s="58"/>
      <c r="M69" s="58"/>
      <c r="N69" s="58"/>
      <c r="O69" s="58"/>
      <c r="P69" s="58"/>
      <c r="Q69" s="67"/>
      <c r="R69" s="58"/>
      <c r="S69" s="58"/>
      <c r="T69" s="58"/>
      <c r="U69" s="58"/>
      <c r="V69" s="58"/>
      <c r="W69" s="58"/>
      <c r="X69" s="58"/>
      <c r="Y69" s="67"/>
      <c r="Z69" s="58"/>
      <c r="AA69" s="58"/>
      <c r="AB69" s="58"/>
      <c r="AC69" s="58"/>
      <c r="AD69" s="58"/>
      <c r="AE69" s="58"/>
      <c r="AF69" s="58"/>
      <c r="AG69" s="67"/>
      <c r="AH69" s="58"/>
      <c r="AI69" s="58"/>
      <c r="AJ69" s="58"/>
      <c r="AK69" s="58"/>
      <c r="AL69" s="58"/>
      <c r="AM69" s="58"/>
      <c r="AN69" s="58"/>
      <c r="AO69" s="67"/>
      <c r="AP69" s="58"/>
      <c r="AQ69" s="58"/>
      <c r="AR69" s="58"/>
      <c r="AS69" s="58"/>
      <c r="AT69" s="58"/>
      <c r="AU69" s="58"/>
      <c r="AV69" s="58"/>
      <c r="AW69" s="67"/>
      <c r="AX69" s="58"/>
      <c r="AY69" s="58"/>
      <c r="AZ69" s="58"/>
      <c r="BA69" s="58"/>
      <c r="BB69" s="58"/>
      <c r="BC69" s="58"/>
      <c r="BD69" s="58"/>
      <c r="BE69" s="67"/>
      <c r="BF69" s="58"/>
      <c r="BG69" s="58"/>
      <c r="BH69" s="58"/>
      <c r="BI69" s="58"/>
      <c r="BJ69" s="58"/>
      <c r="BK69" s="58"/>
      <c r="BL69" s="58"/>
      <c r="BM69" s="67"/>
      <c r="BN69" s="58"/>
      <c r="BO69" s="58"/>
      <c r="BP69" s="58"/>
      <c r="BQ69" s="58"/>
      <c r="BR69" s="58"/>
      <c r="BS69" s="58"/>
      <c r="BT69" s="58"/>
      <c r="BU69" s="67"/>
      <c r="BV69" s="58"/>
      <c r="BW69" s="58"/>
      <c r="BX69" s="58"/>
      <c r="BY69" s="58"/>
      <c r="BZ69" s="58"/>
      <c r="CA69" s="58"/>
      <c r="CB69" s="58"/>
      <c r="CC69" s="67"/>
      <c r="CD69" s="58"/>
      <c r="CE69" s="58"/>
      <c r="CF69" s="58"/>
      <c r="CG69" s="58"/>
      <c r="CH69" s="58"/>
      <c r="CI69" s="58"/>
      <c r="CJ69" s="58"/>
      <c r="CK69" s="67"/>
      <c r="CL69" s="48"/>
      <c r="CM69" s="58"/>
      <c r="CN69" s="58"/>
      <c r="CO69" s="58"/>
      <c r="CP69" s="58"/>
      <c r="CQ69" s="58"/>
      <c r="CR69" s="58"/>
      <c r="CS69" s="58"/>
      <c r="CT69" s="58"/>
      <c r="CU69" s="58"/>
      <c r="CV69" s="58"/>
      <c r="CW69" s="67"/>
      <c r="CX69" s="18"/>
      <c r="CY69" s="58"/>
      <c r="CZ69" s="58"/>
      <c r="DA69" s="58"/>
      <c r="DB69" s="58"/>
      <c r="DC69" s="58"/>
      <c r="DD69" s="58"/>
      <c r="DE69" s="58"/>
    </row>
    <row r="70" spans="1:109" x14ac:dyDescent="0.25">
      <c r="A70" s="274"/>
      <c r="B70" s="58"/>
      <c r="C70" s="58"/>
      <c r="D70" s="58"/>
      <c r="E70" s="58"/>
      <c r="F70" s="58"/>
      <c r="G70" s="58"/>
      <c r="H70" s="58"/>
      <c r="I70" s="67"/>
      <c r="J70" s="58"/>
      <c r="K70" s="58"/>
      <c r="L70" s="58"/>
      <c r="M70" s="58"/>
      <c r="N70" s="58"/>
      <c r="O70" s="58"/>
      <c r="P70" s="58"/>
      <c r="Q70" s="67"/>
      <c r="R70" s="58"/>
      <c r="S70" s="58"/>
      <c r="T70" s="58"/>
      <c r="U70" s="58"/>
      <c r="V70" s="58"/>
      <c r="W70" s="58"/>
      <c r="X70" s="58"/>
      <c r="Y70" s="67"/>
      <c r="Z70" s="58"/>
      <c r="AA70" s="58"/>
      <c r="AB70" s="58"/>
      <c r="AC70" s="58"/>
      <c r="AD70" s="58"/>
      <c r="AE70" s="58"/>
      <c r="AF70" s="58"/>
      <c r="AG70" s="67"/>
      <c r="AH70" s="58"/>
      <c r="AI70" s="58"/>
      <c r="AJ70" s="58"/>
      <c r="AK70" s="58"/>
      <c r="AL70" s="58"/>
      <c r="AM70" s="58"/>
      <c r="AN70" s="58"/>
      <c r="AO70" s="67"/>
      <c r="AP70" s="58"/>
      <c r="AQ70" s="58"/>
      <c r="AR70" s="58"/>
      <c r="AS70" s="58"/>
      <c r="AT70" s="58"/>
      <c r="AU70" s="58"/>
      <c r="AV70" s="58"/>
      <c r="AW70" s="67"/>
      <c r="AX70" s="58"/>
      <c r="AY70" s="58"/>
      <c r="AZ70" s="58"/>
      <c r="BA70" s="58"/>
      <c r="BB70" s="58"/>
      <c r="BC70" s="58"/>
      <c r="BD70" s="58"/>
      <c r="BE70" s="67"/>
      <c r="BF70" s="58"/>
      <c r="BG70" s="58"/>
      <c r="BH70" s="58"/>
      <c r="BI70" s="58"/>
      <c r="BJ70" s="58"/>
      <c r="BK70" s="58"/>
      <c r="BL70" s="58"/>
      <c r="BM70" s="67"/>
      <c r="BN70" s="58"/>
      <c r="BO70" s="58"/>
      <c r="BP70" s="58"/>
      <c r="BQ70" s="58"/>
      <c r="BR70" s="58"/>
      <c r="BS70" s="58"/>
      <c r="BT70" s="58"/>
      <c r="BU70" s="67"/>
      <c r="BV70" s="58"/>
      <c r="BW70" s="58"/>
      <c r="BX70" s="58"/>
      <c r="BY70" s="58"/>
      <c r="BZ70" s="58"/>
      <c r="CA70" s="58"/>
      <c r="CB70" s="58"/>
      <c r="CC70" s="67"/>
      <c r="CD70" s="58"/>
      <c r="CE70" s="58"/>
      <c r="CF70" s="58"/>
      <c r="CG70" s="58"/>
      <c r="CH70" s="58"/>
      <c r="CI70" s="58"/>
      <c r="CJ70" s="58"/>
      <c r="CK70" s="67"/>
      <c r="CL70" s="48"/>
      <c r="CM70" s="58"/>
      <c r="CN70" s="58"/>
      <c r="CO70" s="58"/>
      <c r="CP70" s="58"/>
      <c r="CQ70" s="58"/>
      <c r="CR70" s="58"/>
      <c r="CS70" s="58"/>
      <c r="CT70" s="58"/>
      <c r="CU70" s="58"/>
      <c r="CV70" s="58"/>
      <c r="CW70" s="67"/>
      <c r="CX70" s="18"/>
      <c r="CY70" s="58"/>
      <c r="CZ70" s="58"/>
      <c r="DA70" s="58"/>
      <c r="DB70" s="58"/>
      <c r="DC70" s="58"/>
      <c r="DD70" s="58"/>
      <c r="DE70" s="58"/>
    </row>
    <row r="71" spans="1:109" x14ac:dyDescent="0.25">
      <c r="A71" s="274"/>
      <c r="B71" s="58"/>
      <c r="C71" s="58"/>
      <c r="D71" s="58"/>
      <c r="E71" s="58"/>
      <c r="F71" s="58"/>
      <c r="G71" s="58"/>
      <c r="H71" s="58"/>
      <c r="I71" s="67"/>
      <c r="J71" s="58"/>
      <c r="K71" s="58"/>
      <c r="L71" s="58"/>
      <c r="M71" s="58"/>
      <c r="N71" s="58"/>
      <c r="O71" s="58"/>
      <c r="P71" s="58"/>
      <c r="Q71" s="71"/>
      <c r="R71" s="58"/>
      <c r="S71" s="58"/>
      <c r="T71" s="58"/>
      <c r="U71" s="58"/>
      <c r="V71" s="58"/>
      <c r="W71" s="58"/>
      <c r="X71" s="58"/>
      <c r="Y71" s="71"/>
      <c r="Z71" s="58"/>
      <c r="AA71" s="58"/>
      <c r="AB71" s="58"/>
      <c r="AC71" s="58"/>
      <c r="AD71" s="58"/>
      <c r="AE71" s="58"/>
      <c r="AF71" s="58"/>
      <c r="AG71" s="71"/>
      <c r="AH71" s="58"/>
      <c r="AI71" s="58"/>
      <c r="AJ71" s="58"/>
      <c r="AK71" s="58"/>
      <c r="AL71" s="58"/>
      <c r="AM71" s="58"/>
      <c r="AN71" s="58"/>
      <c r="AO71" s="71"/>
      <c r="AP71" s="58"/>
      <c r="AQ71" s="58"/>
      <c r="AR71" s="58"/>
      <c r="AS71" s="58"/>
      <c r="AT71" s="58"/>
      <c r="AU71" s="58"/>
      <c r="AV71" s="58"/>
      <c r="AW71" s="71"/>
      <c r="AX71" s="58"/>
      <c r="AY71" s="58"/>
      <c r="AZ71" s="58"/>
      <c r="BA71" s="58"/>
      <c r="BB71" s="58"/>
      <c r="BC71" s="58"/>
      <c r="BD71" s="58"/>
      <c r="BE71" s="71"/>
      <c r="BF71" s="58"/>
      <c r="BG71" s="58"/>
      <c r="BH71" s="58"/>
      <c r="BI71" s="58"/>
      <c r="BJ71" s="58"/>
      <c r="BK71" s="58"/>
      <c r="BL71" s="58"/>
      <c r="BM71" s="71"/>
      <c r="BN71" s="58"/>
      <c r="BO71" s="58"/>
      <c r="BP71" s="58"/>
      <c r="BQ71" s="58"/>
      <c r="BR71" s="58"/>
      <c r="BS71" s="58"/>
      <c r="BT71" s="58"/>
      <c r="BU71" s="71"/>
      <c r="BV71" s="58"/>
      <c r="BW71" s="58"/>
      <c r="BX71" s="58"/>
      <c r="BY71" s="58"/>
      <c r="BZ71" s="58"/>
      <c r="CA71" s="58"/>
      <c r="CB71" s="58"/>
      <c r="CC71" s="71"/>
      <c r="CD71" s="58"/>
      <c r="CE71" s="58"/>
      <c r="CF71" s="58"/>
      <c r="CG71" s="58"/>
      <c r="CH71" s="58"/>
      <c r="CI71" s="58"/>
      <c r="CJ71" s="58"/>
      <c r="CK71" s="71"/>
      <c r="CL71" s="48"/>
      <c r="CM71" s="58"/>
      <c r="CN71" s="58"/>
      <c r="CO71" s="58"/>
      <c r="CP71" s="58"/>
      <c r="CQ71" s="58"/>
      <c r="CR71" s="58"/>
      <c r="CS71" s="58"/>
      <c r="CT71" s="58"/>
      <c r="CU71" s="58"/>
      <c r="CV71" s="58"/>
      <c r="CW71" s="71"/>
      <c r="CX71" s="18"/>
      <c r="CY71" s="58"/>
      <c r="CZ71" s="58"/>
      <c r="DA71" s="58"/>
      <c r="DB71" s="58"/>
      <c r="DC71" s="58"/>
      <c r="DD71" s="58"/>
      <c r="DE71" s="58"/>
    </row>
    <row r="72" spans="1:109" hidden="1" x14ac:dyDescent="0.25"/>
    <row r="73" spans="1:109" hidden="1" x14ac:dyDescent="0.25"/>
    <row r="74" spans="1:109" hidden="1" x14ac:dyDescent="0.25">
      <c r="A74" s="50" t="s">
        <v>14</v>
      </c>
      <c r="B74" s="50"/>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43"/>
      <c r="CM74" s="50"/>
      <c r="CN74" s="50"/>
      <c r="CO74" s="50"/>
      <c r="CP74" s="50"/>
      <c r="CQ74" s="50"/>
      <c r="CR74" s="50"/>
      <c r="CS74" s="50"/>
      <c r="CT74" s="50"/>
      <c r="CU74" s="50"/>
      <c r="CV74" s="50"/>
      <c r="CW74" s="50"/>
      <c r="CX74" s="26"/>
      <c r="CY74" s="50"/>
      <c r="CZ74" s="50"/>
      <c r="DA74" s="50"/>
      <c r="DB74" s="50"/>
      <c r="DC74" s="50"/>
      <c r="DD74" s="50"/>
      <c r="DE74" s="50"/>
    </row>
    <row r="75" spans="1:109" ht="30" hidden="1" x14ac:dyDescent="0.25">
      <c r="A75" s="51" t="s">
        <v>9</v>
      </c>
      <c r="B75" s="52" t="s">
        <v>10</v>
      </c>
      <c r="C75" s="53"/>
      <c r="D75" s="53"/>
      <c r="E75" s="53"/>
      <c r="F75" s="53"/>
      <c r="G75" s="53"/>
      <c r="H75" s="53"/>
      <c r="I75" s="51"/>
      <c r="J75" s="52" t="s">
        <v>41</v>
      </c>
      <c r="K75" s="53"/>
      <c r="L75" s="53"/>
      <c r="M75" s="53"/>
      <c r="N75" s="53"/>
      <c r="O75" s="53"/>
      <c r="P75" s="53"/>
      <c r="Q75" s="51"/>
      <c r="R75" s="52" t="s">
        <v>69</v>
      </c>
      <c r="S75" s="53"/>
      <c r="T75" s="53"/>
      <c r="U75" s="53"/>
      <c r="V75" s="53"/>
      <c r="W75" s="53"/>
      <c r="X75" s="53"/>
      <c r="Y75" s="51"/>
      <c r="Z75" s="52" t="s">
        <v>70</v>
      </c>
      <c r="AA75" s="53"/>
      <c r="AB75" s="53"/>
      <c r="AC75" s="53"/>
      <c r="AD75" s="53"/>
      <c r="AE75" s="53"/>
      <c r="AF75" s="53"/>
      <c r="AG75" s="51"/>
      <c r="AH75" s="52" t="s">
        <v>71</v>
      </c>
      <c r="AI75" s="53"/>
      <c r="AJ75" s="53"/>
      <c r="AK75" s="53"/>
      <c r="AL75" s="53"/>
      <c r="AM75" s="53"/>
      <c r="AN75" s="53"/>
      <c r="AO75" s="51"/>
      <c r="AP75" s="52" t="s">
        <v>72</v>
      </c>
      <c r="AQ75" s="53"/>
      <c r="AR75" s="53"/>
      <c r="AS75" s="53"/>
      <c r="AT75" s="53"/>
      <c r="AU75" s="53"/>
      <c r="AV75" s="53"/>
      <c r="AW75" s="51"/>
      <c r="AX75" s="52" t="s">
        <v>73</v>
      </c>
      <c r="AY75" s="53"/>
      <c r="AZ75" s="53"/>
      <c r="BA75" s="53"/>
      <c r="BB75" s="53"/>
      <c r="BC75" s="53"/>
      <c r="BD75" s="53"/>
      <c r="BE75" s="51"/>
      <c r="BF75" s="52" t="s">
        <v>74</v>
      </c>
      <c r="BG75" s="53"/>
      <c r="BH75" s="53"/>
      <c r="BI75" s="53"/>
      <c r="BJ75" s="53"/>
      <c r="BK75" s="53"/>
      <c r="BL75" s="53"/>
      <c r="BM75" s="51"/>
      <c r="BN75" s="52" t="s">
        <v>75</v>
      </c>
      <c r="BO75" s="53"/>
      <c r="BP75" s="53"/>
      <c r="BQ75" s="53"/>
      <c r="BR75" s="53"/>
      <c r="BS75" s="53"/>
      <c r="BT75" s="53"/>
      <c r="BU75" s="51"/>
      <c r="BV75" s="52" t="s">
        <v>76</v>
      </c>
      <c r="BW75" s="53"/>
      <c r="BX75" s="53"/>
      <c r="BY75" s="53"/>
      <c r="BZ75" s="53"/>
      <c r="CA75" s="53"/>
      <c r="CB75" s="53"/>
      <c r="CC75" s="51"/>
      <c r="CD75" s="52" t="s">
        <v>77</v>
      </c>
      <c r="CE75" s="53"/>
      <c r="CF75" s="53"/>
      <c r="CG75" s="53"/>
      <c r="CH75" s="53"/>
      <c r="CI75" s="53"/>
      <c r="CJ75" s="53"/>
      <c r="CK75" s="51"/>
      <c r="CL75" s="54"/>
      <c r="CM75" s="547" t="s">
        <v>48</v>
      </c>
      <c r="CN75" s="548"/>
      <c r="CO75" s="548"/>
      <c r="CP75" s="548"/>
      <c r="CQ75" s="548"/>
      <c r="CR75" s="548"/>
      <c r="CS75" s="548"/>
      <c r="CT75" s="548"/>
      <c r="CU75" s="548"/>
      <c r="CV75" s="548"/>
      <c r="CW75" s="549"/>
      <c r="CX75" s="55"/>
      <c r="CY75" s="544" t="s">
        <v>50</v>
      </c>
      <c r="CZ75" s="545"/>
      <c r="DA75" s="545"/>
      <c r="DB75" s="545"/>
      <c r="DC75" s="545"/>
      <c r="DD75" s="545"/>
    </row>
    <row r="76" spans="1:109" ht="30" hidden="1" x14ac:dyDescent="0.25">
      <c r="A76" s="536" t="s">
        <v>562</v>
      </c>
      <c r="B76" s="53" t="s">
        <v>11</v>
      </c>
      <c r="C76" s="538" t="s">
        <v>12</v>
      </c>
      <c r="D76" s="539"/>
      <c r="E76" s="53" t="s">
        <v>25</v>
      </c>
      <c r="F76" s="53" t="s">
        <v>40</v>
      </c>
      <c r="G76" s="53" t="s">
        <v>92</v>
      </c>
      <c r="H76" s="51" t="s">
        <v>68</v>
      </c>
      <c r="I76" s="53" t="s">
        <v>91</v>
      </c>
      <c r="J76" s="53" t="s">
        <v>11</v>
      </c>
      <c r="K76" s="538" t="s">
        <v>12</v>
      </c>
      <c r="L76" s="539"/>
      <c r="M76" s="53" t="s">
        <v>25</v>
      </c>
      <c r="N76" s="53" t="s">
        <v>40</v>
      </c>
      <c r="O76" s="53" t="s">
        <v>92</v>
      </c>
      <c r="P76" s="51" t="s">
        <v>68</v>
      </c>
      <c r="Q76" s="53" t="s">
        <v>91</v>
      </c>
      <c r="R76" s="53" t="s">
        <v>11</v>
      </c>
      <c r="S76" s="538" t="s">
        <v>12</v>
      </c>
      <c r="T76" s="539"/>
      <c r="U76" s="53" t="s">
        <v>25</v>
      </c>
      <c r="V76" s="53" t="s">
        <v>40</v>
      </c>
      <c r="W76" s="53" t="s">
        <v>92</v>
      </c>
      <c r="X76" s="51" t="s">
        <v>68</v>
      </c>
      <c r="Y76" s="53" t="s">
        <v>91</v>
      </c>
      <c r="Z76" s="53" t="s">
        <v>11</v>
      </c>
      <c r="AA76" s="538" t="s">
        <v>12</v>
      </c>
      <c r="AB76" s="539"/>
      <c r="AC76" s="53" t="s">
        <v>25</v>
      </c>
      <c r="AD76" s="53" t="s">
        <v>40</v>
      </c>
      <c r="AE76" s="53" t="s">
        <v>92</v>
      </c>
      <c r="AF76" s="51" t="s">
        <v>68</v>
      </c>
      <c r="AG76" s="53" t="s">
        <v>91</v>
      </c>
      <c r="AH76" s="53" t="s">
        <v>11</v>
      </c>
      <c r="AI76" s="538" t="s">
        <v>12</v>
      </c>
      <c r="AJ76" s="539"/>
      <c r="AK76" s="53" t="s">
        <v>25</v>
      </c>
      <c r="AL76" s="53" t="s">
        <v>40</v>
      </c>
      <c r="AM76" s="53" t="s">
        <v>92</v>
      </c>
      <c r="AN76" s="51" t="s">
        <v>68</v>
      </c>
      <c r="AO76" s="53" t="s">
        <v>91</v>
      </c>
      <c r="AP76" s="53" t="s">
        <v>11</v>
      </c>
      <c r="AQ76" s="538" t="s">
        <v>12</v>
      </c>
      <c r="AR76" s="539"/>
      <c r="AS76" s="53" t="s">
        <v>25</v>
      </c>
      <c r="AT76" s="53" t="s">
        <v>40</v>
      </c>
      <c r="AU76" s="53" t="s">
        <v>92</v>
      </c>
      <c r="AV76" s="51" t="s">
        <v>68</v>
      </c>
      <c r="AW76" s="53" t="s">
        <v>91</v>
      </c>
      <c r="AX76" s="53" t="s">
        <v>11</v>
      </c>
      <c r="AY76" s="538" t="s">
        <v>12</v>
      </c>
      <c r="AZ76" s="539"/>
      <c r="BA76" s="53" t="s">
        <v>25</v>
      </c>
      <c r="BB76" s="53" t="s">
        <v>40</v>
      </c>
      <c r="BC76" s="53" t="s">
        <v>92</v>
      </c>
      <c r="BD76" s="51" t="s">
        <v>68</v>
      </c>
      <c r="BE76" s="53" t="s">
        <v>91</v>
      </c>
      <c r="BF76" s="53" t="s">
        <v>11</v>
      </c>
      <c r="BG76" s="538" t="s">
        <v>12</v>
      </c>
      <c r="BH76" s="539"/>
      <c r="BI76" s="53" t="s">
        <v>25</v>
      </c>
      <c r="BJ76" s="53" t="s">
        <v>40</v>
      </c>
      <c r="BK76" s="53" t="s">
        <v>92</v>
      </c>
      <c r="BL76" s="51" t="s">
        <v>68</v>
      </c>
      <c r="BM76" s="53" t="s">
        <v>91</v>
      </c>
      <c r="BN76" s="53" t="s">
        <v>11</v>
      </c>
      <c r="BO76" s="538" t="s">
        <v>12</v>
      </c>
      <c r="BP76" s="539"/>
      <c r="BQ76" s="53" t="s">
        <v>25</v>
      </c>
      <c r="BR76" s="53" t="s">
        <v>40</v>
      </c>
      <c r="BS76" s="53" t="s">
        <v>92</v>
      </c>
      <c r="BT76" s="51" t="s">
        <v>68</v>
      </c>
      <c r="BU76" s="53" t="s">
        <v>91</v>
      </c>
      <c r="BV76" s="53" t="s">
        <v>11</v>
      </c>
      <c r="BW76" s="538" t="s">
        <v>12</v>
      </c>
      <c r="BX76" s="539"/>
      <c r="BY76" s="53" t="s">
        <v>25</v>
      </c>
      <c r="BZ76" s="53" t="s">
        <v>40</v>
      </c>
      <c r="CA76" s="53" t="s">
        <v>92</v>
      </c>
      <c r="CB76" s="51" t="s">
        <v>68</v>
      </c>
      <c r="CC76" s="53" t="s">
        <v>91</v>
      </c>
      <c r="CD76" s="53" t="s">
        <v>11</v>
      </c>
      <c r="CE76" s="538" t="s">
        <v>12</v>
      </c>
      <c r="CF76" s="539"/>
      <c r="CG76" s="53" t="s">
        <v>25</v>
      </c>
      <c r="CH76" s="53" t="s">
        <v>40</v>
      </c>
      <c r="CI76" s="53" t="s">
        <v>92</v>
      </c>
      <c r="CJ76" s="51" t="s">
        <v>68</v>
      </c>
      <c r="CK76" s="53" t="s">
        <v>91</v>
      </c>
      <c r="CL76" s="54"/>
      <c r="CM76" s="56" t="s">
        <v>49</v>
      </c>
      <c r="CN76" s="540" t="s">
        <v>12</v>
      </c>
      <c r="CO76" s="541"/>
      <c r="CP76" s="56" t="s">
        <v>25</v>
      </c>
      <c r="CQ76" s="56" t="s">
        <v>29</v>
      </c>
      <c r="CR76" s="56" t="s">
        <v>78</v>
      </c>
      <c r="CS76" s="56" t="s">
        <v>79</v>
      </c>
      <c r="CT76" s="56" t="s">
        <v>80</v>
      </c>
      <c r="CU76" s="56" t="s">
        <v>81</v>
      </c>
      <c r="CV76" s="56" t="s">
        <v>82</v>
      </c>
      <c r="CW76" s="57" t="s">
        <v>83</v>
      </c>
      <c r="CX76" s="55"/>
      <c r="CY76" s="56" t="s">
        <v>49</v>
      </c>
      <c r="CZ76" s="540" t="s">
        <v>12</v>
      </c>
      <c r="DA76" s="541"/>
      <c r="DB76" s="56" t="s">
        <v>25</v>
      </c>
      <c r="DC76" s="56" t="s">
        <v>29</v>
      </c>
      <c r="DD76" s="56" t="s">
        <v>78</v>
      </c>
      <c r="DE76" s="57" t="s">
        <v>83</v>
      </c>
    </row>
    <row r="77" spans="1:109" hidden="1" x14ac:dyDescent="0.25">
      <c r="A77" s="537"/>
      <c r="B77" s="58"/>
      <c r="C77" s="542" t="s">
        <v>13</v>
      </c>
      <c r="D77" s="543"/>
      <c r="E77" s="59"/>
      <c r="F77" s="59"/>
      <c r="G77" s="59"/>
      <c r="H77" s="59"/>
      <c r="I77" s="60"/>
      <c r="J77" s="59"/>
      <c r="K77" s="542" t="s">
        <v>13</v>
      </c>
      <c r="L77" s="543"/>
      <c r="M77" s="59"/>
      <c r="N77" s="59"/>
      <c r="O77" s="59"/>
      <c r="P77" s="59"/>
      <c r="Q77" s="60"/>
      <c r="R77" s="59"/>
      <c r="S77" s="542" t="s">
        <v>13</v>
      </c>
      <c r="T77" s="543"/>
      <c r="U77" s="59"/>
      <c r="V77" s="59"/>
      <c r="W77" s="59"/>
      <c r="X77" s="59"/>
      <c r="Y77" s="61"/>
      <c r="Z77" s="59"/>
      <c r="AA77" s="542" t="s">
        <v>13</v>
      </c>
      <c r="AB77" s="543"/>
      <c r="AC77" s="59"/>
      <c r="AD77" s="59"/>
      <c r="AE77" s="59"/>
      <c r="AF77" s="59"/>
      <c r="AG77" s="61"/>
      <c r="AH77" s="59"/>
      <c r="AI77" s="542" t="s">
        <v>13</v>
      </c>
      <c r="AJ77" s="543"/>
      <c r="AK77" s="59"/>
      <c r="AL77" s="59"/>
      <c r="AM77" s="59"/>
      <c r="AN77" s="59"/>
      <c r="AO77" s="61"/>
      <c r="AP77" s="59"/>
      <c r="AQ77" s="542" t="s">
        <v>13</v>
      </c>
      <c r="AR77" s="543"/>
      <c r="AS77" s="59"/>
      <c r="AT77" s="59"/>
      <c r="AU77" s="59"/>
      <c r="AV77" s="59"/>
      <c r="AW77" s="61"/>
      <c r="AX77" s="59"/>
      <c r="AY77" s="542" t="s">
        <v>13</v>
      </c>
      <c r="AZ77" s="543"/>
      <c r="BA77" s="59"/>
      <c r="BB77" s="59"/>
      <c r="BC77" s="59"/>
      <c r="BD77" s="59"/>
      <c r="BE77" s="61"/>
      <c r="BF77" s="59"/>
      <c r="BG77" s="542" t="s">
        <v>13</v>
      </c>
      <c r="BH77" s="543"/>
      <c r="BI77" s="59"/>
      <c r="BJ77" s="59"/>
      <c r="BK77" s="59"/>
      <c r="BL77" s="59"/>
      <c r="BM77" s="61"/>
      <c r="BN77" s="59"/>
      <c r="BO77" s="542" t="s">
        <v>13</v>
      </c>
      <c r="BP77" s="543"/>
      <c r="BQ77" s="59"/>
      <c r="BR77" s="59"/>
      <c r="BS77" s="59"/>
      <c r="BT77" s="59"/>
      <c r="BU77" s="61"/>
      <c r="BV77" s="59"/>
      <c r="BW77" s="542" t="s">
        <v>13</v>
      </c>
      <c r="BX77" s="543"/>
      <c r="BY77" s="59"/>
      <c r="BZ77" s="59"/>
      <c r="CA77" s="59"/>
      <c r="CB77" s="59"/>
      <c r="CC77" s="61"/>
      <c r="CD77" s="59"/>
      <c r="CE77" s="542" t="s">
        <v>13</v>
      </c>
      <c r="CF77" s="543"/>
      <c r="CG77" s="59"/>
      <c r="CH77" s="59"/>
      <c r="CI77" s="59"/>
      <c r="CJ77" s="59"/>
      <c r="CK77" s="60"/>
      <c r="CL77" s="62"/>
      <c r="CM77" s="59"/>
      <c r="CN77" s="542"/>
      <c r="CO77" s="543"/>
      <c r="CP77" s="59"/>
      <c r="CQ77" s="59"/>
      <c r="CR77" s="59"/>
      <c r="CS77" s="59"/>
      <c r="CT77" s="59"/>
      <c r="CU77" s="59"/>
      <c r="CV77" s="59"/>
      <c r="CW77" s="60"/>
      <c r="CX77" s="63"/>
      <c r="CY77" s="59"/>
      <c r="CZ77" s="542"/>
      <c r="DA77" s="543"/>
      <c r="DB77" s="59"/>
      <c r="DC77" s="59"/>
      <c r="DD77" s="59"/>
      <c r="DE77" s="59"/>
    </row>
    <row r="78" spans="1:109" hidden="1" x14ac:dyDescent="0.25">
      <c r="A78" s="64"/>
      <c r="B78" s="65"/>
      <c r="C78" s="58"/>
      <c r="D78" s="59"/>
      <c r="E78" s="58"/>
      <c r="F78" s="58"/>
      <c r="G78" s="58"/>
      <c r="H78" s="58"/>
      <c r="I78" s="66"/>
      <c r="J78" s="65"/>
      <c r="K78" s="58"/>
      <c r="L78" s="59"/>
      <c r="M78" s="58"/>
      <c r="N78" s="58"/>
      <c r="O78" s="58"/>
      <c r="P78" s="58"/>
      <c r="Q78" s="67"/>
      <c r="R78" s="65"/>
      <c r="S78" s="58"/>
      <c r="T78" s="59"/>
      <c r="U78" s="58"/>
      <c r="V78" s="58"/>
      <c r="W78" s="58"/>
      <c r="X78" s="58"/>
      <c r="Y78" s="67"/>
      <c r="Z78" s="65"/>
      <c r="AA78" s="58"/>
      <c r="AB78" s="59"/>
      <c r="AC78" s="58"/>
      <c r="AD78" s="58"/>
      <c r="AE78" s="58"/>
      <c r="AF78" s="58"/>
      <c r="AG78" s="67"/>
      <c r="AH78" s="65"/>
      <c r="AI78" s="58"/>
      <c r="AJ78" s="59"/>
      <c r="AK78" s="58"/>
      <c r="AL78" s="58"/>
      <c r="AM78" s="58"/>
      <c r="AN78" s="58"/>
      <c r="AO78" s="67"/>
      <c r="AP78" s="65"/>
      <c r="AQ78" s="58"/>
      <c r="AR78" s="59"/>
      <c r="AS78" s="58"/>
      <c r="AT78" s="58"/>
      <c r="AU78" s="58"/>
      <c r="AV78" s="58"/>
      <c r="AW78" s="67"/>
      <c r="AX78" s="65"/>
      <c r="AY78" s="58"/>
      <c r="AZ78" s="59"/>
      <c r="BA78" s="58"/>
      <c r="BB78" s="58"/>
      <c r="BC78" s="58"/>
      <c r="BD78" s="58"/>
      <c r="BE78" s="67"/>
      <c r="BF78" s="65"/>
      <c r="BG78" s="58"/>
      <c r="BH78" s="59"/>
      <c r="BI78" s="58"/>
      <c r="BJ78" s="58"/>
      <c r="BK78" s="58"/>
      <c r="BL78" s="58"/>
      <c r="BM78" s="67"/>
      <c r="BN78" s="65"/>
      <c r="BO78" s="58"/>
      <c r="BP78" s="59"/>
      <c r="BQ78" s="58"/>
      <c r="BR78" s="58"/>
      <c r="BS78" s="58"/>
      <c r="BT78" s="58"/>
      <c r="BU78" s="67"/>
      <c r="BV78" s="65"/>
      <c r="BW78" s="58"/>
      <c r="BX78" s="59"/>
      <c r="BY78" s="58"/>
      <c r="BZ78" s="58"/>
      <c r="CA78" s="58"/>
      <c r="CB78" s="58"/>
      <c r="CC78" s="67"/>
      <c r="CD78" s="65"/>
      <c r="CE78" s="58"/>
      <c r="CF78" s="59"/>
      <c r="CG78" s="58"/>
      <c r="CH78" s="58"/>
      <c r="CI78" s="58"/>
      <c r="CJ78" s="58"/>
      <c r="CK78" s="66"/>
      <c r="CL78" s="68"/>
      <c r="CM78" s="65"/>
      <c r="CN78" s="58"/>
      <c r="CO78" s="59"/>
      <c r="CP78" s="58"/>
      <c r="CQ78" s="58"/>
      <c r="CR78" s="58"/>
      <c r="CS78" s="58"/>
      <c r="CT78" s="58"/>
      <c r="CU78" s="58"/>
      <c r="CV78" s="58"/>
      <c r="CW78" s="66"/>
      <c r="CX78" s="69"/>
      <c r="CY78" s="65"/>
      <c r="CZ78" s="58"/>
      <c r="DA78" s="59"/>
      <c r="DB78" s="58"/>
      <c r="DC78" s="58"/>
      <c r="DD78" s="58"/>
      <c r="DE78" s="58"/>
    </row>
    <row r="79" spans="1:109" hidden="1" x14ac:dyDescent="0.25">
      <c r="A79" s="274"/>
      <c r="B79" s="65"/>
      <c r="C79" s="58"/>
      <c r="D79" s="58"/>
      <c r="E79" s="58"/>
      <c r="F79" s="58"/>
      <c r="G79" s="58"/>
      <c r="H79" s="58"/>
      <c r="I79" s="67"/>
      <c r="J79" s="65"/>
      <c r="K79" s="58"/>
      <c r="L79" s="58"/>
      <c r="M79" s="58"/>
      <c r="N79" s="58"/>
      <c r="O79" s="58"/>
      <c r="P79" s="58"/>
      <c r="Q79" s="67"/>
      <c r="R79" s="65"/>
      <c r="S79" s="58"/>
      <c r="T79" s="58"/>
      <c r="U79" s="58"/>
      <c r="V79" s="58"/>
      <c r="W79" s="58"/>
      <c r="X79" s="58"/>
      <c r="Y79" s="67"/>
      <c r="Z79" s="65"/>
      <c r="AA79" s="58"/>
      <c r="AB79" s="58"/>
      <c r="AC79" s="58"/>
      <c r="AD79" s="58"/>
      <c r="AE79" s="58"/>
      <c r="AF79" s="58"/>
      <c r="AG79" s="67"/>
      <c r="AH79" s="65"/>
      <c r="AI79" s="58"/>
      <c r="AJ79" s="58"/>
      <c r="AK79" s="58"/>
      <c r="AL79" s="58"/>
      <c r="AM79" s="58"/>
      <c r="AN79" s="58"/>
      <c r="AO79" s="67"/>
      <c r="AP79" s="65"/>
      <c r="AQ79" s="58"/>
      <c r="AR79" s="58"/>
      <c r="AS79" s="58"/>
      <c r="AT79" s="58"/>
      <c r="AU79" s="58"/>
      <c r="AV79" s="58"/>
      <c r="AW79" s="67"/>
      <c r="AX79" s="65"/>
      <c r="AY79" s="58"/>
      <c r="AZ79" s="58"/>
      <c r="BA79" s="58"/>
      <c r="BB79" s="58"/>
      <c r="BC79" s="58"/>
      <c r="BD79" s="58"/>
      <c r="BE79" s="67"/>
      <c r="BF79" s="65"/>
      <c r="BG79" s="58"/>
      <c r="BH79" s="58"/>
      <c r="BI79" s="58"/>
      <c r="BJ79" s="58"/>
      <c r="BK79" s="58"/>
      <c r="BL79" s="58"/>
      <c r="BM79" s="67"/>
      <c r="BN79" s="65"/>
      <c r="BO79" s="58"/>
      <c r="BP79" s="58"/>
      <c r="BQ79" s="58"/>
      <c r="BR79" s="58"/>
      <c r="BS79" s="58"/>
      <c r="BT79" s="58"/>
      <c r="BU79" s="67"/>
      <c r="BV79" s="65"/>
      <c r="BW79" s="58"/>
      <c r="BX79" s="58"/>
      <c r="BY79" s="58"/>
      <c r="BZ79" s="58"/>
      <c r="CA79" s="58"/>
      <c r="CB79" s="58"/>
      <c r="CC79" s="67"/>
      <c r="CD79" s="65"/>
      <c r="CE79" s="58"/>
      <c r="CF79" s="58"/>
      <c r="CG79" s="58"/>
      <c r="CH79" s="58"/>
      <c r="CI79" s="58"/>
      <c r="CJ79" s="58"/>
      <c r="CK79" s="67"/>
      <c r="CL79" s="48"/>
      <c r="CM79" s="65"/>
      <c r="CN79" s="58"/>
      <c r="CO79" s="58"/>
      <c r="CP79" s="58"/>
      <c r="CQ79" s="58"/>
      <c r="CR79" s="58"/>
      <c r="CS79" s="58"/>
      <c r="CT79" s="58"/>
      <c r="CU79" s="58"/>
      <c r="CV79" s="58"/>
      <c r="CW79" s="67"/>
      <c r="CX79" s="18"/>
      <c r="CY79" s="65"/>
      <c r="CZ79" s="58"/>
      <c r="DA79" s="58"/>
      <c r="DB79" s="58"/>
      <c r="DC79" s="58"/>
      <c r="DD79" s="58"/>
      <c r="DE79" s="58"/>
    </row>
    <row r="80" spans="1:109" hidden="1" x14ac:dyDescent="0.25">
      <c r="A80" s="274"/>
      <c r="B80" s="58"/>
      <c r="C80" s="542" t="s">
        <v>67</v>
      </c>
      <c r="D80" s="546"/>
      <c r="E80" s="58"/>
      <c r="F80" s="58"/>
      <c r="G80" s="58"/>
      <c r="H80" s="58"/>
      <c r="I80" s="67"/>
      <c r="J80" s="58"/>
      <c r="K80" s="542" t="s">
        <v>67</v>
      </c>
      <c r="L80" s="546"/>
      <c r="M80" s="58"/>
      <c r="N80" s="58"/>
      <c r="O80" s="58"/>
      <c r="P80" s="58"/>
      <c r="Q80" s="67"/>
      <c r="R80" s="58"/>
      <c r="S80" s="542" t="s">
        <v>67</v>
      </c>
      <c r="T80" s="546"/>
      <c r="U80" s="58"/>
      <c r="V80" s="58"/>
      <c r="W80" s="58"/>
      <c r="X80" s="58"/>
      <c r="Y80" s="67"/>
      <c r="Z80" s="58"/>
      <c r="AA80" s="542" t="s">
        <v>67</v>
      </c>
      <c r="AB80" s="546"/>
      <c r="AC80" s="58"/>
      <c r="AD80" s="58"/>
      <c r="AE80" s="58"/>
      <c r="AF80" s="58"/>
      <c r="AG80" s="67"/>
      <c r="AH80" s="58"/>
      <c r="AI80" s="542" t="s">
        <v>67</v>
      </c>
      <c r="AJ80" s="546"/>
      <c r="AK80" s="58"/>
      <c r="AL80" s="58"/>
      <c r="AM80" s="58"/>
      <c r="AN80" s="58"/>
      <c r="AO80" s="67"/>
      <c r="AP80" s="58"/>
      <c r="AQ80" s="542" t="s">
        <v>67</v>
      </c>
      <c r="AR80" s="546"/>
      <c r="AS80" s="58"/>
      <c r="AT80" s="58"/>
      <c r="AU80" s="58"/>
      <c r="AV80" s="58"/>
      <c r="AW80" s="67"/>
      <c r="AX80" s="58"/>
      <c r="AY80" s="542" t="s">
        <v>67</v>
      </c>
      <c r="AZ80" s="546"/>
      <c r="BA80" s="58"/>
      <c r="BB80" s="58"/>
      <c r="BC80" s="58"/>
      <c r="BD80" s="58"/>
      <c r="BE80" s="67"/>
      <c r="BF80" s="58"/>
      <c r="BG80" s="542" t="s">
        <v>67</v>
      </c>
      <c r="BH80" s="546"/>
      <c r="BI80" s="58"/>
      <c r="BJ80" s="58"/>
      <c r="BK80" s="58"/>
      <c r="BL80" s="58"/>
      <c r="BM80" s="67"/>
      <c r="BN80" s="58"/>
      <c r="BO80" s="542" t="s">
        <v>67</v>
      </c>
      <c r="BP80" s="546"/>
      <c r="BQ80" s="58"/>
      <c r="BR80" s="58"/>
      <c r="BS80" s="58"/>
      <c r="BT80" s="58"/>
      <c r="BU80" s="67"/>
      <c r="BV80" s="58"/>
      <c r="BW80" s="542" t="s">
        <v>67</v>
      </c>
      <c r="BX80" s="546"/>
      <c r="BY80" s="58"/>
      <c r="BZ80" s="58"/>
      <c r="CA80" s="58"/>
      <c r="CB80" s="58"/>
      <c r="CC80" s="67"/>
      <c r="CD80" s="58"/>
      <c r="CE80" s="542" t="s">
        <v>67</v>
      </c>
      <c r="CF80" s="546"/>
      <c r="CG80" s="58"/>
      <c r="CH80" s="58"/>
      <c r="CI80" s="58"/>
      <c r="CJ80" s="58"/>
      <c r="CK80" s="67"/>
      <c r="CL80" s="48"/>
      <c r="CM80" s="58"/>
      <c r="CN80" s="542"/>
      <c r="CO80" s="546"/>
      <c r="CP80" s="58"/>
      <c r="CQ80" s="58"/>
      <c r="CR80" s="58"/>
      <c r="CS80" s="58"/>
      <c r="CT80" s="58"/>
      <c r="CU80" s="58"/>
      <c r="CV80" s="58"/>
      <c r="CW80" s="67"/>
      <c r="CX80" s="18"/>
      <c r="CY80" s="58"/>
      <c r="CZ80" s="542"/>
      <c r="DA80" s="546"/>
      <c r="DB80" s="58"/>
      <c r="DC80" s="58"/>
      <c r="DD80" s="58"/>
      <c r="DE80" s="58"/>
    </row>
    <row r="81" spans="1:109" hidden="1" x14ac:dyDescent="0.25">
      <c r="A81" s="274"/>
      <c r="B81" s="58"/>
      <c r="C81" s="58"/>
      <c r="D81" s="58"/>
      <c r="E81" s="58"/>
      <c r="F81" s="58"/>
      <c r="G81" s="58"/>
      <c r="H81" s="58"/>
      <c r="I81" s="67"/>
      <c r="J81" s="58"/>
      <c r="K81" s="58"/>
      <c r="L81" s="58"/>
      <c r="M81" s="58"/>
      <c r="N81" s="58"/>
      <c r="O81" s="58"/>
      <c r="P81" s="58"/>
      <c r="Q81" s="67"/>
      <c r="R81" s="58"/>
      <c r="S81" s="58"/>
      <c r="T81" s="58"/>
      <c r="U81" s="58"/>
      <c r="V81" s="58"/>
      <c r="W81" s="58"/>
      <c r="X81" s="58"/>
      <c r="Y81" s="67"/>
      <c r="Z81" s="58"/>
      <c r="AA81" s="58"/>
      <c r="AB81" s="58"/>
      <c r="AC81" s="58"/>
      <c r="AD81" s="58"/>
      <c r="AE81" s="58"/>
      <c r="AF81" s="58"/>
      <c r="AG81" s="67"/>
      <c r="AH81" s="58"/>
      <c r="AI81" s="58"/>
      <c r="AJ81" s="58"/>
      <c r="AK81" s="58"/>
      <c r="AL81" s="58"/>
      <c r="AM81" s="58"/>
      <c r="AN81" s="58"/>
      <c r="AO81" s="67"/>
      <c r="AP81" s="58"/>
      <c r="AQ81" s="58"/>
      <c r="AR81" s="58"/>
      <c r="AS81" s="58"/>
      <c r="AT81" s="58"/>
      <c r="AU81" s="58"/>
      <c r="AV81" s="58"/>
      <c r="AW81" s="67"/>
      <c r="AX81" s="58"/>
      <c r="AY81" s="58"/>
      <c r="AZ81" s="58"/>
      <c r="BA81" s="58"/>
      <c r="BB81" s="58"/>
      <c r="BC81" s="58"/>
      <c r="BD81" s="58"/>
      <c r="BE81" s="67"/>
      <c r="BF81" s="58"/>
      <c r="BG81" s="58"/>
      <c r="BH81" s="58"/>
      <c r="BI81" s="58"/>
      <c r="BJ81" s="58"/>
      <c r="BK81" s="58"/>
      <c r="BL81" s="58"/>
      <c r="BM81" s="67"/>
      <c r="BN81" s="58"/>
      <c r="BO81" s="58"/>
      <c r="BP81" s="58"/>
      <c r="BQ81" s="58"/>
      <c r="BR81" s="58"/>
      <c r="BS81" s="58"/>
      <c r="BT81" s="58"/>
      <c r="BU81" s="67"/>
      <c r="BV81" s="58"/>
      <c r="BW81" s="58"/>
      <c r="BX81" s="58"/>
      <c r="BY81" s="58"/>
      <c r="BZ81" s="58"/>
      <c r="CA81" s="58"/>
      <c r="CB81" s="58"/>
      <c r="CC81" s="67"/>
      <c r="CD81" s="58"/>
      <c r="CE81" s="58"/>
      <c r="CF81" s="58"/>
      <c r="CG81" s="58"/>
      <c r="CH81" s="58"/>
      <c r="CI81" s="58"/>
      <c r="CJ81" s="58"/>
      <c r="CK81" s="67"/>
      <c r="CL81" s="48"/>
      <c r="CM81" s="58"/>
      <c r="CN81" s="58"/>
      <c r="CO81" s="58"/>
      <c r="CP81" s="58"/>
      <c r="CQ81" s="58"/>
      <c r="CR81" s="58"/>
      <c r="CS81" s="58"/>
      <c r="CT81" s="58"/>
      <c r="CU81" s="58"/>
      <c r="CV81" s="58"/>
      <c r="CW81" s="67"/>
      <c r="CX81" s="18"/>
      <c r="CY81" s="58"/>
      <c r="CZ81" s="58"/>
      <c r="DA81" s="58"/>
      <c r="DB81" s="58"/>
      <c r="DC81" s="58"/>
      <c r="DD81" s="58"/>
      <c r="DE81" s="58"/>
    </row>
    <row r="82" spans="1:109" hidden="1" x14ac:dyDescent="0.25">
      <c r="A82" s="274"/>
      <c r="B82" s="58"/>
      <c r="C82" s="58"/>
      <c r="D82" s="58"/>
      <c r="E82" s="58"/>
      <c r="F82" s="58"/>
      <c r="G82" s="58"/>
      <c r="H82" s="58"/>
      <c r="I82" s="67"/>
      <c r="J82" s="58"/>
      <c r="K82" s="58"/>
      <c r="L82" s="58"/>
      <c r="M82" s="58"/>
      <c r="N82" s="58"/>
      <c r="O82" s="58"/>
      <c r="P82" s="58"/>
      <c r="Q82" s="67"/>
      <c r="R82" s="58"/>
      <c r="S82" s="58"/>
      <c r="T82" s="58"/>
      <c r="U82" s="58"/>
      <c r="V82" s="58"/>
      <c r="W82" s="58"/>
      <c r="X82" s="58"/>
      <c r="Y82" s="67"/>
      <c r="Z82" s="58"/>
      <c r="AA82" s="58"/>
      <c r="AB82" s="58"/>
      <c r="AC82" s="58"/>
      <c r="AD82" s="58"/>
      <c r="AE82" s="58"/>
      <c r="AF82" s="58"/>
      <c r="AG82" s="67"/>
      <c r="AH82" s="58"/>
      <c r="AI82" s="58"/>
      <c r="AJ82" s="58"/>
      <c r="AK82" s="58"/>
      <c r="AL82" s="58"/>
      <c r="AM82" s="58"/>
      <c r="AN82" s="58"/>
      <c r="AO82" s="67"/>
      <c r="AP82" s="58"/>
      <c r="AQ82" s="58"/>
      <c r="AR82" s="58"/>
      <c r="AS82" s="58"/>
      <c r="AT82" s="58"/>
      <c r="AU82" s="58"/>
      <c r="AV82" s="58"/>
      <c r="AW82" s="67"/>
      <c r="AX82" s="58"/>
      <c r="AY82" s="58"/>
      <c r="AZ82" s="58"/>
      <c r="BA82" s="58"/>
      <c r="BB82" s="58"/>
      <c r="BC82" s="58"/>
      <c r="BD82" s="58"/>
      <c r="BE82" s="67"/>
      <c r="BF82" s="58"/>
      <c r="BG82" s="58"/>
      <c r="BH82" s="58"/>
      <c r="BI82" s="58"/>
      <c r="BJ82" s="58"/>
      <c r="BK82" s="58"/>
      <c r="BL82" s="58"/>
      <c r="BM82" s="67"/>
      <c r="BN82" s="58"/>
      <c r="BO82" s="58"/>
      <c r="BP82" s="58"/>
      <c r="BQ82" s="58"/>
      <c r="BR82" s="58"/>
      <c r="BS82" s="58"/>
      <c r="BT82" s="58"/>
      <c r="BU82" s="67"/>
      <c r="BV82" s="58"/>
      <c r="BW82" s="58"/>
      <c r="BX82" s="58"/>
      <c r="BY82" s="58"/>
      <c r="BZ82" s="58"/>
      <c r="CA82" s="58"/>
      <c r="CB82" s="58"/>
      <c r="CC82" s="67"/>
      <c r="CD82" s="58"/>
      <c r="CE82" s="58"/>
      <c r="CF82" s="58"/>
      <c r="CG82" s="58"/>
      <c r="CH82" s="58"/>
      <c r="CI82" s="58"/>
      <c r="CJ82" s="58"/>
      <c r="CK82" s="67"/>
      <c r="CL82" s="48"/>
      <c r="CM82" s="58"/>
      <c r="CN82" s="58"/>
      <c r="CO82" s="58"/>
      <c r="CP82" s="58"/>
      <c r="CQ82" s="58"/>
      <c r="CR82" s="58"/>
      <c r="CS82" s="58"/>
      <c r="CT82" s="58"/>
      <c r="CU82" s="58"/>
      <c r="CV82" s="58"/>
      <c r="CW82" s="67"/>
      <c r="CX82" s="18"/>
      <c r="CY82" s="58"/>
      <c r="CZ82" s="58"/>
      <c r="DA82" s="58"/>
      <c r="DB82" s="58"/>
      <c r="DC82" s="58"/>
      <c r="DD82" s="58"/>
      <c r="DE82" s="58"/>
    </row>
    <row r="83" spans="1:109" hidden="1" x14ac:dyDescent="0.25">
      <c r="A83" s="274"/>
      <c r="B83" s="58"/>
      <c r="C83" s="58"/>
      <c r="D83" s="58"/>
      <c r="E83" s="58"/>
      <c r="F83" s="58"/>
      <c r="G83" s="58"/>
      <c r="H83" s="58"/>
      <c r="I83" s="67"/>
      <c r="J83" s="58"/>
      <c r="K83" s="58"/>
      <c r="L83" s="58"/>
      <c r="M83" s="58"/>
      <c r="N83" s="58"/>
      <c r="O83" s="58"/>
      <c r="P83" s="58"/>
      <c r="Q83" s="71"/>
      <c r="R83" s="58"/>
      <c r="S83" s="58"/>
      <c r="T83" s="58"/>
      <c r="U83" s="58"/>
      <c r="V83" s="58"/>
      <c r="W83" s="58"/>
      <c r="X83" s="58"/>
      <c r="Y83" s="71"/>
      <c r="Z83" s="58"/>
      <c r="AA83" s="58"/>
      <c r="AB83" s="58"/>
      <c r="AC83" s="58"/>
      <c r="AD83" s="58"/>
      <c r="AE83" s="58"/>
      <c r="AF83" s="58"/>
      <c r="AG83" s="71"/>
      <c r="AH83" s="58"/>
      <c r="AI83" s="58"/>
      <c r="AJ83" s="58"/>
      <c r="AK83" s="58"/>
      <c r="AL83" s="58"/>
      <c r="AM83" s="58"/>
      <c r="AN83" s="58"/>
      <c r="AO83" s="71"/>
      <c r="AP83" s="58"/>
      <c r="AQ83" s="58"/>
      <c r="AR83" s="58"/>
      <c r="AS83" s="58"/>
      <c r="AT83" s="58"/>
      <c r="AU83" s="58"/>
      <c r="AV83" s="58"/>
      <c r="AW83" s="71"/>
      <c r="AX83" s="58"/>
      <c r="AY83" s="58"/>
      <c r="AZ83" s="58"/>
      <c r="BA83" s="58"/>
      <c r="BB83" s="58"/>
      <c r="BC83" s="58"/>
      <c r="BD83" s="58"/>
      <c r="BE83" s="71"/>
      <c r="BF83" s="58"/>
      <c r="BG83" s="58"/>
      <c r="BH83" s="58"/>
      <c r="BI83" s="58"/>
      <c r="BJ83" s="58"/>
      <c r="BK83" s="58"/>
      <c r="BL83" s="58"/>
      <c r="BM83" s="71"/>
      <c r="BN83" s="58"/>
      <c r="BO83" s="58"/>
      <c r="BP83" s="58"/>
      <c r="BQ83" s="58"/>
      <c r="BR83" s="58"/>
      <c r="BS83" s="58"/>
      <c r="BT83" s="58"/>
      <c r="BU83" s="71"/>
      <c r="BV83" s="58"/>
      <c r="BW83" s="58"/>
      <c r="BX83" s="58"/>
      <c r="BY83" s="58"/>
      <c r="BZ83" s="58"/>
      <c r="CA83" s="58"/>
      <c r="CB83" s="58"/>
      <c r="CC83" s="71"/>
      <c r="CD83" s="58"/>
      <c r="CE83" s="58"/>
      <c r="CF83" s="58"/>
      <c r="CG83" s="58"/>
      <c r="CH83" s="58"/>
      <c r="CI83" s="58"/>
      <c r="CJ83" s="58"/>
      <c r="CK83" s="71"/>
      <c r="CL83" s="48"/>
      <c r="CM83" s="58"/>
      <c r="CN83" s="58"/>
      <c r="CO83" s="58"/>
      <c r="CP83" s="58"/>
      <c r="CQ83" s="58"/>
      <c r="CR83" s="58"/>
      <c r="CS83" s="58"/>
      <c r="CT83" s="58"/>
      <c r="CU83" s="58"/>
      <c r="CV83" s="58"/>
      <c r="CW83" s="71"/>
      <c r="CX83" s="18"/>
      <c r="CY83" s="58"/>
      <c r="CZ83" s="58"/>
      <c r="DA83" s="58"/>
      <c r="DB83" s="58"/>
      <c r="DC83" s="58"/>
      <c r="DD83" s="58"/>
      <c r="DE83" s="58"/>
    </row>
    <row r="84" spans="1:109" hidden="1" x14ac:dyDescent="0.25"/>
    <row r="85" spans="1:109" hidden="1" x14ac:dyDescent="0.25"/>
    <row r="86" spans="1:109" hidden="1" x14ac:dyDescent="0.25">
      <c r="A86" s="50" t="s">
        <v>14</v>
      </c>
      <c r="B86" s="50"/>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c r="AT86" s="50"/>
      <c r="AU86" s="50"/>
      <c r="AV86" s="50"/>
      <c r="AW86" s="50"/>
      <c r="AX86" s="50"/>
      <c r="AY86" s="50"/>
      <c r="AZ86" s="50"/>
      <c r="BA86" s="50"/>
      <c r="BB86" s="50"/>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c r="CA86" s="50"/>
      <c r="CB86" s="50"/>
      <c r="CC86" s="50"/>
      <c r="CD86" s="50"/>
      <c r="CE86" s="50"/>
      <c r="CF86" s="50"/>
      <c r="CG86" s="50"/>
      <c r="CH86" s="50"/>
      <c r="CI86" s="50"/>
      <c r="CJ86" s="50"/>
      <c r="CK86" s="50"/>
      <c r="CL86" s="43"/>
      <c r="CM86" s="50"/>
      <c r="CN86" s="50"/>
      <c r="CO86" s="50"/>
      <c r="CP86" s="50"/>
      <c r="CQ86" s="50"/>
      <c r="CR86" s="50"/>
      <c r="CS86" s="50"/>
      <c r="CT86" s="50"/>
      <c r="CU86" s="50"/>
      <c r="CV86" s="50"/>
      <c r="CW86" s="50"/>
      <c r="CX86" s="26"/>
      <c r="CY86" s="50"/>
      <c r="CZ86" s="50"/>
      <c r="DA86" s="50"/>
      <c r="DB86" s="50"/>
      <c r="DC86" s="50"/>
      <c r="DD86" s="50"/>
      <c r="DE86" s="50"/>
    </row>
    <row r="87" spans="1:109" ht="30" hidden="1" x14ac:dyDescent="0.25">
      <c r="A87" s="51" t="s">
        <v>9</v>
      </c>
      <c r="B87" s="52" t="s">
        <v>10</v>
      </c>
      <c r="C87" s="53"/>
      <c r="D87" s="53"/>
      <c r="E87" s="53"/>
      <c r="F87" s="53"/>
      <c r="G87" s="53"/>
      <c r="H87" s="53"/>
      <c r="I87" s="51"/>
      <c r="J87" s="52" t="s">
        <v>41</v>
      </c>
      <c r="K87" s="53"/>
      <c r="L87" s="53"/>
      <c r="M87" s="53"/>
      <c r="N87" s="53"/>
      <c r="O87" s="53"/>
      <c r="P87" s="53"/>
      <c r="Q87" s="51"/>
      <c r="R87" s="52" t="s">
        <v>69</v>
      </c>
      <c r="S87" s="53"/>
      <c r="T87" s="53"/>
      <c r="U87" s="53"/>
      <c r="V87" s="53"/>
      <c r="W87" s="53"/>
      <c r="X87" s="53"/>
      <c r="Y87" s="51"/>
      <c r="Z87" s="52" t="s">
        <v>70</v>
      </c>
      <c r="AA87" s="53"/>
      <c r="AB87" s="53"/>
      <c r="AC87" s="53"/>
      <c r="AD87" s="53"/>
      <c r="AE87" s="53"/>
      <c r="AF87" s="53"/>
      <c r="AG87" s="51"/>
      <c r="AH87" s="52" t="s">
        <v>71</v>
      </c>
      <c r="AI87" s="53"/>
      <c r="AJ87" s="53"/>
      <c r="AK87" s="53"/>
      <c r="AL87" s="53"/>
      <c r="AM87" s="53"/>
      <c r="AN87" s="53"/>
      <c r="AO87" s="51"/>
      <c r="AP87" s="52" t="s">
        <v>72</v>
      </c>
      <c r="AQ87" s="53"/>
      <c r="AR87" s="53"/>
      <c r="AS87" s="53"/>
      <c r="AT87" s="53"/>
      <c r="AU87" s="53"/>
      <c r="AV87" s="53"/>
      <c r="AW87" s="51"/>
      <c r="AX87" s="52" t="s">
        <v>73</v>
      </c>
      <c r="AY87" s="53"/>
      <c r="AZ87" s="53"/>
      <c r="BA87" s="53"/>
      <c r="BB87" s="53"/>
      <c r="BC87" s="53"/>
      <c r="BD87" s="53"/>
      <c r="BE87" s="51"/>
      <c r="BF87" s="52" t="s">
        <v>74</v>
      </c>
      <c r="BG87" s="53"/>
      <c r="BH87" s="53"/>
      <c r="BI87" s="53"/>
      <c r="BJ87" s="53"/>
      <c r="BK87" s="53"/>
      <c r="BL87" s="53"/>
      <c r="BM87" s="51"/>
      <c r="BN87" s="52" t="s">
        <v>75</v>
      </c>
      <c r="BO87" s="53"/>
      <c r="BP87" s="53"/>
      <c r="BQ87" s="53"/>
      <c r="BR87" s="53"/>
      <c r="BS87" s="53"/>
      <c r="BT87" s="53"/>
      <c r="BU87" s="51"/>
      <c r="BV87" s="52" t="s">
        <v>76</v>
      </c>
      <c r="BW87" s="53"/>
      <c r="BX87" s="53"/>
      <c r="BY87" s="53"/>
      <c r="BZ87" s="53"/>
      <c r="CA87" s="53"/>
      <c r="CB87" s="53"/>
      <c r="CC87" s="51"/>
      <c r="CD87" s="52" t="s">
        <v>77</v>
      </c>
      <c r="CE87" s="53"/>
      <c r="CF87" s="53"/>
      <c r="CG87" s="53"/>
      <c r="CH87" s="53"/>
      <c r="CI87" s="53"/>
      <c r="CJ87" s="53"/>
      <c r="CK87" s="51"/>
      <c r="CL87" s="54"/>
      <c r="CM87" s="547" t="s">
        <v>48</v>
      </c>
      <c r="CN87" s="548"/>
      <c r="CO87" s="548"/>
      <c r="CP87" s="548"/>
      <c r="CQ87" s="548"/>
      <c r="CR87" s="548"/>
      <c r="CS87" s="548"/>
      <c r="CT87" s="548"/>
      <c r="CU87" s="548"/>
      <c r="CV87" s="548"/>
      <c r="CW87" s="549"/>
      <c r="CX87" s="55"/>
      <c r="CY87" s="544" t="s">
        <v>50</v>
      </c>
      <c r="CZ87" s="545"/>
      <c r="DA87" s="545"/>
      <c r="DB87" s="545"/>
      <c r="DC87" s="545"/>
      <c r="DD87" s="545"/>
    </row>
    <row r="88" spans="1:109" ht="30" hidden="1" x14ac:dyDescent="0.25">
      <c r="A88" s="536" t="s">
        <v>562</v>
      </c>
      <c r="B88" s="53" t="s">
        <v>11</v>
      </c>
      <c r="C88" s="538" t="s">
        <v>12</v>
      </c>
      <c r="D88" s="539"/>
      <c r="E88" s="53" t="s">
        <v>25</v>
      </c>
      <c r="F88" s="53" t="s">
        <v>40</v>
      </c>
      <c r="G88" s="53" t="s">
        <v>92</v>
      </c>
      <c r="H88" s="51" t="s">
        <v>68</v>
      </c>
      <c r="I88" s="53" t="s">
        <v>91</v>
      </c>
      <c r="J88" s="53" t="s">
        <v>11</v>
      </c>
      <c r="K88" s="538" t="s">
        <v>12</v>
      </c>
      <c r="L88" s="539"/>
      <c r="M88" s="53" t="s">
        <v>25</v>
      </c>
      <c r="N88" s="53" t="s">
        <v>40</v>
      </c>
      <c r="O88" s="53" t="s">
        <v>92</v>
      </c>
      <c r="P88" s="51" t="s">
        <v>68</v>
      </c>
      <c r="Q88" s="53" t="s">
        <v>91</v>
      </c>
      <c r="R88" s="53" t="s">
        <v>11</v>
      </c>
      <c r="S88" s="538" t="s">
        <v>12</v>
      </c>
      <c r="T88" s="539"/>
      <c r="U88" s="53" t="s">
        <v>25</v>
      </c>
      <c r="V88" s="53" t="s">
        <v>40</v>
      </c>
      <c r="W88" s="53" t="s">
        <v>92</v>
      </c>
      <c r="X88" s="51" t="s">
        <v>68</v>
      </c>
      <c r="Y88" s="53" t="s">
        <v>91</v>
      </c>
      <c r="Z88" s="53" t="s">
        <v>11</v>
      </c>
      <c r="AA88" s="538" t="s">
        <v>12</v>
      </c>
      <c r="AB88" s="539"/>
      <c r="AC88" s="53" t="s">
        <v>25</v>
      </c>
      <c r="AD88" s="53" t="s">
        <v>40</v>
      </c>
      <c r="AE88" s="53" t="s">
        <v>92</v>
      </c>
      <c r="AF88" s="51" t="s">
        <v>68</v>
      </c>
      <c r="AG88" s="53" t="s">
        <v>91</v>
      </c>
      <c r="AH88" s="53" t="s">
        <v>11</v>
      </c>
      <c r="AI88" s="538" t="s">
        <v>12</v>
      </c>
      <c r="AJ88" s="539"/>
      <c r="AK88" s="53" t="s">
        <v>25</v>
      </c>
      <c r="AL88" s="53" t="s">
        <v>40</v>
      </c>
      <c r="AM88" s="53" t="s">
        <v>92</v>
      </c>
      <c r="AN88" s="51" t="s">
        <v>68</v>
      </c>
      <c r="AO88" s="53" t="s">
        <v>91</v>
      </c>
      <c r="AP88" s="53" t="s">
        <v>11</v>
      </c>
      <c r="AQ88" s="538" t="s">
        <v>12</v>
      </c>
      <c r="AR88" s="539"/>
      <c r="AS88" s="53" t="s">
        <v>25</v>
      </c>
      <c r="AT88" s="53" t="s">
        <v>40</v>
      </c>
      <c r="AU88" s="53" t="s">
        <v>92</v>
      </c>
      <c r="AV88" s="51" t="s">
        <v>68</v>
      </c>
      <c r="AW88" s="53" t="s">
        <v>91</v>
      </c>
      <c r="AX88" s="53" t="s">
        <v>11</v>
      </c>
      <c r="AY88" s="538" t="s">
        <v>12</v>
      </c>
      <c r="AZ88" s="539"/>
      <c r="BA88" s="53" t="s">
        <v>25</v>
      </c>
      <c r="BB88" s="53" t="s">
        <v>40</v>
      </c>
      <c r="BC88" s="53" t="s">
        <v>92</v>
      </c>
      <c r="BD88" s="51" t="s">
        <v>68</v>
      </c>
      <c r="BE88" s="53" t="s">
        <v>91</v>
      </c>
      <c r="BF88" s="53" t="s">
        <v>11</v>
      </c>
      <c r="BG88" s="538" t="s">
        <v>12</v>
      </c>
      <c r="BH88" s="539"/>
      <c r="BI88" s="53" t="s">
        <v>25</v>
      </c>
      <c r="BJ88" s="53" t="s">
        <v>40</v>
      </c>
      <c r="BK88" s="53" t="s">
        <v>92</v>
      </c>
      <c r="BL88" s="51" t="s">
        <v>68</v>
      </c>
      <c r="BM88" s="53" t="s">
        <v>91</v>
      </c>
      <c r="BN88" s="53" t="s">
        <v>11</v>
      </c>
      <c r="BO88" s="538" t="s">
        <v>12</v>
      </c>
      <c r="BP88" s="539"/>
      <c r="BQ88" s="53" t="s">
        <v>25</v>
      </c>
      <c r="BR88" s="53" t="s">
        <v>40</v>
      </c>
      <c r="BS88" s="53" t="s">
        <v>92</v>
      </c>
      <c r="BT88" s="51" t="s">
        <v>68</v>
      </c>
      <c r="BU88" s="53" t="s">
        <v>91</v>
      </c>
      <c r="BV88" s="53" t="s">
        <v>11</v>
      </c>
      <c r="BW88" s="538" t="s">
        <v>12</v>
      </c>
      <c r="BX88" s="539"/>
      <c r="BY88" s="53" t="s">
        <v>25</v>
      </c>
      <c r="BZ88" s="53" t="s">
        <v>40</v>
      </c>
      <c r="CA88" s="53" t="s">
        <v>92</v>
      </c>
      <c r="CB88" s="51" t="s">
        <v>68</v>
      </c>
      <c r="CC88" s="53" t="s">
        <v>91</v>
      </c>
      <c r="CD88" s="53" t="s">
        <v>11</v>
      </c>
      <c r="CE88" s="538" t="s">
        <v>12</v>
      </c>
      <c r="CF88" s="539"/>
      <c r="CG88" s="53" t="s">
        <v>25</v>
      </c>
      <c r="CH88" s="53" t="s">
        <v>40</v>
      </c>
      <c r="CI88" s="53" t="s">
        <v>92</v>
      </c>
      <c r="CJ88" s="51" t="s">
        <v>68</v>
      </c>
      <c r="CK88" s="53" t="s">
        <v>91</v>
      </c>
      <c r="CL88" s="54"/>
      <c r="CM88" s="56" t="s">
        <v>49</v>
      </c>
      <c r="CN88" s="540" t="s">
        <v>12</v>
      </c>
      <c r="CO88" s="541"/>
      <c r="CP88" s="56" t="s">
        <v>25</v>
      </c>
      <c r="CQ88" s="56" t="s">
        <v>29</v>
      </c>
      <c r="CR88" s="56" t="s">
        <v>78</v>
      </c>
      <c r="CS88" s="56" t="s">
        <v>79</v>
      </c>
      <c r="CT88" s="56" t="s">
        <v>80</v>
      </c>
      <c r="CU88" s="56" t="s">
        <v>81</v>
      </c>
      <c r="CV88" s="56" t="s">
        <v>82</v>
      </c>
      <c r="CW88" s="57" t="s">
        <v>83</v>
      </c>
      <c r="CX88" s="55"/>
      <c r="CY88" s="56" t="s">
        <v>49</v>
      </c>
      <c r="CZ88" s="540" t="s">
        <v>12</v>
      </c>
      <c r="DA88" s="541"/>
      <c r="DB88" s="56" t="s">
        <v>25</v>
      </c>
      <c r="DC88" s="56" t="s">
        <v>29</v>
      </c>
      <c r="DD88" s="56" t="s">
        <v>78</v>
      </c>
      <c r="DE88" s="57" t="s">
        <v>83</v>
      </c>
    </row>
    <row r="89" spans="1:109" hidden="1" x14ac:dyDescent="0.25">
      <c r="A89" s="537"/>
      <c r="B89" s="58"/>
      <c r="C89" s="542" t="s">
        <v>13</v>
      </c>
      <c r="D89" s="543"/>
      <c r="E89" s="59"/>
      <c r="F89" s="59"/>
      <c r="G89" s="59"/>
      <c r="H89" s="59"/>
      <c r="I89" s="60"/>
      <c r="J89" s="59"/>
      <c r="K89" s="542" t="s">
        <v>13</v>
      </c>
      <c r="L89" s="543"/>
      <c r="M89" s="59"/>
      <c r="N89" s="59"/>
      <c r="O89" s="59"/>
      <c r="P89" s="59"/>
      <c r="Q89" s="60"/>
      <c r="R89" s="59"/>
      <c r="S89" s="542" t="s">
        <v>13</v>
      </c>
      <c r="T89" s="543"/>
      <c r="U89" s="59"/>
      <c r="V89" s="59"/>
      <c r="W89" s="59"/>
      <c r="X89" s="59"/>
      <c r="Y89" s="61"/>
      <c r="Z89" s="59"/>
      <c r="AA89" s="542" t="s">
        <v>13</v>
      </c>
      <c r="AB89" s="543"/>
      <c r="AC89" s="59"/>
      <c r="AD89" s="59"/>
      <c r="AE89" s="59"/>
      <c r="AF89" s="59"/>
      <c r="AG89" s="61"/>
      <c r="AH89" s="59"/>
      <c r="AI89" s="542" t="s">
        <v>13</v>
      </c>
      <c r="AJ89" s="543"/>
      <c r="AK89" s="59"/>
      <c r="AL89" s="59"/>
      <c r="AM89" s="59"/>
      <c r="AN89" s="59"/>
      <c r="AO89" s="61"/>
      <c r="AP89" s="59"/>
      <c r="AQ89" s="542" t="s">
        <v>13</v>
      </c>
      <c r="AR89" s="543"/>
      <c r="AS89" s="59"/>
      <c r="AT89" s="59"/>
      <c r="AU89" s="59"/>
      <c r="AV89" s="59"/>
      <c r="AW89" s="61"/>
      <c r="AX89" s="59"/>
      <c r="AY89" s="542" t="s">
        <v>13</v>
      </c>
      <c r="AZ89" s="543"/>
      <c r="BA89" s="59"/>
      <c r="BB89" s="59"/>
      <c r="BC89" s="59"/>
      <c r="BD89" s="59"/>
      <c r="BE89" s="61"/>
      <c r="BF89" s="59"/>
      <c r="BG89" s="542" t="s">
        <v>13</v>
      </c>
      <c r="BH89" s="543"/>
      <c r="BI89" s="59"/>
      <c r="BJ89" s="59"/>
      <c r="BK89" s="59"/>
      <c r="BL89" s="59"/>
      <c r="BM89" s="61"/>
      <c r="BN89" s="59"/>
      <c r="BO89" s="542" t="s">
        <v>13</v>
      </c>
      <c r="BP89" s="543"/>
      <c r="BQ89" s="59"/>
      <c r="BR89" s="59"/>
      <c r="BS89" s="59"/>
      <c r="BT89" s="59"/>
      <c r="BU89" s="61"/>
      <c r="BV89" s="59"/>
      <c r="BW89" s="542" t="s">
        <v>13</v>
      </c>
      <c r="BX89" s="543"/>
      <c r="BY89" s="59"/>
      <c r="BZ89" s="59"/>
      <c r="CA89" s="59"/>
      <c r="CB89" s="59"/>
      <c r="CC89" s="61"/>
      <c r="CD89" s="59"/>
      <c r="CE89" s="542" t="s">
        <v>13</v>
      </c>
      <c r="CF89" s="543"/>
      <c r="CG89" s="59"/>
      <c r="CH89" s="59"/>
      <c r="CI89" s="59"/>
      <c r="CJ89" s="59"/>
      <c r="CK89" s="60"/>
      <c r="CL89" s="62"/>
      <c r="CM89" s="59"/>
      <c r="CN89" s="542"/>
      <c r="CO89" s="543"/>
      <c r="CP89" s="59"/>
      <c r="CQ89" s="59"/>
      <c r="CR89" s="59"/>
      <c r="CS89" s="59"/>
      <c r="CT89" s="59"/>
      <c r="CU89" s="59"/>
      <c r="CV89" s="59"/>
      <c r="CW89" s="60"/>
      <c r="CX89" s="63"/>
      <c r="CY89" s="59"/>
      <c r="CZ89" s="542"/>
      <c r="DA89" s="543"/>
      <c r="DB89" s="59"/>
      <c r="DC89" s="59"/>
      <c r="DD89" s="59"/>
      <c r="DE89" s="59"/>
    </row>
    <row r="90" spans="1:109" hidden="1" x14ac:dyDescent="0.25">
      <c r="A90" s="64"/>
      <c r="B90" s="65"/>
      <c r="C90" s="58"/>
      <c r="D90" s="59"/>
      <c r="E90" s="58"/>
      <c r="F90" s="58"/>
      <c r="G90" s="58"/>
      <c r="H90" s="58"/>
      <c r="I90" s="66"/>
      <c r="J90" s="65"/>
      <c r="K90" s="58"/>
      <c r="L90" s="59"/>
      <c r="M90" s="58"/>
      <c r="N90" s="58"/>
      <c r="O90" s="58"/>
      <c r="P90" s="58"/>
      <c r="Q90" s="67"/>
      <c r="R90" s="65"/>
      <c r="S90" s="58"/>
      <c r="T90" s="59"/>
      <c r="U90" s="58"/>
      <c r="V90" s="58"/>
      <c r="W90" s="58"/>
      <c r="X90" s="58"/>
      <c r="Y90" s="67"/>
      <c r="Z90" s="65"/>
      <c r="AA90" s="58"/>
      <c r="AB90" s="59"/>
      <c r="AC90" s="58"/>
      <c r="AD90" s="58"/>
      <c r="AE90" s="58"/>
      <c r="AF90" s="58"/>
      <c r="AG90" s="67"/>
      <c r="AH90" s="65"/>
      <c r="AI90" s="58"/>
      <c r="AJ90" s="59"/>
      <c r="AK90" s="58"/>
      <c r="AL90" s="58"/>
      <c r="AM90" s="58"/>
      <c r="AN90" s="58"/>
      <c r="AO90" s="67"/>
      <c r="AP90" s="65"/>
      <c r="AQ90" s="58"/>
      <c r="AR90" s="59"/>
      <c r="AS90" s="58"/>
      <c r="AT90" s="58"/>
      <c r="AU90" s="58"/>
      <c r="AV90" s="58"/>
      <c r="AW90" s="67"/>
      <c r="AX90" s="65"/>
      <c r="AY90" s="58"/>
      <c r="AZ90" s="59"/>
      <c r="BA90" s="58"/>
      <c r="BB90" s="58"/>
      <c r="BC90" s="58"/>
      <c r="BD90" s="58"/>
      <c r="BE90" s="67"/>
      <c r="BF90" s="65"/>
      <c r="BG90" s="58"/>
      <c r="BH90" s="59"/>
      <c r="BI90" s="58"/>
      <c r="BJ90" s="58"/>
      <c r="BK90" s="58"/>
      <c r="BL90" s="58"/>
      <c r="BM90" s="67"/>
      <c r="BN90" s="65"/>
      <c r="BO90" s="58"/>
      <c r="BP90" s="59"/>
      <c r="BQ90" s="58"/>
      <c r="BR90" s="58"/>
      <c r="BS90" s="58"/>
      <c r="BT90" s="58"/>
      <c r="BU90" s="67"/>
      <c r="BV90" s="65"/>
      <c r="BW90" s="58"/>
      <c r="BX90" s="59"/>
      <c r="BY90" s="58"/>
      <c r="BZ90" s="58"/>
      <c r="CA90" s="58"/>
      <c r="CB90" s="58"/>
      <c r="CC90" s="67"/>
      <c r="CD90" s="65"/>
      <c r="CE90" s="58"/>
      <c r="CF90" s="59"/>
      <c r="CG90" s="58"/>
      <c r="CH90" s="58"/>
      <c r="CI90" s="58"/>
      <c r="CJ90" s="58"/>
      <c r="CK90" s="66"/>
      <c r="CL90" s="68"/>
      <c r="CM90" s="65"/>
      <c r="CN90" s="58"/>
      <c r="CO90" s="59"/>
      <c r="CP90" s="58"/>
      <c r="CQ90" s="58"/>
      <c r="CR90" s="58"/>
      <c r="CS90" s="58"/>
      <c r="CT90" s="58"/>
      <c r="CU90" s="58"/>
      <c r="CV90" s="58"/>
      <c r="CW90" s="66"/>
      <c r="CX90" s="69"/>
      <c r="CY90" s="65"/>
      <c r="CZ90" s="58"/>
      <c r="DA90" s="59"/>
      <c r="DB90" s="58"/>
      <c r="DC90" s="58"/>
      <c r="DD90" s="58"/>
      <c r="DE90" s="58"/>
    </row>
    <row r="91" spans="1:109" hidden="1" x14ac:dyDescent="0.25">
      <c r="A91" s="274"/>
      <c r="B91" s="65"/>
      <c r="C91" s="58"/>
      <c r="D91" s="58"/>
      <c r="E91" s="58"/>
      <c r="F91" s="58"/>
      <c r="G91" s="58"/>
      <c r="H91" s="58"/>
      <c r="I91" s="67"/>
      <c r="J91" s="65"/>
      <c r="K91" s="58"/>
      <c r="L91" s="58"/>
      <c r="M91" s="58"/>
      <c r="N91" s="58"/>
      <c r="O91" s="58"/>
      <c r="P91" s="58"/>
      <c r="Q91" s="67"/>
      <c r="R91" s="65"/>
      <c r="S91" s="58"/>
      <c r="T91" s="58"/>
      <c r="U91" s="58"/>
      <c r="V91" s="58"/>
      <c r="W91" s="58"/>
      <c r="X91" s="58"/>
      <c r="Y91" s="67"/>
      <c r="Z91" s="65"/>
      <c r="AA91" s="58"/>
      <c r="AB91" s="58"/>
      <c r="AC91" s="58"/>
      <c r="AD91" s="58"/>
      <c r="AE91" s="58"/>
      <c r="AF91" s="58"/>
      <c r="AG91" s="67"/>
      <c r="AH91" s="65"/>
      <c r="AI91" s="58"/>
      <c r="AJ91" s="58"/>
      <c r="AK91" s="58"/>
      <c r="AL91" s="58"/>
      <c r="AM91" s="58"/>
      <c r="AN91" s="58"/>
      <c r="AO91" s="67"/>
      <c r="AP91" s="65"/>
      <c r="AQ91" s="58"/>
      <c r="AR91" s="58"/>
      <c r="AS91" s="58"/>
      <c r="AT91" s="58"/>
      <c r="AU91" s="58"/>
      <c r="AV91" s="58"/>
      <c r="AW91" s="67"/>
      <c r="AX91" s="65"/>
      <c r="AY91" s="58"/>
      <c r="AZ91" s="58"/>
      <c r="BA91" s="58"/>
      <c r="BB91" s="58"/>
      <c r="BC91" s="58"/>
      <c r="BD91" s="58"/>
      <c r="BE91" s="67"/>
      <c r="BF91" s="65"/>
      <c r="BG91" s="58"/>
      <c r="BH91" s="58"/>
      <c r="BI91" s="58"/>
      <c r="BJ91" s="58"/>
      <c r="BK91" s="58"/>
      <c r="BL91" s="58"/>
      <c r="BM91" s="67"/>
      <c r="BN91" s="65"/>
      <c r="BO91" s="58"/>
      <c r="BP91" s="58"/>
      <c r="BQ91" s="58"/>
      <c r="BR91" s="58"/>
      <c r="BS91" s="58"/>
      <c r="BT91" s="58"/>
      <c r="BU91" s="67"/>
      <c r="BV91" s="65"/>
      <c r="BW91" s="58"/>
      <c r="BX91" s="58"/>
      <c r="BY91" s="58"/>
      <c r="BZ91" s="58"/>
      <c r="CA91" s="58"/>
      <c r="CB91" s="58"/>
      <c r="CC91" s="67"/>
      <c r="CD91" s="65"/>
      <c r="CE91" s="58"/>
      <c r="CF91" s="58"/>
      <c r="CG91" s="58"/>
      <c r="CH91" s="58"/>
      <c r="CI91" s="58"/>
      <c r="CJ91" s="58"/>
      <c r="CK91" s="67"/>
      <c r="CL91" s="48"/>
      <c r="CM91" s="65"/>
      <c r="CN91" s="58"/>
      <c r="CO91" s="58"/>
      <c r="CP91" s="58"/>
      <c r="CQ91" s="58"/>
      <c r="CR91" s="58"/>
      <c r="CS91" s="58"/>
      <c r="CT91" s="58"/>
      <c r="CU91" s="58"/>
      <c r="CV91" s="58"/>
      <c r="CW91" s="67"/>
      <c r="CX91" s="18"/>
      <c r="CY91" s="65"/>
      <c r="CZ91" s="58"/>
      <c r="DA91" s="58"/>
      <c r="DB91" s="58"/>
      <c r="DC91" s="58"/>
      <c r="DD91" s="58"/>
      <c r="DE91" s="58"/>
    </row>
    <row r="92" spans="1:109" hidden="1" x14ac:dyDescent="0.25">
      <c r="A92" s="274"/>
      <c r="B92" s="58"/>
      <c r="C92" s="542" t="s">
        <v>67</v>
      </c>
      <c r="D92" s="546"/>
      <c r="E92" s="58"/>
      <c r="F92" s="58"/>
      <c r="G92" s="58"/>
      <c r="H92" s="58"/>
      <c r="I92" s="67"/>
      <c r="J92" s="58"/>
      <c r="K92" s="542" t="s">
        <v>67</v>
      </c>
      <c r="L92" s="546"/>
      <c r="M92" s="58"/>
      <c r="N92" s="58"/>
      <c r="O92" s="58"/>
      <c r="P92" s="58"/>
      <c r="Q92" s="67"/>
      <c r="R92" s="58"/>
      <c r="S92" s="542" t="s">
        <v>67</v>
      </c>
      <c r="T92" s="546"/>
      <c r="U92" s="58"/>
      <c r="V92" s="58"/>
      <c r="W92" s="58"/>
      <c r="X92" s="58"/>
      <c r="Y92" s="67"/>
      <c r="Z92" s="58"/>
      <c r="AA92" s="542" t="s">
        <v>67</v>
      </c>
      <c r="AB92" s="546"/>
      <c r="AC92" s="58"/>
      <c r="AD92" s="58"/>
      <c r="AE92" s="58"/>
      <c r="AF92" s="58"/>
      <c r="AG92" s="67"/>
      <c r="AH92" s="58"/>
      <c r="AI92" s="542" t="s">
        <v>67</v>
      </c>
      <c r="AJ92" s="546"/>
      <c r="AK92" s="58"/>
      <c r="AL92" s="58"/>
      <c r="AM92" s="58"/>
      <c r="AN92" s="58"/>
      <c r="AO92" s="67"/>
      <c r="AP92" s="58"/>
      <c r="AQ92" s="542" t="s">
        <v>67</v>
      </c>
      <c r="AR92" s="546"/>
      <c r="AS92" s="58"/>
      <c r="AT92" s="58"/>
      <c r="AU92" s="58"/>
      <c r="AV92" s="58"/>
      <c r="AW92" s="67"/>
      <c r="AX92" s="58"/>
      <c r="AY92" s="542" t="s">
        <v>67</v>
      </c>
      <c r="AZ92" s="546"/>
      <c r="BA92" s="58"/>
      <c r="BB92" s="58"/>
      <c r="BC92" s="58"/>
      <c r="BD92" s="58"/>
      <c r="BE92" s="67"/>
      <c r="BF92" s="58"/>
      <c r="BG92" s="542" t="s">
        <v>67</v>
      </c>
      <c r="BH92" s="546"/>
      <c r="BI92" s="58"/>
      <c r="BJ92" s="58"/>
      <c r="BK92" s="58"/>
      <c r="BL92" s="58"/>
      <c r="BM92" s="67"/>
      <c r="BN92" s="58"/>
      <c r="BO92" s="542" t="s">
        <v>67</v>
      </c>
      <c r="BP92" s="546"/>
      <c r="BQ92" s="58"/>
      <c r="BR92" s="58"/>
      <c r="BS92" s="58"/>
      <c r="BT92" s="58"/>
      <c r="BU92" s="67"/>
      <c r="BV92" s="58"/>
      <c r="BW92" s="542" t="s">
        <v>67</v>
      </c>
      <c r="BX92" s="546"/>
      <c r="BY92" s="58"/>
      <c r="BZ92" s="58"/>
      <c r="CA92" s="58"/>
      <c r="CB92" s="58"/>
      <c r="CC92" s="67"/>
      <c r="CD92" s="58"/>
      <c r="CE92" s="542" t="s">
        <v>67</v>
      </c>
      <c r="CF92" s="546"/>
      <c r="CG92" s="58"/>
      <c r="CH92" s="58"/>
      <c r="CI92" s="58"/>
      <c r="CJ92" s="58"/>
      <c r="CK92" s="67"/>
      <c r="CL92" s="48"/>
      <c r="CM92" s="58"/>
      <c r="CN92" s="542"/>
      <c r="CO92" s="546"/>
      <c r="CP92" s="58"/>
      <c r="CQ92" s="58"/>
      <c r="CR92" s="58"/>
      <c r="CS92" s="58"/>
      <c r="CT92" s="58"/>
      <c r="CU92" s="58"/>
      <c r="CV92" s="58"/>
      <c r="CW92" s="67"/>
      <c r="CX92" s="18"/>
      <c r="CY92" s="58"/>
      <c r="CZ92" s="542"/>
      <c r="DA92" s="546"/>
      <c r="DB92" s="58"/>
      <c r="DC92" s="58"/>
      <c r="DD92" s="58"/>
      <c r="DE92" s="58"/>
    </row>
    <row r="93" spans="1:109" hidden="1" x14ac:dyDescent="0.25">
      <c r="A93" s="274"/>
      <c r="B93" s="58"/>
      <c r="C93" s="58"/>
      <c r="D93" s="58"/>
      <c r="E93" s="58"/>
      <c r="F93" s="58"/>
      <c r="G93" s="58"/>
      <c r="H93" s="58"/>
      <c r="I93" s="67"/>
      <c r="J93" s="58"/>
      <c r="K93" s="58"/>
      <c r="L93" s="58"/>
      <c r="M93" s="58"/>
      <c r="N93" s="58"/>
      <c r="O93" s="58"/>
      <c r="P93" s="58"/>
      <c r="Q93" s="67"/>
      <c r="R93" s="58"/>
      <c r="S93" s="58"/>
      <c r="T93" s="58"/>
      <c r="U93" s="58"/>
      <c r="V93" s="58"/>
      <c r="W93" s="58"/>
      <c r="X93" s="58"/>
      <c r="Y93" s="67"/>
      <c r="Z93" s="58"/>
      <c r="AA93" s="58"/>
      <c r="AB93" s="58"/>
      <c r="AC93" s="58"/>
      <c r="AD93" s="58"/>
      <c r="AE93" s="58"/>
      <c r="AF93" s="58"/>
      <c r="AG93" s="67"/>
      <c r="AH93" s="58"/>
      <c r="AI93" s="58"/>
      <c r="AJ93" s="58"/>
      <c r="AK93" s="58"/>
      <c r="AL93" s="58"/>
      <c r="AM93" s="58"/>
      <c r="AN93" s="58"/>
      <c r="AO93" s="67"/>
      <c r="AP93" s="58"/>
      <c r="AQ93" s="58"/>
      <c r="AR93" s="58"/>
      <c r="AS93" s="58"/>
      <c r="AT93" s="58"/>
      <c r="AU93" s="58"/>
      <c r="AV93" s="58"/>
      <c r="AW93" s="67"/>
      <c r="AX93" s="58"/>
      <c r="AY93" s="58"/>
      <c r="AZ93" s="58"/>
      <c r="BA93" s="58"/>
      <c r="BB93" s="58"/>
      <c r="BC93" s="58"/>
      <c r="BD93" s="58"/>
      <c r="BE93" s="67"/>
      <c r="BF93" s="58"/>
      <c r="BG93" s="58"/>
      <c r="BH93" s="58"/>
      <c r="BI93" s="58"/>
      <c r="BJ93" s="58"/>
      <c r="BK93" s="58"/>
      <c r="BL93" s="58"/>
      <c r="BM93" s="67"/>
      <c r="BN93" s="58"/>
      <c r="BO93" s="58"/>
      <c r="BP93" s="58"/>
      <c r="BQ93" s="58"/>
      <c r="BR93" s="58"/>
      <c r="BS93" s="58"/>
      <c r="BT93" s="58"/>
      <c r="BU93" s="67"/>
      <c r="BV93" s="58"/>
      <c r="BW93" s="58"/>
      <c r="BX93" s="58"/>
      <c r="BY93" s="58"/>
      <c r="BZ93" s="58"/>
      <c r="CA93" s="58"/>
      <c r="CB93" s="58"/>
      <c r="CC93" s="67"/>
      <c r="CD93" s="58"/>
      <c r="CE93" s="58"/>
      <c r="CF93" s="58"/>
      <c r="CG93" s="58"/>
      <c r="CH93" s="58"/>
      <c r="CI93" s="58"/>
      <c r="CJ93" s="58"/>
      <c r="CK93" s="67"/>
      <c r="CL93" s="48"/>
      <c r="CM93" s="58"/>
      <c r="CN93" s="58"/>
      <c r="CO93" s="58"/>
      <c r="CP93" s="58"/>
      <c r="CQ93" s="58"/>
      <c r="CR93" s="58"/>
      <c r="CS93" s="58"/>
      <c r="CT93" s="58"/>
      <c r="CU93" s="58"/>
      <c r="CV93" s="58"/>
      <c r="CW93" s="67"/>
      <c r="CX93" s="18"/>
      <c r="CY93" s="58"/>
      <c r="CZ93" s="58"/>
      <c r="DA93" s="58"/>
      <c r="DB93" s="58"/>
      <c r="DC93" s="58"/>
      <c r="DD93" s="58"/>
      <c r="DE93" s="58"/>
    </row>
    <row r="94" spans="1:109" hidden="1" x14ac:dyDescent="0.25">
      <c r="A94" s="274"/>
      <c r="B94" s="58"/>
      <c r="C94" s="58"/>
      <c r="D94" s="58"/>
      <c r="E94" s="58"/>
      <c r="F94" s="58"/>
      <c r="G94" s="58"/>
      <c r="H94" s="58"/>
      <c r="I94" s="67"/>
      <c r="J94" s="58"/>
      <c r="K94" s="58"/>
      <c r="L94" s="58"/>
      <c r="M94" s="58"/>
      <c r="N94" s="58"/>
      <c r="O94" s="58"/>
      <c r="P94" s="58"/>
      <c r="Q94" s="67"/>
      <c r="R94" s="58"/>
      <c r="S94" s="58"/>
      <c r="T94" s="58"/>
      <c r="U94" s="58"/>
      <c r="V94" s="58"/>
      <c r="W94" s="58"/>
      <c r="X94" s="58"/>
      <c r="Y94" s="67"/>
      <c r="Z94" s="58"/>
      <c r="AA94" s="58"/>
      <c r="AB94" s="58"/>
      <c r="AC94" s="58"/>
      <c r="AD94" s="58"/>
      <c r="AE94" s="58"/>
      <c r="AF94" s="58"/>
      <c r="AG94" s="67"/>
      <c r="AH94" s="58"/>
      <c r="AI94" s="58"/>
      <c r="AJ94" s="58"/>
      <c r="AK94" s="58"/>
      <c r="AL94" s="58"/>
      <c r="AM94" s="58"/>
      <c r="AN94" s="58"/>
      <c r="AO94" s="67"/>
      <c r="AP94" s="58"/>
      <c r="AQ94" s="58"/>
      <c r="AR94" s="58"/>
      <c r="AS94" s="58"/>
      <c r="AT94" s="58"/>
      <c r="AU94" s="58"/>
      <c r="AV94" s="58"/>
      <c r="AW94" s="67"/>
      <c r="AX94" s="58"/>
      <c r="AY94" s="58"/>
      <c r="AZ94" s="58"/>
      <c r="BA94" s="58"/>
      <c r="BB94" s="58"/>
      <c r="BC94" s="58"/>
      <c r="BD94" s="58"/>
      <c r="BE94" s="67"/>
      <c r="BF94" s="58"/>
      <c r="BG94" s="58"/>
      <c r="BH94" s="58"/>
      <c r="BI94" s="58"/>
      <c r="BJ94" s="58"/>
      <c r="BK94" s="58"/>
      <c r="BL94" s="58"/>
      <c r="BM94" s="67"/>
      <c r="BN94" s="58"/>
      <c r="BO94" s="58"/>
      <c r="BP94" s="58"/>
      <c r="BQ94" s="58"/>
      <c r="BR94" s="58"/>
      <c r="BS94" s="58"/>
      <c r="BT94" s="58"/>
      <c r="BU94" s="67"/>
      <c r="BV94" s="58"/>
      <c r="BW94" s="58"/>
      <c r="BX94" s="58"/>
      <c r="BY94" s="58"/>
      <c r="BZ94" s="58"/>
      <c r="CA94" s="58"/>
      <c r="CB94" s="58"/>
      <c r="CC94" s="67"/>
      <c r="CD94" s="58"/>
      <c r="CE94" s="58"/>
      <c r="CF94" s="58"/>
      <c r="CG94" s="58"/>
      <c r="CH94" s="58"/>
      <c r="CI94" s="58"/>
      <c r="CJ94" s="58"/>
      <c r="CK94" s="67"/>
      <c r="CL94" s="48"/>
      <c r="CM94" s="58"/>
      <c r="CN94" s="58"/>
      <c r="CO94" s="58"/>
      <c r="CP94" s="58"/>
      <c r="CQ94" s="58"/>
      <c r="CR94" s="58"/>
      <c r="CS94" s="58"/>
      <c r="CT94" s="58"/>
      <c r="CU94" s="58"/>
      <c r="CV94" s="58"/>
      <c r="CW94" s="67"/>
      <c r="CX94" s="18"/>
      <c r="CY94" s="58"/>
      <c r="CZ94" s="58"/>
      <c r="DA94" s="58"/>
      <c r="DB94" s="58"/>
      <c r="DC94" s="58"/>
      <c r="DD94" s="58"/>
      <c r="DE94" s="58"/>
    </row>
    <row r="95" spans="1:109" hidden="1" x14ac:dyDescent="0.25">
      <c r="A95" s="274"/>
      <c r="B95" s="58"/>
      <c r="C95" s="58"/>
      <c r="D95" s="58"/>
      <c r="E95" s="58"/>
      <c r="F95" s="58"/>
      <c r="G95" s="58"/>
      <c r="H95" s="58"/>
      <c r="I95" s="67"/>
      <c r="J95" s="58"/>
      <c r="K95" s="58"/>
      <c r="L95" s="58"/>
      <c r="M95" s="58"/>
      <c r="N95" s="58"/>
      <c r="O95" s="58"/>
      <c r="P95" s="58"/>
      <c r="Q95" s="71"/>
      <c r="R95" s="58"/>
      <c r="S95" s="58"/>
      <c r="T95" s="58"/>
      <c r="U95" s="58"/>
      <c r="V95" s="58"/>
      <c r="W95" s="58"/>
      <c r="X95" s="58"/>
      <c r="Y95" s="71"/>
      <c r="Z95" s="58"/>
      <c r="AA95" s="58"/>
      <c r="AB95" s="58"/>
      <c r="AC95" s="58"/>
      <c r="AD95" s="58"/>
      <c r="AE95" s="58"/>
      <c r="AF95" s="58"/>
      <c r="AG95" s="71"/>
      <c r="AH95" s="58"/>
      <c r="AI95" s="58"/>
      <c r="AJ95" s="58"/>
      <c r="AK95" s="58"/>
      <c r="AL95" s="58"/>
      <c r="AM95" s="58"/>
      <c r="AN95" s="58"/>
      <c r="AO95" s="71"/>
      <c r="AP95" s="58"/>
      <c r="AQ95" s="58"/>
      <c r="AR95" s="58"/>
      <c r="AS95" s="58"/>
      <c r="AT95" s="58"/>
      <c r="AU95" s="58"/>
      <c r="AV95" s="58"/>
      <c r="AW95" s="71"/>
      <c r="AX95" s="58"/>
      <c r="AY95" s="58"/>
      <c r="AZ95" s="58"/>
      <c r="BA95" s="58"/>
      <c r="BB95" s="58"/>
      <c r="BC95" s="58"/>
      <c r="BD95" s="58"/>
      <c r="BE95" s="71"/>
      <c r="BF95" s="58"/>
      <c r="BG95" s="58"/>
      <c r="BH95" s="58"/>
      <c r="BI95" s="58"/>
      <c r="BJ95" s="58"/>
      <c r="BK95" s="58"/>
      <c r="BL95" s="58"/>
      <c r="BM95" s="71"/>
      <c r="BN95" s="58"/>
      <c r="BO95" s="58"/>
      <c r="BP95" s="58"/>
      <c r="BQ95" s="58"/>
      <c r="BR95" s="58"/>
      <c r="BS95" s="58"/>
      <c r="BT95" s="58"/>
      <c r="BU95" s="71"/>
      <c r="BV95" s="58"/>
      <c r="BW95" s="58"/>
      <c r="BX95" s="58"/>
      <c r="BY95" s="58"/>
      <c r="BZ95" s="58"/>
      <c r="CA95" s="58"/>
      <c r="CB95" s="58"/>
      <c r="CC95" s="71"/>
      <c r="CD95" s="58"/>
      <c r="CE95" s="58"/>
      <c r="CF95" s="58"/>
      <c r="CG95" s="58"/>
      <c r="CH95" s="58"/>
      <c r="CI95" s="58"/>
      <c r="CJ95" s="58"/>
      <c r="CK95" s="71"/>
      <c r="CL95" s="48"/>
      <c r="CM95" s="58"/>
      <c r="CN95" s="58"/>
      <c r="CO95" s="58"/>
      <c r="CP95" s="58"/>
      <c r="CQ95" s="58"/>
      <c r="CR95" s="58"/>
      <c r="CS95" s="58"/>
      <c r="CT95" s="58"/>
      <c r="CU95" s="58"/>
      <c r="CV95" s="58"/>
      <c r="CW95" s="71"/>
      <c r="CX95" s="18"/>
      <c r="CY95" s="58"/>
      <c r="CZ95" s="58"/>
      <c r="DA95" s="58"/>
      <c r="DB95" s="58"/>
      <c r="DC95" s="58"/>
      <c r="DD95" s="58"/>
      <c r="DE95" s="58"/>
    </row>
    <row r="96" spans="1:109" hidden="1" x14ac:dyDescent="0.25"/>
    <row r="97" spans="1:109" hidden="1" x14ac:dyDescent="0.25"/>
    <row r="98" spans="1:109" hidden="1" x14ac:dyDescent="0.25">
      <c r="A98" s="50" t="s">
        <v>14</v>
      </c>
      <c r="B98" s="50"/>
      <c r="C98" s="50"/>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c r="AQ98" s="50"/>
      <c r="AR98" s="50"/>
      <c r="AS98" s="50"/>
      <c r="AT98" s="50"/>
      <c r="AU98" s="50"/>
      <c r="AV98" s="50"/>
      <c r="AW98" s="50"/>
      <c r="AX98" s="50"/>
      <c r="AY98" s="50"/>
      <c r="AZ98" s="50"/>
      <c r="BA98" s="50"/>
      <c r="BB98" s="50"/>
      <c r="BC98" s="50"/>
      <c r="BD98" s="50"/>
      <c r="BE98" s="50"/>
      <c r="BF98" s="50"/>
      <c r="BG98" s="50"/>
      <c r="BH98" s="50"/>
      <c r="BI98" s="50"/>
      <c r="BJ98" s="50"/>
      <c r="BK98" s="50"/>
      <c r="BL98" s="50"/>
      <c r="BM98" s="50"/>
      <c r="BN98" s="50"/>
      <c r="BO98" s="50"/>
      <c r="BP98" s="50"/>
      <c r="BQ98" s="50"/>
      <c r="BR98" s="50"/>
      <c r="BS98" s="50"/>
      <c r="BT98" s="50"/>
      <c r="BU98" s="50"/>
      <c r="BV98" s="50"/>
      <c r="BW98" s="50"/>
      <c r="BX98" s="50"/>
      <c r="BY98" s="50"/>
      <c r="BZ98" s="50"/>
      <c r="CA98" s="50"/>
      <c r="CB98" s="50"/>
      <c r="CC98" s="50"/>
      <c r="CD98" s="50"/>
      <c r="CE98" s="50"/>
      <c r="CF98" s="50"/>
      <c r="CG98" s="50"/>
      <c r="CH98" s="50"/>
      <c r="CI98" s="50"/>
      <c r="CJ98" s="50"/>
      <c r="CK98" s="50"/>
      <c r="CL98" s="43"/>
      <c r="CM98" s="50"/>
      <c r="CN98" s="50"/>
      <c r="CO98" s="50"/>
      <c r="CP98" s="50"/>
      <c r="CQ98" s="50"/>
      <c r="CR98" s="50"/>
      <c r="CS98" s="50"/>
      <c r="CT98" s="50"/>
      <c r="CU98" s="50"/>
      <c r="CV98" s="50"/>
      <c r="CW98" s="50"/>
      <c r="CX98" s="26"/>
      <c r="CY98" s="50"/>
      <c r="CZ98" s="50"/>
      <c r="DA98" s="50"/>
      <c r="DB98" s="50"/>
      <c r="DC98" s="50"/>
      <c r="DD98" s="50"/>
      <c r="DE98" s="50"/>
    </row>
    <row r="99" spans="1:109" ht="30" hidden="1" x14ac:dyDescent="0.25">
      <c r="A99" s="51" t="s">
        <v>9</v>
      </c>
      <c r="B99" s="52" t="s">
        <v>10</v>
      </c>
      <c r="C99" s="53"/>
      <c r="D99" s="53"/>
      <c r="E99" s="53"/>
      <c r="F99" s="53"/>
      <c r="G99" s="53"/>
      <c r="H99" s="53"/>
      <c r="I99" s="51"/>
      <c r="J99" s="52" t="s">
        <v>41</v>
      </c>
      <c r="K99" s="53"/>
      <c r="L99" s="53"/>
      <c r="M99" s="53"/>
      <c r="N99" s="53"/>
      <c r="O99" s="53"/>
      <c r="P99" s="53"/>
      <c r="Q99" s="51"/>
      <c r="R99" s="52" t="s">
        <v>69</v>
      </c>
      <c r="S99" s="53"/>
      <c r="T99" s="53"/>
      <c r="U99" s="53"/>
      <c r="V99" s="53"/>
      <c r="W99" s="53"/>
      <c r="X99" s="53"/>
      <c r="Y99" s="51"/>
      <c r="Z99" s="52" t="s">
        <v>70</v>
      </c>
      <c r="AA99" s="53"/>
      <c r="AB99" s="53"/>
      <c r="AC99" s="53"/>
      <c r="AD99" s="53"/>
      <c r="AE99" s="53"/>
      <c r="AF99" s="53"/>
      <c r="AG99" s="51"/>
      <c r="AH99" s="52" t="s">
        <v>71</v>
      </c>
      <c r="AI99" s="53"/>
      <c r="AJ99" s="53"/>
      <c r="AK99" s="53"/>
      <c r="AL99" s="53"/>
      <c r="AM99" s="53"/>
      <c r="AN99" s="53"/>
      <c r="AO99" s="51"/>
      <c r="AP99" s="52" t="s">
        <v>72</v>
      </c>
      <c r="AQ99" s="53"/>
      <c r="AR99" s="53"/>
      <c r="AS99" s="53"/>
      <c r="AT99" s="53"/>
      <c r="AU99" s="53"/>
      <c r="AV99" s="53"/>
      <c r="AW99" s="51"/>
      <c r="AX99" s="52" t="s">
        <v>73</v>
      </c>
      <c r="AY99" s="53"/>
      <c r="AZ99" s="53"/>
      <c r="BA99" s="53"/>
      <c r="BB99" s="53"/>
      <c r="BC99" s="53"/>
      <c r="BD99" s="53"/>
      <c r="BE99" s="51"/>
      <c r="BF99" s="52" t="s">
        <v>74</v>
      </c>
      <c r="BG99" s="53"/>
      <c r="BH99" s="53"/>
      <c r="BI99" s="53"/>
      <c r="BJ99" s="53"/>
      <c r="BK99" s="53"/>
      <c r="BL99" s="53"/>
      <c r="BM99" s="51"/>
      <c r="BN99" s="52" t="s">
        <v>75</v>
      </c>
      <c r="BO99" s="53"/>
      <c r="BP99" s="53"/>
      <c r="BQ99" s="53"/>
      <c r="BR99" s="53"/>
      <c r="BS99" s="53"/>
      <c r="BT99" s="53"/>
      <c r="BU99" s="51"/>
      <c r="BV99" s="52" t="s">
        <v>76</v>
      </c>
      <c r="BW99" s="53"/>
      <c r="BX99" s="53"/>
      <c r="BY99" s="53"/>
      <c r="BZ99" s="53"/>
      <c r="CA99" s="53"/>
      <c r="CB99" s="53"/>
      <c r="CC99" s="51"/>
      <c r="CD99" s="52" t="s">
        <v>77</v>
      </c>
      <c r="CE99" s="53"/>
      <c r="CF99" s="53"/>
      <c r="CG99" s="53"/>
      <c r="CH99" s="53"/>
      <c r="CI99" s="53"/>
      <c r="CJ99" s="53"/>
      <c r="CK99" s="51"/>
      <c r="CL99" s="54"/>
      <c r="CM99" s="547" t="s">
        <v>48</v>
      </c>
      <c r="CN99" s="548"/>
      <c r="CO99" s="548"/>
      <c r="CP99" s="548"/>
      <c r="CQ99" s="548"/>
      <c r="CR99" s="548"/>
      <c r="CS99" s="548"/>
      <c r="CT99" s="548"/>
      <c r="CU99" s="548"/>
      <c r="CV99" s="548"/>
      <c r="CW99" s="549"/>
      <c r="CX99" s="55"/>
      <c r="CY99" s="544" t="s">
        <v>50</v>
      </c>
      <c r="CZ99" s="545"/>
      <c r="DA99" s="545"/>
      <c r="DB99" s="545"/>
      <c r="DC99" s="545"/>
      <c r="DD99" s="545"/>
    </row>
    <row r="100" spans="1:109" ht="30" hidden="1" x14ac:dyDescent="0.25">
      <c r="A100" s="536" t="s">
        <v>562</v>
      </c>
      <c r="B100" s="53" t="s">
        <v>11</v>
      </c>
      <c r="C100" s="538" t="s">
        <v>12</v>
      </c>
      <c r="D100" s="539"/>
      <c r="E100" s="53" t="s">
        <v>25</v>
      </c>
      <c r="F100" s="53" t="s">
        <v>40</v>
      </c>
      <c r="G100" s="53" t="s">
        <v>92</v>
      </c>
      <c r="H100" s="51" t="s">
        <v>68</v>
      </c>
      <c r="I100" s="53" t="s">
        <v>91</v>
      </c>
      <c r="J100" s="53" t="s">
        <v>11</v>
      </c>
      <c r="K100" s="538" t="s">
        <v>12</v>
      </c>
      <c r="L100" s="539"/>
      <c r="M100" s="53" t="s">
        <v>25</v>
      </c>
      <c r="N100" s="53" t="s">
        <v>40</v>
      </c>
      <c r="O100" s="53" t="s">
        <v>92</v>
      </c>
      <c r="P100" s="51" t="s">
        <v>68</v>
      </c>
      <c r="Q100" s="53" t="s">
        <v>91</v>
      </c>
      <c r="R100" s="53" t="s">
        <v>11</v>
      </c>
      <c r="S100" s="538" t="s">
        <v>12</v>
      </c>
      <c r="T100" s="539"/>
      <c r="U100" s="53" t="s">
        <v>25</v>
      </c>
      <c r="V100" s="53" t="s">
        <v>40</v>
      </c>
      <c r="W100" s="53" t="s">
        <v>92</v>
      </c>
      <c r="X100" s="51" t="s">
        <v>68</v>
      </c>
      <c r="Y100" s="53" t="s">
        <v>91</v>
      </c>
      <c r="Z100" s="53" t="s">
        <v>11</v>
      </c>
      <c r="AA100" s="538" t="s">
        <v>12</v>
      </c>
      <c r="AB100" s="539"/>
      <c r="AC100" s="53" t="s">
        <v>25</v>
      </c>
      <c r="AD100" s="53" t="s">
        <v>40</v>
      </c>
      <c r="AE100" s="53" t="s">
        <v>92</v>
      </c>
      <c r="AF100" s="51" t="s">
        <v>68</v>
      </c>
      <c r="AG100" s="53" t="s">
        <v>91</v>
      </c>
      <c r="AH100" s="53" t="s">
        <v>11</v>
      </c>
      <c r="AI100" s="538" t="s">
        <v>12</v>
      </c>
      <c r="AJ100" s="539"/>
      <c r="AK100" s="53" t="s">
        <v>25</v>
      </c>
      <c r="AL100" s="53" t="s">
        <v>40</v>
      </c>
      <c r="AM100" s="53" t="s">
        <v>92</v>
      </c>
      <c r="AN100" s="51" t="s">
        <v>68</v>
      </c>
      <c r="AO100" s="53" t="s">
        <v>91</v>
      </c>
      <c r="AP100" s="53" t="s">
        <v>11</v>
      </c>
      <c r="AQ100" s="538" t="s">
        <v>12</v>
      </c>
      <c r="AR100" s="539"/>
      <c r="AS100" s="53" t="s">
        <v>25</v>
      </c>
      <c r="AT100" s="53" t="s">
        <v>40</v>
      </c>
      <c r="AU100" s="53" t="s">
        <v>92</v>
      </c>
      <c r="AV100" s="51" t="s">
        <v>68</v>
      </c>
      <c r="AW100" s="53" t="s">
        <v>91</v>
      </c>
      <c r="AX100" s="53" t="s">
        <v>11</v>
      </c>
      <c r="AY100" s="538" t="s">
        <v>12</v>
      </c>
      <c r="AZ100" s="539"/>
      <c r="BA100" s="53" t="s">
        <v>25</v>
      </c>
      <c r="BB100" s="53" t="s">
        <v>40</v>
      </c>
      <c r="BC100" s="53" t="s">
        <v>92</v>
      </c>
      <c r="BD100" s="51" t="s">
        <v>68</v>
      </c>
      <c r="BE100" s="53" t="s">
        <v>91</v>
      </c>
      <c r="BF100" s="53" t="s">
        <v>11</v>
      </c>
      <c r="BG100" s="538" t="s">
        <v>12</v>
      </c>
      <c r="BH100" s="539"/>
      <c r="BI100" s="53" t="s">
        <v>25</v>
      </c>
      <c r="BJ100" s="53" t="s">
        <v>40</v>
      </c>
      <c r="BK100" s="53" t="s">
        <v>92</v>
      </c>
      <c r="BL100" s="51" t="s">
        <v>68</v>
      </c>
      <c r="BM100" s="53" t="s">
        <v>91</v>
      </c>
      <c r="BN100" s="53" t="s">
        <v>11</v>
      </c>
      <c r="BO100" s="538" t="s">
        <v>12</v>
      </c>
      <c r="BP100" s="539"/>
      <c r="BQ100" s="53" t="s">
        <v>25</v>
      </c>
      <c r="BR100" s="53" t="s">
        <v>40</v>
      </c>
      <c r="BS100" s="53" t="s">
        <v>92</v>
      </c>
      <c r="BT100" s="51" t="s">
        <v>68</v>
      </c>
      <c r="BU100" s="53" t="s">
        <v>91</v>
      </c>
      <c r="BV100" s="53" t="s">
        <v>11</v>
      </c>
      <c r="BW100" s="538" t="s">
        <v>12</v>
      </c>
      <c r="BX100" s="539"/>
      <c r="BY100" s="53" t="s">
        <v>25</v>
      </c>
      <c r="BZ100" s="53" t="s">
        <v>40</v>
      </c>
      <c r="CA100" s="53" t="s">
        <v>92</v>
      </c>
      <c r="CB100" s="51" t="s">
        <v>68</v>
      </c>
      <c r="CC100" s="53" t="s">
        <v>91</v>
      </c>
      <c r="CD100" s="53" t="s">
        <v>11</v>
      </c>
      <c r="CE100" s="538" t="s">
        <v>12</v>
      </c>
      <c r="CF100" s="539"/>
      <c r="CG100" s="53" t="s">
        <v>25</v>
      </c>
      <c r="CH100" s="53" t="s">
        <v>40</v>
      </c>
      <c r="CI100" s="53" t="s">
        <v>92</v>
      </c>
      <c r="CJ100" s="51" t="s">
        <v>68</v>
      </c>
      <c r="CK100" s="53" t="s">
        <v>91</v>
      </c>
      <c r="CL100" s="54"/>
      <c r="CM100" s="56" t="s">
        <v>49</v>
      </c>
      <c r="CN100" s="540" t="s">
        <v>12</v>
      </c>
      <c r="CO100" s="541"/>
      <c r="CP100" s="56" t="s">
        <v>25</v>
      </c>
      <c r="CQ100" s="56" t="s">
        <v>29</v>
      </c>
      <c r="CR100" s="56" t="s">
        <v>78</v>
      </c>
      <c r="CS100" s="56" t="s">
        <v>79</v>
      </c>
      <c r="CT100" s="56" t="s">
        <v>80</v>
      </c>
      <c r="CU100" s="56" t="s">
        <v>81</v>
      </c>
      <c r="CV100" s="56" t="s">
        <v>82</v>
      </c>
      <c r="CW100" s="57" t="s">
        <v>83</v>
      </c>
      <c r="CX100" s="55"/>
      <c r="CY100" s="56" t="s">
        <v>49</v>
      </c>
      <c r="CZ100" s="540" t="s">
        <v>12</v>
      </c>
      <c r="DA100" s="541"/>
      <c r="DB100" s="56" t="s">
        <v>25</v>
      </c>
      <c r="DC100" s="56" t="s">
        <v>29</v>
      </c>
      <c r="DD100" s="56" t="s">
        <v>78</v>
      </c>
      <c r="DE100" s="57" t="s">
        <v>83</v>
      </c>
    </row>
    <row r="101" spans="1:109" hidden="1" x14ac:dyDescent="0.25">
      <c r="A101" s="537"/>
      <c r="B101" s="58"/>
      <c r="C101" s="542" t="s">
        <v>13</v>
      </c>
      <c r="D101" s="543"/>
      <c r="E101" s="59"/>
      <c r="F101" s="59"/>
      <c r="G101" s="59"/>
      <c r="H101" s="59"/>
      <c r="I101" s="60"/>
      <c r="J101" s="59"/>
      <c r="K101" s="542" t="s">
        <v>13</v>
      </c>
      <c r="L101" s="543"/>
      <c r="M101" s="59"/>
      <c r="N101" s="59"/>
      <c r="O101" s="59"/>
      <c r="P101" s="59"/>
      <c r="Q101" s="60"/>
      <c r="R101" s="59"/>
      <c r="S101" s="542" t="s">
        <v>13</v>
      </c>
      <c r="T101" s="543"/>
      <c r="U101" s="59"/>
      <c r="V101" s="59"/>
      <c r="W101" s="59"/>
      <c r="X101" s="59"/>
      <c r="Y101" s="61"/>
      <c r="Z101" s="59"/>
      <c r="AA101" s="542" t="s">
        <v>13</v>
      </c>
      <c r="AB101" s="543"/>
      <c r="AC101" s="59"/>
      <c r="AD101" s="59"/>
      <c r="AE101" s="59"/>
      <c r="AF101" s="59"/>
      <c r="AG101" s="61"/>
      <c r="AH101" s="59"/>
      <c r="AI101" s="542" t="s">
        <v>13</v>
      </c>
      <c r="AJ101" s="543"/>
      <c r="AK101" s="59"/>
      <c r="AL101" s="59"/>
      <c r="AM101" s="59"/>
      <c r="AN101" s="59"/>
      <c r="AO101" s="61"/>
      <c r="AP101" s="59"/>
      <c r="AQ101" s="542" t="s">
        <v>13</v>
      </c>
      <c r="AR101" s="543"/>
      <c r="AS101" s="59"/>
      <c r="AT101" s="59"/>
      <c r="AU101" s="59"/>
      <c r="AV101" s="59"/>
      <c r="AW101" s="61"/>
      <c r="AX101" s="59"/>
      <c r="AY101" s="542" t="s">
        <v>13</v>
      </c>
      <c r="AZ101" s="543"/>
      <c r="BA101" s="59"/>
      <c r="BB101" s="59"/>
      <c r="BC101" s="59"/>
      <c r="BD101" s="59"/>
      <c r="BE101" s="61"/>
      <c r="BF101" s="59"/>
      <c r="BG101" s="542" t="s">
        <v>13</v>
      </c>
      <c r="BH101" s="543"/>
      <c r="BI101" s="59"/>
      <c r="BJ101" s="59"/>
      <c r="BK101" s="59"/>
      <c r="BL101" s="59"/>
      <c r="BM101" s="61"/>
      <c r="BN101" s="59"/>
      <c r="BO101" s="542" t="s">
        <v>13</v>
      </c>
      <c r="BP101" s="543"/>
      <c r="BQ101" s="59"/>
      <c r="BR101" s="59"/>
      <c r="BS101" s="59"/>
      <c r="BT101" s="59"/>
      <c r="BU101" s="61"/>
      <c r="BV101" s="59"/>
      <c r="BW101" s="542" t="s">
        <v>13</v>
      </c>
      <c r="BX101" s="543"/>
      <c r="BY101" s="59"/>
      <c r="BZ101" s="59"/>
      <c r="CA101" s="59"/>
      <c r="CB101" s="59"/>
      <c r="CC101" s="61"/>
      <c r="CD101" s="59"/>
      <c r="CE101" s="542" t="s">
        <v>13</v>
      </c>
      <c r="CF101" s="543"/>
      <c r="CG101" s="59"/>
      <c r="CH101" s="59"/>
      <c r="CI101" s="59"/>
      <c r="CJ101" s="59"/>
      <c r="CK101" s="60"/>
      <c r="CL101" s="62"/>
      <c r="CM101" s="59"/>
      <c r="CN101" s="542"/>
      <c r="CO101" s="543"/>
      <c r="CP101" s="59"/>
      <c r="CQ101" s="59"/>
      <c r="CR101" s="59"/>
      <c r="CS101" s="59"/>
      <c r="CT101" s="59"/>
      <c r="CU101" s="59"/>
      <c r="CV101" s="59"/>
      <c r="CW101" s="60"/>
      <c r="CX101" s="63"/>
      <c r="CY101" s="59"/>
      <c r="CZ101" s="542"/>
      <c r="DA101" s="543"/>
      <c r="DB101" s="59"/>
      <c r="DC101" s="59"/>
      <c r="DD101" s="59"/>
      <c r="DE101" s="59"/>
    </row>
    <row r="102" spans="1:109" hidden="1" x14ac:dyDescent="0.25">
      <c r="A102" s="64"/>
      <c r="B102" s="65"/>
      <c r="C102" s="58"/>
      <c r="D102" s="59"/>
      <c r="E102" s="58"/>
      <c r="F102" s="58"/>
      <c r="G102" s="58"/>
      <c r="H102" s="58"/>
      <c r="I102" s="66"/>
      <c r="J102" s="65"/>
      <c r="K102" s="58"/>
      <c r="L102" s="59"/>
      <c r="M102" s="58"/>
      <c r="N102" s="58"/>
      <c r="O102" s="58"/>
      <c r="P102" s="58"/>
      <c r="Q102" s="67"/>
      <c r="R102" s="65"/>
      <c r="S102" s="58"/>
      <c r="T102" s="59"/>
      <c r="U102" s="58"/>
      <c r="V102" s="58"/>
      <c r="W102" s="58"/>
      <c r="X102" s="58"/>
      <c r="Y102" s="67"/>
      <c r="Z102" s="65"/>
      <c r="AA102" s="58"/>
      <c r="AB102" s="59"/>
      <c r="AC102" s="58"/>
      <c r="AD102" s="58"/>
      <c r="AE102" s="58"/>
      <c r="AF102" s="58"/>
      <c r="AG102" s="67"/>
      <c r="AH102" s="65"/>
      <c r="AI102" s="58"/>
      <c r="AJ102" s="59"/>
      <c r="AK102" s="58"/>
      <c r="AL102" s="58"/>
      <c r="AM102" s="58"/>
      <c r="AN102" s="58"/>
      <c r="AO102" s="67"/>
      <c r="AP102" s="65"/>
      <c r="AQ102" s="58"/>
      <c r="AR102" s="59"/>
      <c r="AS102" s="58"/>
      <c r="AT102" s="58"/>
      <c r="AU102" s="58"/>
      <c r="AV102" s="58"/>
      <c r="AW102" s="67"/>
      <c r="AX102" s="65"/>
      <c r="AY102" s="58"/>
      <c r="AZ102" s="59"/>
      <c r="BA102" s="58"/>
      <c r="BB102" s="58"/>
      <c r="BC102" s="58"/>
      <c r="BD102" s="58"/>
      <c r="BE102" s="67"/>
      <c r="BF102" s="65"/>
      <c r="BG102" s="58"/>
      <c r="BH102" s="59"/>
      <c r="BI102" s="58"/>
      <c r="BJ102" s="58"/>
      <c r="BK102" s="58"/>
      <c r="BL102" s="58"/>
      <c r="BM102" s="67"/>
      <c r="BN102" s="65"/>
      <c r="BO102" s="58"/>
      <c r="BP102" s="59"/>
      <c r="BQ102" s="58"/>
      <c r="BR102" s="58"/>
      <c r="BS102" s="58"/>
      <c r="BT102" s="58"/>
      <c r="BU102" s="67"/>
      <c r="BV102" s="65"/>
      <c r="BW102" s="58"/>
      <c r="BX102" s="59"/>
      <c r="BY102" s="58"/>
      <c r="BZ102" s="58"/>
      <c r="CA102" s="58"/>
      <c r="CB102" s="58"/>
      <c r="CC102" s="67"/>
      <c r="CD102" s="65"/>
      <c r="CE102" s="58"/>
      <c r="CF102" s="59"/>
      <c r="CG102" s="58"/>
      <c r="CH102" s="58"/>
      <c r="CI102" s="58"/>
      <c r="CJ102" s="58"/>
      <c r="CK102" s="66"/>
      <c r="CL102" s="68"/>
      <c r="CM102" s="65"/>
      <c r="CN102" s="58"/>
      <c r="CO102" s="59"/>
      <c r="CP102" s="58"/>
      <c r="CQ102" s="58"/>
      <c r="CR102" s="58"/>
      <c r="CS102" s="58"/>
      <c r="CT102" s="58"/>
      <c r="CU102" s="58"/>
      <c r="CV102" s="58"/>
      <c r="CW102" s="66"/>
      <c r="CX102" s="69"/>
      <c r="CY102" s="65"/>
      <c r="CZ102" s="58"/>
      <c r="DA102" s="59"/>
      <c r="DB102" s="58"/>
      <c r="DC102" s="58"/>
      <c r="DD102" s="58"/>
      <c r="DE102" s="58"/>
    </row>
    <row r="103" spans="1:109" hidden="1" x14ac:dyDescent="0.25">
      <c r="A103" s="274"/>
      <c r="B103" s="65"/>
      <c r="C103" s="58"/>
      <c r="D103" s="58"/>
      <c r="E103" s="58"/>
      <c r="F103" s="58"/>
      <c r="G103" s="58"/>
      <c r="H103" s="58"/>
      <c r="I103" s="67"/>
      <c r="J103" s="65"/>
      <c r="K103" s="58"/>
      <c r="L103" s="58"/>
      <c r="M103" s="58"/>
      <c r="N103" s="58"/>
      <c r="O103" s="58"/>
      <c r="P103" s="58"/>
      <c r="Q103" s="67"/>
      <c r="R103" s="65"/>
      <c r="S103" s="58"/>
      <c r="T103" s="58"/>
      <c r="U103" s="58"/>
      <c r="V103" s="58"/>
      <c r="W103" s="58"/>
      <c r="X103" s="58"/>
      <c r="Y103" s="67"/>
      <c r="Z103" s="65"/>
      <c r="AA103" s="58"/>
      <c r="AB103" s="58"/>
      <c r="AC103" s="58"/>
      <c r="AD103" s="58"/>
      <c r="AE103" s="58"/>
      <c r="AF103" s="58"/>
      <c r="AG103" s="67"/>
      <c r="AH103" s="65"/>
      <c r="AI103" s="58"/>
      <c r="AJ103" s="58"/>
      <c r="AK103" s="58"/>
      <c r="AL103" s="58"/>
      <c r="AM103" s="58"/>
      <c r="AN103" s="58"/>
      <c r="AO103" s="67"/>
      <c r="AP103" s="65"/>
      <c r="AQ103" s="58"/>
      <c r="AR103" s="58"/>
      <c r="AS103" s="58"/>
      <c r="AT103" s="58"/>
      <c r="AU103" s="58"/>
      <c r="AV103" s="58"/>
      <c r="AW103" s="67"/>
      <c r="AX103" s="65"/>
      <c r="AY103" s="58"/>
      <c r="AZ103" s="58"/>
      <c r="BA103" s="58"/>
      <c r="BB103" s="58"/>
      <c r="BC103" s="58"/>
      <c r="BD103" s="58"/>
      <c r="BE103" s="67"/>
      <c r="BF103" s="65"/>
      <c r="BG103" s="58"/>
      <c r="BH103" s="58"/>
      <c r="BI103" s="58"/>
      <c r="BJ103" s="58"/>
      <c r="BK103" s="58"/>
      <c r="BL103" s="58"/>
      <c r="BM103" s="67"/>
      <c r="BN103" s="65"/>
      <c r="BO103" s="58"/>
      <c r="BP103" s="58"/>
      <c r="BQ103" s="58"/>
      <c r="BR103" s="58"/>
      <c r="BS103" s="58"/>
      <c r="BT103" s="58"/>
      <c r="BU103" s="67"/>
      <c r="BV103" s="65"/>
      <c r="BW103" s="58"/>
      <c r="BX103" s="58"/>
      <c r="BY103" s="58"/>
      <c r="BZ103" s="58"/>
      <c r="CA103" s="58"/>
      <c r="CB103" s="58"/>
      <c r="CC103" s="67"/>
      <c r="CD103" s="65"/>
      <c r="CE103" s="58"/>
      <c r="CF103" s="58"/>
      <c r="CG103" s="58"/>
      <c r="CH103" s="58"/>
      <c r="CI103" s="58"/>
      <c r="CJ103" s="58"/>
      <c r="CK103" s="67"/>
      <c r="CL103" s="48"/>
      <c r="CM103" s="65"/>
      <c r="CN103" s="58"/>
      <c r="CO103" s="58"/>
      <c r="CP103" s="58"/>
      <c r="CQ103" s="58"/>
      <c r="CR103" s="58"/>
      <c r="CS103" s="58"/>
      <c r="CT103" s="58"/>
      <c r="CU103" s="58"/>
      <c r="CV103" s="58"/>
      <c r="CW103" s="67"/>
      <c r="CX103" s="18"/>
      <c r="CY103" s="65"/>
      <c r="CZ103" s="58"/>
      <c r="DA103" s="58"/>
      <c r="DB103" s="58"/>
      <c r="DC103" s="58"/>
      <c r="DD103" s="58"/>
      <c r="DE103" s="58"/>
    </row>
    <row r="104" spans="1:109" hidden="1" x14ac:dyDescent="0.25">
      <c r="A104" s="274"/>
      <c r="B104" s="58"/>
      <c r="C104" s="542" t="s">
        <v>67</v>
      </c>
      <c r="D104" s="546"/>
      <c r="E104" s="58"/>
      <c r="F104" s="58"/>
      <c r="G104" s="58"/>
      <c r="H104" s="58"/>
      <c r="I104" s="67"/>
      <c r="J104" s="58"/>
      <c r="K104" s="542" t="s">
        <v>67</v>
      </c>
      <c r="L104" s="546"/>
      <c r="M104" s="58"/>
      <c r="N104" s="58"/>
      <c r="O104" s="58"/>
      <c r="P104" s="58"/>
      <c r="Q104" s="67"/>
      <c r="R104" s="58"/>
      <c r="S104" s="542" t="s">
        <v>67</v>
      </c>
      <c r="T104" s="546"/>
      <c r="U104" s="58"/>
      <c r="V104" s="58"/>
      <c r="W104" s="58"/>
      <c r="X104" s="58"/>
      <c r="Y104" s="67"/>
      <c r="Z104" s="58"/>
      <c r="AA104" s="542" t="s">
        <v>67</v>
      </c>
      <c r="AB104" s="546"/>
      <c r="AC104" s="58"/>
      <c r="AD104" s="58"/>
      <c r="AE104" s="58"/>
      <c r="AF104" s="58"/>
      <c r="AG104" s="67"/>
      <c r="AH104" s="58"/>
      <c r="AI104" s="542" t="s">
        <v>67</v>
      </c>
      <c r="AJ104" s="546"/>
      <c r="AK104" s="58"/>
      <c r="AL104" s="58"/>
      <c r="AM104" s="58"/>
      <c r="AN104" s="58"/>
      <c r="AO104" s="67"/>
      <c r="AP104" s="58"/>
      <c r="AQ104" s="542" t="s">
        <v>67</v>
      </c>
      <c r="AR104" s="546"/>
      <c r="AS104" s="58"/>
      <c r="AT104" s="58"/>
      <c r="AU104" s="58"/>
      <c r="AV104" s="58"/>
      <c r="AW104" s="67"/>
      <c r="AX104" s="58"/>
      <c r="AY104" s="542" t="s">
        <v>67</v>
      </c>
      <c r="AZ104" s="546"/>
      <c r="BA104" s="58"/>
      <c r="BB104" s="58"/>
      <c r="BC104" s="58"/>
      <c r="BD104" s="58"/>
      <c r="BE104" s="67"/>
      <c r="BF104" s="58"/>
      <c r="BG104" s="542" t="s">
        <v>67</v>
      </c>
      <c r="BH104" s="546"/>
      <c r="BI104" s="58"/>
      <c r="BJ104" s="58"/>
      <c r="BK104" s="58"/>
      <c r="BL104" s="58"/>
      <c r="BM104" s="67"/>
      <c r="BN104" s="58"/>
      <c r="BO104" s="542" t="s">
        <v>67</v>
      </c>
      <c r="BP104" s="546"/>
      <c r="BQ104" s="58"/>
      <c r="BR104" s="58"/>
      <c r="BS104" s="58"/>
      <c r="BT104" s="58"/>
      <c r="BU104" s="67"/>
      <c r="BV104" s="58"/>
      <c r="BW104" s="542" t="s">
        <v>67</v>
      </c>
      <c r="BX104" s="546"/>
      <c r="BY104" s="58"/>
      <c r="BZ104" s="58"/>
      <c r="CA104" s="58"/>
      <c r="CB104" s="58"/>
      <c r="CC104" s="67"/>
      <c r="CD104" s="58"/>
      <c r="CE104" s="542" t="s">
        <v>67</v>
      </c>
      <c r="CF104" s="546"/>
      <c r="CG104" s="58"/>
      <c r="CH104" s="58"/>
      <c r="CI104" s="58"/>
      <c r="CJ104" s="58"/>
      <c r="CK104" s="67"/>
      <c r="CL104" s="48"/>
      <c r="CM104" s="58"/>
      <c r="CN104" s="542"/>
      <c r="CO104" s="546"/>
      <c r="CP104" s="58"/>
      <c r="CQ104" s="58"/>
      <c r="CR104" s="58"/>
      <c r="CS104" s="58"/>
      <c r="CT104" s="58"/>
      <c r="CU104" s="58"/>
      <c r="CV104" s="58"/>
      <c r="CW104" s="67"/>
      <c r="CX104" s="18"/>
      <c r="CY104" s="58"/>
      <c r="CZ104" s="542"/>
      <c r="DA104" s="546"/>
      <c r="DB104" s="58"/>
      <c r="DC104" s="58"/>
      <c r="DD104" s="58"/>
      <c r="DE104" s="58"/>
    </row>
    <row r="105" spans="1:109" hidden="1" x14ac:dyDescent="0.25">
      <c r="A105" s="274"/>
      <c r="B105" s="58"/>
      <c r="C105" s="58"/>
      <c r="D105" s="58"/>
      <c r="E105" s="58"/>
      <c r="F105" s="58"/>
      <c r="G105" s="58"/>
      <c r="H105" s="58"/>
      <c r="I105" s="67"/>
      <c r="J105" s="58"/>
      <c r="K105" s="58"/>
      <c r="L105" s="58"/>
      <c r="M105" s="58"/>
      <c r="N105" s="58"/>
      <c r="O105" s="58"/>
      <c r="P105" s="58"/>
      <c r="Q105" s="67"/>
      <c r="R105" s="58"/>
      <c r="S105" s="58"/>
      <c r="T105" s="58"/>
      <c r="U105" s="58"/>
      <c r="V105" s="58"/>
      <c r="W105" s="58"/>
      <c r="X105" s="58"/>
      <c r="Y105" s="67"/>
      <c r="Z105" s="58"/>
      <c r="AA105" s="58"/>
      <c r="AB105" s="58"/>
      <c r="AC105" s="58"/>
      <c r="AD105" s="58"/>
      <c r="AE105" s="58"/>
      <c r="AF105" s="58"/>
      <c r="AG105" s="67"/>
      <c r="AH105" s="58"/>
      <c r="AI105" s="58"/>
      <c r="AJ105" s="58"/>
      <c r="AK105" s="58"/>
      <c r="AL105" s="58"/>
      <c r="AM105" s="58"/>
      <c r="AN105" s="58"/>
      <c r="AO105" s="67"/>
      <c r="AP105" s="58"/>
      <c r="AQ105" s="58"/>
      <c r="AR105" s="58"/>
      <c r="AS105" s="58"/>
      <c r="AT105" s="58"/>
      <c r="AU105" s="58"/>
      <c r="AV105" s="58"/>
      <c r="AW105" s="67"/>
      <c r="AX105" s="58"/>
      <c r="AY105" s="58"/>
      <c r="AZ105" s="58"/>
      <c r="BA105" s="58"/>
      <c r="BB105" s="58"/>
      <c r="BC105" s="58"/>
      <c r="BD105" s="58"/>
      <c r="BE105" s="67"/>
      <c r="BF105" s="58"/>
      <c r="BG105" s="58"/>
      <c r="BH105" s="58"/>
      <c r="BI105" s="58"/>
      <c r="BJ105" s="58"/>
      <c r="BK105" s="58"/>
      <c r="BL105" s="58"/>
      <c r="BM105" s="67"/>
      <c r="BN105" s="58"/>
      <c r="BO105" s="58"/>
      <c r="BP105" s="58"/>
      <c r="BQ105" s="58"/>
      <c r="BR105" s="58"/>
      <c r="BS105" s="58"/>
      <c r="BT105" s="58"/>
      <c r="BU105" s="67"/>
      <c r="BV105" s="58"/>
      <c r="BW105" s="58"/>
      <c r="BX105" s="58"/>
      <c r="BY105" s="58"/>
      <c r="BZ105" s="58"/>
      <c r="CA105" s="58"/>
      <c r="CB105" s="58"/>
      <c r="CC105" s="67"/>
      <c r="CD105" s="58"/>
      <c r="CE105" s="58"/>
      <c r="CF105" s="58"/>
      <c r="CG105" s="58"/>
      <c r="CH105" s="58"/>
      <c r="CI105" s="58"/>
      <c r="CJ105" s="58"/>
      <c r="CK105" s="67"/>
      <c r="CL105" s="48"/>
      <c r="CM105" s="58"/>
      <c r="CN105" s="58"/>
      <c r="CO105" s="58"/>
      <c r="CP105" s="58"/>
      <c r="CQ105" s="58"/>
      <c r="CR105" s="58"/>
      <c r="CS105" s="58"/>
      <c r="CT105" s="58"/>
      <c r="CU105" s="58"/>
      <c r="CV105" s="58"/>
      <c r="CW105" s="67"/>
      <c r="CX105" s="18"/>
      <c r="CY105" s="58"/>
      <c r="CZ105" s="58"/>
      <c r="DA105" s="58"/>
      <c r="DB105" s="58"/>
      <c r="DC105" s="58"/>
      <c r="DD105" s="58"/>
      <c r="DE105" s="58"/>
    </row>
    <row r="106" spans="1:109" hidden="1" x14ac:dyDescent="0.25">
      <c r="A106" s="274"/>
      <c r="B106" s="58"/>
      <c r="C106" s="58"/>
      <c r="D106" s="58"/>
      <c r="E106" s="58"/>
      <c r="F106" s="58"/>
      <c r="G106" s="58"/>
      <c r="H106" s="58"/>
      <c r="I106" s="67"/>
      <c r="J106" s="58"/>
      <c r="K106" s="58"/>
      <c r="L106" s="58"/>
      <c r="M106" s="58"/>
      <c r="N106" s="58"/>
      <c r="O106" s="58"/>
      <c r="P106" s="58"/>
      <c r="Q106" s="67"/>
      <c r="R106" s="58"/>
      <c r="S106" s="58"/>
      <c r="T106" s="58"/>
      <c r="U106" s="58"/>
      <c r="V106" s="58"/>
      <c r="W106" s="58"/>
      <c r="X106" s="58"/>
      <c r="Y106" s="67"/>
      <c r="Z106" s="58"/>
      <c r="AA106" s="58"/>
      <c r="AB106" s="58"/>
      <c r="AC106" s="58"/>
      <c r="AD106" s="58"/>
      <c r="AE106" s="58"/>
      <c r="AF106" s="58"/>
      <c r="AG106" s="67"/>
      <c r="AH106" s="58"/>
      <c r="AI106" s="58"/>
      <c r="AJ106" s="58"/>
      <c r="AK106" s="58"/>
      <c r="AL106" s="58"/>
      <c r="AM106" s="58"/>
      <c r="AN106" s="58"/>
      <c r="AO106" s="67"/>
      <c r="AP106" s="58"/>
      <c r="AQ106" s="58"/>
      <c r="AR106" s="58"/>
      <c r="AS106" s="58"/>
      <c r="AT106" s="58"/>
      <c r="AU106" s="58"/>
      <c r="AV106" s="58"/>
      <c r="AW106" s="67"/>
      <c r="AX106" s="58"/>
      <c r="AY106" s="58"/>
      <c r="AZ106" s="58"/>
      <c r="BA106" s="58"/>
      <c r="BB106" s="58"/>
      <c r="BC106" s="58"/>
      <c r="BD106" s="58"/>
      <c r="BE106" s="67"/>
      <c r="BF106" s="58"/>
      <c r="BG106" s="58"/>
      <c r="BH106" s="58"/>
      <c r="BI106" s="58"/>
      <c r="BJ106" s="58"/>
      <c r="BK106" s="58"/>
      <c r="BL106" s="58"/>
      <c r="BM106" s="67"/>
      <c r="BN106" s="58"/>
      <c r="BO106" s="58"/>
      <c r="BP106" s="58"/>
      <c r="BQ106" s="58"/>
      <c r="BR106" s="58"/>
      <c r="BS106" s="58"/>
      <c r="BT106" s="58"/>
      <c r="BU106" s="67"/>
      <c r="BV106" s="58"/>
      <c r="BW106" s="58"/>
      <c r="BX106" s="58"/>
      <c r="BY106" s="58"/>
      <c r="BZ106" s="58"/>
      <c r="CA106" s="58"/>
      <c r="CB106" s="58"/>
      <c r="CC106" s="67"/>
      <c r="CD106" s="58"/>
      <c r="CE106" s="58"/>
      <c r="CF106" s="58"/>
      <c r="CG106" s="58"/>
      <c r="CH106" s="58"/>
      <c r="CI106" s="58"/>
      <c r="CJ106" s="58"/>
      <c r="CK106" s="67"/>
      <c r="CL106" s="48"/>
      <c r="CM106" s="58"/>
      <c r="CN106" s="58"/>
      <c r="CO106" s="58"/>
      <c r="CP106" s="58"/>
      <c r="CQ106" s="58"/>
      <c r="CR106" s="58"/>
      <c r="CS106" s="58"/>
      <c r="CT106" s="58"/>
      <c r="CU106" s="58"/>
      <c r="CV106" s="58"/>
      <c r="CW106" s="67"/>
      <c r="CX106" s="18"/>
      <c r="CY106" s="58"/>
      <c r="CZ106" s="58"/>
      <c r="DA106" s="58"/>
      <c r="DB106" s="58"/>
      <c r="DC106" s="58"/>
      <c r="DD106" s="58"/>
      <c r="DE106" s="58"/>
    </row>
    <row r="107" spans="1:109" hidden="1" x14ac:dyDescent="0.25">
      <c r="A107" s="274"/>
      <c r="B107" s="58"/>
      <c r="C107" s="58"/>
      <c r="D107" s="58"/>
      <c r="E107" s="58"/>
      <c r="F107" s="58"/>
      <c r="G107" s="58"/>
      <c r="H107" s="58"/>
      <c r="I107" s="67"/>
      <c r="J107" s="58"/>
      <c r="K107" s="58"/>
      <c r="L107" s="58"/>
      <c r="M107" s="58"/>
      <c r="N107" s="58"/>
      <c r="O107" s="58"/>
      <c r="P107" s="58"/>
      <c r="Q107" s="71"/>
      <c r="R107" s="58"/>
      <c r="S107" s="58"/>
      <c r="T107" s="58"/>
      <c r="U107" s="58"/>
      <c r="V107" s="58"/>
      <c r="W107" s="58"/>
      <c r="X107" s="58"/>
      <c r="Y107" s="71"/>
      <c r="Z107" s="58"/>
      <c r="AA107" s="58"/>
      <c r="AB107" s="58"/>
      <c r="AC107" s="58"/>
      <c r="AD107" s="58"/>
      <c r="AE107" s="58"/>
      <c r="AF107" s="58"/>
      <c r="AG107" s="71"/>
      <c r="AH107" s="58"/>
      <c r="AI107" s="58"/>
      <c r="AJ107" s="58"/>
      <c r="AK107" s="58"/>
      <c r="AL107" s="58"/>
      <c r="AM107" s="58"/>
      <c r="AN107" s="58"/>
      <c r="AO107" s="71"/>
      <c r="AP107" s="58"/>
      <c r="AQ107" s="58"/>
      <c r="AR107" s="58"/>
      <c r="AS107" s="58"/>
      <c r="AT107" s="58"/>
      <c r="AU107" s="58"/>
      <c r="AV107" s="58"/>
      <c r="AW107" s="71"/>
      <c r="AX107" s="58"/>
      <c r="AY107" s="58"/>
      <c r="AZ107" s="58"/>
      <c r="BA107" s="58"/>
      <c r="BB107" s="58"/>
      <c r="BC107" s="58"/>
      <c r="BD107" s="58"/>
      <c r="BE107" s="71"/>
      <c r="BF107" s="58"/>
      <c r="BG107" s="58"/>
      <c r="BH107" s="58"/>
      <c r="BI107" s="58"/>
      <c r="BJ107" s="58"/>
      <c r="BK107" s="58"/>
      <c r="BL107" s="58"/>
      <c r="BM107" s="71"/>
      <c r="BN107" s="58"/>
      <c r="BO107" s="58"/>
      <c r="BP107" s="58"/>
      <c r="BQ107" s="58"/>
      <c r="BR107" s="58"/>
      <c r="BS107" s="58"/>
      <c r="BT107" s="58"/>
      <c r="BU107" s="71"/>
      <c r="BV107" s="58"/>
      <c r="BW107" s="58"/>
      <c r="BX107" s="58"/>
      <c r="BY107" s="58"/>
      <c r="BZ107" s="58"/>
      <c r="CA107" s="58"/>
      <c r="CB107" s="58"/>
      <c r="CC107" s="71"/>
      <c r="CD107" s="58"/>
      <c r="CE107" s="58"/>
      <c r="CF107" s="58"/>
      <c r="CG107" s="58"/>
      <c r="CH107" s="58"/>
      <c r="CI107" s="58"/>
      <c r="CJ107" s="58"/>
      <c r="CK107" s="71"/>
      <c r="CL107" s="48"/>
      <c r="CM107" s="58"/>
      <c r="CN107" s="58"/>
      <c r="CO107" s="58"/>
      <c r="CP107" s="58"/>
      <c r="CQ107" s="58"/>
      <c r="CR107" s="58"/>
      <c r="CS107" s="58"/>
      <c r="CT107" s="58"/>
      <c r="CU107" s="58"/>
      <c r="CV107" s="58"/>
      <c r="CW107" s="71"/>
      <c r="CX107" s="18"/>
      <c r="CY107" s="58"/>
      <c r="CZ107" s="58"/>
      <c r="DA107" s="58"/>
      <c r="DB107" s="58"/>
      <c r="DC107" s="58"/>
      <c r="DD107" s="58"/>
      <c r="DE107" s="58"/>
    </row>
    <row r="108" spans="1:109" hidden="1" x14ac:dyDescent="0.25"/>
    <row r="109" spans="1:109" hidden="1" x14ac:dyDescent="0.25"/>
    <row r="110" spans="1:109" hidden="1" x14ac:dyDescent="0.25">
      <c r="A110" s="50" t="s">
        <v>14</v>
      </c>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c r="AP110" s="50"/>
      <c r="AQ110" s="50"/>
      <c r="AR110" s="50"/>
      <c r="AS110" s="50"/>
      <c r="AT110" s="50"/>
      <c r="AU110" s="50"/>
      <c r="AV110" s="50"/>
      <c r="AW110" s="50"/>
      <c r="AX110" s="50"/>
      <c r="AY110" s="50"/>
      <c r="AZ110" s="50"/>
      <c r="BA110" s="50"/>
      <c r="BB110" s="50"/>
      <c r="BC110" s="50"/>
      <c r="BD110" s="50"/>
      <c r="BE110" s="50"/>
      <c r="BF110" s="50"/>
      <c r="BG110" s="50"/>
      <c r="BH110" s="50"/>
      <c r="BI110" s="50"/>
      <c r="BJ110" s="50"/>
      <c r="BK110" s="50"/>
      <c r="BL110" s="50"/>
      <c r="BM110" s="50"/>
      <c r="BN110" s="50"/>
      <c r="BO110" s="50"/>
      <c r="BP110" s="50"/>
      <c r="BQ110" s="50"/>
      <c r="BR110" s="50"/>
      <c r="BS110" s="50"/>
      <c r="BT110" s="50"/>
      <c r="BU110" s="50"/>
      <c r="BV110" s="50"/>
      <c r="BW110" s="50"/>
      <c r="BX110" s="50"/>
      <c r="BY110" s="50"/>
      <c r="BZ110" s="50"/>
      <c r="CA110" s="50"/>
      <c r="CB110" s="50"/>
      <c r="CC110" s="50"/>
      <c r="CD110" s="50"/>
      <c r="CE110" s="50"/>
      <c r="CF110" s="50"/>
      <c r="CG110" s="50"/>
      <c r="CH110" s="50"/>
      <c r="CI110" s="50"/>
      <c r="CJ110" s="50"/>
      <c r="CK110" s="50"/>
      <c r="CL110" s="43"/>
      <c r="CM110" s="50"/>
      <c r="CN110" s="50"/>
      <c r="CO110" s="50"/>
      <c r="CP110" s="50"/>
      <c r="CQ110" s="50"/>
      <c r="CR110" s="50"/>
      <c r="CS110" s="50"/>
      <c r="CT110" s="50"/>
      <c r="CU110" s="50"/>
      <c r="CV110" s="50"/>
      <c r="CW110" s="50"/>
      <c r="CX110" s="26"/>
      <c r="CY110" s="50"/>
      <c r="CZ110" s="50"/>
      <c r="DA110" s="50"/>
      <c r="DB110" s="50"/>
      <c r="DC110" s="50"/>
      <c r="DD110" s="50"/>
      <c r="DE110" s="50"/>
    </row>
    <row r="111" spans="1:109" ht="30" hidden="1" x14ac:dyDescent="0.25">
      <c r="A111" s="51" t="s">
        <v>9</v>
      </c>
      <c r="B111" s="52" t="s">
        <v>10</v>
      </c>
      <c r="C111" s="53"/>
      <c r="D111" s="53"/>
      <c r="E111" s="53"/>
      <c r="F111" s="53"/>
      <c r="G111" s="53"/>
      <c r="H111" s="53"/>
      <c r="I111" s="51"/>
      <c r="J111" s="52" t="s">
        <v>41</v>
      </c>
      <c r="K111" s="53"/>
      <c r="L111" s="53"/>
      <c r="M111" s="53"/>
      <c r="N111" s="53"/>
      <c r="O111" s="53"/>
      <c r="P111" s="53"/>
      <c r="Q111" s="51"/>
      <c r="R111" s="52" t="s">
        <v>69</v>
      </c>
      <c r="S111" s="53"/>
      <c r="T111" s="53"/>
      <c r="U111" s="53"/>
      <c r="V111" s="53"/>
      <c r="W111" s="53"/>
      <c r="X111" s="53"/>
      <c r="Y111" s="51"/>
      <c r="Z111" s="52" t="s">
        <v>70</v>
      </c>
      <c r="AA111" s="53"/>
      <c r="AB111" s="53"/>
      <c r="AC111" s="53"/>
      <c r="AD111" s="53"/>
      <c r="AE111" s="53"/>
      <c r="AF111" s="53"/>
      <c r="AG111" s="51"/>
      <c r="AH111" s="52" t="s">
        <v>71</v>
      </c>
      <c r="AI111" s="53"/>
      <c r="AJ111" s="53"/>
      <c r="AK111" s="53"/>
      <c r="AL111" s="53"/>
      <c r="AM111" s="53"/>
      <c r="AN111" s="53"/>
      <c r="AO111" s="51"/>
      <c r="AP111" s="52" t="s">
        <v>72</v>
      </c>
      <c r="AQ111" s="53"/>
      <c r="AR111" s="53"/>
      <c r="AS111" s="53"/>
      <c r="AT111" s="53"/>
      <c r="AU111" s="53"/>
      <c r="AV111" s="53"/>
      <c r="AW111" s="51"/>
      <c r="AX111" s="52" t="s">
        <v>73</v>
      </c>
      <c r="AY111" s="53"/>
      <c r="AZ111" s="53"/>
      <c r="BA111" s="53"/>
      <c r="BB111" s="53"/>
      <c r="BC111" s="53"/>
      <c r="BD111" s="53"/>
      <c r="BE111" s="51"/>
      <c r="BF111" s="52" t="s">
        <v>74</v>
      </c>
      <c r="BG111" s="53"/>
      <c r="BH111" s="53"/>
      <c r="BI111" s="53"/>
      <c r="BJ111" s="53"/>
      <c r="BK111" s="53"/>
      <c r="BL111" s="53"/>
      <c r="BM111" s="51"/>
      <c r="BN111" s="52" t="s">
        <v>75</v>
      </c>
      <c r="BO111" s="53"/>
      <c r="BP111" s="53"/>
      <c r="BQ111" s="53"/>
      <c r="BR111" s="53"/>
      <c r="BS111" s="53"/>
      <c r="BT111" s="53"/>
      <c r="BU111" s="51"/>
      <c r="BV111" s="52" t="s">
        <v>76</v>
      </c>
      <c r="BW111" s="53"/>
      <c r="BX111" s="53"/>
      <c r="BY111" s="53"/>
      <c r="BZ111" s="53"/>
      <c r="CA111" s="53"/>
      <c r="CB111" s="53"/>
      <c r="CC111" s="51"/>
      <c r="CD111" s="52" t="s">
        <v>77</v>
      </c>
      <c r="CE111" s="53"/>
      <c r="CF111" s="53"/>
      <c r="CG111" s="53"/>
      <c r="CH111" s="53"/>
      <c r="CI111" s="53"/>
      <c r="CJ111" s="53"/>
      <c r="CK111" s="51"/>
      <c r="CL111" s="54"/>
      <c r="CM111" s="547" t="s">
        <v>48</v>
      </c>
      <c r="CN111" s="548"/>
      <c r="CO111" s="548"/>
      <c r="CP111" s="548"/>
      <c r="CQ111" s="548"/>
      <c r="CR111" s="548"/>
      <c r="CS111" s="548"/>
      <c r="CT111" s="548"/>
      <c r="CU111" s="548"/>
      <c r="CV111" s="548"/>
      <c r="CW111" s="549"/>
      <c r="CX111" s="55"/>
      <c r="CY111" s="544" t="s">
        <v>50</v>
      </c>
      <c r="CZ111" s="545"/>
      <c r="DA111" s="545"/>
      <c r="DB111" s="545"/>
      <c r="DC111" s="545"/>
      <c r="DD111" s="545"/>
    </row>
    <row r="112" spans="1:109" ht="30" hidden="1" x14ac:dyDescent="0.25">
      <c r="A112" s="536" t="s">
        <v>562</v>
      </c>
      <c r="B112" s="53" t="s">
        <v>11</v>
      </c>
      <c r="C112" s="538" t="s">
        <v>12</v>
      </c>
      <c r="D112" s="539"/>
      <c r="E112" s="53" t="s">
        <v>25</v>
      </c>
      <c r="F112" s="53" t="s">
        <v>40</v>
      </c>
      <c r="G112" s="53" t="s">
        <v>92</v>
      </c>
      <c r="H112" s="51" t="s">
        <v>68</v>
      </c>
      <c r="I112" s="53" t="s">
        <v>91</v>
      </c>
      <c r="J112" s="53" t="s">
        <v>11</v>
      </c>
      <c r="K112" s="538" t="s">
        <v>12</v>
      </c>
      <c r="L112" s="539"/>
      <c r="M112" s="53" t="s">
        <v>25</v>
      </c>
      <c r="N112" s="53" t="s">
        <v>40</v>
      </c>
      <c r="O112" s="53" t="s">
        <v>92</v>
      </c>
      <c r="P112" s="51" t="s">
        <v>68</v>
      </c>
      <c r="Q112" s="53" t="s">
        <v>91</v>
      </c>
      <c r="R112" s="53" t="s">
        <v>11</v>
      </c>
      <c r="S112" s="538" t="s">
        <v>12</v>
      </c>
      <c r="T112" s="539"/>
      <c r="U112" s="53" t="s">
        <v>25</v>
      </c>
      <c r="V112" s="53" t="s">
        <v>40</v>
      </c>
      <c r="W112" s="53" t="s">
        <v>92</v>
      </c>
      <c r="X112" s="51" t="s">
        <v>68</v>
      </c>
      <c r="Y112" s="53" t="s">
        <v>91</v>
      </c>
      <c r="Z112" s="53" t="s">
        <v>11</v>
      </c>
      <c r="AA112" s="538" t="s">
        <v>12</v>
      </c>
      <c r="AB112" s="539"/>
      <c r="AC112" s="53" t="s">
        <v>25</v>
      </c>
      <c r="AD112" s="53" t="s">
        <v>40</v>
      </c>
      <c r="AE112" s="53" t="s">
        <v>92</v>
      </c>
      <c r="AF112" s="51" t="s">
        <v>68</v>
      </c>
      <c r="AG112" s="53" t="s">
        <v>91</v>
      </c>
      <c r="AH112" s="53" t="s">
        <v>11</v>
      </c>
      <c r="AI112" s="538" t="s">
        <v>12</v>
      </c>
      <c r="AJ112" s="539"/>
      <c r="AK112" s="53" t="s">
        <v>25</v>
      </c>
      <c r="AL112" s="53" t="s">
        <v>40</v>
      </c>
      <c r="AM112" s="53" t="s">
        <v>92</v>
      </c>
      <c r="AN112" s="51" t="s">
        <v>68</v>
      </c>
      <c r="AO112" s="53" t="s">
        <v>91</v>
      </c>
      <c r="AP112" s="53" t="s">
        <v>11</v>
      </c>
      <c r="AQ112" s="538" t="s">
        <v>12</v>
      </c>
      <c r="AR112" s="539"/>
      <c r="AS112" s="53" t="s">
        <v>25</v>
      </c>
      <c r="AT112" s="53" t="s">
        <v>40</v>
      </c>
      <c r="AU112" s="53" t="s">
        <v>92</v>
      </c>
      <c r="AV112" s="51" t="s">
        <v>68</v>
      </c>
      <c r="AW112" s="53" t="s">
        <v>91</v>
      </c>
      <c r="AX112" s="53" t="s">
        <v>11</v>
      </c>
      <c r="AY112" s="538" t="s">
        <v>12</v>
      </c>
      <c r="AZ112" s="539"/>
      <c r="BA112" s="53" t="s">
        <v>25</v>
      </c>
      <c r="BB112" s="53" t="s">
        <v>40</v>
      </c>
      <c r="BC112" s="53" t="s">
        <v>92</v>
      </c>
      <c r="BD112" s="51" t="s">
        <v>68</v>
      </c>
      <c r="BE112" s="53" t="s">
        <v>91</v>
      </c>
      <c r="BF112" s="53" t="s">
        <v>11</v>
      </c>
      <c r="BG112" s="538" t="s">
        <v>12</v>
      </c>
      <c r="BH112" s="539"/>
      <c r="BI112" s="53" t="s">
        <v>25</v>
      </c>
      <c r="BJ112" s="53" t="s">
        <v>40</v>
      </c>
      <c r="BK112" s="53" t="s">
        <v>92</v>
      </c>
      <c r="BL112" s="51" t="s">
        <v>68</v>
      </c>
      <c r="BM112" s="53" t="s">
        <v>91</v>
      </c>
      <c r="BN112" s="53" t="s">
        <v>11</v>
      </c>
      <c r="BO112" s="538" t="s">
        <v>12</v>
      </c>
      <c r="BP112" s="539"/>
      <c r="BQ112" s="53" t="s">
        <v>25</v>
      </c>
      <c r="BR112" s="53" t="s">
        <v>40</v>
      </c>
      <c r="BS112" s="53" t="s">
        <v>92</v>
      </c>
      <c r="BT112" s="51" t="s">
        <v>68</v>
      </c>
      <c r="BU112" s="53" t="s">
        <v>91</v>
      </c>
      <c r="BV112" s="53" t="s">
        <v>11</v>
      </c>
      <c r="BW112" s="538" t="s">
        <v>12</v>
      </c>
      <c r="BX112" s="539"/>
      <c r="BY112" s="53" t="s">
        <v>25</v>
      </c>
      <c r="BZ112" s="53" t="s">
        <v>40</v>
      </c>
      <c r="CA112" s="53" t="s">
        <v>92</v>
      </c>
      <c r="CB112" s="51" t="s">
        <v>68</v>
      </c>
      <c r="CC112" s="53" t="s">
        <v>91</v>
      </c>
      <c r="CD112" s="53" t="s">
        <v>11</v>
      </c>
      <c r="CE112" s="538" t="s">
        <v>12</v>
      </c>
      <c r="CF112" s="539"/>
      <c r="CG112" s="53" t="s">
        <v>25</v>
      </c>
      <c r="CH112" s="53" t="s">
        <v>40</v>
      </c>
      <c r="CI112" s="53" t="s">
        <v>92</v>
      </c>
      <c r="CJ112" s="51" t="s">
        <v>68</v>
      </c>
      <c r="CK112" s="53" t="s">
        <v>91</v>
      </c>
      <c r="CL112" s="54"/>
      <c r="CM112" s="56" t="s">
        <v>49</v>
      </c>
      <c r="CN112" s="540" t="s">
        <v>12</v>
      </c>
      <c r="CO112" s="541"/>
      <c r="CP112" s="56" t="s">
        <v>25</v>
      </c>
      <c r="CQ112" s="56" t="s">
        <v>29</v>
      </c>
      <c r="CR112" s="56" t="s">
        <v>78</v>
      </c>
      <c r="CS112" s="56" t="s">
        <v>79</v>
      </c>
      <c r="CT112" s="56" t="s">
        <v>80</v>
      </c>
      <c r="CU112" s="56" t="s">
        <v>81</v>
      </c>
      <c r="CV112" s="56" t="s">
        <v>82</v>
      </c>
      <c r="CW112" s="57" t="s">
        <v>83</v>
      </c>
      <c r="CX112" s="55"/>
      <c r="CY112" s="56" t="s">
        <v>49</v>
      </c>
      <c r="CZ112" s="540" t="s">
        <v>12</v>
      </c>
      <c r="DA112" s="541"/>
      <c r="DB112" s="56" t="s">
        <v>25</v>
      </c>
      <c r="DC112" s="56" t="s">
        <v>29</v>
      </c>
      <c r="DD112" s="56" t="s">
        <v>78</v>
      </c>
      <c r="DE112" s="57" t="s">
        <v>83</v>
      </c>
    </row>
    <row r="113" spans="1:109" hidden="1" x14ac:dyDescent="0.25">
      <c r="A113" s="537"/>
      <c r="B113" s="58"/>
      <c r="C113" s="542" t="s">
        <v>13</v>
      </c>
      <c r="D113" s="543"/>
      <c r="E113" s="59"/>
      <c r="F113" s="59"/>
      <c r="G113" s="59"/>
      <c r="H113" s="59"/>
      <c r="I113" s="60"/>
      <c r="J113" s="59"/>
      <c r="K113" s="542" t="s">
        <v>13</v>
      </c>
      <c r="L113" s="543"/>
      <c r="M113" s="59"/>
      <c r="N113" s="59"/>
      <c r="O113" s="59"/>
      <c r="P113" s="59"/>
      <c r="Q113" s="60"/>
      <c r="R113" s="59"/>
      <c r="S113" s="542" t="s">
        <v>13</v>
      </c>
      <c r="T113" s="543"/>
      <c r="U113" s="59"/>
      <c r="V113" s="59"/>
      <c r="W113" s="59"/>
      <c r="X113" s="59"/>
      <c r="Y113" s="61"/>
      <c r="Z113" s="59"/>
      <c r="AA113" s="542" t="s">
        <v>13</v>
      </c>
      <c r="AB113" s="543"/>
      <c r="AC113" s="59"/>
      <c r="AD113" s="59"/>
      <c r="AE113" s="59"/>
      <c r="AF113" s="59"/>
      <c r="AG113" s="61"/>
      <c r="AH113" s="59"/>
      <c r="AI113" s="542" t="s">
        <v>13</v>
      </c>
      <c r="AJ113" s="543"/>
      <c r="AK113" s="59"/>
      <c r="AL113" s="59"/>
      <c r="AM113" s="59"/>
      <c r="AN113" s="59"/>
      <c r="AO113" s="61"/>
      <c r="AP113" s="59"/>
      <c r="AQ113" s="542" t="s">
        <v>13</v>
      </c>
      <c r="AR113" s="543"/>
      <c r="AS113" s="59"/>
      <c r="AT113" s="59"/>
      <c r="AU113" s="59"/>
      <c r="AV113" s="59"/>
      <c r="AW113" s="61"/>
      <c r="AX113" s="59"/>
      <c r="AY113" s="542" t="s">
        <v>13</v>
      </c>
      <c r="AZ113" s="543"/>
      <c r="BA113" s="59"/>
      <c r="BB113" s="59"/>
      <c r="BC113" s="59"/>
      <c r="BD113" s="59"/>
      <c r="BE113" s="61"/>
      <c r="BF113" s="59"/>
      <c r="BG113" s="542" t="s">
        <v>13</v>
      </c>
      <c r="BH113" s="543"/>
      <c r="BI113" s="59"/>
      <c r="BJ113" s="59"/>
      <c r="BK113" s="59"/>
      <c r="BL113" s="59"/>
      <c r="BM113" s="61"/>
      <c r="BN113" s="59"/>
      <c r="BO113" s="542" t="s">
        <v>13</v>
      </c>
      <c r="BP113" s="543"/>
      <c r="BQ113" s="59"/>
      <c r="BR113" s="59"/>
      <c r="BS113" s="59"/>
      <c r="BT113" s="59"/>
      <c r="BU113" s="61"/>
      <c r="BV113" s="59"/>
      <c r="BW113" s="542" t="s">
        <v>13</v>
      </c>
      <c r="BX113" s="543"/>
      <c r="BY113" s="59"/>
      <c r="BZ113" s="59"/>
      <c r="CA113" s="59"/>
      <c r="CB113" s="59"/>
      <c r="CC113" s="61"/>
      <c r="CD113" s="59"/>
      <c r="CE113" s="542" t="s">
        <v>13</v>
      </c>
      <c r="CF113" s="543"/>
      <c r="CG113" s="59"/>
      <c r="CH113" s="59"/>
      <c r="CI113" s="59"/>
      <c r="CJ113" s="59"/>
      <c r="CK113" s="60"/>
      <c r="CL113" s="62"/>
      <c r="CM113" s="59"/>
      <c r="CN113" s="542"/>
      <c r="CO113" s="543"/>
      <c r="CP113" s="59"/>
      <c r="CQ113" s="59"/>
      <c r="CR113" s="59"/>
      <c r="CS113" s="59"/>
      <c r="CT113" s="59"/>
      <c r="CU113" s="59"/>
      <c r="CV113" s="59"/>
      <c r="CW113" s="60"/>
      <c r="CX113" s="63"/>
      <c r="CY113" s="59"/>
      <c r="CZ113" s="542"/>
      <c r="DA113" s="543"/>
      <c r="DB113" s="59"/>
      <c r="DC113" s="59"/>
      <c r="DD113" s="59"/>
      <c r="DE113" s="59"/>
    </row>
    <row r="114" spans="1:109" hidden="1" x14ac:dyDescent="0.25">
      <c r="A114" s="64"/>
      <c r="B114" s="65"/>
      <c r="C114" s="58"/>
      <c r="D114" s="59"/>
      <c r="E114" s="58"/>
      <c r="F114" s="58"/>
      <c r="G114" s="58"/>
      <c r="H114" s="58"/>
      <c r="I114" s="66"/>
      <c r="J114" s="65"/>
      <c r="K114" s="58"/>
      <c r="L114" s="59"/>
      <c r="M114" s="58"/>
      <c r="N114" s="58"/>
      <c r="O114" s="58"/>
      <c r="P114" s="58"/>
      <c r="Q114" s="67"/>
      <c r="R114" s="65"/>
      <c r="S114" s="58"/>
      <c r="T114" s="59"/>
      <c r="U114" s="58"/>
      <c r="V114" s="58"/>
      <c r="W114" s="58"/>
      <c r="X114" s="58"/>
      <c r="Y114" s="67"/>
      <c r="Z114" s="65"/>
      <c r="AA114" s="58"/>
      <c r="AB114" s="59"/>
      <c r="AC114" s="58"/>
      <c r="AD114" s="58"/>
      <c r="AE114" s="58"/>
      <c r="AF114" s="58"/>
      <c r="AG114" s="67"/>
      <c r="AH114" s="65"/>
      <c r="AI114" s="58"/>
      <c r="AJ114" s="59"/>
      <c r="AK114" s="58"/>
      <c r="AL114" s="58"/>
      <c r="AM114" s="58"/>
      <c r="AN114" s="58"/>
      <c r="AO114" s="67"/>
      <c r="AP114" s="65"/>
      <c r="AQ114" s="58"/>
      <c r="AR114" s="59"/>
      <c r="AS114" s="58"/>
      <c r="AT114" s="58"/>
      <c r="AU114" s="58"/>
      <c r="AV114" s="58"/>
      <c r="AW114" s="67"/>
      <c r="AX114" s="65"/>
      <c r="AY114" s="58"/>
      <c r="AZ114" s="59"/>
      <c r="BA114" s="58"/>
      <c r="BB114" s="58"/>
      <c r="BC114" s="58"/>
      <c r="BD114" s="58"/>
      <c r="BE114" s="67"/>
      <c r="BF114" s="65"/>
      <c r="BG114" s="58"/>
      <c r="BH114" s="59"/>
      <c r="BI114" s="58"/>
      <c r="BJ114" s="58"/>
      <c r="BK114" s="58"/>
      <c r="BL114" s="58"/>
      <c r="BM114" s="67"/>
      <c r="BN114" s="65"/>
      <c r="BO114" s="58"/>
      <c r="BP114" s="59"/>
      <c r="BQ114" s="58"/>
      <c r="BR114" s="58"/>
      <c r="BS114" s="58"/>
      <c r="BT114" s="58"/>
      <c r="BU114" s="67"/>
      <c r="BV114" s="65"/>
      <c r="BW114" s="58"/>
      <c r="BX114" s="59"/>
      <c r="BY114" s="58"/>
      <c r="BZ114" s="58"/>
      <c r="CA114" s="58"/>
      <c r="CB114" s="58"/>
      <c r="CC114" s="67"/>
      <c r="CD114" s="65"/>
      <c r="CE114" s="58"/>
      <c r="CF114" s="59"/>
      <c r="CG114" s="58"/>
      <c r="CH114" s="58"/>
      <c r="CI114" s="58"/>
      <c r="CJ114" s="58"/>
      <c r="CK114" s="66"/>
      <c r="CL114" s="68"/>
      <c r="CM114" s="65"/>
      <c r="CN114" s="58"/>
      <c r="CO114" s="59"/>
      <c r="CP114" s="58"/>
      <c r="CQ114" s="58"/>
      <c r="CR114" s="58"/>
      <c r="CS114" s="58"/>
      <c r="CT114" s="58"/>
      <c r="CU114" s="58"/>
      <c r="CV114" s="58"/>
      <c r="CW114" s="66"/>
      <c r="CX114" s="69"/>
      <c r="CY114" s="65"/>
      <c r="CZ114" s="58"/>
      <c r="DA114" s="59"/>
      <c r="DB114" s="58"/>
      <c r="DC114" s="58"/>
      <c r="DD114" s="58"/>
      <c r="DE114" s="58"/>
    </row>
    <row r="115" spans="1:109" hidden="1" x14ac:dyDescent="0.25">
      <c r="A115" s="274"/>
      <c r="B115" s="65"/>
      <c r="C115" s="58"/>
      <c r="D115" s="58"/>
      <c r="E115" s="58"/>
      <c r="F115" s="58"/>
      <c r="G115" s="58"/>
      <c r="H115" s="58"/>
      <c r="I115" s="67"/>
      <c r="J115" s="65"/>
      <c r="K115" s="58"/>
      <c r="L115" s="58"/>
      <c r="M115" s="58"/>
      <c r="N115" s="58"/>
      <c r="O115" s="58"/>
      <c r="P115" s="58"/>
      <c r="Q115" s="67"/>
      <c r="R115" s="65"/>
      <c r="S115" s="58"/>
      <c r="T115" s="58"/>
      <c r="U115" s="58"/>
      <c r="V115" s="58"/>
      <c r="W115" s="58"/>
      <c r="X115" s="58"/>
      <c r="Y115" s="67"/>
      <c r="Z115" s="65"/>
      <c r="AA115" s="58"/>
      <c r="AB115" s="58"/>
      <c r="AC115" s="58"/>
      <c r="AD115" s="58"/>
      <c r="AE115" s="58"/>
      <c r="AF115" s="58"/>
      <c r="AG115" s="67"/>
      <c r="AH115" s="65"/>
      <c r="AI115" s="58"/>
      <c r="AJ115" s="58"/>
      <c r="AK115" s="58"/>
      <c r="AL115" s="58"/>
      <c r="AM115" s="58"/>
      <c r="AN115" s="58"/>
      <c r="AO115" s="67"/>
      <c r="AP115" s="65"/>
      <c r="AQ115" s="58"/>
      <c r="AR115" s="58"/>
      <c r="AS115" s="58"/>
      <c r="AT115" s="58"/>
      <c r="AU115" s="58"/>
      <c r="AV115" s="58"/>
      <c r="AW115" s="67"/>
      <c r="AX115" s="65"/>
      <c r="AY115" s="58"/>
      <c r="AZ115" s="58"/>
      <c r="BA115" s="58"/>
      <c r="BB115" s="58"/>
      <c r="BC115" s="58"/>
      <c r="BD115" s="58"/>
      <c r="BE115" s="67"/>
      <c r="BF115" s="65"/>
      <c r="BG115" s="58"/>
      <c r="BH115" s="58"/>
      <c r="BI115" s="58"/>
      <c r="BJ115" s="58"/>
      <c r="BK115" s="58"/>
      <c r="BL115" s="58"/>
      <c r="BM115" s="67"/>
      <c r="BN115" s="65"/>
      <c r="BO115" s="58"/>
      <c r="BP115" s="58"/>
      <c r="BQ115" s="58"/>
      <c r="BR115" s="58"/>
      <c r="BS115" s="58"/>
      <c r="BT115" s="58"/>
      <c r="BU115" s="67"/>
      <c r="BV115" s="65"/>
      <c r="BW115" s="58"/>
      <c r="BX115" s="58"/>
      <c r="BY115" s="58"/>
      <c r="BZ115" s="58"/>
      <c r="CA115" s="58"/>
      <c r="CB115" s="58"/>
      <c r="CC115" s="67"/>
      <c r="CD115" s="65"/>
      <c r="CE115" s="58"/>
      <c r="CF115" s="58"/>
      <c r="CG115" s="58"/>
      <c r="CH115" s="58"/>
      <c r="CI115" s="58"/>
      <c r="CJ115" s="58"/>
      <c r="CK115" s="67"/>
      <c r="CL115" s="48"/>
      <c r="CM115" s="65"/>
      <c r="CN115" s="58"/>
      <c r="CO115" s="58"/>
      <c r="CP115" s="58"/>
      <c r="CQ115" s="58"/>
      <c r="CR115" s="58"/>
      <c r="CS115" s="58"/>
      <c r="CT115" s="58"/>
      <c r="CU115" s="58"/>
      <c r="CV115" s="58"/>
      <c r="CW115" s="67"/>
      <c r="CX115" s="18"/>
      <c r="CY115" s="65"/>
      <c r="CZ115" s="58"/>
      <c r="DA115" s="58"/>
      <c r="DB115" s="58"/>
      <c r="DC115" s="58"/>
      <c r="DD115" s="58"/>
      <c r="DE115" s="58"/>
    </row>
    <row r="116" spans="1:109" hidden="1" x14ac:dyDescent="0.25">
      <c r="A116" s="274"/>
      <c r="B116" s="58"/>
      <c r="C116" s="542" t="s">
        <v>67</v>
      </c>
      <c r="D116" s="546"/>
      <c r="E116" s="58"/>
      <c r="F116" s="58"/>
      <c r="G116" s="58"/>
      <c r="H116" s="58"/>
      <c r="I116" s="67"/>
      <c r="J116" s="58"/>
      <c r="K116" s="542" t="s">
        <v>67</v>
      </c>
      <c r="L116" s="546"/>
      <c r="M116" s="58"/>
      <c r="N116" s="58"/>
      <c r="O116" s="58"/>
      <c r="P116" s="58"/>
      <c r="Q116" s="67"/>
      <c r="R116" s="58"/>
      <c r="S116" s="542" t="s">
        <v>67</v>
      </c>
      <c r="T116" s="546"/>
      <c r="U116" s="58"/>
      <c r="V116" s="58"/>
      <c r="W116" s="58"/>
      <c r="X116" s="58"/>
      <c r="Y116" s="67"/>
      <c r="Z116" s="58"/>
      <c r="AA116" s="542" t="s">
        <v>67</v>
      </c>
      <c r="AB116" s="546"/>
      <c r="AC116" s="58"/>
      <c r="AD116" s="58"/>
      <c r="AE116" s="58"/>
      <c r="AF116" s="58"/>
      <c r="AG116" s="67"/>
      <c r="AH116" s="58"/>
      <c r="AI116" s="542" t="s">
        <v>67</v>
      </c>
      <c r="AJ116" s="546"/>
      <c r="AK116" s="58"/>
      <c r="AL116" s="58"/>
      <c r="AM116" s="58"/>
      <c r="AN116" s="58"/>
      <c r="AO116" s="67"/>
      <c r="AP116" s="58"/>
      <c r="AQ116" s="542" t="s">
        <v>67</v>
      </c>
      <c r="AR116" s="546"/>
      <c r="AS116" s="58"/>
      <c r="AT116" s="58"/>
      <c r="AU116" s="58"/>
      <c r="AV116" s="58"/>
      <c r="AW116" s="67"/>
      <c r="AX116" s="58"/>
      <c r="AY116" s="542" t="s">
        <v>67</v>
      </c>
      <c r="AZ116" s="546"/>
      <c r="BA116" s="58"/>
      <c r="BB116" s="58"/>
      <c r="BC116" s="58"/>
      <c r="BD116" s="58"/>
      <c r="BE116" s="67"/>
      <c r="BF116" s="58"/>
      <c r="BG116" s="542" t="s">
        <v>67</v>
      </c>
      <c r="BH116" s="546"/>
      <c r="BI116" s="58"/>
      <c r="BJ116" s="58"/>
      <c r="BK116" s="58"/>
      <c r="BL116" s="58"/>
      <c r="BM116" s="67"/>
      <c r="BN116" s="58"/>
      <c r="BO116" s="542" t="s">
        <v>67</v>
      </c>
      <c r="BP116" s="546"/>
      <c r="BQ116" s="58"/>
      <c r="BR116" s="58"/>
      <c r="BS116" s="58"/>
      <c r="BT116" s="58"/>
      <c r="BU116" s="67"/>
      <c r="BV116" s="58"/>
      <c r="BW116" s="542" t="s">
        <v>67</v>
      </c>
      <c r="BX116" s="546"/>
      <c r="BY116" s="58"/>
      <c r="BZ116" s="58"/>
      <c r="CA116" s="58"/>
      <c r="CB116" s="58"/>
      <c r="CC116" s="67"/>
      <c r="CD116" s="58"/>
      <c r="CE116" s="542" t="s">
        <v>67</v>
      </c>
      <c r="CF116" s="546"/>
      <c r="CG116" s="58"/>
      <c r="CH116" s="58"/>
      <c r="CI116" s="58"/>
      <c r="CJ116" s="58"/>
      <c r="CK116" s="67"/>
      <c r="CL116" s="48"/>
      <c r="CM116" s="58"/>
      <c r="CN116" s="542"/>
      <c r="CO116" s="546"/>
      <c r="CP116" s="58"/>
      <c r="CQ116" s="58"/>
      <c r="CR116" s="58"/>
      <c r="CS116" s="58"/>
      <c r="CT116" s="58"/>
      <c r="CU116" s="58"/>
      <c r="CV116" s="58"/>
      <c r="CW116" s="67"/>
      <c r="CX116" s="18"/>
      <c r="CY116" s="58"/>
      <c r="CZ116" s="542"/>
      <c r="DA116" s="546"/>
      <c r="DB116" s="58"/>
      <c r="DC116" s="58"/>
      <c r="DD116" s="58"/>
      <c r="DE116" s="58"/>
    </row>
    <row r="117" spans="1:109" hidden="1" x14ac:dyDescent="0.25">
      <c r="A117" s="274"/>
      <c r="B117" s="58"/>
      <c r="C117" s="58"/>
      <c r="D117" s="58"/>
      <c r="E117" s="58"/>
      <c r="F117" s="58"/>
      <c r="G117" s="58"/>
      <c r="H117" s="58"/>
      <c r="I117" s="67"/>
      <c r="J117" s="58"/>
      <c r="K117" s="58"/>
      <c r="L117" s="58"/>
      <c r="M117" s="58"/>
      <c r="N117" s="58"/>
      <c r="O117" s="58"/>
      <c r="P117" s="58"/>
      <c r="Q117" s="67"/>
      <c r="R117" s="58"/>
      <c r="S117" s="58"/>
      <c r="T117" s="58"/>
      <c r="U117" s="58"/>
      <c r="V117" s="58"/>
      <c r="W117" s="58"/>
      <c r="X117" s="58"/>
      <c r="Y117" s="67"/>
      <c r="Z117" s="58"/>
      <c r="AA117" s="58"/>
      <c r="AB117" s="58"/>
      <c r="AC117" s="58"/>
      <c r="AD117" s="58"/>
      <c r="AE117" s="58"/>
      <c r="AF117" s="58"/>
      <c r="AG117" s="67"/>
      <c r="AH117" s="58"/>
      <c r="AI117" s="58"/>
      <c r="AJ117" s="58"/>
      <c r="AK117" s="58"/>
      <c r="AL117" s="58"/>
      <c r="AM117" s="58"/>
      <c r="AN117" s="58"/>
      <c r="AO117" s="67"/>
      <c r="AP117" s="58"/>
      <c r="AQ117" s="58"/>
      <c r="AR117" s="58"/>
      <c r="AS117" s="58"/>
      <c r="AT117" s="58"/>
      <c r="AU117" s="58"/>
      <c r="AV117" s="58"/>
      <c r="AW117" s="67"/>
      <c r="AX117" s="58"/>
      <c r="AY117" s="58"/>
      <c r="AZ117" s="58"/>
      <c r="BA117" s="58"/>
      <c r="BB117" s="58"/>
      <c r="BC117" s="58"/>
      <c r="BD117" s="58"/>
      <c r="BE117" s="67"/>
      <c r="BF117" s="58"/>
      <c r="BG117" s="58"/>
      <c r="BH117" s="58"/>
      <c r="BI117" s="58"/>
      <c r="BJ117" s="58"/>
      <c r="BK117" s="58"/>
      <c r="BL117" s="58"/>
      <c r="BM117" s="67"/>
      <c r="BN117" s="58"/>
      <c r="BO117" s="58"/>
      <c r="BP117" s="58"/>
      <c r="BQ117" s="58"/>
      <c r="BR117" s="58"/>
      <c r="BS117" s="58"/>
      <c r="BT117" s="58"/>
      <c r="BU117" s="67"/>
      <c r="BV117" s="58"/>
      <c r="BW117" s="58"/>
      <c r="BX117" s="58"/>
      <c r="BY117" s="58"/>
      <c r="BZ117" s="58"/>
      <c r="CA117" s="58"/>
      <c r="CB117" s="58"/>
      <c r="CC117" s="67"/>
      <c r="CD117" s="58"/>
      <c r="CE117" s="58"/>
      <c r="CF117" s="58"/>
      <c r="CG117" s="58"/>
      <c r="CH117" s="58"/>
      <c r="CI117" s="58"/>
      <c r="CJ117" s="58"/>
      <c r="CK117" s="67"/>
      <c r="CL117" s="48"/>
      <c r="CM117" s="58"/>
      <c r="CN117" s="58"/>
      <c r="CO117" s="58"/>
      <c r="CP117" s="58"/>
      <c r="CQ117" s="58"/>
      <c r="CR117" s="58"/>
      <c r="CS117" s="58"/>
      <c r="CT117" s="58"/>
      <c r="CU117" s="58"/>
      <c r="CV117" s="58"/>
      <c r="CW117" s="67"/>
      <c r="CX117" s="18"/>
      <c r="CY117" s="58"/>
      <c r="CZ117" s="58"/>
      <c r="DA117" s="58"/>
      <c r="DB117" s="58"/>
      <c r="DC117" s="58"/>
      <c r="DD117" s="58"/>
      <c r="DE117" s="58"/>
    </row>
    <row r="118" spans="1:109" hidden="1" x14ac:dyDescent="0.25">
      <c r="A118" s="274"/>
      <c r="B118" s="58"/>
      <c r="C118" s="58"/>
      <c r="D118" s="58"/>
      <c r="E118" s="58"/>
      <c r="F118" s="58"/>
      <c r="G118" s="58"/>
      <c r="H118" s="58"/>
      <c r="I118" s="67"/>
      <c r="J118" s="58"/>
      <c r="K118" s="58"/>
      <c r="L118" s="58"/>
      <c r="M118" s="58"/>
      <c r="N118" s="58"/>
      <c r="O118" s="58"/>
      <c r="P118" s="58"/>
      <c r="Q118" s="67"/>
      <c r="R118" s="58"/>
      <c r="S118" s="58"/>
      <c r="T118" s="58"/>
      <c r="U118" s="58"/>
      <c r="V118" s="58"/>
      <c r="W118" s="58"/>
      <c r="X118" s="58"/>
      <c r="Y118" s="67"/>
      <c r="Z118" s="58"/>
      <c r="AA118" s="58"/>
      <c r="AB118" s="58"/>
      <c r="AC118" s="58"/>
      <c r="AD118" s="58"/>
      <c r="AE118" s="58"/>
      <c r="AF118" s="58"/>
      <c r="AG118" s="67"/>
      <c r="AH118" s="58"/>
      <c r="AI118" s="58"/>
      <c r="AJ118" s="58"/>
      <c r="AK118" s="58"/>
      <c r="AL118" s="58"/>
      <c r="AM118" s="58"/>
      <c r="AN118" s="58"/>
      <c r="AO118" s="67"/>
      <c r="AP118" s="58"/>
      <c r="AQ118" s="58"/>
      <c r="AR118" s="58"/>
      <c r="AS118" s="58"/>
      <c r="AT118" s="58"/>
      <c r="AU118" s="58"/>
      <c r="AV118" s="58"/>
      <c r="AW118" s="67"/>
      <c r="AX118" s="58"/>
      <c r="AY118" s="58"/>
      <c r="AZ118" s="58"/>
      <c r="BA118" s="58"/>
      <c r="BB118" s="58"/>
      <c r="BC118" s="58"/>
      <c r="BD118" s="58"/>
      <c r="BE118" s="67"/>
      <c r="BF118" s="58"/>
      <c r="BG118" s="58"/>
      <c r="BH118" s="58"/>
      <c r="BI118" s="58"/>
      <c r="BJ118" s="58"/>
      <c r="BK118" s="58"/>
      <c r="BL118" s="58"/>
      <c r="BM118" s="67"/>
      <c r="BN118" s="58"/>
      <c r="BO118" s="58"/>
      <c r="BP118" s="58"/>
      <c r="BQ118" s="58"/>
      <c r="BR118" s="58"/>
      <c r="BS118" s="58"/>
      <c r="BT118" s="58"/>
      <c r="BU118" s="67"/>
      <c r="BV118" s="58"/>
      <c r="BW118" s="58"/>
      <c r="BX118" s="58"/>
      <c r="BY118" s="58"/>
      <c r="BZ118" s="58"/>
      <c r="CA118" s="58"/>
      <c r="CB118" s="58"/>
      <c r="CC118" s="67"/>
      <c r="CD118" s="58"/>
      <c r="CE118" s="58"/>
      <c r="CF118" s="58"/>
      <c r="CG118" s="58"/>
      <c r="CH118" s="58"/>
      <c r="CI118" s="58"/>
      <c r="CJ118" s="58"/>
      <c r="CK118" s="67"/>
      <c r="CL118" s="48"/>
      <c r="CM118" s="58"/>
      <c r="CN118" s="58"/>
      <c r="CO118" s="58"/>
      <c r="CP118" s="58"/>
      <c r="CQ118" s="58"/>
      <c r="CR118" s="58"/>
      <c r="CS118" s="58"/>
      <c r="CT118" s="58"/>
      <c r="CU118" s="58"/>
      <c r="CV118" s="58"/>
      <c r="CW118" s="67"/>
      <c r="CX118" s="18"/>
      <c r="CY118" s="58"/>
      <c r="CZ118" s="58"/>
      <c r="DA118" s="58"/>
      <c r="DB118" s="58"/>
      <c r="DC118" s="58"/>
      <c r="DD118" s="58"/>
      <c r="DE118" s="58"/>
    </row>
    <row r="119" spans="1:109" hidden="1" x14ac:dyDescent="0.25">
      <c r="A119" s="274"/>
      <c r="B119" s="58"/>
      <c r="C119" s="58"/>
      <c r="D119" s="58"/>
      <c r="E119" s="58"/>
      <c r="F119" s="58"/>
      <c r="G119" s="58"/>
      <c r="H119" s="58"/>
      <c r="I119" s="67"/>
      <c r="J119" s="58"/>
      <c r="K119" s="58"/>
      <c r="L119" s="58"/>
      <c r="M119" s="58"/>
      <c r="N119" s="58"/>
      <c r="O119" s="58"/>
      <c r="P119" s="58"/>
      <c r="Q119" s="71"/>
      <c r="R119" s="58"/>
      <c r="S119" s="58"/>
      <c r="T119" s="58"/>
      <c r="U119" s="58"/>
      <c r="V119" s="58"/>
      <c r="W119" s="58"/>
      <c r="X119" s="58"/>
      <c r="Y119" s="71"/>
      <c r="Z119" s="58"/>
      <c r="AA119" s="58"/>
      <c r="AB119" s="58"/>
      <c r="AC119" s="58"/>
      <c r="AD119" s="58"/>
      <c r="AE119" s="58"/>
      <c r="AF119" s="58"/>
      <c r="AG119" s="71"/>
      <c r="AH119" s="58"/>
      <c r="AI119" s="58"/>
      <c r="AJ119" s="58"/>
      <c r="AK119" s="58"/>
      <c r="AL119" s="58"/>
      <c r="AM119" s="58"/>
      <c r="AN119" s="58"/>
      <c r="AO119" s="71"/>
      <c r="AP119" s="58"/>
      <c r="AQ119" s="58"/>
      <c r="AR119" s="58"/>
      <c r="AS119" s="58"/>
      <c r="AT119" s="58"/>
      <c r="AU119" s="58"/>
      <c r="AV119" s="58"/>
      <c r="AW119" s="71"/>
      <c r="AX119" s="58"/>
      <c r="AY119" s="58"/>
      <c r="AZ119" s="58"/>
      <c r="BA119" s="58"/>
      <c r="BB119" s="58"/>
      <c r="BC119" s="58"/>
      <c r="BD119" s="58"/>
      <c r="BE119" s="71"/>
      <c r="BF119" s="58"/>
      <c r="BG119" s="58"/>
      <c r="BH119" s="58"/>
      <c r="BI119" s="58"/>
      <c r="BJ119" s="58"/>
      <c r="BK119" s="58"/>
      <c r="BL119" s="58"/>
      <c r="BM119" s="71"/>
      <c r="BN119" s="58"/>
      <c r="BO119" s="58"/>
      <c r="BP119" s="58"/>
      <c r="BQ119" s="58"/>
      <c r="BR119" s="58"/>
      <c r="BS119" s="58"/>
      <c r="BT119" s="58"/>
      <c r="BU119" s="71"/>
      <c r="BV119" s="58"/>
      <c r="BW119" s="58"/>
      <c r="BX119" s="58"/>
      <c r="BY119" s="58"/>
      <c r="BZ119" s="58"/>
      <c r="CA119" s="58"/>
      <c r="CB119" s="58"/>
      <c r="CC119" s="71"/>
      <c r="CD119" s="58"/>
      <c r="CE119" s="58"/>
      <c r="CF119" s="58"/>
      <c r="CG119" s="58"/>
      <c r="CH119" s="58"/>
      <c r="CI119" s="58"/>
      <c r="CJ119" s="58"/>
      <c r="CK119" s="71"/>
      <c r="CL119" s="48"/>
      <c r="CM119" s="58"/>
      <c r="CN119" s="58"/>
      <c r="CO119" s="58"/>
      <c r="CP119" s="58"/>
      <c r="CQ119" s="58"/>
      <c r="CR119" s="58"/>
      <c r="CS119" s="58"/>
      <c r="CT119" s="58"/>
      <c r="CU119" s="58"/>
      <c r="CV119" s="58"/>
      <c r="CW119" s="71"/>
      <c r="CX119" s="18"/>
      <c r="CY119" s="58"/>
      <c r="CZ119" s="58"/>
      <c r="DA119" s="58"/>
      <c r="DB119" s="58"/>
      <c r="DC119" s="58"/>
      <c r="DD119" s="58"/>
      <c r="DE119" s="58"/>
    </row>
    <row r="120" spans="1:109" hidden="1" x14ac:dyDescent="0.25"/>
    <row r="121" spans="1:109" hidden="1" x14ac:dyDescent="0.25"/>
    <row r="122" spans="1:109" hidden="1" x14ac:dyDescent="0.25">
      <c r="A122" s="50" t="s">
        <v>14</v>
      </c>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c r="AR122" s="50"/>
      <c r="AS122" s="50"/>
      <c r="AT122" s="50"/>
      <c r="AU122" s="50"/>
      <c r="AV122" s="50"/>
      <c r="AW122" s="50"/>
      <c r="AX122" s="50"/>
      <c r="AY122" s="50"/>
      <c r="AZ122" s="50"/>
      <c r="BA122" s="50"/>
      <c r="BB122" s="50"/>
      <c r="BC122" s="50"/>
      <c r="BD122" s="50"/>
      <c r="BE122" s="50"/>
      <c r="BF122" s="50"/>
      <c r="BG122" s="50"/>
      <c r="BH122" s="50"/>
      <c r="BI122" s="50"/>
      <c r="BJ122" s="50"/>
      <c r="BK122" s="50"/>
      <c r="BL122" s="50"/>
      <c r="BM122" s="50"/>
      <c r="BN122" s="50"/>
      <c r="BO122" s="50"/>
      <c r="BP122" s="50"/>
      <c r="BQ122" s="50"/>
      <c r="BR122" s="50"/>
      <c r="BS122" s="50"/>
      <c r="BT122" s="50"/>
      <c r="BU122" s="50"/>
      <c r="BV122" s="50"/>
      <c r="BW122" s="50"/>
      <c r="BX122" s="50"/>
      <c r="BY122" s="50"/>
      <c r="BZ122" s="50"/>
      <c r="CA122" s="50"/>
      <c r="CB122" s="50"/>
      <c r="CC122" s="50"/>
      <c r="CD122" s="50"/>
      <c r="CE122" s="50"/>
      <c r="CF122" s="50"/>
      <c r="CG122" s="50"/>
      <c r="CH122" s="50"/>
      <c r="CI122" s="50"/>
      <c r="CJ122" s="50"/>
      <c r="CK122" s="50"/>
      <c r="CL122" s="43"/>
      <c r="CM122" s="50"/>
      <c r="CN122" s="50"/>
      <c r="CO122" s="50"/>
      <c r="CP122" s="50"/>
      <c r="CQ122" s="50"/>
      <c r="CR122" s="50"/>
      <c r="CS122" s="50"/>
      <c r="CT122" s="50"/>
      <c r="CU122" s="50"/>
      <c r="CV122" s="50"/>
      <c r="CW122" s="50"/>
      <c r="CX122" s="26"/>
      <c r="CY122" s="50"/>
      <c r="CZ122" s="50"/>
      <c r="DA122" s="50"/>
      <c r="DB122" s="50"/>
      <c r="DC122" s="50"/>
      <c r="DD122" s="50"/>
      <c r="DE122" s="50"/>
    </row>
    <row r="123" spans="1:109" ht="30" hidden="1" x14ac:dyDescent="0.25">
      <c r="A123" s="51" t="s">
        <v>9</v>
      </c>
      <c r="B123" s="52" t="s">
        <v>10</v>
      </c>
      <c r="C123" s="53"/>
      <c r="D123" s="53"/>
      <c r="E123" s="53"/>
      <c r="F123" s="53"/>
      <c r="G123" s="53"/>
      <c r="H123" s="53"/>
      <c r="I123" s="51"/>
      <c r="J123" s="52" t="s">
        <v>41</v>
      </c>
      <c r="K123" s="53"/>
      <c r="L123" s="53"/>
      <c r="M123" s="53"/>
      <c r="N123" s="53"/>
      <c r="O123" s="53"/>
      <c r="P123" s="53"/>
      <c r="Q123" s="51"/>
      <c r="R123" s="52" t="s">
        <v>69</v>
      </c>
      <c r="S123" s="53"/>
      <c r="T123" s="53"/>
      <c r="U123" s="53"/>
      <c r="V123" s="53"/>
      <c r="W123" s="53"/>
      <c r="X123" s="53"/>
      <c r="Y123" s="51"/>
      <c r="Z123" s="52" t="s">
        <v>70</v>
      </c>
      <c r="AA123" s="53"/>
      <c r="AB123" s="53"/>
      <c r="AC123" s="53"/>
      <c r="AD123" s="53"/>
      <c r="AE123" s="53"/>
      <c r="AF123" s="53"/>
      <c r="AG123" s="51"/>
      <c r="AH123" s="52" t="s">
        <v>71</v>
      </c>
      <c r="AI123" s="53"/>
      <c r="AJ123" s="53"/>
      <c r="AK123" s="53"/>
      <c r="AL123" s="53"/>
      <c r="AM123" s="53"/>
      <c r="AN123" s="53"/>
      <c r="AO123" s="51"/>
      <c r="AP123" s="52" t="s">
        <v>72</v>
      </c>
      <c r="AQ123" s="53"/>
      <c r="AR123" s="53"/>
      <c r="AS123" s="53"/>
      <c r="AT123" s="53"/>
      <c r="AU123" s="53"/>
      <c r="AV123" s="53"/>
      <c r="AW123" s="51"/>
      <c r="AX123" s="52" t="s">
        <v>73</v>
      </c>
      <c r="AY123" s="53"/>
      <c r="AZ123" s="53"/>
      <c r="BA123" s="53"/>
      <c r="BB123" s="53"/>
      <c r="BC123" s="53"/>
      <c r="BD123" s="53"/>
      <c r="BE123" s="51"/>
      <c r="BF123" s="52" t="s">
        <v>74</v>
      </c>
      <c r="BG123" s="53"/>
      <c r="BH123" s="53"/>
      <c r="BI123" s="53"/>
      <c r="BJ123" s="53"/>
      <c r="BK123" s="53"/>
      <c r="BL123" s="53"/>
      <c r="BM123" s="51"/>
      <c r="BN123" s="52" t="s">
        <v>75</v>
      </c>
      <c r="BO123" s="53"/>
      <c r="BP123" s="53"/>
      <c r="BQ123" s="53"/>
      <c r="BR123" s="53"/>
      <c r="BS123" s="53"/>
      <c r="BT123" s="53"/>
      <c r="BU123" s="51"/>
      <c r="BV123" s="52" t="s">
        <v>76</v>
      </c>
      <c r="BW123" s="53"/>
      <c r="BX123" s="53"/>
      <c r="BY123" s="53"/>
      <c r="BZ123" s="53"/>
      <c r="CA123" s="53"/>
      <c r="CB123" s="53"/>
      <c r="CC123" s="51"/>
      <c r="CD123" s="52" t="s">
        <v>77</v>
      </c>
      <c r="CE123" s="53"/>
      <c r="CF123" s="53"/>
      <c r="CG123" s="53"/>
      <c r="CH123" s="53"/>
      <c r="CI123" s="53"/>
      <c r="CJ123" s="53"/>
      <c r="CK123" s="51"/>
      <c r="CL123" s="54"/>
      <c r="CM123" s="547" t="s">
        <v>48</v>
      </c>
      <c r="CN123" s="548"/>
      <c r="CO123" s="548"/>
      <c r="CP123" s="548"/>
      <c r="CQ123" s="548"/>
      <c r="CR123" s="548"/>
      <c r="CS123" s="548"/>
      <c r="CT123" s="548"/>
      <c r="CU123" s="548"/>
      <c r="CV123" s="548"/>
      <c r="CW123" s="549"/>
      <c r="CX123" s="55"/>
      <c r="CY123" s="544" t="s">
        <v>50</v>
      </c>
      <c r="CZ123" s="545"/>
      <c r="DA123" s="545"/>
      <c r="DB123" s="545"/>
      <c r="DC123" s="545"/>
      <c r="DD123" s="545"/>
    </row>
    <row r="124" spans="1:109" ht="30" hidden="1" x14ac:dyDescent="0.25">
      <c r="A124" s="536" t="s">
        <v>562</v>
      </c>
      <c r="B124" s="53" t="s">
        <v>11</v>
      </c>
      <c r="C124" s="538" t="s">
        <v>12</v>
      </c>
      <c r="D124" s="539"/>
      <c r="E124" s="53" t="s">
        <v>25</v>
      </c>
      <c r="F124" s="53" t="s">
        <v>40</v>
      </c>
      <c r="G124" s="53" t="s">
        <v>92</v>
      </c>
      <c r="H124" s="51" t="s">
        <v>68</v>
      </c>
      <c r="I124" s="53" t="s">
        <v>91</v>
      </c>
      <c r="J124" s="53" t="s">
        <v>11</v>
      </c>
      <c r="K124" s="538" t="s">
        <v>12</v>
      </c>
      <c r="L124" s="539"/>
      <c r="M124" s="53" t="s">
        <v>25</v>
      </c>
      <c r="N124" s="53" t="s">
        <v>40</v>
      </c>
      <c r="O124" s="53" t="s">
        <v>92</v>
      </c>
      <c r="P124" s="51" t="s">
        <v>68</v>
      </c>
      <c r="Q124" s="53" t="s">
        <v>91</v>
      </c>
      <c r="R124" s="53" t="s">
        <v>11</v>
      </c>
      <c r="S124" s="538" t="s">
        <v>12</v>
      </c>
      <c r="T124" s="539"/>
      <c r="U124" s="53" t="s">
        <v>25</v>
      </c>
      <c r="V124" s="53" t="s">
        <v>40</v>
      </c>
      <c r="W124" s="53" t="s">
        <v>92</v>
      </c>
      <c r="X124" s="51" t="s">
        <v>68</v>
      </c>
      <c r="Y124" s="53" t="s">
        <v>91</v>
      </c>
      <c r="Z124" s="53" t="s">
        <v>11</v>
      </c>
      <c r="AA124" s="538" t="s">
        <v>12</v>
      </c>
      <c r="AB124" s="539"/>
      <c r="AC124" s="53" t="s">
        <v>25</v>
      </c>
      <c r="AD124" s="53" t="s">
        <v>40</v>
      </c>
      <c r="AE124" s="53" t="s">
        <v>92</v>
      </c>
      <c r="AF124" s="51" t="s">
        <v>68</v>
      </c>
      <c r="AG124" s="53" t="s">
        <v>91</v>
      </c>
      <c r="AH124" s="53" t="s">
        <v>11</v>
      </c>
      <c r="AI124" s="538" t="s">
        <v>12</v>
      </c>
      <c r="AJ124" s="539"/>
      <c r="AK124" s="53" t="s">
        <v>25</v>
      </c>
      <c r="AL124" s="53" t="s">
        <v>40</v>
      </c>
      <c r="AM124" s="53" t="s">
        <v>92</v>
      </c>
      <c r="AN124" s="51" t="s">
        <v>68</v>
      </c>
      <c r="AO124" s="53" t="s">
        <v>91</v>
      </c>
      <c r="AP124" s="53" t="s">
        <v>11</v>
      </c>
      <c r="AQ124" s="538" t="s">
        <v>12</v>
      </c>
      <c r="AR124" s="539"/>
      <c r="AS124" s="53" t="s">
        <v>25</v>
      </c>
      <c r="AT124" s="53" t="s">
        <v>40</v>
      </c>
      <c r="AU124" s="53" t="s">
        <v>92</v>
      </c>
      <c r="AV124" s="51" t="s">
        <v>68</v>
      </c>
      <c r="AW124" s="53" t="s">
        <v>91</v>
      </c>
      <c r="AX124" s="53" t="s">
        <v>11</v>
      </c>
      <c r="AY124" s="538" t="s">
        <v>12</v>
      </c>
      <c r="AZ124" s="539"/>
      <c r="BA124" s="53" t="s">
        <v>25</v>
      </c>
      <c r="BB124" s="53" t="s">
        <v>40</v>
      </c>
      <c r="BC124" s="53" t="s">
        <v>92</v>
      </c>
      <c r="BD124" s="51" t="s">
        <v>68</v>
      </c>
      <c r="BE124" s="53" t="s">
        <v>91</v>
      </c>
      <c r="BF124" s="53" t="s">
        <v>11</v>
      </c>
      <c r="BG124" s="538" t="s">
        <v>12</v>
      </c>
      <c r="BH124" s="539"/>
      <c r="BI124" s="53" t="s">
        <v>25</v>
      </c>
      <c r="BJ124" s="53" t="s">
        <v>40</v>
      </c>
      <c r="BK124" s="53" t="s">
        <v>92</v>
      </c>
      <c r="BL124" s="51" t="s">
        <v>68</v>
      </c>
      <c r="BM124" s="53" t="s">
        <v>91</v>
      </c>
      <c r="BN124" s="53" t="s">
        <v>11</v>
      </c>
      <c r="BO124" s="538" t="s">
        <v>12</v>
      </c>
      <c r="BP124" s="539"/>
      <c r="BQ124" s="53" t="s">
        <v>25</v>
      </c>
      <c r="BR124" s="53" t="s">
        <v>40</v>
      </c>
      <c r="BS124" s="53" t="s">
        <v>92</v>
      </c>
      <c r="BT124" s="51" t="s">
        <v>68</v>
      </c>
      <c r="BU124" s="53" t="s">
        <v>91</v>
      </c>
      <c r="BV124" s="53" t="s">
        <v>11</v>
      </c>
      <c r="BW124" s="538" t="s">
        <v>12</v>
      </c>
      <c r="BX124" s="539"/>
      <c r="BY124" s="53" t="s">
        <v>25</v>
      </c>
      <c r="BZ124" s="53" t="s">
        <v>40</v>
      </c>
      <c r="CA124" s="53" t="s">
        <v>92</v>
      </c>
      <c r="CB124" s="51" t="s">
        <v>68</v>
      </c>
      <c r="CC124" s="53" t="s">
        <v>91</v>
      </c>
      <c r="CD124" s="53" t="s">
        <v>11</v>
      </c>
      <c r="CE124" s="538" t="s">
        <v>12</v>
      </c>
      <c r="CF124" s="539"/>
      <c r="CG124" s="53" t="s">
        <v>25</v>
      </c>
      <c r="CH124" s="53" t="s">
        <v>40</v>
      </c>
      <c r="CI124" s="53" t="s">
        <v>92</v>
      </c>
      <c r="CJ124" s="51" t="s">
        <v>68</v>
      </c>
      <c r="CK124" s="53" t="s">
        <v>91</v>
      </c>
      <c r="CL124" s="54"/>
      <c r="CM124" s="56" t="s">
        <v>49</v>
      </c>
      <c r="CN124" s="540" t="s">
        <v>12</v>
      </c>
      <c r="CO124" s="541"/>
      <c r="CP124" s="56" t="s">
        <v>25</v>
      </c>
      <c r="CQ124" s="56" t="s">
        <v>29</v>
      </c>
      <c r="CR124" s="56" t="s">
        <v>78</v>
      </c>
      <c r="CS124" s="56" t="s">
        <v>79</v>
      </c>
      <c r="CT124" s="56" t="s">
        <v>80</v>
      </c>
      <c r="CU124" s="56" t="s">
        <v>81</v>
      </c>
      <c r="CV124" s="56" t="s">
        <v>82</v>
      </c>
      <c r="CW124" s="57" t="s">
        <v>83</v>
      </c>
      <c r="CX124" s="55"/>
      <c r="CY124" s="56" t="s">
        <v>49</v>
      </c>
      <c r="CZ124" s="540" t="s">
        <v>12</v>
      </c>
      <c r="DA124" s="541"/>
      <c r="DB124" s="56" t="s">
        <v>25</v>
      </c>
      <c r="DC124" s="56" t="s">
        <v>29</v>
      </c>
      <c r="DD124" s="56" t="s">
        <v>78</v>
      </c>
      <c r="DE124" s="57" t="s">
        <v>83</v>
      </c>
    </row>
    <row r="125" spans="1:109" hidden="1" x14ac:dyDescent="0.25">
      <c r="A125" s="537"/>
      <c r="B125" s="58"/>
      <c r="C125" s="542" t="s">
        <v>13</v>
      </c>
      <c r="D125" s="543"/>
      <c r="E125" s="59"/>
      <c r="F125" s="59"/>
      <c r="G125" s="59"/>
      <c r="H125" s="59"/>
      <c r="I125" s="60"/>
      <c r="J125" s="59"/>
      <c r="K125" s="542" t="s">
        <v>13</v>
      </c>
      <c r="L125" s="543"/>
      <c r="M125" s="59"/>
      <c r="N125" s="59"/>
      <c r="O125" s="59"/>
      <c r="P125" s="59"/>
      <c r="Q125" s="60"/>
      <c r="R125" s="59"/>
      <c r="S125" s="542" t="s">
        <v>13</v>
      </c>
      <c r="T125" s="543"/>
      <c r="U125" s="59"/>
      <c r="V125" s="59"/>
      <c r="W125" s="59"/>
      <c r="X125" s="59"/>
      <c r="Y125" s="61"/>
      <c r="Z125" s="59"/>
      <c r="AA125" s="542" t="s">
        <v>13</v>
      </c>
      <c r="AB125" s="543"/>
      <c r="AC125" s="59"/>
      <c r="AD125" s="59"/>
      <c r="AE125" s="59"/>
      <c r="AF125" s="59"/>
      <c r="AG125" s="61"/>
      <c r="AH125" s="59"/>
      <c r="AI125" s="542" t="s">
        <v>13</v>
      </c>
      <c r="AJ125" s="543"/>
      <c r="AK125" s="59"/>
      <c r="AL125" s="59"/>
      <c r="AM125" s="59"/>
      <c r="AN125" s="59"/>
      <c r="AO125" s="61"/>
      <c r="AP125" s="59"/>
      <c r="AQ125" s="542" t="s">
        <v>13</v>
      </c>
      <c r="AR125" s="543"/>
      <c r="AS125" s="59"/>
      <c r="AT125" s="59"/>
      <c r="AU125" s="59"/>
      <c r="AV125" s="59"/>
      <c r="AW125" s="61"/>
      <c r="AX125" s="59"/>
      <c r="AY125" s="542" t="s">
        <v>13</v>
      </c>
      <c r="AZ125" s="543"/>
      <c r="BA125" s="59"/>
      <c r="BB125" s="59"/>
      <c r="BC125" s="59"/>
      <c r="BD125" s="59"/>
      <c r="BE125" s="61"/>
      <c r="BF125" s="59"/>
      <c r="BG125" s="542" t="s">
        <v>13</v>
      </c>
      <c r="BH125" s="543"/>
      <c r="BI125" s="59"/>
      <c r="BJ125" s="59"/>
      <c r="BK125" s="59"/>
      <c r="BL125" s="59"/>
      <c r="BM125" s="61"/>
      <c r="BN125" s="59"/>
      <c r="BO125" s="542" t="s">
        <v>13</v>
      </c>
      <c r="BP125" s="543"/>
      <c r="BQ125" s="59"/>
      <c r="BR125" s="59"/>
      <c r="BS125" s="59"/>
      <c r="BT125" s="59"/>
      <c r="BU125" s="61"/>
      <c r="BV125" s="59"/>
      <c r="BW125" s="542" t="s">
        <v>13</v>
      </c>
      <c r="BX125" s="543"/>
      <c r="BY125" s="59"/>
      <c r="BZ125" s="59"/>
      <c r="CA125" s="59"/>
      <c r="CB125" s="59"/>
      <c r="CC125" s="61"/>
      <c r="CD125" s="59"/>
      <c r="CE125" s="542" t="s">
        <v>13</v>
      </c>
      <c r="CF125" s="543"/>
      <c r="CG125" s="59"/>
      <c r="CH125" s="59"/>
      <c r="CI125" s="59"/>
      <c r="CJ125" s="59"/>
      <c r="CK125" s="60"/>
      <c r="CL125" s="62"/>
      <c r="CM125" s="59"/>
      <c r="CN125" s="542"/>
      <c r="CO125" s="543"/>
      <c r="CP125" s="59"/>
      <c r="CQ125" s="59"/>
      <c r="CR125" s="59"/>
      <c r="CS125" s="59"/>
      <c r="CT125" s="59"/>
      <c r="CU125" s="59"/>
      <c r="CV125" s="59"/>
      <c r="CW125" s="60"/>
      <c r="CX125" s="63"/>
      <c r="CY125" s="59"/>
      <c r="CZ125" s="542"/>
      <c r="DA125" s="543"/>
      <c r="DB125" s="59"/>
      <c r="DC125" s="59"/>
      <c r="DD125" s="59"/>
      <c r="DE125" s="59"/>
    </row>
    <row r="126" spans="1:109" hidden="1" x14ac:dyDescent="0.25">
      <c r="A126" s="64"/>
      <c r="B126" s="65"/>
      <c r="C126" s="58"/>
      <c r="D126" s="59"/>
      <c r="E126" s="58"/>
      <c r="F126" s="58"/>
      <c r="G126" s="58"/>
      <c r="H126" s="58"/>
      <c r="I126" s="66"/>
      <c r="J126" s="65"/>
      <c r="K126" s="58"/>
      <c r="L126" s="59"/>
      <c r="M126" s="58"/>
      <c r="N126" s="58"/>
      <c r="O126" s="58"/>
      <c r="P126" s="58"/>
      <c r="Q126" s="67"/>
      <c r="R126" s="65"/>
      <c r="S126" s="58"/>
      <c r="T126" s="59"/>
      <c r="U126" s="58"/>
      <c r="V126" s="58"/>
      <c r="W126" s="58"/>
      <c r="X126" s="58"/>
      <c r="Y126" s="67"/>
      <c r="Z126" s="65"/>
      <c r="AA126" s="58"/>
      <c r="AB126" s="59"/>
      <c r="AC126" s="58"/>
      <c r="AD126" s="58"/>
      <c r="AE126" s="58"/>
      <c r="AF126" s="58"/>
      <c r="AG126" s="67"/>
      <c r="AH126" s="65"/>
      <c r="AI126" s="58"/>
      <c r="AJ126" s="59"/>
      <c r="AK126" s="58"/>
      <c r="AL126" s="58"/>
      <c r="AM126" s="58"/>
      <c r="AN126" s="58"/>
      <c r="AO126" s="67"/>
      <c r="AP126" s="65"/>
      <c r="AQ126" s="58"/>
      <c r="AR126" s="59"/>
      <c r="AS126" s="58"/>
      <c r="AT126" s="58"/>
      <c r="AU126" s="58"/>
      <c r="AV126" s="58"/>
      <c r="AW126" s="67"/>
      <c r="AX126" s="65"/>
      <c r="AY126" s="58"/>
      <c r="AZ126" s="59"/>
      <c r="BA126" s="58"/>
      <c r="BB126" s="58"/>
      <c r="BC126" s="58"/>
      <c r="BD126" s="58"/>
      <c r="BE126" s="67"/>
      <c r="BF126" s="65"/>
      <c r="BG126" s="58"/>
      <c r="BH126" s="59"/>
      <c r="BI126" s="58"/>
      <c r="BJ126" s="58"/>
      <c r="BK126" s="58"/>
      <c r="BL126" s="58"/>
      <c r="BM126" s="67"/>
      <c r="BN126" s="65"/>
      <c r="BO126" s="58"/>
      <c r="BP126" s="59"/>
      <c r="BQ126" s="58"/>
      <c r="BR126" s="58"/>
      <c r="BS126" s="58"/>
      <c r="BT126" s="58"/>
      <c r="BU126" s="67"/>
      <c r="BV126" s="65"/>
      <c r="BW126" s="58"/>
      <c r="BX126" s="59"/>
      <c r="BY126" s="58"/>
      <c r="BZ126" s="58"/>
      <c r="CA126" s="58"/>
      <c r="CB126" s="58"/>
      <c r="CC126" s="67"/>
      <c r="CD126" s="65"/>
      <c r="CE126" s="58"/>
      <c r="CF126" s="59"/>
      <c r="CG126" s="58"/>
      <c r="CH126" s="58"/>
      <c r="CI126" s="58"/>
      <c r="CJ126" s="58"/>
      <c r="CK126" s="66"/>
      <c r="CL126" s="68"/>
      <c r="CM126" s="65"/>
      <c r="CN126" s="58"/>
      <c r="CO126" s="59"/>
      <c r="CP126" s="58"/>
      <c r="CQ126" s="58"/>
      <c r="CR126" s="58"/>
      <c r="CS126" s="58"/>
      <c r="CT126" s="58"/>
      <c r="CU126" s="58"/>
      <c r="CV126" s="58"/>
      <c r="CW126" s="66"/>
      <c r="CX126" s="69"/>
      <c r="CY126" s="65"/>
      <c r="CZ126" s="58"/>
      <c r="DA126" s="59"/>
      <c r="DB126" s="58"/>
      <c r="DC126" s="58"/>
      <c r="DD126" s="58"/>
      <c r="DE126" s="58"/>
    </row>
    <row r="127" spans="1:109" hidden="1" x14ac:dyDescent="0.25">
      <c r="A127" s="274"/>
      <c r="B127" s="65"/>
      <c r="C127" s="58"/>
      <c r="D127" s="58"/>
      <c r="E127" s="58"/>
      <c r="F127" s="58"/>
      <c r="G127" s="58"/>
      <c r="H127" s="58"/>
      <c r="I127" s="67"/>
      <c r="J127" s="65"/>
      <c r="K127" s="58"/>
      <c r="L127" s="58"/>
      <c r="M127" s="58"/>
      <c r="N127" s="58"/>
      <c r="O127" s="58"/>
      <c r="P127" s="58"/>
      <c r="Q127" s="67"/>
      <c r="R127" s="65"/>
      <c r="S127" s="58"/>
      <c r="T127" s="58"/>
      <c r="U127" s="58"/>
      <c r="V127" s="58"/>
      <c r="W127" s="58"/>
      <c r="X127" s="58"/>
      <c r="Y127" s="67"/>
      <c r="Z127" s="65"/>
      <c r="AA127" s="58"/>
      <c r="AB127" s="58"/>
      <c r="AC127" s="58"/>
      <c r="AD127" s="58"/>
      <c r="AE127" s="58"/>
      <c r="AF127" s="58"/>
      <c r="AG127" s="67"/>
      <c r="AH127" s="65"/>
      <c r="AI127" s="58"/>
      <c r="AJ127" s="58"/>
      <c r="AK127" s="58"/>
      <c r="AL127" s="58"/>
      <c r="AM127" s="58"/>
      <c r="AN127" s="58"/>
      <c r="AO127" s="67"/>
      <c r="AP127" s="65"/>
      <c r="AQ127" s="58"/>
      <c r="AR127" s="58"/>
      <c r="AS127" s="58"/>
      <c r="AT127" s="58"/>
      <c r="AU127" s="58"/>
      <c r="AV127" s="58"/>
      <c r="AW127" s="67"/>
      <c r="AX127" s="65"/>
      <c r="AY127" s="58"/>
      <c r="AZ127" s="58"/>
      <c r="BA127" s="58"/>
      <c r="BB127" s="58"/>
      <c r="BC127" s="58"/>
      <c r="BD127" s="58"/>
      <c r="BE127" s="67"/>
      <c r="BF127" s="65"/>
      <c r="BG127" s="58"/>
      <c r="BH127" s="58"/>
      <c r="BI127" s="58"/>
      <c r="BJ127" s="58"/>
      <c r="BK127" s="58"/>
      <c r="BL127" s="58"/>
      <c r="BM127" s="67"/>
      <c r="BN127" s="65"/>
      <c r="BO127" s="58"/>
      <c r="BP127" s="58"/>
      <c r="BQ127" s="58"/>
      <c r="BR127" s="58"/>
      <c r="BS127" s="58"/>
      <c r="BT127" s="58"/>
      <c r="BU127" s="67"/>
      <c r="BV127" s="65"/>
      <c r="BW127" s="58"/>
      <c r="BX127" s="58"/>
      <c r="BY127" s="58"/>
      <c r="BZ127" s="58"/>
      <c r="CA127" s="58"/>
      <c r="CB127" s="58"/>
      <c r="CC127" s="67"/>
      <c r="CD127" s="65"/>
      <c r="CE127" s="58"/>
      <c r="CF127" s="58"/>
      <c r="CG127" s="58"/>
      <c r="CH127" s="58"/>
      <c r="CI127" s="58"/>
      <c r="CJ127" s="58"/>
      <c r="CK127" s="67"/>
      <c r="CL127" s="48"/>
      <c r="CM127" s="65"/>
      <c r="CN127" s="58"/>
      <c r="CO127" s="58"/>
      <c r="CP127" s="58"/>
      <c r="CQ127" s="58"/>
      <c r="CR127" s="58"/>
      <c r="CS127" s="58"/>
      <c r="CT127" s="58"/>
      <c r="CU127" s="58"/>
      <c r="CV127" s="58"/>
      <c r="CW127" s="67"/>
      <c r="CX127" s="18"/>
      <c r="CY127" s="65"/>
      <c r="CZ127" s="58"/>
      <c r="DA127" s="58"/>
      <c r="DB127" s="58"/>
      <c r="DC127" s="58"/>
      <c r="DD127" s="58"/>
      <c r="DE127" s="58"/>
    </row>
    <row r="128" spans="1:109" hidden="1" x14ac:dyDescent="0.25">
      <c r="A128" s="274"/>
      <c r="B128" s="58"/>
      <c r="C128" s="542" t="s">
        <v>67</v>
      </c>
      <c r="D128" s="546"/>
      <c r="E128" s="58"/>
      <c r="F128" s="58"/>
      <c r="G128" s="58"/>
      <c r="H128" s="58"/>
      <c r="I128" s="67"/>
      <c r="J128" s="58"/>
      <c r="K128" s="542" t="s">
        <v>67</v>
      </c>
      <c r="L128" s="546"/>
      <c r="M128" s="58"/>
      <c r="N128" s="58"/>
      <c r="O128" s="58"/>
      <c r="P128" s="58"/>
      <c r="Q128" s="67"/>
      <c r="R128" s="58"/>
      <c r="S128" s="542" t="s">
        <v>67</v>
      </c>
      <c r="T128" s="546"/>
      <c r="U128" s="58"/>
      <c r="V128" s="58"/>
      <c r="W128" s="58"/>
      <c r="X128" s="58"/>
      <c r="Y128" s="67"/>
      <c r="Z128" s="58"/>
      <c r="AA128" s="542" t="s">
        <v>67</v>
      </c>
      <c r="AB128" s="546"/>
      <c r="AC128" s="58"/>
      <c r="AD128" s="58"/>
      <c r="AE128" s="58"/>
      <c r="AF128" s="58"/>
      <c r="AG128" s="67"/>
      <c r="AH128" s="58"/>
      <c r="AI128" s="542" t="s">
        <v>67</v>
      </c>
      <c r="AJ128" s="546"/>
      <c r="AK128" s="58"/>
      <c r="AL128" s="58"/>
      <c r="AM128" s="58"/>
      <c r="AN128" s="58"/>
      <c r="AO128" s="67"/>
      <c r="AP128" s="58"/>
      <c r="AQ128" s="542" t="s">
        <v>67</v>
      </c>
      <c r="AR128" s="546"/>
      <c r="AS128" s="58"/>
      <c r="AT128" s="58"/>
      <c r="AU128" s="58"/>
      <c r="AV128" s="58"/>
      <c r="AW128" s="67"/>
      <c r="AX128" s="58"/>
      <c r="AY128" s="542" t="s">
        <v>67</v>
      </c>
      <c r="AZ128" s="546"/>
      <c r="BA128" s="58"/>
      <c r="BB128" s="58"/>
      <c r="BC128" s="58"/>
      <c r="BD128" s="58"/>
      <c r="BE128" s="67"/>
      <c r="BF128" s="58"/>
      <c r="BG128" s="542" t="s">
        <v>67</v>
      </c>
      <c r="BH128" s="546"/>
      <c r="BI128" s="58"/>
      <c r="BJ128" s="58"/>
      <c r="BK128" s="58"/>
      <c r="BL128" s="58"/>
      <c r="BM128" s="67"/>
      <c r="BN128" s="58"/>
      <c r="BO128" s="542" t="s">
        <v>67</v>
      </c>
      <c r="BP128" s="546"/>
      <c r="BQ128" s="58"/>
      <c r="BR128" s="58"/>
      <c r="BS128" s="58"/>
      <c r="BT128" s="58"/>
      <c r="BU128" s="67"/>
      <c r="BV128" s="58"/>
      <c r="BW128" s="542" t="s">
        <v>67</v>
      </c>
      <c r="BX128" s="546"/>
      <c r="BY128" s="58"/>
      <c r="BZ128" s="58"/>
      <c r="CA128" s="58"/>
      <c r="CB128" s="58"/>
      <c r="CC128" s="67"/>
      <c r="CD128" s="58"/>
      <c r="CE128" s="542" t="s">
        <v>67</v>
      </c>
      <c r="CF128" s="546"/>
      <c r="CG128" s="58"/>
      <c r="CH128" s="58"/>
      <c r="CI128" s="58"/>
      <c r="CJ128" s="58"/>
      <c r="CK128" s="67"/>
      <c r="CL128" s="48"/>
      <c r="CM128" s="58"/>
      <c r="CN128" s="542"/>
      <c r="CO128" s="546"/>
      <c r="CP128" s="58"/>
      <c r="CQ128" s="58"/>
      <c r="CR128" s="58"/>
      <c r="CS128" s="58"/>
      <c r="CT128" s="58"/>
      <c r="CU128" s="58"/>
      <c r="CV128" s="58"/>
      <c r="CW128" s="67"/>
      <c r="CX128" s="18"/>
      <c r="CY128" s="58"/>
      <c r="CZ128" s="542"/>
      <c r="DA128" s="546"/>
      <c r="DB128" s="58"/>
      <c r="DC128" s="58"/>
      <c r="DD128" s="58"/>
      <c r="DE128" s="58"/>
    </row>
    <row r="129" spans="1:109" hidden="1" x14ac:dyDescent="0.25">
      <c r="A129" s="274"/>
      <c r="B129" s="58"/>
      <c r="C129" s="58"/>
      <c r="D129" s="58"/>
      <c r="E129" s="58"/>
      <c r="F129" s="58"/>
      <c r="G129" s="58"/>
      <c r="H129" s="58"/>
      <c r="I129" s="67"/>
      <c r="J129" s="58"/>
      <c r="K129" s="58"/>
      <c r="L129" s="58"/>
      <c r="M129" s="58"/>
      <c r="N129" s="58"/>
      <c r="O129" s="58"/>
      <c r="P129" s="58"/>
      <c r="Q129" s="67"/>
      <c r="R129" s="58"/>
      <c r="S129" s="58"/>
      <c r="T129" s="58"/>
      <c r="U129" s="58"/>
      <c r="V129" s="58"/>
      <c r="W129" s="58"/>
      <c r="X129" s="58"/>
      <c r="Y129" s="67"/>
      <c r="Z129" s="58"/>
      <c r="AA129" s="58"/>
      <c r="AB129" s="58"/>
      <c r="AC129" s="58"/>
      <c r="AD129" s="58"/>
      <c r="AE129" s="58"/>
      <c r="AF129" s="58"/>
      <c r="AG129" s="67"/>
      <c r="AH129" s="58"/>
      <c r="AI129" s="58"/>
      <c r="AJ129" s="58"/>
      <c r="AK129" s="58"/>
      <c r="AL129" s="58"/>
      <c r="AM129" s="58"/>
      <c r="AN129" s="58"/>
      <c r="AO129" s="67"/>
      <c r="AP129" s="58"/>
      <c r="AQ129" s="58"/>
      <c r="AR129" s="58"/>
      <c r="AS129" s="58"/>
      <c r="AT129" s="58"/>
      <c r="AU129" s="58"/>
      <c r="AV129" s="58"/>
      <c r="AW129" s="67"/>
      <c r="AX129" s="58"/>
      <c r="AY129" s="58"/>
      <c r="AZ129" s="58"/>
      <c r="BA129" s="58"/>
      <c r="BB129" s="58"/>
      <c r="BC129" s="58"/>
      <c r="BD129" s="58"/>
      <c r="BE129" s="67"/>
      <c r="BF129" s="58"/>
      <c r="BG129" s="58"/>
      <c r="BH129" s="58"/>
      <c r="BI129" s="58"/>
      <c r="BJ129" s="58"/>
      <c r="BK129" s="58"/>
      <c r="BL129" s="58"/>
      <c r="BM129" s="67"/>
      <c r="BN129" s="58"/>
      <c r="BO129" s="58"/>
      <c r="BP129" s="58"/>
      <c r="BQ129" s="58"/>
      <c r="BR129" s="58"/>
      <c r="BS129" s="58"/>
      <c r="BT129" s="58"/>
      <c r="BU129" s="67"/>
      <c r="BV129" s="58"/>
      <c r="BW129" s="58"/>
      <c r="BX129" s="58"/>
      <c r="BY129" s="58"/>
      <c r="BZ129" s="58"/>
      <c r="CA129" s="58"/>
      <c r="CB129" s="58"/>
      <c r="CC129" s="67"/>
      <c r="CD129" s="58"/>
      <c r="CE129" s="58"/>
      <c r="CF129" s="58"/>
      <c r="CG129" s="58"/>
      <c r="CH129" s="58"/>
      <c r="CI129" s="58"/>
      <c r="CJ129" s="58"/>
      <c r="CK129" s="67"/>
      <c r="CL129" s="48"/>
      <c r="CM129" s="58"/>
      <c r="CN129" s="58"/>
      <c r="CO129" s="58"/>
      <c r="CP129" s="58"/>
      <c r="CQ129" s="58"/>
      <c r="CR129" s="58"/>
      <c r="CS129" s="58"/>
      <c r="CT129" s="58"/>
      <c r="CU129" s="58"/>
      <c r="CV129" s="58"/>
      <c r="CW129" s="67"/>
      <c r="CX129" s="18"/>
      <c r="CY129" s="58"/>
      <c r="CZ129" s="58"/>
      <c r="DA129" s="58"/>
      <c r="DB129" s="58"/>
      <c r="DC129" s="58"/>
      <c r="DD129" s="58"/>
      <c r="DE129" s="58"/>
    </row>
    <row r="130" spans="1:109" hidden="1" x14ac:dyDescent="0.25">
      <c r="A130" s="274"/>
      <c r="B130" s="58"/>
      <c r="C130" s="58"/>
      <c r="D130" s="58"/>
      <c r="E130" s="58"/>
      <c r="F130" s="58"/>
      <c r="G130" s="58"/>
      <c r="H130" s="58"/>
      <c r="I130" s="67"/>
      <c r="J130" s="58"/>
      <c r="K130" s="58"/>
      <c r="L130" s="58"/>
      <c r="M130" s="58"/>
      <c r="N130" s="58"/>
      <c r="O130" s="58"/>
      <c r="P130" s="58"/>
      <c r="Q130" s="67"/>
      <c r="R130" s="58"/>
      <c r="S130" s="58"/>
      <c r="T130" s="58"/>
      <c r="U130" s="58"/>
      <c r="V130" s="58"/>
      <c r="W130" s="58"/>
      <c r="X130" s="58"/>
      <c r="Y130" s="67"/>
      <c r="Z130" s="58"/>
      <c r="AA130" s="58"/>
      <c r="AB130" s="58"/>
      <c r="AC130" s="58"/>
      <c r="AD130" s="58"/>
      <c r="AE130" s="58"/>
      <c r="AF130" s="58"/>
      <c r="AG130" s="67"/>
      <c r="AH130" s="58"/>
      <c r="AI130" s="58"/>
      <c r="AJ130" s="58"/>
      <c r="AK130" s="58"/>
      <c r="AL130" s="58"/>
      <c r="AM130" s="58"/>
      <c r="AN130" s="58"/>
      <c r="AO130" s="67"/>
      <c r="AP130" s="58"/>
      <c r="AQ130" s="58"/>
      <c r="AR130" s="58"/>
      <c r="AS130" s="58"/>
      <c r="AT130" s="58"/>
      <c r="AU130" s="58"/>
      <c r="AV130" s="58"/>
      <c r="AW130" s="67"/>
      <c r="AX130" s="58"/>
      <c r="AY130" s="58"/>
      <c r="AZ130" s="58"/>
      <c r="BA130" s="58"/>
      <c r="BB130" s="58"/>
      <c r="BC130" s="58"/>
      <c r="BD130" s="58"/>
      <c r="BE130" s="67"/>
      <c r="BF130" s="58"/>
      <c r="BG130" s="58"/>
      <c r="BH130" s="58"/>
      <c r="BI130" s="58"/>
      <c r="BJ130" s="58"/>
      <c r="BK130" s="58"/>
      <c r="BL130" s="58"/>
      <c r="BM130" s="67"/>
      <c r="BN130" s="58"/>
      <c r="BO130" s="58"/>
      <c r="BP130" s="58"/>
      <c r="BQ130" s="58"/>
      <c r="BR130" s="58"/>
      <c r="BS130" s="58"/>
      <c r="BT130" s="58"/>
      <c r="BU130" s="67"/>
      <c r="BV130" s="58"/>
      <c r="BW130" s="58"/>
      <c r="BX130" s="58"/>
      <c r="BY130" s="58"/>
      <c r="BZ130" s="58"/>
      <c r="CA130" s="58"/>
      <c r="CB130" s="58"/>
      <c r="CC130" s="67"/>
      <c r="CD130" s="58"/>
      <c r="CE130" s="58"/>
      <c r="CF130" s="58"/>
      <c r="CG130" s="58"/>
      <c r="CH130" s="58"/>
      <c r="CI130" s="58"/>
      <c r="CJ130" s="58"/>
      <c r="CK130" s="67"/>
      <c r="CL130" s="48"/>
      <c r="CM130" s="58"/>
      <c r="CN130" s="58"/>
      <c r="CO130" s="58"/>
      <c r="CP130" s="58"/>
      <c r="CQ130" s="58"/>
      <c r="CR130" s="58"/>
      <c r="CS130" s="58"/>
      <c r="CT130" s="58"/>
      <c r="CU130" s="58"/>
      <c r="CV130" s="58"/>
      <c r="CW130" s="67"/>
      <c r="CX130" s="18"/>
      <c r="CY130" s="58"/>
      <c r="CZ130" s="58"/>
      <c r="DA130" s="58"/>
      <c r="DB130" s="58"/>
      <c r="DC130" s="58"/>
      <c r="DD130" s="58"/>
      <c r="DE130" s="58"/>
    </row>
    <row r="131" spans="1:109" hidden="1" x14ac:dyDescent="0.25">
      <c r="A131" s="274"/>
      <c r="B131" s="58"/>
      <c r="C131" s="58"/>
      <c r="D131" s="58"/>
      <c r="E131" s="58"/>
      <c r="F131" s="58"/>
      <c r="G131" s="58"/>
      <c r="H131" s="58"/>
      <c r="I131" s="67"/>
      <c r="J131" s="58"/>
      <c r="K131" s="58"/>
      <c r="L131" s="58"/>
      <c r="M131" s="58"/>
      <c r="N131" s="58"/>
      <c r="O131" s="58"/>
      <c r="P131" s="58"/>
      <c r="Q131" s="71"/>
      <c r="R131" s="58"/>
      <c r="S131" s="58"/>
      <c r="T131" s="58"/>
      <c r="U131" s="58"/>
      <c r="V131" s="58"/>
      <c r="W131" s="58"/>
      <c r="X131" s="58"/>
      <c r="Y131" s="71"/>
      <c r="Z131" s="58"/>
      <c r="AA131" s="58"/>
      <c r="AB131" s="58"/>
      <c r="AC131" s="58"/>
      <c r="AD131" s="58"/>
      <c r="AE131" s="58"/>
      <c r="AF131" s="58"/>
      <c r="AG131" s="71"/>
      <c r="AH131" s="58"/>
      <c r="AI131" s="58"/>
      <c r="AJ131" s="58"/>
      <c r="AK131" s="58"/>
      <c r="AL131" s="58"/>
      <c r="AM131" s="58"/>
      <c r="AN131" s="58"/>
      <c r="AO131" s="71"/>
      <c r="AP131" s="58"/>
      <c r="AQ131" s="58"/>
      <c r="AR131" s="58"/>
      <c r="AS131" s="58"/>
      <c r="AT131" s="58"/>
      <c r="AU131" s="58"/>
      <c r="AV131" s="58"/>
      <c r="AW131" s="71"/>
      <c r="AX131" s="58"/>
      <c r="AY131" s="58"/>
      <c r="AZ131" s="58"/>
      <c r="BA131" s="58"/>
      <c r="BB131" s="58"/>
      <c r="BC131" s="58"/>
      <c r="BD131" s="58"/>
      <c r="BE131" s="71"/>
      <c r="BF131" s="58"/>
      <c r="BG131" s="58"/>
      <c r="BH131" s="58"/>
      <c r="BI131" s="58"/>
      <c r="BJ131" s="58"/>
      <c r="BK131" s="58"/>
      <c r="BL131" s="58"/>
      <c r="BM131" s="71"/>
      <c r="BN131" s="58"/>
      <c r="BO131" s="58"/>
      <c r="BP131" s="58"/>
      <c r="BQ131" s="58"/>
      <c r="BR131" s="58"/>
      <c r="BS131" s="58"/>
      <c r="BT131" s="58"/>
      <c r="BU131" s="71"/>
      <c r="BV131" s="58"/>
      <c r="BW131" s="58"/>
      <c r="BX131" s="58"/>
      <c r="BY131" s="58"/>
      <c r="BZ131" s="58"/>
      <c r="CA131" s="58"/>
      <c r="CB131" s="58"/>
      <c r="CC131" s="71"/>
      <c r="CD131" s="58"/>
      <c r="CE131" s="58"/>
      <c r="CF131" s="58"/>
      <c r="CG131" s="58"/>
      <c r="CH131" s="58"/>
      <c r="CI131" s="58"/>
      <c r="CJ131" s="58"/>
      <c r="CK131" s="71"/>
      <c r="CL131" s="48"/>
      <c r="CM131" s="58"/>
      <c r="CN131" s="58"/>
      <c r="CO131" s="58"/>
      <c r="CP131" s="58"/>
      <c r="CQ131" s="58"/>
      <c r="CR131" s="58"/>
      <c r="CS131" s="58"/>
      <c r="CT131" s="58"/>
      <c r="CU131" s="58"/>
      <c r="CV131" s="58"/>
      <c r="CW131" s="71"/>
      <c r="CX131" s="18"/>
      <c r="CY131" s="58"/>
      <c r="CZ131" s="58"/>
      <c r="DA131" s="58"/>
      <c r="DB131" s="58"/>
      <c r="DC131" s="58"/>
      <c r="DD131" s="58"/>
      <c r="DE131" s="58"/>
    </row>
    <row r="132" spans="1:109" hidden="1" x14ac:dyDescent="0.25"/>
    <row r="133" spans="1:109" hidden="1" x14ac:dyDescent="0.25"/>
    <row r="134" spans="1:109" hidden="1" x14ac:dyDescent="0.25">
      <c r="A134" s="50" t="s">
        <v>14</v>
      </c>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c r="AM134" s="50"/>
      <c r="AN134" s="50"/>
      <c r="AO134" s="50"/>
      <c r="AP134" s="50"/>
      <c r="AQ134" s="50"/>
      <c r="AR134" s="50"/>
      <c r="AS134" s="50"/>
      <c r="AT134" s="50"/>
      <c r="AU134" s="50"/>
      <c r="AV134" s="50"/>
      <c r="AW134" s="50"/>
      <c r="AX134" s="50"/>
      <c r="AY134" s="50"/>
      <c r="AZ134" s="50"/>
      <c r="BA134" s="50"/>
      <c r="BB134" s="50"/>
      <c r="BC134" s="50"/>
      <c r="BD134" s="50"/>
      <c r="BE134" s="50"/>
      <c r="BF134" s="50"/>
      <c r="BG134" s="50"/>
      <c r="BH134" s="50"/>
      <c r="BI134" s="50"/>
      <c r="BJ134" s="50"/>
      <c r="BK134" s="50"/>
      <c r="BL134" s="50"/>
      <c r="BM134" s="50"/>
      <c r="BN134" s="50"/>
      <c r="BO134" s="50"/>
      <c r="BP134" s="50"/>
      <c r="BQ134" s="50"/>
      <c r="BR134" s="50"/>
      <c r="BS134" s="50"/>
      <c r="BT134" s="50"/>
      <c r="BU134" s="50"/>
      <c r="BV134" s="50"/>
      <c r="BW134" s="50"/>
      <c r="BX134" s="50"/>
      <c r="BY134" s="50"/>
      <c r="BZ134" s="50"/>
      <c r="CA134" s="50"/>
      <c r="CB134" s="50"/>
      <c r="CC134" s="50"/>
      <c r="CD134" s="50"/>
      <c r="CE134" s="50"/>
      <c r="CF134" s="50"/>
      <c r="CG134" s="50"/>
      <c r="CH134" s="50"/>
      <c r="CI134" s="50"/>
      <c r="CJ134" s="50"/>
      <c r="CK134" s="50"/>
      <c r="CL134" s="43"/>
      <c r="CM134" s="50"/>
      <c r="CN134" s="50"/>
      <c r="CO134" s="50"/>
      <c r="CP134" s="50"/>
      <c r="CQ134" s="50"/>
      <c r="CR134" s="50"/>
      <c r="CS134" s="50"/>
      <c r="CT134" s="50"/>
      <c r="CU134" s="50"/>
      <c r="CV134" s="50"/>
      <c r="CW134" s="50"/>
      <c r="CX134" s="26"/>
      <c r="CY134" s="50"/>
      <c r="CZ134" s="50"/>
      <c r="DA134" s="50"/>
      <c r="DB134" s="50"/>
      <c r="DC134" s="50"/>
      <c r="DD134" s="50"/>
      <c r="DE134" s="50"/>
    </row>
    <row r="135" spans="1:109" ht="30" hidden="1" x14ac:dyDescent="0.25">
      <c r="A135" s="51" t="s">
        <v>9</v>
      </c>
      <c r="B135" s="52" t="s">
        <v>10</v>
      </c>
      <c r="C135" s="53"/>
      <c r="D135" s="53"/>
      <c r="E135" s="53"/>
      <c r="F135" s="53"/>
      <c r="G135" s="53"/>
      <c r="H135" s="53"/>
      <c r="I135" s="51"/>
      <c r="J135" s="52" t="s">
        <v>41</v>
      </c>
      <c r="K135" s="53"/>
      <c r="L135" s="53"/>
      <c r="M135" s="53"/>
      <c r="N135" s="53"/>
      <c r="O135" s="53"/>
      <c r="P135" s="53"/>
      <c r="Q135" s="51"/>
      <c r="R135" s="52" t="s">
        <v>69</v>
      </c>
      <c r="S135" s="53"/>
      <c r="T135" s="53"/>
      <c r="U135" s="53"/>
      <c r="V135" s="53"/>
      <c r="W135" s="53"/>
      <c r="X135" s="53"/>
      <c r="Y135" s="51"/>
      <c r="Z135" s="52" t="s">
        <v>70</v>
      </c>
      <c r="AA135" s="53"/>
      <c r="AB135" s="53"/>
      <c r="AC135" s="53"/>
      <c r="AD135" s="53"/>
      <c r="AE135" s="53"/>
      <c r="AF135" s="53"/>
      <c r="AG135" s="51"/>
      <c r="AH135" s="52" t="s">
        <v>71</v>
      </c>
      <c r="AI135" s="53"/>
      <c r="AJ135" s="53"/>
      <c r="AK135" s="53"/>
      <c r="AL135" s="53"/>
      <c r="AM135" s="53"/>
      <c r="AN135" s="53"/>
      <c r="AO135" s="51"/>
      <c r="AP135" s="52" t="s">
        <v>72</v>
      </c>
      <c r="AQ135" s="53"/>
      <c r="AR135" s="53"/>
      <c r="AS135" s="53"/>
      <c r="AT135" s="53"/>
      <c r="AU135" s="53"/>
      <c r="AV135" s="53"/>
      <c r="AW135" s="51"/>
      <c r="AX135" s="52" t="s">
        <v>73</v>
      </c>
      <c r="AY135" s="53"/>
      <c r="AZ135" s="53"/>
      <c r="BA135" s="53"/>
      <c r="BB135" s="53"/>
      <c r="BC135" s="53"/>
      <c r="BD135" s="53"/>
      <c r="BE135" s="51"/>
      <c r="BF135" s="52" t="s">
        <v>74</v>
      </c>
      <c r="BG135" s="53"/>
      <c r="BH135" s="53"/>
      <c r="BI135" s="53"/>
      <c r="BJ135" s="53"/>
      <c r="BK135" s="53"/>
      <c r="BL135" s="53"/>
      <c r="BM135" s="51"/>
      <c r="BN135" s="52" t="s">
        <v>75</v>
      </c>
      <c r="BO135" s="53"/>
      <c r="BP135" s="53"/>
      <c r="BQ135" s="53"/>
      <c r="BR135" s="53"/>
      <c r="BS135" s="53"/>
      <c r="BT135" s="53"/>
      <c r="BU135" s="51"/>
      <c r="BV135" s="52" t="s">
        <v>76</v>
      </c>
      <c r="BW135" s="53"/>
      <c r="BX135" s="53"/>
      <c r="BY135" s="53"/>
      <c r="BZ135" s="53"/>
      <c r="CA135" s="53"/>
      <c r="CB135" s="53"/>
      <c r="CC135" s="51"/>
      <c r="CD135" s="52" t="s">
        <v>77</v>
      </c>
      <c r="CE135" s="53"/>
      <c r="CF135" s="53"/>
      <c r="CG135" s="53"/>
      <c r="CH135" s="53"/>
      <c r="CI135" s="53"/>
      <c r="CJ135" s="53"/>
      <c r="CK135" s="51"/>
      <c r="CL135" s="54"/>
      <c r="CM135" s="547" t="s">
        <v>48</v>
      </c>
      <c r="CN135" s="548"/>
      <c r="CO135" s="548"/>
      <c r="CP135" s="548"/>
      <c r="CQ135" s="548"/>
      <c r="CR135" s="548"/>
      <c r="CS135" s="548"/>
      <c r="CT135" s="548"/>
      <c r="CU135" s="548"/>
      <c r="CV135" s="548"/>
      <c r="CW135" s="549"/>
      <c r="CX135" s="55"/>
      <c r="CY135" s="544" t="s">
        <v>50</v>
      </c>
      <c r="CZ135" s="545"/>
      <c r="DA135" s="545"/>
      <c r="DB135" s="545"/>
      <c r="DC135" s="545"/>
      <c r="DD135" s="545"/>
    </row>
    <row r="136" spans="1:109" ht="30" hidden="1" x14ac:dyDescent="0.25">
      <c r="A136" s="536" t="s">
        <v>562</v>
      </c>
      <c r="B136" s="53" t="s">
        <v>11</v>
      </c>
      <c r="C136" s="538" t="s">
        <v>12</v>
      </c>
      <c r="D136" s="539"/>
      <c r="E136" s="53" t="s">
        <v>25</v>
      </c>
      <c r="F136" s="53" t="s">
        <v>40</v>
      </c>
      <c r="G136" s="53" t="s">
        <v>92</v>
      </c>
      <c r="H136" s="51" t="s">
        <v>68</v>
      </c>
      <c r="I136" s="53" t="s">
        <v>91</v>
      </c>
      <c r="J136" s="53" t="s">
        <v>11</v>
      </c>
      <c r="K136" s="538" t="s">
        <v>12</v>
      </c>
      <c r="L136" s="539"/>
      <c r="M136" s="53" t="s">
        <v>25</v>
      </c>
      <c r="N136" s="53" t="s">
        <v>40</v>
      </c>
      <c r="O136" s="53" t="s">
        <v>92</v>
      </c>
      <c r="P136" s="51" t="s">
        <v>68</v>
      </c>
      <c r="Q136" s="53" t="s">
        <v>91</v>
      </c>
      <c r="R136" s="53" t="s">
        <v>11</v>
      </c>
      <c r="S136" s="538" t="s">
        <v>12</v>
      </c>
      <c r="T136" s="539"/>
      <c r="U136" s="53" t="s">
        <v>25</v>
      </c>
      <c r="V136" s="53" t="s">
        <v>40</v>
      </c>
      <c r="W136" s="53" t="s">
        <v>92</v>
      </c>
      <c r="X136" s="51" t="s">
        <v>68</v>
      </c>
      <c r="Y136" s="53" t="s">
        <v>91</v>
      </c>
      <c r="Z136" s="53" t="s">
        <v>11</v>
      </c>
      <c r="AA136" s="538" t="s">
        <v>12</v>
      </c>
      <c r="AB136" s="539"/>
      <c r="AC136" s="53" t="s">
        <v>25</v>
      </c>
      <c r="AD136" s="53" t="s">
        <v>40</v>
      </c>
      <c r="AE136" s="53" t="s">
        <v>92</v>
      </c>
      <c r="AF136" s="51" t="s">
        <v>68</v>
      </c>
      <c r="AG136" s="53" t="s">
        <v>91</v>
      </c>
      <c r="AH136" s="53" t="s">
        <v>11</v>
      </c>
      <c r="AI136" s="538" t="s">
        <v>12</v>
      </c>
      <c r="AJ136" s="539"/>
      <c r="AK136" s="53" t="s">
        <v>25</v>
      </c>
      <c r="AL136" s="53" t="s">
        <v>40</v>
      </c>
      <c r="AM136" s="53" t="s">
        <v>92</v>
      </c>
      <c r="AN136" s="51" t="s">
        <v>68</v>
      </c>
      <c r="AO136" s="53" t="s">
        <v>91</v>
      </c>
      <c r="AP136" s="53" t="s">
        <v>11</v>
      </c>
      <c r="AQ136" s="538" t="s">
        <v>12</v>
      </c>
      <c r="AR136" s="539"/>
      <c r="AS136" s="53" t="s">
        <v>25</v>
      </c>
      <c r="AT136" s="53" t="s">
        <v>40</v>
      </c>
      <c r="AU136" s="53" t="s">
        <v>92</v>
      </c>
      <c r="AV136" s="51" t="s">
        <v>68</v>
      </c>
      <c r="AW136" s="53" t="s">
        <v>91</v>
      </c>
      <c r="AX136" s="53" t="s">
        <v>11</v>
      </c>
      <c r="AY136" s="538" t="s">
        <v>12</v>
      </c>
      <c r="AZ136" s="539"/>
      <c r="BA136" s="53" t="s">
        <v>25</v>
      </c>
      <c r="BB136" s="53" t="s">
        <v>40</v>
      </c>
      <c r="BC136" s="53" t="s">
        <v>92</v>
      </c>
      <c r="BD136" s="51" t="s">
        <v>68</v>
      </c>
      <c r="BE136" s="53" t="s">
        <v>91</v>
      </c>
      <c r="BF136" s="53" t="s">
        <v>11</v>
      </c>
      <c r="BG136" s="538" t="s">
        <v>12</v>
      </c>
      <c r="BH136" s="539"/>
      <c r="BI136" s="53" t="s">
        <v>25</v>
      </c>
      <c r="BJ136" s="53" t="s">
        <v>40</v>
      </c>
      <c r="BK136" s="53" t="s">
        <v>92</v>
      </c>
      <c r="BL136" s="51" t="s">
        <v>68</v>
      </c>
      <c r="BM136" s="53" t="s">
        <v>91</v>
      </c>
      <c r="BN136" s="53" t="s">
        <v>11</v>
      </c>
      <c r="BO136" s="538" t="s">
        <v>12</v>
      </c>
      <c r="BP136" s="539"/>
      <c r="BQ136" s="53" t="s">
        <v>25</v>
      </c>
      <c r="BR136" s="53" t="s">
        <v>40</v>
      </c>
      <c r="BS136" s="53" t="s">
        <v>92</v>
      </c>
      <c r="BT136" s="51" t="s">
        <v>68</v>
      </c>
      <c r="BU136" s="53" t="s">
        <v>91</v>
      </c>
      <c r="BV136" s="53" t="s">
        <v>11</v>
      </c>
      <c r="BW136" s="538" t="s">
        <v>12</v>
      </c>
      <c r="BX136" s="539"/>
      <c r="BY136" s="53" t="s">
        <v>25</v>
      </c>
      <c r="BZ136" s="53" t="s">
        <v>40</v>
      </c>
      <c r="CA136" s="53" t="s">
        <v>92</v>
      </c>
      <c r="CB136" s="51" t="s">
        <v>68</v>
      </c>
      <c r="CC136" s="53" t="s">
        <v>91</v>
      </c>
      <c r="CD136" s="53" t="s">
        <v>11</v>
      </c>
      <c r="CE136" s="538" t="s">
        <v>12</v>
      </c>
      <c r="CF136" s="539"/>
      <c r="CG136" s="53" t="s">
        <v>25</v>
      </c>
      <c r="CH136" s="53" t="s">
        <v>40</v>
      </c>
      <c r="CI136" s="53" t="s">
        <v>92</v>
      </c>
      <c r="CJ136" s="51" t="s">
        <v>68</v>
      </c>
      <c r="CK136" s="53" t="s">
        <v>91</v>
      </c>
      <c r="CL136" s="54"/>
      <c r="CM136" s="56" t="s">
        <v>49</v>
      </c>
      <c r="CN136" s="540" t="s">
        <v>12</v>
      </c>
      <c r="CO136" s="541"/>
      <c r="CP136" s="56" t="s">
        <v>25</v>
      </c>
      <c r="CQ136" s="56" t="s">
        <v>29</v>
      </c>
      <c r="CR136" s="56" t="s">
        <v>78</v>
      </c>
      <c r="CS136" s="56" t="s">
        <v>79</v>
      </c>
      <c r="CT136" s="56" t="s">
        <v>80</v>
      </c>
      <c r="CU136" s="56" t="s">
        <v>81</v>
      </c>
      <c r="CV136" s="56" t="s">
        <v>82</v>
      </c>
      <c r="CW136" s="57" t="s">
        <v>83</v>
      </c>
      <c r="CX136" s="55"/>
      <c r="CY136" s="56" t="s">
        <v>49</v>
      </c>
      <c r="CZ136" s="540" t="s">
        <v>12</v>
      </c>
      <c r="DA136" s="541"/>
      <c r="DB136" s="56" t="s">
        <v>25</v>
      </c>
      <c r="DC136" s="56" t="s">
        <v>29</v>
      </c>
      <c r="DD136" s="56" t="s">
        <v>78</v>
      </c>
      <c r="DE136" s="57" t="s">
        <v>83</v>
      </c>
    </row>
    <row r="137" spans="1:109" hidden="1" x14ac:dyDescent="0.25">
      <c r="A137" s="537"/>
      <c r="B137" s="58"/>
      <c r="C137" s="542" t="s">
        <v>13</v>
      </c>
      <c r="D137" s="543"/>
      <c r="E137" s="59"/>
      <c r="F137" s="59"/>
      <c r="G137" s="59"/>
      <c r="H137" s="59"/>
      <c r="I137" s="60"/>
      <c r="J137" s="59"/>
      <c r="K137" s="542" t="s">
        <v>13</v>
      </c>
      <c r="L137" s="543"/>
      <c r="M137" s="59"/>
      <c r="N137" s="59"/>
      <c r="O137" s="59"/>
      <c r="P137" s="59"/>
      <c r="Q137" s="60"/>
      <c r="R137" s="59"/>
      <c r="S137" s="542" t="s">
        <v>13</v>
      </c>
      <c r="T137" s="543"/>
      <c r="U137" s="59"/>
      <c r="V137" s="59"/>
      <c r="W137" s="59"/>
      <c r="X137" s="59"/>
      <c r="Y137" s="61"/>
      <c r="Z137" s="59"/>
      <c r="AA137" s="542" t="s">
        <v>13</v>
      </c>
      <c r="AB137" s="543"/>
      <c r="AC137" s="59"/>
      <c r="AD137" s="59"/>
      <c r="AE137" s="59"/>
      <c r="AF137" s="59"/>
      <c r="AG137" s="61"/>
      <c r="AH137" s="59"/>
      <c r="AI137" s="542" t="s">
        <v>13</v>
      </c>
      <c r="AJ137" s="543"/>
      <c r="AK137" s="59"/>
      <c r="AL137" s="59"/>
      <c r="AM137" s="59"/>
      <c r="AN137" s="59"/>
      <c r="AO137" s="61"/>
      <c r="AP137" s="59"/>
      <c r="AQ137" s="542" t="s">
        <v>13</v>
      </c>
      <c r="AR137" s="543"/>
      <c r="AS137" s="59"/>
      <c r="AT137" s="59"/>
      <c r="AU137" s="59"/>
      <c r="AV137" s="59"/>
      <c r="AW137" s="61"/>
      <c r="AX137" s="59"/>
      <c r="AY137" s="542" t="s">
        <v>13</v>
      </c>
      <c r="AZ137" s="543"/>
      <c r="BA137" s="59"/>
      <c r="BB137" s="59"/>
      <c r="BC137" s="59"/>
      <c r="BD137" s="59"/>
      <c r="BE137" s="61"/>
      <c r="BF137" s="59"/>
      <c r="BG137" s="542" t="s">
        <v>13</v>
      </c>
      <c r="BH137" s="543"/>
      <c r="BI137" s="59"/>
      <c r="BJ137" s="59"/>
      <c r="BK137" s="59"/>
      <c r="BL137" s="59"/>
      <c r="BM137" s="61"/>
      <c r="BN137" s="59"/>
      <c r="BO137" s="542" t="s">
        <v>13</v>
      </c>
      <c r="BP137" s="543"/>
      <c r="BQ137" s="59"/>
      <c r="BR137" s="59"/>
      <c r="BS137" s="59"/>
      <c r="BT137" s="59"/>
      <c r="BU137" s="61"/>
      <c r="BV137" s="59"/>
      <c r="BW137" s="542" t="s">
        <v>13</v>
      </c>
      <c r="BX137" s="543"/>
      <c r="BY137" s="59"/>
      <c r="BZ137" s="59"/>
      <c r="CA137" s="59"/>
      <c r="CB137" s="59"/>
      <c r="CC137" s="61"/>
      <c r="CD137" s="59"/>
      <c r="CE137" s="542" t="s">
        <v>13</v>
      </c>
      <c r="CF137" s="543"/>
      <c r="CG137" s="59"/>
      <c r="CH137" s="59"/>
      <c r="CI137" s="59"/>
      <c r="CJ137" s="59"/>
      <c r="CK137" s="60"/>
      <c r="CL137" s="62"/>
      <c r="CM137" s="59"/>
      <c r="CN137" s="542"/>
      <c r="CO137" s="543"/>
      <c r="CP137" s="59"/>
      <c r="CQ137" s="59"/>
      <c r="CR137" s="59"/>
      <c r="CS137" s="59"/>
      <c r="CT137" s="59"/>
      <c r="CU137" s="59"/>
      <c r="CV137" s="59"/>
      <c r="CW137" s="60"/>
      <c r="CX137" s="63"/>
      <c r="CY137" s="59"/>
      <c r="CZ137" s="542"/>
      <c r="DA137" s="543"/>
      <c r="DB137" s="59"/>
      <c r="DC137" s="59"/>
      <c r="DD137" s="59"/>
      <c r="DE137" s="59"/>
    </row>
    <row r="138" spans="1:109" hidden="1" x14ac:dyDescent="0.25">
      <c r="A138" s="64"/>
      <c r="B138" s="65"/>
      <c r="C138" s="58"/>
      <c r="D138" s="59"/>
      <c r="E138" s="58"/>
      <c r="F138" s="58"/>
      <c r="G138" s="58"/>
      <c r="H138" s="58"/>
      <c r="I138" s="66"/>
      <c r="J138" s="65"/>
      <c r="K138" s="58"/>
      <c r="L138" s="59"/>
      <c r="M138" s="58"/>
      <c r="N138" s="58"/>
      <c r="O138" s="58"/>
      <c r="P138" s="58"/>
      <c r="Q138" s="67"/>
      <c r="R138" s="65"/>
      <c r="S138" s="58"/>
      <c r="T138" s="59"/>
      <c r="U138" s="58"/>
      <c r="V138" s="58"/>
      <c r="W138" s="58"/>
      <c r="X138" s="58"/>
      <c r="Y138" s="67"/>
      <c r="Z138" s="65"/>
      <c r="AA138" s="58"/>
      <c r="AB138" s="59"/>
      <c r="AC138" s="58"/>
      <c r="AD138" s="58"/>
      <c r="AE138" s="58"/>
      <c r="AF138" s="58"/>
      <c r="AG138" s="67"/>
      <c r="AH138" s="65"/>
      <c r="AI138" s="58"/>
      <c r="AJ138" s="59"/>
      <c r="AK138" s="58"/>
      <c r="AL138" s="58"/>
      <c r="AM138" s="58"/>
      <c r="AN138" s="58"/>
      <c r="AO138" s="67"/>
      <c r="AP138" s="65"/>
      <c r="AQ138" s="58"/>
      <c r="AR138" s="59"/>
      <c r="AS138" s="58"/>
      <c r="AT138" s="58"/>
      <c r="AU138" s="58"/>
      <c r="AV138" s="58"/>
      <c r="AW138" s="67"/>
      <c r="AX138" s="65"/>
      <c r="AY138" s="58"/>
      <c r="AZ138" s="59"/>
      <c r="BA138" s="58"/>
      <c r="BB138" s="58"/>
      <c r="BC138" s="58"/>
      <c r="BD138" s="58"/>
      <c r="BE138" s="67"/>
      <c r="BF138" s="65"/>
      <c r="BG138" s="58"/>
      <c r="BH138" s="59"/>
      <c r="BI138" s="58"/>
      <c r="BJ138" s="58"/>
      <c r="BK138" s="58"/>
      <c r="BL138" s="58"/>
      <c r="BM138" s="67"/>
      <c r="BN138" s="65"/>
      <c r="BO138" s="58"/>
      <c r="BP138" s="59"/>
      <c r="BQ138" s="58"/>
      <c r="BR138" s="58"/>
      <c r="BS138" s="58"/>
      <c r="BT138" s="58"/>
      <c r="BU138" s="67"/>
      <c r="BV138" s="65"/>
      <c r="BW138" s="58"/>
      <c r="BX138" s="59"/>
      <c r="BY138" s="58"/>
      <c r="BZ138" s="58"/>
      <c r="CA138" s="58"/>
      <c r="CB138" s="58"/>
      <c r="CC138" s="67"/>
      <c r="CD138" s="65"/>
      <c r="CE138" s="58"/>
      <c r="CF138" s="59"/>
      <c r="CG138" s="58"/>
      <c r="CH138" s="58"/>
      <c r="CI138" s="58"/>
      <c r="CJ138" s="58"/>
      <c r="CK138" s="66"/>
      <c r="CL138" s="68"/>
      <c r="CM138" s="65"/>
      <c r="CN138" s="58"/>
      <c r="CO138" s="59"/>
      <c r="CP138" s="58"/>
      <c r="CQ138" s="58"/>
      <c r="CR138" s="58"/>
      <c r="CS138" s="58"/>
      <c r="CT138" s="58"/>
      <c r="CU138" s="58"/>
      <c r="CV138" s="58"/>
      <c r="CW138" s="66"/>
      <c r="CX138" s="69"/>
      <c r="CY138" s="65"/>
      <c r="CZ138" s="58"/>
      <c r="DA138" s="59"/>
      <c r="DB138" s="58"/>
      <c r="DC138" s="58"/>
      <c r="DD138" s="58"/>
      <c r="DE138" s="58"/>
    </row>
    <row r="139" spans="1:109" hidden="1" x14ac:dyDescent="0.25">
      <c r="A139" s="274"/>
      <c r="B139" s="65"/>
      <c r="C139" s="58"/>
      <c r="D139" s="58"/>
      <c r="E139" s="58"/>
      <c r="F139" s="58"/>
      <c r="G139" s="58"/>
      <c r="H139" s="58"/>
      <c r="I139" s="67"/>
      <c r="J139" s="65"/>
      <c r="K139" s="58"/>
      <c r="L139" s="58"/>
      <c r="M139" s="58"/>
      <c r="N139" s="58"/>
      <c r="O139" s="58"/>
      <c r="P139" s="58"/>
      <c r="Q139" s="67"/>
      <c r="R139" s="65"/>
      <c r="S139" s="58"/>
      <c r="T139" s="58"/>
      <c r="U139" s="58"/>
      <c r="V139" s="58"/>
      <c r="W139" s="58"/>
      <c r="X139" s="58"/>
      <c r="Y139" s="67"/>
      <c r="Z139" s="65"/>
      <c r="AA139" s="58"/>
      <c r="AB139" s="58"/>
      <c r="AC139" s="58"/>
      <c r="AD139" s="58"/>
      <c r="AE139" s="58"/>
      <c r="AF139" s="58"/>
      <c r="AG139" s="67"/>
      <c r="AH139" s="65"/>
      <c r="AI139" s="58"/>
      <c r="AJ139" s="58"/>
      <c r="AK139" s="58"/>
      <c r="AL139" s="58"/>
      <c r="AM139" s="58"/>
      <c r="AN139" s="58"/>
      <c r="AO139" s="67"/>
      <c r="AP139" s="65"/>
      <c r="AQ139" s="58"/>
      <c r="AR139" s="58"/>
      <c r="AS139" s="58"/>
      <c r="AT139" s="58"/>
      <c r="AU139" s="58"/>
      <c r="AV139" s="58"/>
      <c r="AW139" s="67"/>
      <c r="AX139" s="65"/>
      <c r="AY139" s="58"/>
      <c r="AZ139" s="58"/>
      <c r="BA139" s="58"/>
      <c r="BB139" s="58"/>
      <c r="BC139" s="58"/>
      <c r="BD139" s="58"/>
      <c r="BE139" s="67"/>
      <c r="BF139" s="65"/>
      <c r="BG139" s="58"/>
      <c r="BH139" s="58"/>
      <c r="BI139" s="58"/>
      <c r="BJ139" s="58"/>
      <c r="BK139" s="58"/>
      <c r="BL139" s="58"/>
      <c r="BM139" s="67"/>
      <c r="BN139" s="65"/>
      <c r="BO139" s="58"/>
      <c r="BP139" s="58"/>
      <c r="BQ139" s="58"/>
      <c r="BR139" s="58"/>
      <c r="BS139" s="58"/>
      <c r="BT139" s="58"/>
      <c r="BU139" s="67"/>
      <c r="BV139" s="65"/>
      <c r="BW139" s="58"/>
      <c r="BX139" s="58"/>
      <c r="BY139" s="58"/>
      <c r="BZ139" s="58"/>
      <c r="CA139" s="58"/>
      <c r="CB139" s="58"/>
      <c r="CC139" s="67"/>
      <c r="CD139" s="65"/>
      <c r="CE139" s="58"/>
      <c r="CF139" s="58"/>
      <c r="CG139" s="58"/>
      <c r="CH139" s="58"/>
      <c r="CI139" s="58"/>
      <c r="CJ139" s="58"/>
      <c r="CK139" s="67"/>
      <c r="CL139" s="48"/>
      <c r="CM139" s="65"/>
      <c r="CN139" s="58"/>
      <c r="CO139" s="58"/>
      <c r="CP139" s="58"/>
      <c r="CQ139" s="58"/>
      <c r="CR139" s="58"/>
      <c r="CS139" s="58"/>
      <c r="CT139" s="58"/>
      <c r="CU139" s="58"/>
      <c r="CV139" s="58"/>
      <c r="CW139" s="67"/>
      <c r="CX139" s="18"/>
      <c r="CY139" s="65"/>
      <c r="CZ139" s="58"/>
      <c r="DA139" s="58"/>
      <c r="DB139" s="58"/>
      <c r="DC139" s="58"/>
      <c r="DD139" s="58"/>
      <c r="DE139" s="58"/>
    </row>
    <row r="140" spans="1:109" hidden="1" x14ac:dyDescent="0.25">
      <c r="A140" s="274"/>
      <c r="B140" s="58"/>
      <c r="C140" s="542" t="s">
        <v>67</v>
      </c>
      <c r="D140" s="546"/>
      <c r="E140" s="58"/>
      <c r="F140" s="58"/>
      <c r="G140" s="58"/>
      <c r="H140" s="58"/>
      <c r="I140" s="67"/>
      <c r="J140" s="58"/>
      <c r="K140" s="542" t="s">
        <v>67</v>
      </c>
      <c r="L140" s="546"/>
      <c r="M140" s="58"/>
      <c r="N140" s="58"/>
      <c r="O140" s="58"/>
      <c r="P140" s="58"/>
      <c r="Q140" s="67"/>
      <c r="R140" s="58"/>
      <c r="S140" s="542" t="s">
        <v>67</v>
      </c>
      <c r="T140" s="546"/>
      <c r="U140" s="58"/>
      <c r="V140" s="58"/>
      <c r="W140" s="58"/>
      <c r="X140" s="58"/>
      <c r="Y140" s="67"/>
      <c r="Z140" s="58"/>
      <c r="AA140" s="542" t="s">
        <v>67</v>
      </c>
      <c r="AB140" s="546"/>
      <c r="AC140" s="58"/>
      <c r="AD140" s="58"/>
      <c r="AE140" s="58"/>
      <c r="AF140" s="58"/>
      <c r="AG140" s="67"/>
      <c r="AH140" s="58"/>
      <c r="AI140" s="542" t="s">
        <v>67</v>
      </c>
      <c r="AJ140" s="546"/>
      <c r="AK140" s="58"/>
      <c r="AL140" s="58"/>
      <c r="AM140" s="58"/>
      <c r="AN140" s="58"/>
      <c r="AO140" s="67"/>
      <c r="AP140" s="58"/>
      <c r="AQ140" s="542" t="s">
        <v>67</v>
      </c>
      <c r="AR140" s="546"/>
      <c r="AS140" s="58"/>
      <c r="AT140" s="58"/>
      <c r="AU140" s="58"/>
      <c r="AV140" s="58"/>
      <c r="AW140" s="67"/>
      <c r="AX140" s="58"/>
      <c r="AY140" s="542" t="s">
        <v>67</v>
      </c>
      <c r="AZ140" s="546"/>
      <c r="BA140" s="58"/>
      <c r="BB140" s="58"/>
      <c r="BC140" s="58"/>
      <c r="BD140" s="58"/>
      <c r="BE140" s="67"/>
      <c r="BF140" s="58"/>
      <c r="BG140" s="542" t="s">
        <v>67</v>
      </c>
      <c r="BH140" s="546"/>
      <c r="BI140" s="58"/>
      <c r="BJ140" s="58"/>
      <c r="BK140" s="58"/>
      <c r="BL140" s="58"/>
      <c r="BM140" s="67"/>
      <c r="BN140" s="58"/>
      <c r="BO140" s="542" t="s">
        <v>67</v>
      </c>
      <c r="BP140" s="546"/>
      <c r="BQ140" s="58"/>
      <c r="BR140" s="58"/>
      <c r="BS140" s="58"/>
      <c r="BT140" s="58"/>
      <c r="BU140" s="67"/>
      <c r="BV140" s="58"/>
      <c r="BW140" s="542" t="s">
        <v>67</v>
      </c>
      <c r="BX140" s="546"/>
      <c r="BY140" s="58"/>
      <c r="BZ140" s="58"/>
      <c r="CA140" s="58"/>
      <c r="CB140" s="58"/>
      <c r="CC140" s="67"/>
      <c r="CD140" s="58"/>
      <c r="CE140" s="542" t="s">
        <v>67</v>
      </c>
      <c r="CF140" s="546"/>
      <c r="CG140" s="58"/>
      <c r="CH140" s="58"/>
      <c r="CI140" s="58"/>
      <c r="CJ140" s="58"/>
      <c r="CK140" s="67"/>
      <c r="CL140" s="48"/>
      <c r="CM140" s="58"/>
      <c r="CN140" s="542"/>
      <c r="CO140" s="546"/>
      <c r="CP140" s="58"/>
      <c r="CQ140" s="58"/>
      <c r="CR140" s="58"/>
      <c r="CS140" s="58"/>
      <c r="CT140" s="58"/>
      <c r="CU140" s="58"/>
      <c r="CV140" s="58"/>
      <c r="CW140" s="67"/>
      <c r="CX140" s="18"/>
      <c r="CY140" s="58"/>
      <c r="CZ140" s="542"/>
      <c r="DA140" s="546"/>
      <c r="DB140" s="58"/>
      <c r="DC140" s="58"/>
      <c r="DD140" s="58"/>
      <c r="DE140" s="58"/>
    </row>
    <row r="141" spans="1:109" hidden="1" x14ac:dyDescent="0.25">
      <c r="A141" s="274"/>
      <c r="B141" s="58"/>
      <c r="C141" s="58"/>
      <c r="D141" s="58"/>
      <c r="E141" s="58"/>
      <c r="F141" s="58"/>
      <c r="G141" s="58"/>
      <c r="H141" s="58"/>
      <c r="I141" s="67"/>
      <c r="J141" s="58"/>
      <c r="K141" s="58"/>
      <c r="L141" s="58"/>
      <c r="M141" s="58"/>
      <c r="N141" s="58"/>
      <c r="O141" s="58"/>
      <c r="P141" s="58"/>
      <c r="Q141" s="67"/>
      <c r="R141" s="58"/>
      <c r="S141" s="58"/>
      <c r="T141" s="58"/>
      <c r="U141" s="58"/>
      <c r="V141" s="58"/>
      <c r="W141" s="58"/>
      <c r="X141" s="58"/>
      <c r="Y141" s="67"/>
      <c r="Z141" s="58"/>
      <c r="AA141" s="58"/>
      <c r="AB141" s="58"/>
      <c r="AC141" s="58"/>
      <c r="AD141" s="58"/>
      <c r="AE141" s="58"/>
      <c r="AF141" s="58"/>
      <c r="AG141" s="67"/>
      <c r="AH141" s="58"/>
      <c r="AI141" s="58"/>
      <c r="AJ141" s="58"/>
      <c r="AK141" s="58"/>
      <c r="AL141" s="58"/>
      <c r="AM141" s="58"/>
      <c r="AN141" s="58"/>
      <c r="AO141" s="67"/>
      <c r="AP141" s="58"/>
      <c r="AQ141" s="58"/>
      <c r="AR141" s="58"/>
      <c r="AS141" s="58"/>
      <c r="AT141" s="58"/>
      <c r="AU141" s="58"/>
      <c r="AV141" s="58"/>
      <c r="AW141" s="67"/>
      <c r="AX141" s="58"/>
      <c r="AY141" s="58"/>
      <c r="AZ141" s="58"/>
      <c r="BA141" s="58"/>
      <c r="BB141" s="58"/>
      <c r="BC141" s="58"/>
      <c r="BD141" s="58"/>
      <c r="BE141" s="67"/>
      <c r="BF141" s="58"/>
      <c r="BG141" s="58"/>
      <c r="BH141" s="58"/>
      <c r="BI141" s="58"/>
      <c r="BJ141" s="58"/>
      <c r="BK141" s="58"/>
      <c r="BL141" s="58"/>
      <c r="BM141" s="67"/>
      <c r="BN141" s="58"/>
      <c r="BO141" s="58"/>
      <c r="BP141" s="58"/>
      <c r="BQ141" s="58"/>
      <c r="BR141" s="58"/>
      <c r="BS141" s="58"/>
      <c r="BT141" s="58"/>
      <c r="BU141" s="67"/>
      <c r="BV141" s="58"/>
      <c r="BW141" s="58"/>
      <c r="BX141" s="58"/>
      <c r="BY141" s="58"/>
      <c r="BZ141" s="58"/>
      <c r="CA141" s="58"/>
      <c r="CB141" s="58"/>
      <c r="CC141" s="67"/>
      <c r="CD141" s="58"/>
      <c r="CE141" s="58"/>
      <c r="CF141" s="58"/>
      <c r="CG141" s="58"/>
      <c r="CH141" s="58"/>
      <c r="CI141" s="58"/>
      <c r="CJ141" s="58"/>
      <c r="CK141" s="67"/>
      <c r="CL141" s="48"/>
      <c r="CM141" s="58"/>
      <c r="CN141" s="58"/>
      <c r="CO141" s="58"/>
      <c r="CP141" s="58"/>
      <c r="CQ141" s="58"/>
      <c r="CR141" s="58"/>
      <c r="CS141" s="58"/>
      <c r="CT141" s="58"/>
      <c r="CU141" s="58"/>
      <c r="CV141" s="58"/>
      <c r="CW141" s="67"/>
      <c r="CX141" s="18"/>
      <c r="CY141" s="58"/>
      <c r="CZ141" s="58"/>
      <c r="DA141" s="58"/>
      <c r="DB141" s="58"/>
      <c r="DC141" s="58"/>
      <c r="DD141" s="58"/>
      <c r="DE141" s="58"/>
    </row>
    <row r="142" spans="1:109" hidden="1" x14ac:dyDescent="0.25">
      <c r="A142" s="274"/>
      <c r="B142" s="58"/>
      <c r="C142" s="58"/>
      <c r="D142" s="58"/>
      <c r="E142" s="58"/>
      <c r="F142" s="58"/>
      <c r="G142" s="58"/>
      <c r="H142" s="58"/>
      <c r="I142" s="67"/>
      <c r="J142" s="58"/>
      <c r="K142" s="58"/>
      <c r="L142" s="58"/>
      <c r="M142" s="58"/>
      <c r="N142" s="58"/>
      <c r="O142" s="58"/>
      <c r="P142" s="58"/>
      <c r="Q142" s="67"/>
      <c r="R142" s="58"/>
      <c r="S142" s="58"/>
      <c r="T142" s="58"/>
      <c r="U142" s="58"/>
      <c r="V142" s="58"/>
      <c r="W142" s="58"/>
      <c r="X142" s="58"/>
      <c r="Y142" s="67"/>
      <c r="Z142" s="58"/>
      <c r="AA142" s="58"/>
      <c r="AB142" s="58"/>
      <c r="AC142" s="58"/>
      <c r="AD142" s="58"/>
      <c r="AE142" s="58"/>
      <c r="AF142" s="58"/>
      <c r="AG142" s="67"/>
      <c r="AH142" s="58"/>
      <c r="AI142" s="58"/>
      <c r="AJ142" s="58"/>
      <c r="AK142" s="58"/>
      <c r="AL142" s="58"/>
      <c r="AM142" s="58"/>
      <c r="AN142" s="58"/>
      <c r="AO142" s="67"/>
      <c r="AP142" s="58"/>
      <c r="AQ142" s="58"/>
      <c r="AR142" s="58"/>
      <c r="AS142" s="58"/>
      <c r="AT142" s="58"/>
      <c r="AU142" s="58"/>
      <c r="AV142" s="58"/>
      <c r="AW142" s="67"/>
      <c r="AX142" s="58"/>
      <c r="AY142" s="58"/>
      <c r="AZ142" s="58"/>
      <c r="BA142" s="58"/>
      <c r="BB142" s="58"/>
      <c r="BC142" s="58"/>
      <c r="BD142" s="58"/>
      <c r="BE142" s="67"/>
      <c r="BF142" s="58"/>
      <c r="BG142" s="58"/>
      <c r="BH142" s="58"/>
      <c r="BI142" s="58"/>
      <c r="BJ142" s="58"/>
      <c r="BK142" s="58"/>
      <c r="BL142" s="58"/>
      <c r="BM142" s="67"/>
      <c r="BN142" s="58"/>
      <c r="BO142" s="58"/>
      <c r="BP142" s="58"/>
      <c r="BQ142" s="58"/>
      <c r="BR142" s="58"/>
      <c r="BS142" s="58"/>
      <c r="BT142" s="58"/>
      <c r="BU142" s="67"/>
      <c r="BV142" s="58"/>
      <c r="BW142" s="58"/>
      <c r="BX142" s="58"/>
      <c r="BY142" s="58"/>
      <c r="BZ142" s="58"/>
      <c r="CA142" s="58"/>
      <c r="CB142" s="58"/>
      <c r="CC142" s="67"/>
      <c r="CD142" s="58"/>
      <c r="CE142" s="58"/>
      <c r="CF142" s="58"/>
      <c r="CG142" s="58"/>
      <c r="CH142" s="58"/>
      <c r="CI142" s="58"/>
      <c r="CJ142" s="58"/>
      <c r="CK142" s="67"/>
      <c r="CL142" s="48"/>
      <c r="CM142" s="58"/>
      <c r="CN142" s="58"/>
      <c r="CO142" s="58"/>
      <c r="CP142" s="58"/>
      <c r="CQ142" s="58"/>
      <c r="CR142" s="58"/>
      <c r="CS142" s="58"/>
      <c r="CT142" s="58"/>
      <c r="CU142" s="58"/>
      <c r="CV142" s="58"/>
      <c r="CW142" s="67"/>
      <c r="CX142" s="18"/>
      <c r="CY142" s="58"/>
      <c r="CZ142" s="58"/>
      <c r="DA142" s="58"/>
      <c r="DB142" s="58"/>
      <c r="DC142" s="58"/>
      <c r="DD142" s="58"/>
      <c r="DE142" s="58"/>
    </row>
    <row r="143" spans="1:109" hidden="1" x14ac:dyDescent="0.25">
      <c r="A143" s="274"/>
      <c r="B143" s="58"/>
      <c r="C143" s="58"/>
      <c r="D143" s="58"/>
      <c r="E143" s="58"/>
      <c r="F143" s="58"/>
      <c r="G143" s="58"/>
      <c r="H143" s="58"/>
      <c r="I143" s="67"/>
      <c r="J143" s="58"/>
      <c r="K143" s="58"/>
      <c r="L143" s="58"/>
      <c r="M143" s="58"/>
      <c r="N143" s="58"/>
      <c r="O143" s="58"/>
      <c r="P143" s="58"/>
      <c r="Q143" s="71"/>
      <c r="R143" s="58"/>
      <c r="S143" s="58"/>
      <c r="T143" s="58"/>
      <c r="U143" s="58"/>
      <c r="V143" s="58"/>
      <c r="W143" s="58"/>
      <c r="X143" s="58"/>
      <c r="Y143" s="71"/>
      <c r="Z143" s="58"/>
      <c r="AA143" s="58"/>
      <c r="AB143" s="58"/>
      <c r="AC143" s="58"/>
      <c r="AD143" s="58"/>
      <c r="AE143" s="58"/>
      <c r="AF143" s="58"/>
      <c r="AG143" s="71"/>
      <c r="AH143" s="58"/>
      <c r="AI143" s="58"/>
      <c r="AJ143" s="58"/>
      <c r="AK143" s="58"/>
      <c r="AL143" s="58"/>
      <c r="AM143" s="58"/>
      <c r="AN143" s="58"/>
      <c r="AO143" s="71"/>
      <c r="AP143" s="58"/>
      <c r="AQ143" s="58"/>
      <c r="AR143" s="58"/>
      <c r="AS143" s="58"/>
      <c r="AT143" s="58"/>
      <c r="AU143" s="58"/>
      <c r="AV143" s="58"/>
      <c r="AW143" s="71"/>
      <c r="AX143" s="58"/>
      <c r="AY143" s="58"/>
      <c r="AZ143" s="58"/>
      <c r="BA143" s="58"/>
      <c r="BB143" s="58"/>
      <c r="BC143" s="58"/>
      <c r="BD143" s="58"/>
      <c r="BE143" s="71"/>
      <c r="BF143" s="58"/>
      <c r="BG143" s="58"/>
      <c r="BH143" s="58"/>
      <c r="BI143" s="58"/>
      <c r="BJ143" s="58"/>
      <c r="BK143" s="58"/>
      <c r="BL143" s="58"/>
      <c r="BM143" s="71"/>
      <c r="BN143" s="58"/>
      <c r="BO143" s="58"/>
      <c r="BP143" s="58"/>
      <c r="BQ143" s="58"/>
      <c r="BR143" s="58"/>
      <c r="BS143" s="58"/>
      <c r="BT143" s="58"/>
      <c r="BU143" s="71"/>
      <c r="BV143" s="58"/>
      <c r="BW143" s="58"/>
      <c r="BX143" s="58"/>
      <c r="BY143" s="58"/>
      <c r="BZ143" s="58"/>
      <c r="CA143" s="58"/>
      <c r="CB143" s="58"/>
      <c r="CC143" s="71"/>
      <c r="CD143" s="58"/>
      <c r="CE143" s="58"/>
      <c r="CF143" s="58"/>
      <c r="CG143" s="58"/>
      <c r="CH143" s="58"/>
      <c r="CI143" s="58"/>
      <c r="CJ143" s="58"/>
      <c r="CK143" s="71"/>
      <c r="CL143" s="48"/>
      <c r="CM143" s="58"/>
      <c r="CN143" s="58"/>
      <c r="CO143" s="58"/>
      <c r="CP143" s="58"/>
      <c r="CQ143" s="58"/>
      <c r="CR143" s="58"/>
      <c r="CS143" s="58"/>
      <c r="CT143" s="58"/>
      <c r="CU143" s="58"/>
      <c r="CV143" s="58"/>
      <c r="CW143" s="71"/>
      <c r="CX143" s="18"/>
      <c r="CY143" s="58"/>
      <c r="CZ143" s="58"/>
      <c r="DA143" s="58"/>
      <c r="DB143" s="58"/>
      <c r="DC143" s="58"/>
      <c r="DD143" s="58"/>
      <c r="DE143" s="58"/>
    </row>
    <row r="144" spans="1:109" hidden="1" x14ac:dyDescent="0.25"/>
    <row r="145" spans="1:109" hidden="1" x14ac:dyDescent="0.25"/>
    <row r="146" spans="1:109" hidden="1" x14ac:dyDescent="0.25">
      <c r="A146" s="50" t="s">
        <v>14</v>
      </c>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50"/>
      <c r="AP146" s="50"/>
      <c r="AQ146" s="50"/>
      <c r="AR146" s="50"/>
      <c r="AS146" s="50"/>
      <c r="AT146" s="50"/>
      <c r="AU146" s="50"/>
      <c r="AV146" s="50"/>
      <c r="AW146" s="50"/>
      <c r="AX146" s="50"/>
      <c r="AY146" s="50"/>
      <c r="AZ146" s="50"/>
      <c r="BA146" s="50"/>
      <c r="BB146" s="50"/>
      <c r="BC146" s="50"/>
      <c r="BD146" s="50"/>
      <c r="BE146" s="50"/>
      <c r="BF146" s="50"/>
      <c r="BG146" s="50"/>
      <c r="BH146" s="50"/>
      <c r="BI146" s="50"/>
      <c r="BJ146" s="50"/>
      <c r="BK146" s="50"/>
      <c r="BL146" s="50"/>
      <c r="BM146" s="50"/>
      <c r="BN146" s="50"/>
      <c r="BO146" s="50"/>
      <c r="BP146" s="50"/>
      <c r="BQ146" s="50"/>
      <c r="BR146" s="50"/>
      <c r="BS146" s="50"/>
      <c r="BT146" s="50"/>
      <c r="BU146" s="50"/>
      <c r="BV146" s="50"/>
      <c r="BW146" s="50"/>
      <c r="BX146" s="50"/>
      <c r="BY146" s="50"/>
      <c r="BZ146" s="50"/>
      <c r="CA146" s="50"/>
      <c r="CB146" s="50"/>
      <c r="CC146" s="50"/>
      <c r="CD146" s="50"/>
      <c r="CE146" s="50"/>
      <c r="CF146" s="50"/>
      <c r="CG146" s="50"/>
      <c r="CH146" s="50"/>
      <c r="CI146" s="50"/>
      <c r="CJ146" s="50"/>
      <c r="CK146" s="50"/>
      <c r="CL146" s="43"/>
      <c r="CM146" s="50"/>
      <c r="CN146" s="50"/>
      <c r="CO146" s="50"/>
      <c r="CP146" s="50"/>
      <c r="CQ146" s="50"/>
      <c r="CR146" s="50"/>
      <c r="CS146" s="50"/>
      <c r="CT146" s="50"/>
      <c r="CU146" s="50"/>
      <c r="CV146" s="50"/>
      <c r="CW146" s="50"/>
      <c r="CX146" s="26"/>
      <c r="CY146" s="50"/>
      <c r="CZ146" s="50"/>
      <c r="DA146" s="50"/>
      <c r="DB146" s="50"/>
      <c r="DC146" s="50"/>
      <c r="DD146" s="50"/>
      <c r="DE146" s="50"/>
    </row>
    <row r="147" spans="1:109" ht="30" hidden="1" x14ac:dyDescent="0.25">
      <c r="A147" s="51" t="s">
        <v>9</v>
      </c>
      <c r="B147" s="52" t="s">
        <v>10</v>
      </c>
      <c r="C147" s="53"/>
      <c r="D147" s="53"/>
      <c r="E147" s="53"/>
      <c r="F147" s="53"/>
      <c r="G147" s="53"/>
      <c r="H147" s="53"/>
      <c r="I147" s="51"/>
      <c r="J147" s="52" t="s">
        <v>41</v>
      </c>
      <c r="K147" s="53"/>
      <c r="L147" s="53"/>
      <c r="M147" s="53"/>
      <c r="N147" s="53"/>
      <c r="O147" s="53"/>
      <c r="P147" s="53"/>
      <c r="Q147" s="51"/>
      <c r="R147" s="52" t="s">
        <v>69</v>
      </c>
      <c r="S147" s="53"/>
      <c r="T147" s="53"/>
      <c r="U147" s="53"/>
      <c r="V147" s="53"/>
      <c r="W147" s="53"/>
      <c r="X147" s="53"/>
      <c r="Y147" s="51"/>
      <c r="Z147" s="52" t="s">
        <v>70</v>
      </c>
      <c r="AA147" s="53"/>
      <c r="AB147" s="53"/>
      <c r="AC147" s="53"/>
      <c r="AD147" s="53"/>
      <c r="AE147" s="53"/>
      <c r="AF147" s="53"/>
      <c r="AG147" s="51"/>
      <c r="AH147" s="52" t="s">
        <v>71</v>
      </c>
      <c r="AI147" s="53"/>
      <c r="AJ147" s="53"/>
      <c r="AK147" s="53"/>
      <c r="AL147" s="53"/>
      <c r="AM147" s="53"/>
      <c r="AN147" s="53"/>
      <c r="AO147" s="51"/>
      <c r="AP147" s="52" t="s">
        <v>72</v>
      </c>
      <c r="AQ147" s="53"/>
      <c r="AR147" s="53"/>
      <c r="AS147" s="53"/>
      <c r="AT147" s="53"/>
      <c r="AU147" s="53"/>
      <c r="AV147" s="53"/>
      <c r="AW147" s="51"/>
      <c r="AX147" s="52" t="s">
        <v>73</v>
      </c>
      <c r="AY147" s="53"/>
      <c r="AZ147" s="53"/>
      <c r="BA147" s="53"/>
      <c r="BB147" s="53"/>
      <c r="BC147" s="53"/>
      <c r="BD147" s="53"/>
      <c r="BE147" s="51"/>
      <c r="BF147" s="52" t="s">
        <v>74</v>
      </c>
      <c r="BG147" s="53"/>
      <c r="BH147" s="53"/>
      <c r="BI147" s="53"/>
      <c r="BJ147" s="53"/>
      <c r="BK147" s="53"/>
      <c r="BL147" s="53"/>
      <c r="BM147" s="51"/>
      <c r="BN147" s="52" t="s">
        <v>75</v>
      </c>
      <c r="BO147" s="53"/>
      <c r="BP147" s="53"/>
      <c r="BQ147" s="53"/>
      <c r="BR147" s="53"/>
      <c r="BS147" s="53"/>
      <c r="BT147" s="53"/>
      <c r="BU147" s="51"/>
      <c r="BV147" s="52" t="s">
        <v>76</v>
      </c>
      <c r="BW147" s="53"/>
      <c r="BX147" s="53"/>
      <c r="BY147" s="53"/>
      <c r="BZ147" s="53"/>
      <c r="CA147" s="53"/>
      <c r="CB147" s="53"/>
      <c r="CC147" s="51"/>
      <c r="CD147" s="52" t="s">
        <v>77</v>
      </c>
      <c r="CE147" s="53"/>
      <c r="CF147" s="53"/>
      <c r="CG147" s="53"/>
      <c r="CH147" s="53"/>
      <c r="CI147" s="53"/>
      <c r="CJ147" s="53"/>
      <c r="CK147" s="51"/>
      <c r="CL147" s="54"/>
      <c r="CM147" s="547" t="s">
        <v>48</v>
      </c>
      <c r="CN147" s="548"/>
      <c r="CO147" s="548"/>
      <c r="CP147" s="548"/>
      <c r="CQ147" s="548"/>
      <c r="CR147" s="548"/>
      <c r="CS147" s="548"/>
      <c r="CT147" s="548"/>
      <c r="CU147" s="548"/>
      <c r="CV147" s="548"/>
      <c r="CW147" s="549"/>
      <c r="CX147" s="55"/>
      <c r="CY147" s="544" t="s">
        <v>50</v>
      </c>
      <c r="CZ147" s="545"/>
      <c r="DA147" s="545"/>
      <c r="DB147" s="545"/>
      <c r="DC147" s="545"/>
      <c r="DD147" s="545"/>
    </row>
    <row r="148" spans="1:109" ht="30" hidden="1" x14ac:dyDescent="0.25">
      <c r="A148" s="536" t="s">
        <v>562</v>
      </c>
      <c r="B148" s="53" t="s">
        <v>11</v>
      </c>
      <c r="C148" s="538" t="s">
        <v>12</v>
      </c>
      <c r="D148" s="539"/>
      <c r="E148" s="53" t="s">
        <v>25</v>
      </c>
      <c r="F148" s="53" t="s">
        <v>40</v>
      </c>
      <c r="G148" s="53" t="s">
        <v>92</v>
      </c>
      <c r="H148" s="51" t="s">
        <v>68</v>
      </c>
      <c r="I148" s="53" t="s">
        <v>91</v>
      </c>
      <c r="J148" s="53" t="s">
        <v>11</v>
      </c>
      <c r="K148" s="538" t="s">
        <v>12</v>
      </c>
      <c r="L148" s="539"/>
      <c r="M148" s="53" t="s">
        <v>25</v>
      </c>
      <c r="N148" s="53" t="s">
        <v>40</v>
      </c>
      <c r="O148" s="53" t="s">
        <v>92</v>
      </c>
      <c r="P148" s="51" t="s">
        <v>68</v>
      </c>
      <c r="Q148" s="53" t="s">
        <v>91</v>
      </c>
      <c r="R148" s="53" t="s">
        <v>11</v>
      </c>
      <c r="S148" s="538" t="s">
        <v>12</v>
      </c>
      <c r="T148" s="539"/>
      <c r="U148" s="53" t="s">
        <v>25</v>
      </c>
      <c r="V148" s="53" t="s">
        <v>40</v>
      </c>
      <c r="W148" s="53" t="s">
        <v>92</v>
      </c>
      <c r="X148" s="51" t="s">
        <v>68</v>
      </c>
      <c r="Y148" s="53" t="s">
        <v>91</v>
      </c>
      <c r="Z148" s="53" t="s">
        <v>11</v>
      </c>
      <c r="AA148" s="538" t="s">
        <v>12</v>
      </c>
      <c r="AB148" s="539"/>
      <c r="AC148" s="53" t="s">
        <v>25</v>
      </c>
      <c r="AD148" s="53" t="s">
        <v>40</v>
      </c>
      <c r="AE148" s="53" t="s">
        <v>92</v>
      </c>
      <c r="AF148" s="51" t="s">
        <v>68</v>
      </c>
      <c r="AG148" s="53" t="s">
        <v>91</v>
      </c>
      <c r="AH148" s="53" t="s">
        <v>11</v>
      </c>
      <c r="AI148" s="538" t="s">
        <v>12</v>
      </c>
      <c r="AJ148" s="539"/>
      <c r="AK148" s="53" t="s">
        <v>25</v>
      </c>
      <c r="AL148" s="53" t="s">
        <v>40</v>
      </c>
      <c r="AM148" s="53" t="s">
        <v>92</v>
      </c>
      <c r="AN148" s="51" t="s">
        <v>68</v>
      </c>
      <c r="AO148" s="53" t="s">
        <v>91</v>
      </c>
      <c r="AP148" s="53" t="s">
        <v>11</v>
      </c>
      <c r="AQ148" s="538" t="s">
        <v>12</v>
      </c>
      <c r="AR148" s="539"/>
      <c r="AS148" s="53" t="s">
        <v>25</v>
      </c>
      <c r="AT148" s="53" t="s">
        <v>40</v>
      </c>
      <c r="AU148" s="53" t="s">
        <v>92</v>
      </c>
      <c r="AV148" s="51" t="s">
        <v>68</v>
      </c>
      <c r="AW148" s="53" t="s">
        <v>91</v>
      </c>
      <c r="AX148" s="53" t="s">
        <v>11</v>
      </c>
      <c r="AY148" s="538" t="s">
        <v>12</v>
      </c>
      <c r="AZ148" s="539"/>
      <c r="BA148" s="53" t="s">
        <v>25</v>
      </c>
      <c r="BB148" s="53" t="s">
        <v>40</v>
      </c>
      <c r="BC148" s="53" t="s">
        <v>92</v>
      </c>
      <c r="BD148" s="51" t="s">
        <v>68</v>
      </c>
      <c r="BE148" s="53" t="s">
        <v>91</v>
      </c>
      <c r="BF148" s="53" t="s">
        <v>11</v>
      </c>
      <c r="BG148" s="538" t="s">
        <v>12</v>
      </c>
      <c r="BH148" s="539"/>
      <c r="BI148" s="53" t="s">
        <v>25</v>
      </c>
      <c r="BJ148" s="53" t="s">
        <v>40</v>
      </c>
      <c r="BK148" s="53" t="s">
        <v>92</v>
      </c>
      <c r="BL148" s="51" t="s">
        <v>68</v>
      </c>
      <c r="BM148" s="53" t="s">
        <v>91</v>
      </c>
      <c r="BN148" s="53" t="s">
        <v>11</v>
      </c>
      <c r="BO148" s="538" t="s">
        <v>12</v>
      </c>
      <c r="BP148" s="539"/>
      <c r="BQ148" s="53" t="s">
        <v>25</v>
      </c>
      <c r="BR148" s="53" t="s">
        <v>40</v>
      </c>
      <c r="BS148" s="53" t="s">
        <v>92</v>
      </c>
      <c r="BT148" s="51" t="s">
        <v>68</v>
      </c>
      <c r="BU148" s="53" t="s">
        <v>91</v>
      </c>
      <c r="BV148" s="53" t="s">
        <v>11</v>
      </c>
      <c r="BW148" s="538" t="s">
        <v>12</v>
      </c>
      <c r="BX148" s="539"/>
      <c r="BY148" s="53" t="s">
        <v>25</v>
      </c>
      <c r="BZ148" s="53" t="s">
        <v>40</v>
      </c>
      <c r="CA148" s="53" t="s">
        <v>92</v>
      </c>
      <c r="CB148" s="51" t="s">
        <v>68</v>
      </c>
      <c r="CC148" s="53" t="s">
        <v>91</v>
      </c>
      <c r="CD148" s="53" t="s">
        <v>11</v>
      </c>
      <c r="CE148" s="538" t="s">
        <v>12</v>
      </c>
      <c r="CF148" s="539"/>
      <c r="CG148" s="53" t="s">
        <v>25</v>
      </c>
      <c r="CH148" s="53" t="s">
        <v>40</v>
      </c>
      <c r="CI148" s="53" t="s">
        <v>92</v>
      </c>
      <c r="CJ148" s="51" t="s">
        <v>68</v>
      </c>
      <c r="CK148" s="53" t="s">
        <v>91</v>
      </c>
      <c r="CL148" s="54"/>
      <c r="CM148" s="56" t="s">
        <v>49</v>
      </c>
      <c r="CN148" s="540" t="s">
        <v>12</v>
      </c>
      <c r="CO148" s="541"/>
      <c r="CP148" s="56" t="s">
        <v>25</v>
      </c>
      <c r="CQ148" s="56" t="s">
        <v>29</v>
      </c>
      <c r="CR148" s="56" t="s">
        <v>78</v>
      </c>
      <c r="CS148" s="56" t="s">
        <v>79</v>
      </c>
      <c r="CT148" s="56" t="s">
        <v>80</v>
      </c>
      <c r="CU148" s="56" t="s">
        <v>81</v>
      </c>
      <c r="CV148" s="56" t="s">
        <v>82</v>
      </c>
      <c r="CW148" s="57" t="s">
        <v>83</v>
      </c>
      <c r="CX148" s="55"/>
      <c r="CY148" s="56" t="s">
        <v>49</v>
      </c>
      <c r="CZ148" s="540" t="s">
        <v>12</v>
      </c>
      <c r="DA148" s="541"/>
      <c r="DB148" s="56" t="s">
        <v>25</v>
      </c>
      <c r="DC148" s="56" t="s">
        <v>29</v>
      </c>
      <c r="DD148" s="56" t="s">
        <v>78</v>
      </c>
      <c r="DE148" s="57" t="s">
        <v>83</v>
      </c>
    </row>
    <row r="149" spans="1:109" hidden="1" x14ac:dyDescent="0.25">
      <c r="A149" s="537"/>
      <c r="B149" s="58"/>
      <c r="C149" s="542" t="s">
        <v>13</v>
      </c>
      <c r="D149" s="543"/>
      <c r="E149" s="59"/>
      <c r="F149" s="59"/>
      <c r="G149" s="59"/>
      <c r="H149" s="59"/>
      <c r="I149" s="60"/>
      <c r="J149" s="59"/>
      <c r="K149" s="542" t="s">
        <v>13</v>
      </c>
      <c r="L149" s="543"/>
      <c r="M149" s="59"/>
      <c r="N149" s="59"/>
      <c r="O149" s="59"/>
      <c r="P149" s="59"/>
      <c r="Q149" s="60"/>
      <c r="R149" s="59"/>
      <c r="S149" s="542" t="s">
        <v>13</v>
      </c>
      <c r="T149" s="543"/>
      <c r="U149" s="59"/>
      <c r="V149" s="59"/>
      <c r="W149" s="59"/>
      <c r="X149" s="59"/>
      <c r="Y149" s="61"/>
      <c r="Z149" s="59"/>
      <c r="AA149" s="542" t="s">
        <v>13</v>
      </c>
      <c r="AB149" s="543"/>
      <c r="AC149" s="59"/>
      <c r="AD149" s="59"/>
      <c r="AE149" s="59"/>
      <c r="AF149" s="59"/>
      <c r="AG149" s="61"/>
      <c r="AH149" s="59"/>
      <c r="AI149" s="542" t="s">
        <v>13</v>
      </c>
      <c r="AJ149" s="543"/>
      <c r="AK149" s="59"/>
      <c r="AL149" s="59"/>
      <c r="AM149" s="59"/>
      <c r="AN149" s="59"/>
      <c r="AO149" s="61"/>
      <c r="AP149" s="59"/>
      <c r="AQ149" s="542" t="s">
        <v>13</v>
      </c>
      <c r="AR149" s="543"/>
      <c r="AS149" s="59"/>
      <c r="AT149" s="59"/>
      <c r="AU149" s="59"/>
      <c r="AV149" s="59"/>
      <c r="AW149" s="61"/>
      <c r="AX149" s="59"/>
      <c r="AY149" s="542" t="s">
        <v>13</v>
      </c>
      <c r="AZ149" s="543"/>
      <c r="BA149" s="59"/>
      <c r="BB149" s="59"/>
      <c r="BC149" s="59"/>
      <c r="BD149" s="59"/>
      <c r="BE149" s="61"/>
      <c r="BF149" s="59"/>
      <c r="BG149" s="542" t="s">
        <v>13</v>
      </c>
      <c r="BH149" s="543"/>
      <c r="BI149" s="59"/>
      <c r="BJ149" s="59"/>
      <c r="BK149" s="59"/>
      <c r="BL149" s="59"/>
      <c r="BM149" s="61"/>
      <c r="BN149" s="59"/>
      <c r="BO149" s="542" t="s">
        <v>13</v>
      </c>
      <c r="BP149" s="543"/>
      <c r="BQ149" s="59"/>
      <c r="BR149" s="59"/>
      <c r="BS149" s="59"/>
      <c r="BT149" s="59"/>
      <c r="BU149" s="61"/>
      <c r="BV149" s="59"/>
      <c r="BW149" s="542" t="s">
        <v>13</v>
      </c>
      <c r="BX149" s="543"/>
      <c r="BY149" s="59"/>
      <c r="BZ149" s="59"/>
      <c r="CA149" s="59"/>
      <c r="CB149" s="59"/>
      <c r="CC149" s="61"/>
      <c r="CD149" s="59"/>
      <c r="CE149" s="542" t="s">
        <v>13</v>
      </c>
      <c r="CF149" s="543"/>
      <c r="CG149" s="59"/>
      <c r="CH149" s="59"/>
      <c r="CI149" s="59"/>
      <c r="CJ149" s="59"/>
      <c r="CK149" s="60"/>
      <c r="CL149" s="62"/>
      <c r="CM149" s="59"/>
      <c r="CN149" s="542"/>
      <c r="CO149" s="543"/>
      <c r="CP149" s="59"/>
      <c r="CQ149" s="59"/>
      <c r="CR149" s="59"/>
      <c r="CS149" s="59"/>
      <c r="CT149" s="59"/>
      <c r="CU149" s="59"/>
      <c r="CV149" s="59"/>
      <c r="CW149" s="60"/>
      <c r="CX149" s="63"/>
      <c r="CY149" s="59"/>
      <c r="CZ149" s="542"/>
      <c r="DA149" s="543"/>
      <c r="DB149" s="59"/>
      <c r="DC149" s="59"/>
      <c r="DD149" s="59"/>
      <c r="DE149" s="59"/>
    </row>
    <row r="150" spans="1:109" hidden="1" x14ac:dyDescent="0.25">
      <c r="A150" s="64"/>
      <c r="B150" s="65"/>
      <c r="C150" s="58"/>
      <c r="D150" s="59"/>
      <c r="E150" s="58"/>
      <c r="F150" s="58"/>
      <c r="G150" s="58"/>
      <c r="H150" s="58"/>
      <c r="I150" s="66"/>
      <c r="J150" s="65"/>
      <c r="K150" s="58"/>
      <c r="L150" s="59"/>
      <c r="M150" s="58"/>
      <c r="N150" s="58"/>
      <c r="O150" s="58"/>
      <c r="P150" s="58"/>
      <c r="Q150" s="67"/>
      <c r="R150" s="65"/>
      <c r="S150" s="58"/>
      <c r="T150" s="59"/>
      <c r="U150" s="58"/>
      <c r="V150" s="58"/>
      <c r="W150" s="58"/>
      <c r="X150" s="58"/>
      <c r="Y150" s="67"/>
      <c r="Z150" s="65"/>
      <c r="AA150" s="58"/>
      <c r="AB150" s="59"/>
      <c r="AC150" s="58"/>
      <c r="AD150" s="58"/>
      <c r="AE150" s="58"/>
      <c r="AF150" s="58"/>
      <c r="AG150" s="67"/>
      <c r="AH150" s="65"/>
      <c r="AI150" s="58"/>
      <c r="AJ150" s="59"/>
      <c r="AK150" s="58"/>
      <c r="AL150" s="58"/>
      <c r="AM150" s="58"/>
      <c r="AN150" s="58"/>
      <c r="AO150" s="67"/>
      <c r="AP150" s="65"/>
      <c r="AQ150" s="58"/>
      <c r="AR150" s="59"/>
      <c r="AS150" s="58"/>
      <c r="AT150" s="58"/>
      <c r="AU150" s="58"/>
      <c r="AV150" s="58"/>
      <c r="AW150" s="67"/>
      <c r="AX150" s="65"/>
      <c r="AY150" s="58"/>
      <c r="AZ150" s="59"/>
      <c r="BA150" s="58"/>
      <c r="BB150" s="58"/>
      <c r="BC150" s="58"/>
      <c r="BD150" s="58"/>
      <c r="BE150" s="67"/>
      <c r="BF150" s="65"/>
      <c r="BG150" s="58"/>
      <c r="BH150" s="59"/>
      <c r="BI150" s="58"/>
      <c r="BJ150" s="58"/>
      <c r="BK150" s="58"/>
      <c r="BL150" s="58"/>
      <c r="BM150" s="67"/>
      <c r="BN150" s="65"/>
      <c r="BO150" s="58"/>
      <c r="BP150" s="59"/>
      <c r="BQ150" s="58"/>
      <c r="BR150" s="58"/>
      <c r="BS150" s="58"/>
      <c r="BT150" s="58"/>
      <c r="BU150" s="67"/>
      <c r="BV150" s="65"/>
      <c r="BW150" s="58"/>
      <c r="BX150" s="59"/>
      <c r="BY150" s="58"/>
      <c r="BZ150" s="58"/>
      <c r="CA150" s="58"/>
      <c r="CB150" s="58"/>
      <c r="CC150" s="67"/>
      <c r="CD150" s="65"/>
      <c r="CE150" s="58"/>
      <c r="CF150" s="59"/>
      <c r="CG150" s="58"/>
      <c r="CH150" s="58"/>
      <c r="CI150" s="58"/>
      <c r="CJ150" s="58"/>
      <c r="CK150" s="66"/>
      <c r="CL150" s="68"/>
      <c r="CM150" s="65"/>
      <c r="CN150" s="58"/>
      <c r="CO150" s="59"/>
      <c r="CP150" s="58"/>
      <c r="CQ150" s="58"/>
      <c r="CR150" s="58"/>
      <c r="CS150" s="58"/>
      <c r="CT150" s="58"/>
      <c r="CU150" s="58"/>
      <c r="CV150" s="58"/>
      <c r="CW150" s="66"/>
      <c r="CX150" s="69"/>
      <c r="CY150" s="65"/>
      <c r="CZ150" s="58"/>
      <c r="DA150" s="59"/>
      <c r="DB150" s="58"/>
      <c r="DC150" s="58"/>
      <c r="DD150" s="58"/>
      <c r="DE150" s="58"/>
    </row>
    <row r="151" spans="1:109" hidden="1" x14ac:dyDescent="0.25">
      <c r="A151" s="274"/>
      <c r="B151" s="65"/>
      <c r="C151" s="58"/>
      <c r="D151" s="58"/>
      <c r="E151" s="58"/>
      <c r="F151" s="58"/>
      <c r="G151" s="58"/>
      <c r="H151" s="58"/>
      <c r="I151" s="67"/>
      <c r="J151" s="65"/>
      <c r="K151" s="58"/>
      <c r="L151" s="58"/>
      <c r="M151" s="58"/>
      <c r="N151" s="58"/>
      <c r="O151" s="58"/>
      <c r="P151" s="58"/>
      <c r="Q151" s="67"/>
      <c r="R151" s="65"/>
      <c r="S151" s="58"/>
      <c r="T151" s="58"/>
      <c r="U151" s="58"/>
      <c r="V151" s="58"/>
      <c r="W151" s="58"/>
      <c r="X151" s="58"/>
      <c r="Y151" s="67"/>
      <c r="Z151" s="65"/>
      <c r="AA151" s="58"/>
      <c r="AB151" s="58"/>
      <c r="AC151" s="58"/>
      <c r="AD151" s="58"/>
      <c r="AE151" s="58"/>
      <c r="AF151" s="58"/>
      <c r="AG151" s="67"/>
      <c r="AH151" s="65"/>
      <c r="AI151" s="58"/>
      <c r="AJ151" s="58"/>
      <c r="AK151" s="58"/>
      <c r="AL151" s="58"/>
      <c r="AM151" s="58"/>
      <c r="AN151" s="58"/>
      <c r="AO151" s="67"/>
      <c r="AP151" s="65"/>
      <c r="AQ151" s="58"/>
      <c r="AR151" s="58"/>
      <c r="AS151" s="58"/>
      <c r="AT151" s="58"/>
      <c r="AU151" s="58"/>
      <c r="AV151" s="58"/>
      <c r="AW151" s="67"/>
      <c r="AX151" s="65"/>
      <c r="AY151" s="58"/>
      <c r="AZ151" s="58"/>
      <c r="BA151" s="58"/>
      <c r="BB151" s="58"/>
      <c r="BC151" s="58"/>
      <c r="BD151" s="58"/>
      <c r="BE151" s="67"/>
      <c r="BF151" s="65"/>
      <c r="BG151" s="58"/>
      <c r="BH151" s="58"/>
      <c r="BI151" s="58"/>
      <c r="BJ151" s="58"/>
      <c r="BK151" s="58"/>
      <c r="BL151" s="58"/>
      <c r="BM151" s="67"/>
      <c r="BN151" s="65"/>
      <c r="BO151" s="58"/>
      <c r="BP151" s="58"/>
      <c r="BQ151" s="58"/>
      <c r="BR151" s="58"/>
      <c r="BS151" s="58"/>
      <c r="BT151" s="58"/>
      <c r="BU151" s="67"/>
      <c r="BV151" s="65"/>
      <c r="BW151" s="58"/>
      <c r="BX151" s="58"/>
      <c r="BY151" s="58"/>
      <c r="BZ151" s="58"/>
      <c r="CA151" s="58"/>
      <c r="CB151" s="58"/>
      <c r="CC151" s="67"/>
      <c r="CD151" s="65"/>
      <c r="CE151" s="58"/>
      <c r="CF151" s="58"/>
      <c r="CG151" s="58"/>
      <c r="CH151" s="58"/>
      <c r="CI151" s="58"/>
      <c r="CJ151" s="58"/>
      <c r="CK151" s="67"/>
      <c r="CL151" s="48"/>
      <c r="CM151" s="65"/>
      <c r="CN151" s="58"/>
      <c r="CO151" s="58"/>
      <c r="CP151" s="58"/>
      <c r="CQ151" s="58"/>
      <c r="CR151" s="58"/>
      <c r="CS151" s="58"/>
      <c r="CT151" s="58"/>
      <c r="CU151" s="58"/>
      <c r="CV151" s="58"/>
      <c r="CW151" s="67"/>
      <c r="CX151" s="18"/>
      <c r="CY151" s="65"/>
      <c r="CZ151" s="58"/>
      <c r="DA151" s="58"/>
      <c r="DB151" s="58"/>
      <c r="DC151" s="58"/>
      <c r="DD151" s="58"/>
      <c r="DE151" s="58"/>
    </row>
    <row r="152" spans="1:109" hidden="1" x14ac:dyDescent="0.25">
      <c r="A152" s="274"/>
      <c r="B152" s="58"/>
      <c r="C152" s="542" t="s">
        <v>67</v>
      </c>
      <c r="D152" s="546"/>
      <c r="E152" s="58"/>
      <c r="F152" s="58"/>
      <c r="G152" s="58"/>
      <c r="H152" s="58"/>
      <c r="I152" s="67"/>
      <c r="J152" s="58"/>
      <c r="K152" s="542" t="s">
        <v>67</v>
      </c>
      <c r="L152" s="546"/>
      <c r="M152" s="58"/>
      <c r="N152" s="58"/>
      <c r="O152" s="58"/>
      <c r="P152" s="58"/>
      <c r="Q152" s="67"/>
      <c r="R152" s="58"/>
      <c r="S152" s="542" t="s">
        <v>67</v>
      </c>
      <c r="T152" s="546"/>
      <c r="U152" s="58"/>
      <c r="V152" s="58"/>
      <c r="W152" s="58"/>
      <c r="X152" s="58"/>
      <c r="Y152" s="67"/>
      <c r="Z152" s="58"/>
      <c r="AA152" s="542" t="s">
        <v>67</v>
      </c>
      <c r="AB152" s="546"/>
      <c r="AC152" s="58"/>
      <c r="AD152" s="58"/>
      <c r="AE152" s="58"/>
      <c r="AF152" s="58"/>
      <c r="AG152" s="67"/>
      <c r="AH152" s="58"/>
      <c r="AI152" s="542" t="s">
        <v>67</v>
      </c>
      <c r="AJ152" s="546"/>
      <c r="AK152" s="58"/>
      <c r="AL152" s="58"/>
      <c r="AM152" s="58"/>
      <c r="AN152" s="58"/>
      <c r="AO152" s="67"/>
      <c r="AP152" s="58"/>
      <c r="AQ152" s="542" t="s">
        <v>67</v>
      </c>
      <c r="AR152" s="546"/>
      <c r="AS152" s="58"/>
      <c r="AT152" s="58"/>
      <c r="AU152" s="58"/>
      <c r="AV152" s="58"/>
      <c r="AW152" s="67"/>
      <c r="AX152" s="58"/>
      <c r="AY152" s="542" t="s">
        <v>67</v>
      </c>
      <c r="AZ152" s="546"/>
      <c r="BA152" s="58"/>
      <c r="BB152" s="58"/>
      <c r="BC152" s="58"/>
      <c r="BD152" s="58"/>
      <c r="BE152" s="67"/>
      <c r="BF152" s="58"/>
      <c r="BG152" s="542" t="s">
        <v>67</v>
      </c>
      <c r="BH152" s="546"/>
      <c r="BI152" s="58"/>
      <c r="BJ152" s="58"/>
      <c r="BK152" s="58"/>
      <c r="BL152" s="58"/>
      <c r="BM152" s="67"/>
      <c r="BN152" s="58"/>
      <c r="BO152" s="542" t="s">
        <v>67</v>
      </c>
      <c r="BP152" s="546"/>
      <c r="BQ152" s="58"/>
      <c r="BR152" s="58"/>
      <c r="BS152" s="58"/>
      <c r="BT152" s="58"/>
      <c r="BU152" s="67"/>
      <c r="BV152" s="58"/>
      <c r="BW152" s="542" t="s">
        <v>67</v>
      </c>
      <c r="BX152" s="546"/>
      <c r="BY152" s="58"/>
      <c r="BZ152" s="58"/>
      <c r="CA152" s="58"/>
      <c r="CB152" s="58"/>
      <c r="CC152" s="67"/>
      <c r="CD152" s="58"/>
      <c r="CE152" s="542" t="s">
        <v>67</v>
      </c>
      <c r="CF152" s="546"/>
      <c r="CG152" s="58"/>
      <c r="CH152" s="58"/>
      <c r="CI152" s="58"/>
      <c r="CJ152" s="58"/>
      <c r="CK152" s="67"/>
      <c r="CL152" s="48"/>
      <c r="CM152" s="58"/>
      <c r="CN152" s="542"/>
      <c r="CO152" s="546"/>
      <c r="CP152" s="58"/>
      <c r="CQ152" s="58"/>
      <c r="CR152" s="58"/>
      <c r="CS152" s="58"/>
      <c r="CT152" s="58"/>
      <c r="CU152" s="58"/>
      <c r="CV152" s="58"/>
      <c r="CW152" s="67"/>
      <c r="CX152" s="18"/>
      <c r="CY152" s="58"/>
      <c r="CZ152" s="542"/>
      <c r="DA152" s="546"/>
      <c r="DB152" s="58"/>
      <c r="DC152" s="58"/>
      <c r="DD152" s="58"/>
      <c r="DE152" s="58"/>
    </row>
    <row r="153" spans="1:109" hidden="1" x14ac:dyDescent="0.25">
      <c r="A153" s="274"/>
      <c r="B153" s="58"/>
      <c r="C153" s="58"/>
      <c r="D153" s="58"/>
      <c r="E153" s="58"/>
      <c r="F153" s="58"/>
      <c r="G153" s="58"/>
      <c r="H153" s="58"/>
      <c r="I153" s="67"/>
      <c r="J153" s="58"/>
      <c r="K153" s="58"/>
      <c r="L153" s="58"/>
      <c r="M153" s="58"/>
      <c r="N153" s="58"/>
      <c r="O153" s="58"/>
      <c r="P153" s="58"/>
      <c r="Q153" s="67"/>
      <c r="R153" s="58"/>
      <c r="S153" s="58"/>
      <c r="T153" s="58"/>
      <c r="U153" s="58"/>
      <c r="V153" s="58"/>
      <c r="W153" s="58"/>
      <c r="X153" s="58"/>
      <c r="Y153" s="67"/>
      <c r="Z153" s="58"/>
      <c r="AA153" s="58"/>
      <c r="AB153" s="58"/>
      <c r="AC153" s="58"/>
      <c r="AD153" s="58"/>
      <c r="AE153" s="58"/>
      <c r="AF153" s="58"/>
      <c r="AG153" s="67"/>
      <c r="AH153" s="58"/>
      <c r="AI153" s="58"/>
      <c r="AJ153" s="58"/>
      <c r="AK153" s="58"/>
      <c r="AL153" s="58"/>
      <c r="AM153" s="58"/>
      <c r="AN153" s="58"/>
      <c r="AO153" s="67"/>
      <c r="AP153" s="58"/>
      <c r="AQ153" s="58"/>
      <c r="AR153" s="58"/>
      <c r="AS153" s="58"/>
      <c r="AT153" s="58"/>
      <c r="AU153" s="58"/>
      <c r="AV153" s="58"/>
      <c r="AW153" s="67"/>
      <c r="AX153" s="58"/>
      <c r="AY153" s="58"/>
      <c r="AZ153" s="58"/>
      <c r="BA153" s="58"/>
      <c r="BB153" s="58"/>
      <c r="BC153" s="58"/>
      <c r="BD153" s="58"/>
      <c r="BE153" s="67"/>
      <c r="BF153" s="58"/>
      <c r="BG153" s="58"/>
      <c r="BH153" s="58"/>
      <c r="BI153" s="58"/>
      <c r="BJ153" s="58"/>
      <c r="BK153" s="58"/>
      <c r="BL153" s="58"/>
      <c r="BM153" s="67"/>
      <c r="BN153" s="58"/>
      <c r="BO153" s="58"/>
      <c r="BP153" s="58"/>
      <c r="BQ153" s="58"/>
      <c r="BR153" s="58"/>
      <c r="BS153" s="58"/>
      <c r="BT153" s="58"/>
      <c r="BU153" s="67"/>
      <c r="BV153" s="58"/>
      <c r="BW153" s="58"/>
      <c r="BX153" s="58"/>
      <c r="BY153" s="58"/>
      <c r="BZ153" s="58"/>
      <c r="CA153" s="58"/>
      <c r="CB153" s="58"/>
      <c r="CC153" s="67"/>
      <c r="CD153" s="58"/>
      <c r="CE153" s="58"/>
      <c r="CF153" s="58"/>
      <c r="CG153" s="58"/>
      <c r="CH153" s="58"/>
      <c r="CI153" s="58"/>
      <c r="CJ153" s="58"/>
      <c r="CK153" s="67"/>
      <c r="CL153" s="48"/>
      <c r="CM153" s="58"/>
      <c r="CN153" s="58"/>
      <c r="CO153" s="58"/>
      <c r="CP153" s="58"/>
      <c r="CQ153" s="58"/>
      <c r="CR153" s="58"/>
      <c r="CS153" s="58"/>
      <c r="CT153" s="58"/>
      <c r="CU153" s="58"/>
      <c r="CV153" s="58"/>
      <c r="CW153" s="67"/>
      <c r="CX153" s="18"/>
      <c r="CY153" s="58"/>
      <c r="CZ153" s="58"/>
      <c r="DA153" s="58"/>
      <c r="DB153" s="58"/>
      <c r="DC153" s="58"/>
      <c r="DD153" s="58"/>
      <c r="DE153" s="58"/>
    </row>
    <row r="154" spans="1:109" hidden="1" x14ac:dyDescent="0.25">
      <c r="A154" s="274"/>
      <c r="B154" s="58"/>
      <c r="C154" s="58"/>
      <c r="D154" s="58"/>
      <c r="E154" s="58"/>
      <c r="F154" s="58"/>
      <c r="G154" s="58"/>
      <c r="H154" s="58"/>
      <c r="I154" s="67"/>
      <c r="J154" s="58"/>
      <c r="K154" s="58"/>
      <c r="L154" s="58"/>
      <c r="M154" s="58"/>
      <c r="N154" s="58"/>
      <c r="O154" s="58"/>
      <c r="P154" s="58"/>
      <c r="Q154" s="67"/>
      <c r="R154" s="58"/>
      <c r="S154" s="58"/>
      <c r="T154" s="58"/>
      <c r="U154" s="58"/>
      <c r="V154" s="58"/>
      <c r="W154" s="58"/>
      <c r="X154" s="58"/>
      <c r="Y154" s="67"/>
      <c r="Z154" s="58"/>
      <c r="AA154" s="58"/>
      <c r="AB154" s="58"/>
      <c r="AC154" s="58"/>
      <c r="AD154" s="58"/>
      <c r="AE154" s="58"/>
      <c r="AF154" s="58"/>
      <c r="AG154" s="67"/>
      <c r="AH154" s="58"/>
      <c r="AI154" s="58"/>
      <c r="AJ154" s="58"/>
      <c r="AK154" s="58"/>
      <c r="AL154" s="58"/>
      <c r="AM154" s="58"/>
      <c r="AN154" s="58"/>
      <c r="AO154" s="67"/>
      <c r="AP154" s="58"/>
      <c r="AQ154" s="58"/>
      <c r="AR154" s="58"/>
      <c r="AS154" s="58"/>
      <c r="AT154" s="58"/>
      <c r="AU154" s="58"/>
      <c r="AV154" s="58"/>
      <c r="AW154" s="67"/>
      <c r="AX154" s="58"/>
      <c r="AY154" s="58"/>
      <c r="AZ154" s="58"/>
      <c r="BA154" s="58"/>
      <c r="BB154" s="58"/>
      <c r="BC154" s="58"/>
      <c r="BD154" s="58"/>
      <c r="BE154" s="67"/>
      <c r="BF154" s="58"/>
      <c r="BG154" s="58"/>
      <c r="BH154" s="58"/>
      <c r="BI154" s="58"/>
      <c r="BJ154" s="58"/>
      <c r="BK154" s="58"/>
      <c r="BL154" s="58"/>
      <c r="BM154" s="67"/>
      <c r="BN154" s="58"/>
      <c r="BO154" s="58"/>
      <c r="BP154" s="58"/>
      <c r="BQ154" s="58"/>
      <c r="BR154" s="58"/>
      <c r="BS154" s="58"/>
      <c r="BT154" s="58"/>
      <c r="BU154" s="67"/>
      <c r="BV154" s="58"/>
      <c r="BW154" s="58"/>
      <c r="BX154" s="58"/>
      <c r="BY154" s="58"/>
      <c r="BZ154" s="58"/>
      <c r="CA154" s="58"/>
      <c r="CB154" s="58"/>
      <c r="CC154" s="67"/>
      <c r="CD154" s="58"/>
      <c r="CE154" s="58"/>
      <c r="CF154" s="58"/>
      <c r="CG154" s="58"/>
      <c r="CH154" s="58"/>
      <c r="CI154" s="58"/>
      <c r="CJ154" s="58"/>
      <c r="CK154" s="67"/>
      <c r="CL154" s="48"/>
      <c r="CM154" s="58"/>
      <c r="CN154" s="58"/>
      <c r="CO154" s="58"/>
      <c r="CP154" s="58"/>
      <c r="CQ154" s="58"/>
      <c r="CR154" s="58"/>
      <c r="CS154" s="58"/>
      <c r="CT154" s="58"/>
      <c r="CU154" s="58"/>
      <c r="CV154" s="58"/>
      <c r="CW154" s="67"/>
      <c r="CX154" s="18"/>
      <c r="CY154" s="58"/>
      <c r="CZ154" s="58"/>
      <c r="DA154" s="58"/>
      <c r="DB154" s="58"/>
      <c r="DC154" s="58"/>
      <c r="DD154" s="58"/>
      <c r="DE154" s="58"/>
    </row>
    <row r="155" spans="1:109" hidden="1" x14ac:dyDescent="0.25">
      <c r="A155" s="274"/>
      <c r="B155" s="58"/>
      <c r="C155" s="58"/>
      <c r="D155" s="58"/>
      <c r="E155" s="58"/>
      <c r="F155" s="58"/>
      <c r="G155" s="58"/>
      <c r="H155" s="58"/>
      <c r="I155" s="67"/>
      <c r="J155" s="58"/>
      <c r="K155" s="58"/>
      <c r="L155" s="58"/>
      <c r="M155" s="58"/>
      <c r="N155" s="58"/>
      <c r="O155" s="58"/>
      <c r="P155" s="58"/>
      <c r="Q155" s="71"/>
      <c r="R155" s="58"/>
      <c r="S155" s="58"/>
      <c r="T155" s="58"/>
      <c r="U155" s="58"/>
      <c r="V155" s="58"/>
      <c r="W155" s="58"/>
      <c r="X155" s="58"/>
      <c r="Y155" s="71"/>
      <c r="Z155" s="58"/>
      <c r="AA155" s="58"/>
      <c r="AB155" s="58"/>
      <c r="AC155" s="58"/>
      <c r="AD155" s="58"/>
      <c r="AE155" s="58"/>
      <c r="AF155" s="58"/>
      <c r="AG155" s="71"/>
      <c r="AH155" s="58"/>
      <c r="AI155" s="58"/>
      <c r="AJ155" s="58"/>
      <c r="AK155" s="58"/>
      <c r="AL155" s="58"/>
      <c r="AM155" s="58"/>
      <c r="AN155" s="58"/>
      <c r="AO155" s="71"/>
      <c r="AP155" s="58"/>
      <c r="AQ155" s="58"/>
      <c r="AR155" s="58"/>
      <c r="AS155" s="58"/>
      <c r="AT155" s="58"/>
      <c r="AU155" s="58"/>
      <c r="AV155" s="58"/>
      <c r="AW155" s="71"/>
      <c r="AX155" s="58"/>
      <c r="AY155" s="58"/>
      <c r="AZ155" s="58"/>
      <c r="BA155" s="58"/>
      <c r="BB155" s="58"/>
      <c r="BC155" s="58"/>
      <c r="BD155" s="58"/>
      <c r="BE155" s="71"/>
      <c r="BF155" s="58"/>
      <c r="BG155" s="58"/>
      <c r="BH155" s="58"/>
      <c r="BI155" s="58"/>
      <c r="BJ155" s="58"/>
      <c r="BK155" s="58"/>
      <c r="BL155" s="58"/>
      <c r="BM155" s="71"/>
      <c r="BN155" s="58"/>
      <c r="BO155" s="58"/>
      <c r="BP155" s="58"/>
      <c r="BQ155" s="58"/>
      <c r="BR155" s="58"/>
      <c r="BS155" s="58"/>
      <c r="BT155" s="58"/>
      <c r="BU155" s="71"/>
      <c r="BV155" s="58"/>
      <c r="BW155" s="58"/>
      <c r="BX155" s="58"/>
      <c r="BY155" s="58"/>
      <c r="BZ155" s="58"/>
      <c r="CA155" s="58"/>
      <c r="CB155" s="58"/>
      <c r="CC155" s="71"/>
      <c r="CD155" s="58"/>
      <c r="CE155" s="58"/>
      <c r="CF155" s="58"/>
      <c r="CG155" s="58"/>
      <c r="CH155" s="58"/>
      <c r="CI155" s="58"/>
      <c r="CJ155" s="58"/>
      <c r="CK155" s="71"/>
      <c r="CL155" s="48"/>
      <c r="CM155" s="58"/>
      <c r="CN155" s="58"/>
      <c r="CO155" s="58"/>
      <c r="CP155" s="58"/>
      <c r="CQ155" s="58"/>
      <c r="CR155" s="58"/>
      <c r="CS155" s="58"/>
      <c r="CT155" s="58"/>
      <c r="CU155" s="58"/>
      <c r="CV155" s="58"/>
      <c r="CW155" s="71"/>
      <c r="CX155" s="18"/>
      <c r="CY155" s="58"/>
      <c r="CZ155" s="58"/>
      <c r="DA155" s="58"/>
      <c r="DB155" s="58"/>
      <c r="DC155" s="58"/>
      <c r="DD155" s="58"/>
      <c r="DE155" s="58"/>
    </row>
    <row r="156" spans="1:109" hidden="1" x14ac:dyDescent="0.25"/>
    <row r="157" spans="1:109" hidden="1" x14ac:dyDescent="0.25"/>
    <row r="158" spans="1:109" hidden="1" x14ac:dyDescent="0.25">
      <c r="A158" s="50" t="s">
        <v>14</v>
      </c>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c r="AN158" s="50"/>
      <c r="AO158" s="50"/>
      <c r="AP158" s="50"/>
      <c r="AQ158" s="50"/>
      <c r="AR158" s="50"/>
      <c r="AS158" s="50"/>
      <c r="AT158" s="50"/>
      <c r="AU158" s="50"/>
      <c r="AV158" s="50"/>
      <c r="AW158" s="50"/>
      <c r="AX158" s="50"/>
      <c r="AY158" s="50"/>
      <c r="AZ158" s="50"/>
      <c r="BA158" s="50"/>
      <c r="BB158" s="50"/>
      <c r="BC158" s="50"/>
      <c r="BD158" s="50"/>
      <c r="BE158" s="50"/>
      <c r="BF158" s="50"/>
      <c r="BG158" s="50"/>
      <c r="BH158" s="50"/>
      <c r="BI158" s="50"/>
      <c r="BJ158" s="50"/>
      <c r="BK158" s="50"/>
      <c r="BL158" s="50"/>
      <c r="BM158" s="50"/>
      <c r="BN158" s="50"/>
      <c r="BO158" s="50"/>
      <c r="BP158" s="50"/>
      <c r="BQ158" s="50"/>
      <c r="BR158" s="50"/>
      <c r="BS158" s="50"/>
      <c r="BT158" s="50"/>
      <c r="BU158" s="50"/>
      <c r="BV158" s="50"/>
      <c r="BW158" s="50"/>
      <c r="BX158" s="50"/>
      <c r="BY158" s="50"/>
      <c r="BZ158" s="50"/>
      <c r="CA158" s="50"/>
      <c r="CB158" s="50"/>
      <c r="CC158" s="50"/>
      <c r="CD158" s="50"/>
      <c r="CE158" s="50"/>
      <c r="CF158" s="50"/>
      <c r="CG158" s="50"/>
      <c r="CH158" s="50"/>
      <c r="CI158" s="50"/>
      <c r="CJ158" s="50"/>
      <c r="CK158" s="50"/>
      <c r="CL158" s="43"/>
      <c r="CM158" s="50"/>
      <c r="CN158" s="50"/>
      <c r="CO158" s="50"/>
      <c r="CP158" s="50"/>
      <c r="CQ158" s="50"/>
      <c r="CR158" s="50"/>
      <c r="CS158" s="50"/>
      <c r="CT158" s="50"/>
      <c r="CU158" s="50"/>
      <c r="CV158" s="50"/>
      <c r="CW158" s="50"/>
      <c r="CX158" s="26"/>
      <c r="CY158" s="50"/>
      <c r="CZ158" s="50"/>
      <c r="DA158" s="50"/>
      <c r="DB158" s="50"/>
      <c r="DC158" s="50"/>
      <c r="DD158" s="50"/>
      <c r="DE158" s="50"/>
    </row>
    <row r="159" spans="1:109" ht="30" hidden="1" x14ac:dyDescent="0.25">
      <c r="A159" s="51" t="s">
        <v>9</v>
      </c>
      <c r="B159" s="52" t="s">
        <v>10</v>
      </c>
      <c r="C159" s="53"/>
      <c r="D159" s="53"/>
      <c r="E159" s="53"/>
      <c r="F159" s="53"/>
      <c r="G159" s="53"/>
      <c r="H159" s="53"/>
      <c r="I159" s="51"/>
      <c r="J159" s="52" t="s">
        <v>41</v>
      </c>
      <c r="K159" s="53"/>
      <c r="L159" s="53"/>
      <c r="M159" s="53"/>
      <c r="N159" s="53"/>
      <c r="O159" s="53"/>
      <c r="P159" s="53"/>
      <c r="Q159" s="51"/>
      <c r="R159" s="52" t="s">
        <v>69</v>
      </c>
      <c r="S159" s="53"/>
      <c r="T159" s="53"/>
      <c r="U159" s="53"/>
      <c r="V159" s="53"/>
      <c r="W159" s="53"/>
      <c r="X159" s="53"/>
      <c r="Y159" s="51"/>
      <c r="Z159" s="52" t="s">
        <v>70</v>
      </c>
      <c r="AA159" s="53"/>
      <c r="AB159" s="53"/>
      <c r="AC159" s="53"/>
      <c r="AD159" s="53"/>
      <c r="AE159" s="53"/>
      <c r="AF159" s="53"/>
      <c r="AG159" s="51"/>
      <c r="AH159" s="52" t="s">
        <v>71</v>
      </c>
      <c r="AI159" s="53"/>
      <c r="AJ159" s="53"/>
      <c r="AK159" s="53"/>
      <c r="AL159" s="53"/>
      <c r="AM159" s="53"/>
      <c r="AN159" s="53"/>
      <c r="AO159" s="51"/>
      <c r="AP159" s="52" t="s">
        <v>72</v>
      </c>
      <c r="AQ159" s="53"/>
      <c r="AR159" s="53"/>
      <c r="AS159" s="53"/>
      <c r="AT159" s="53"/>
      <c r="AU159" s="53"/>
      <c r="AV159" s="53"/>
      <c r="AW159" s="51"/>
      <c r="AX159" s="52" t="s">
        <v>73</v>
      </c>
      <c r="AY159" s="53"/>
      <c r="AZ159" s="53"/>
      <c r="BA159" s="53"/>
      <c r="BB159" s="53"/>
      <c r="BC159" s="53"/>
      <c r="BD159" s="53"/>
      <c r="BE159" s="51"/>
      <c r="BF159" s="52" t="s">
        <v>74</v>
      </c>
      <c r="BG159" s="53"/>
      <c r="BH159" s="53"/>
      <c r="BI159" s="53"/>
      <c r="BJ159" s="53"/>
      <c r="BK159" s="53"/>
      <c r="BL159" s="53"/>
      <c r="BM159" s="51"/>
      <c r="BN159" s="52" t="s">
        <v>75</v>
      </c>
      <c r="BO159" s="53"/>
      <c r="BP159" s="53"/>
      <c r="BQ159" s="53"/>
      <c r="BR159" s="53"/>
      <c r="BS159" s="53"/>
      <c r="BT159" s="53"/>
      <c r="BU159" s="51"/>
      <c r="BV159" s="52" t="s">
        <v>76</v>
      </c>
      <c r="BW159" s="53"/>
      <c r="BX159" s="53"/>
      <c r="BY159" s="53"/>
      <c r="BZ159" s="53"/>
      <c r="CA159" s="53"/>
      <c r="CB159" s="53"/>
      <c r="CC159" s="51"/>
      <c r="CD159" s="52" t="s">
        <v>77</v>
      </c>
      <c r="CE159" s="53"/>
      <c r="CF159" s="53"/>
      <c r="CG159" s="53"/>
      <c r="CH159" s="53"/>
      <c r="CI159" s="53"/>
      <c r="CJ159" s="53"/>
      <c r="CK159" s="51"/>
      <c r="CL159" s="54"/>
      <c r="CM159" s="547" t="s">
        <v>48</v>
      </c>
      <c r="CN159" s="548"/>
      <c r="CO159" s="548"/>
      <c r="CP159" s="548"/>
      <c r="CQ159" s="548"/>
      <c r="CR159" s="548"/>
      <c r="CS159" s="548"/>
      <c r="CT159" s="548"/>
      <c r="CU159" s="548"/>
      <c r="CV159" s="548"/>
      <c r="CW159" s="549"/>
      <c r="CX159" s="55"/>
      <c r="CY159" s="544" t="s">
        <v>50</v>
      </c>
      <c r="CZ159" s="545"/>
      <c r="DA159" s="545"/>
      <c r="DB159" s="545"/>
      <c r="DC159" s="545"/>
      <c r="DD159" s="545"/>
    </row>
    <row r="160" spans="1:109" ht="30" hidden="1" x14ac:dyDescent="0.25">
      <c r="A160" s="536" t="s">
        <v>562</v>
      </c>
      <c r="B160" s="53" t="s">
        <v>11</v>
      </c>
      <c r="C160" s="538" t="s">
        <v>12</v>
      </c>
      <c r="D160" s="539"/>
      <c r="E160" s="53" t="s">
        <v>25</v>
      </c>
      <c r="F160" s="53" t="s">
        <v>40</v>
      </c>
      <c r="G160" s="53" t="s">
        <v>92</v>
      </c>
      <c r="H160" s="51" t="s">
        <v>68</v>
      </c>
      <c r="I160" s="53" t="s">
        <v>91</v>
      </c>
      <c r="J160" s="53" t="s">
        <v>11</v>
      </c>
      <c r="K160" s="538" t="s">
        <v>12</v>
      </c>
      <c r="L160" s="539"/>
      <c r="M160" s="53" t="s">
        <v>25</v>
      </c>
      <c r="N160" s="53" t="s">
        <v>40</v>
      </c>
      <c r="O160" s="53" t="s">
        <v>92</v>
      </c>
      <c r="P160" s="51" t="s">
        <v>68</v>
      </c>
      <c r="Q160" s="53" t="s">
        <v>91</v>
      </c>
      <c r="R160" s="53" t="s">
        <v>11</v>
      </c>
      <c r="S160" s="538" t="s">
        <v>12</v>
      </c>
      <c r="T160" s="539"/>
      <c r="U160" s="53" t="s">
        <v>25</v>
      </c>
      <c r="V160" s="53" t="s">
        <v>40</v>
      </c>
      <c r="W160" s="53" t="s">
        <v>92</v>
      </c>
      <c r="X160" s="51" t="s">
        <v>68</v>
      </c>
      <c r="Y160" s="53" t="s">
        <v>91</v>
      </c>
      <c r="Z160" s="53" t="s">
        <v>11</v>
      </c>
      <c r="AA160" s="538" t="s">
        <v>12</v>
      </c>
      <c r="AB160" s="539"/>
      <c r="AC160" s="53" t="s">
        <v>25</v>
      </c>
      <c r="AD160" s="53" t="s">
        <v>40</v>
      </c>
      <c r="AE160" s="53" t="s">
        <v>92</v>
      </c>
      <c r="AF160" s="51" t="s">
        <v>68</v>
      </c>
      <c r="AG160" s="53" t="s">
        <v>91</v>
      </c>
      <c r="AH160" s="53" t="s">
        <v>11</v>
      </c>
      <c r="AI160" s="538" t="s">
        <v>12</v>
      </c>
      <c r="AJ160" s="539"/>
      <c r="AK160" s="53" t="s">
        <v>25</v>
      </c>
      <c r="AL160" s="53" t="s">
        <v>40</v>
      </c>
      <c r="AM160" s="53" t="s">
        <v>92</v>
      </c>
      <c r="AN160" s="51" t="s">
        <v>68</v>
      </c>
      <c r="AO160" s="53" t="s">
        <v>91</v>
      </c>
      <c r="AP160" s="53" t="s">
        <v>11</v>
      </c>
      <c r="AQ160" s="538" t="s">
        <v>12</v>
      </c>
      <c r="AR160" s="539"/>
      <c r="AS160" s="53" t="s">
        <v>25</v>
      </c>
      <c r="AT160" s="53" t="s">
        <v>40</v>
      </c>
      <c r="AU160" s="53" t="s">
        <v>92</v>
      </c>
      <c r="AV160" s="51" t="s">
        <v>68</v>
      </c>
      <c r="AW160" s="53" t="s">
        <v>91</v>
      </c>
      <c r="AX160" s="53" t="s">
        <v>11</v>
      </c>
      <c r="AY160" s="538" t="s">
        <v>12</v>
      </c>
      <c r="AZ160" s="539"/>
      <c r="BA160" s="53" t="s">
        <v>25</v>
      </c>
      <c r="BB160" s="53" t="s">
        <v>40</v>
      </c>
      <c r="BC160" s="53" t="s">
        <v>92</v>
      </c>
      <c r="BD160" s="51" t="s">
        <v>68</v>
      </c>
      <c r="BE160" s="53" t="s">
        <v>91</v>
      </c>
      <c r="BF160" s="53" t="s">
        <v>11</v>
      </c>
      <c r="BG160" s="538" t="s">
        <v>12</v>
      </c>
      <c r="BH160" s="539"/>
      <c r="BI160" s="53" t="s">
        <v>25</v>
      </c>
      <c r="BJ160" s="53" t="s">
        <v>40</v>
      </c>
      <c r="BK160" s="53" t="s">
        <v>92</v>
      </c>
      <c r="BL160" s="51" t="s">
        <v>68</v>
      </c>
      <c r="BM160" s="53" t="s">
        <v>91</v>
      </c>
      <c r="BN160" s="53" t="s">
        <v>11</v>
      </c>
      <c r="BO160" s="538" t="s">
        <v>12</v>
      </c>
      <c r="BP160" s="539"/>
      <c r="BQ160" s="53" t="s">
        <v>25</v>
      </c>
      <c r="BR160" s="53" t="s">
        <v>40</v>
      </c>
      <c r="BS160" s="53" t="s">
        <v>92</v>
      </c>
      <c r="BT160" s="51" t="s">
        <v>68</v>
      </c>
      <c r="BU160" s="53" t="s">
        <v>91</v>
      </c>
      <c r="BV160" s="53" t="s">
        <v>11</v>
      </c>
      <c r="BW160" s="538" t="s">
        <v>12</v>
      </c>
      <c r="BX160" s="539"/>
      <c r="BY160" s="53" t="s">
        <v>25</v>
      </c>
      <c r="BZ160" s="53" t="s">
        <v>40</v>
      </c>
      <c r="CA160" s="53" t="s">
        <v>92</v>
      </c>
      <c r="CB160" s="51" t="s">
        <v>68</v>
      </c>
      <c r="CC160" s="53" t="s">
        <v>91</v>
      </c>
      <c r="CD160" s="53" t="s">
        <v>11</v>
      </c>
      <c r="CE160" s="538" t="s">
        <v>12</v>
      </c>
      <c r="CF160" s="539"/>
      <c r="CG160" s="53" t="s">
        <v>25</v>
      </c>
      <c r="CH160" s="53" t="s">
        <v>40</v>
      </c>
      <c r="CI160" s="53" t="s">
        <v>92</v>
      </c>
      <c r="CJ160" s="51" t="s">
        <v>68</v>
      </c>
      <c r="CK160" s="53" t="s">
        <v>91</v>
      </c>
      <c r="CL160" s="54"/>
      <c r="CM160" s="56" t="s">
        <v>49</v>
      </c>
      <c r="CN160" s="540" t="s">
        <v>12</v>
      </c>
      <c r="CO160" s="541"/>
      <c r="CP160" s="56" t="s">
        <v>25</v>
      </c>
      <c r="CQ160" s="56" t="s">
        <v>29</v>
      </c>
      <c r="CR160" s="56" t="s">
        <v>78</v>
      </c>
      <c r="CS160" s="56" t="s">
        <v>79</v>
      </c>
      <c r="CT160" s="56" t="s">
        <v>80</v>
      </c>
      <c r="CU160" s="56" t="s">
        <v>81</v>
      </c>
      <c r="CV160" s="56" t="s">
        <v>82</v>
      </c>
      <c r="CW160" s="57" t="s">
        <v>83</v>
      </c>
      <c r="CX160" s="55"/>
      <c r="CY160" s="56" t="s">
        <v>49</v>
      </c>
      <c r="CZ160" s="540" t="s">
        <v>12</v>
      </c>
      <c r="DA160" s="541"/>
      <c r="DB160" s="56" t="s">
        <v>25</v>
      </c>
      <c r="DC160" s="56" t="s">
        <v>29</v>
      </c>
      <c r="DD160" s="56" t="s">
        <v>78</v>
      </c>
      <c r="DE160" s="57" t="s">
        <v>83</v>
      </c>
    </row>
    <row r="161" spans="1:109" hidden="1" x14ac:dyDescent="0.25">
      <c r="A161" s="537"/>
      <c r="B161" s="58"/>
      <c r="C161" s="542" t="s">
        <v>13</v>
      </c>
      <c r="D161" s="543"/>
      <c r="E161" s="59"/>
      <c r="F161" s="59"/>
      <c r="G161" s="59"/>
      <c r="H161" s="59"/>
      <c r="I161" s="60"/>
      <c r="J161" s="59"/>
      <c r="K161" s="542" t="s">
        <v>13</v>
      </c>
      <c r="L161" s="543"/>
      <c r="M161" s="59"/>
      <c r="N161" s="59"/>
      <c r="O161" s="59"/>
      <c r="P161" s="59"/>
      <c r="Q161" s="60"/>
      <c r="R161" s="59"/>
      <c r="S161" s="542" t="s">
        <v>13</v>
      </c>
      <c r="T161" s="543"/>
      <c r="U161" s="59"/>
      <c r="V161" s="59"/>
      <c r="W161" s="59"/>
      <c r="X161" s="59"/>
      <c r="Y161" s="61"/>
      <c r="Z161" s="59"/>
      <c r="AA161" s="542" t="s">
        <v>13</v>
      </c>
      <c r="AB161" s="543"/>
      <c r="AC161" s="59"/>
      <c r="AD161" s="59"/>
      <c r="AE161" s="59"/>
      <c r="AF161" s="59"/>
      <c r="AG161" s="61"/>
      <c r="AH161" s="59"/>
      <c r="AI161" s="542" t="s">
        <v>13</v>
      </c>
      <c r="AJ161" s="543"/>
      <c r="AK161" s="59"/>
      <c r="AL161" s="59"/>
      <c r="AM161" s="59"/>
      <c r="AN161" s="59"/>
      <c r="AO161" s="61"/>
      <c r="AP161" s="59"/>
      <c r="AQ161" s="542" t="s">
        <v>13</v>
      </c>
      <c r="AR161" s="543"/>
      <c r="AS161" s="59"/>
      <c r="AT161" s="59"/>
      <c r="AU161" s="59"/>
      <c r="AV161" s="59"/>
      <c r="AW161" s="61"/>
      <c r="AX161" s="59"/>
      <c r="AY161" s="542" t="s">
        <v>13</v>
      </c>
      <c r="AZ161" s="543"/>
      <c r="BA161" s="59"/>
      <c r="BB161" s="59"/>
      <c r="BC161" s="59"/>
      <c r="BD161" s="59"/>
      <c r="BE161" s="61"/>
      <c r="BF161" s="59"/>
      <c r="BG161" s="542" t="s">
        <v>13</v>
      </c>
      <c r="BH161" s="543"/>
      <c r="BI161" s="59"/>
      <c r="BJ161" s="59"/>
      <c r="BK161" s="59"/>
      <c r="BL161" s="59"/>
      <c r="BM161" s="61"/>
      <c r="BN161" s="59"/>
      <c r="BO161" s="542" t="s">
        <v>13</v>
      </c>
      <c r="BP161" s="543"/>
      <c r="BQ161" s="59"/>
      <c r="BR161" s="59"/>
      <c r="BS161" s="59"/>
      <c r="BT161" s="59"/>
      <c r="BU161" s="61"/>
      <c r="BV161" s="59"/>
      <c r="BW161" s="542" t="s">
        <v>13</v>
      </c>
      <c r="BX161" s="543"/>
      <c r="BY161" s="59"/>
      <c r="BZ161" s="59"/>
      <c r="CA161" s="59"/>
      <c r="CB161" s="59"/>
      <c r="CC161" s="61"/>
      <c r="CD161" s="59"/>
      <c r="CE161" s="542" t="s">
        <v>13</v>
      </c>
      <c r="CF161" s="543"/>
      <c r="CG161" s="59"/>
      <c r="CH161" s="59"/>
      <c r="CI161" s="59"/>
      <c r="CJ161" s="59"/>
      <c r="CK161" s="60"/>
      <c r="CL161" s="62"/>
      <c r="CM161" s="59"/>
      <c r="CN161" s="542"/>
      <c r="CO161" s="543"/>
      <c r="CP161" s="59"/>
      <c r="CQ161" s="59"/>
      <c r="CR161" s="59"/>
      <c r="CS161" s="59"/>
      <c r="CT161" s="59"/>
      <c r="CU161" s="59"/>
      <c r="CV161" s="59"/>
      <c r="CW161" s="60"/>
      <c r="CX161" s="63"/>
      <c r="CY161" s="59"/>
      <c r="CZ161" s="542"/>
      <c r="DA161" s="543"/>
      <c r="DB161" s="59"/>
      <c r="DC161" s="59"/>
      <c r="DD161" s="59"/>
      <c r="DE161" s="59"/>
    </row>
    <row r="162" spans="1:109" hidden="1" x14ac:dyDescent="0.25">
      <c r="A162" s="64"/>
      <c r="B162" s="65"/>
      <c r="C162" s="58"/>
      <c r="D162" s="59"/>
      <c r="E162" s="58"/>
      <c r="F162" s="58"/>
      <c r="G162" s="58"/>
      <c r="H162" s="58"/>
      <c r="I162" s="66"/>
      <c r="J162" s="65"/>
      <c r="K162" s="58"/>
      <c r="L162" s="59"/>
      <c r="M162" s="58"/>
      <c r="N162" s="58"/>
      <c r="O162" s="58"/>
      <c r="P162" s="58"/>
      <c r="Q162" s="67"/>
      <c r="R162" s="65"/>
      <c r="S162" s="58"/>
      <c r="T162" s="59"/>
      <c r="U162" s="58"/>
      <c r="V162" s="58"/>
      <c r="W162" s="58"/>
      <c r="X162" s="58"/>
      <c r="Y162" s="67"/>
      <c r="Z162" s="65"/>
      <c r="AA162" s="58"/>
      <c r="AB162" s="59"/>
      <c r="AC162" s="58"/>
      <c r="AD162" s="58"/>
      <c r="AE162" s="58"/>
      <c r="AF162" s="58"/>
      <c r="AG162" s="67"/>
      <c r="AH162" s="65"/>
      <c r="AI162" s="58"/>
      <c r="AJ162" s="59"/>
      <c r="AK162" s="58"/>
      <c r="AL162" s="58"/>
      <c r="AM162" s="58"/>
      <c r="AN162" s="58"/>
      <c r="AO162" s="67"/>
      <c r="AP162" s="65"/>
      <c r="AQ162" s="58"/>
      <c r="AR162" s="59"/>
      <c r="AS162" s="58"/>
      <c r="AT162" s="58"/>
      <c r="AU162" s="58"/>
      <c r="AV162" s="58"/>
      <c r="AW162" s="67"/>
      <c r="AX162" s="65"/>
      <c r="AY162" s="58"/>
      <c r="AZ162" s="59"/>
      <c r="BA162" s="58"/>
      <c r="BB162" s="58"/>
      <c r="BC162" s="58"/>
      <c r="BD162" s="58"/>
      <c r="BE162" s="67"/>
      <c r="BF162" s="65"/>
      <c r="BG162" s="58"/>
      <c r="BH162" s="59"/>
      <c r="BI162" s="58"/>
      <c r="BJ162" s="58"/>
      <c r="BK162" s="58"/>
      <c r="BL162" s="58"/>
      <c r="BM162" s="67"/>
      <c r="BN162" s="65"/>
      <c r="BO162" s="58"/>
      <c r="BP162" s="59"/>
      <c r="BQ162" s="58"/>
      <c r="BR162" s="58"/>
      <c r="BS162" s="58"/>
      <c r="BT162" s="58"/>
      <c r="BU162" s="67"/>
      <c r="BV162" s="65"/>
      <c r="BW162" s="58"/>
      <c r="BX162" s="59"/>
      <c r="BY162" s="58"/>
      <c r="BZ162" s="58"/>
      <c r="CA162" s="58"/>
      <c r="CB162" s="58"/>
      <c r="CC162" s="67"/>
      <c r="CD162" s="65"/>
      <c r="CE162" s="58"/>
      <c r="CF162" s="59"/>
      <c r="CG162" s="58"/>
      <c r="CH162" s="58"/>
      <c r="CI162" s="58"/>
      <c r="CJ162" s="58"/>
      <c r="CK162" s="66"/>
      <c r="CL162" s="68"/>
      <c r="CM162" s="65"/>
      <c r="CN162" s="58"/>
      <c r="CO162" s="59"/>
      <c r="CP162" s="58"/>
      <c r="CQ162" s="58"/>
      <c r="CR162" s="58"/>
      <c r="CS162" s="58"/>
      <c r="CT162" s="58"/>
      <c r="CU162" s="58"/>
      <c r="CV162" s="58"/>
      <c r="CW162" s="66"/>
      <c r="CX162" s="69"/>
      <c r="CY162" s="65"/>
      <c r="CZ162" s="58"/>
      <c r="DA162" s="59"/>
      <c r="DB162" s="58"/>
      <c r="DC162" s="58"/>
      <c r="DD162" s="58"/>
      <c r="DE162" s="58"/>
    </row>
    <row r="163" spans="1:109" hidden="1" x14ac:dyDescent="0.25">
      <c r="A163" s="274"/>
      <c r="B163" s="65"/>
      <c r="C163" s="58"/>
      <c r="D163" s="58"/>
      <c r="E163" s="58"/>
      <c r="F163" s="58"/>
      <c r="G163" s="58"/>
      <c r="H163" s="58"/>
      <c r="I163" s="67"/>
      <c r="J163" s="65"/>
      <c r="K163" s="58"/>
      <c r="L163" s="58"/>
      <c r="M163" s="58"/>
      <c r="N163" s="58"/>
      <c r="O163" s="58"/>
      <c r="P163" s="58"/>
      <c r="Q163" s="67"/>
      <c r="R163" s="65"/>
      <c r="S163" s="58"/>
      <c r="T163" s="58"/>
      <c r="U163" s="58"/>
      <c r="V163" s="58"/>
      <c r="W163" s="58"/>
      <c r="X163" s="58"/>
      <c r="Y163" s="67"/>
      <c r="Z163" s="65"/>
      <c r="AA163" s="58"/>
      <c r="AB163" s="58"/>
      <c r="AC163" s="58"/>
      <c r="AD163" s="58"/>
      <c r="AE163" s="58"/>
      <c r="AF163" s="58"/>
      <c r="AG163" s="67"/>
      <c r="AH163" s="65"/>
      <c r="AI163" s="58"/>
      <c r="AJ163" s="58"/>
      <c r="AK163" s="58"/>
      <c r="AL163" s="58"/>
      <c r="AM163" s="58"/>
      <c r="AN163" s="58"/>
      <c r="AO163" s="67"/>
      <c r="AP163" s="65"/>
      <c r="AQ163" s="58"/>
      <c r="AR163" s="58"/>
      <c r="AS163" s="58"/>
      <c r="AT163" s="58"/>
      <c r="AU163" s="58"/>
      <c r="AV163" s="58"/>
      <c r="AW163" s="67"/>
      <c r="AX163" s="65"/>
      <c r="AY163" s="58"/>
      <c r="AZ163" s="58"/>
      <c r="BA163" s="58"/>
      <c r="BB163" s="58"/>
      <c r="BC163" s="58"/>
      <c r="BD163" s="58"/>
      <c r="BE163" s="67"/>
      <c r="BF163" s="65"/>
      <c r="BG163" s="58"/>
      <c r="BH163" s="58"/>
      <c r="BI163" s="58"/>
      <c r="BJ163" s="58"/>
      <c r="BK163" s="58"/>
      <c r="BL163" s="58"/>
      <c r="BM163" s="67"/>
      <c r="BN163" s="65"/>
      <c r="BO163" s="58"/>
      <c r="BP163" s="58"/>
      <c r="BQ163" s="58"/>
      <c r="BR163" s="58"/>
      <c r="BS163" s="58"/>
      <c r="BT163" s="58"/>
      <c r="BU163" s="67"/>
      <c r="BV163" s="65"/>
      <c r="BW163" s="58"/>
      <c r="BX163" s="58"/>
      <c r="BY163" s="58"/>
      <c r="BZ163" s="58"/>
      <c r="CA163" s="58"/>
      <c r="CB163" s="58"/>
      <c r="CC163" s="67"/>
      <c r="CD163" s="65"/>
      <c r="CE163" s="58"/>
      <c r="CF163" s="58"/>
      <c r="CG163" s="58"/>
      <c r="CH163" s="58"/>
      <c r="CI163" s="58"/>
      <c r="CJ163" s="58"/>
      <c r="CK163" s="67"/>
      <c r="CL163" s="48"/>
      <c r="CM163" s="65"/>
      <c r="CN163" s="58"/>
      <c r="CO163" s="58"/>
      <c r="CP163" s="58"/>
      <c r="CQ163" s="58"/>
      <c r="CR163" s="58"/>
      <c r="CS163" s="58"/>
      <c r="CT163" s="58"/>
      <c r="CU163" s="58"/>
      <c r="CV163" s="58"/>
      <c r="CW163" s="67"/>
      <c r="CX163" s="18"/>
      <c r="CY163" s="65"/>
      <c r="CZ163" s="58"/>
      <c r="DA163" s="58"/>
      <c r="DB163" s="58"/>
      <c r="DC163" s="58"/>
      <c r="DD163" s="58"/>
      <c r="DE163" s="58"/>
    </row>
    <row r="164" spans="1:109" hidden="1" x14ac:dyDescent="0.25">
      <c r="A164" s="274"/>
      <c r="B164" s="58"/>
      <c r="C164" s="542" t="s">
        <v>67</v>
      </c>
      <c r="D164" s="546"/>
      <c r="E164" s="58"/>
      <c r="F164" s="58"/>
      <c r="G164" s="58"/>
      <c r="H164" s="58"/>
      <c r="I164" s="67"/>
      <c r="J164" s="58"/>
      <c r="K164" s="542" t="s">
        <v>67</v>
      </c>
      <c r="L164" s="546"/>
      <c r="M164" s="58"/>
      <c r="N164" s="58"/>
      <c r="O164" s="58"/>
      <c r="P164" s="58"/>
      <c r="Q164" s="67"/>
      <c r="R164" s="58"/>
      <c r="S164" s="542" t="s">
        <v>67</v>
      </c>
      <c r="T164" s="546"/>
      <c r="U164" s="58"/>
      <c r="V164" s="58"/>
      <c r="W164" s="58"/>
      <c r="X164" s="58"/>
      <c r="Y164" s="67"/>
      <c r="Z164" s="58"/>
      <c r="AA164" s="542" t="s">
        <v>67</v>
      </c>
      <c r="AB164" s="546"/>
      <c r="AC164" s="58"/>
      <c r="AD164" s="58"/>
      <c r="AE164" s="58"/>
      <c r="AF164" s="58"/>
      <c r="AG164" s="67"/>
      <c r="AH164" s="58"/>
      <c r="AI164" s="542" t="s">
        <v>67</v>
      </c>
      <c r="AJ164" s="546"/>
      <c r="AK164" s="58"/>
      <c r="AL164" s="58"/>
      <c r="AM164" s="58"/>
      <c r="AN164" s="58"/>
      <c r="AO164" s="67"/>
      <c r="AP164" s="58"/>
      <c r="AQ164" s="542" t="s">
        <v>67</v>
      </c>
      <c r="AR164" s="546"/>
      <c r="AS164" s="58"/>
      <c r="AT164" s="58"/>
      <c r="AU164" s="58"/>
      <c r="AV164" s="58"/>
      <c r="AW164" s="67"/>
      <c r="AX164" s="58"/>
      <c r="AY164" s="542" t="s">
        <v>67</v>
      </c>
      <c r="AZ164" s="546"/>
      <c r="BA164" s="58"/>
      <c r="BB164" s="58"/>
      <c r="BC164" s="58"/>
      <c r="BD164" s="58"/>
      <c r="BE164" s="67"/>
      <c r="BF164" s="58"/>
      <c r="BG164" s="542" t="s">
        <v>67</v>
      </c>
      <c r="BH164" s="546"/>
      <c r="BI164" s="58"/>
      <c r="BJ164" s="58"/>
      <c r="BK164" s="58"/>
      <c r="BL164" s="58"/>
      <c r="BM164" s="67"/>
      <c r="BN164" s="58"/>
      <c r="BO164" s="542" t="s">
        <v>67</v>
      </c>
      <c r="BP164" s="546"/>
      <c r="BQ164" s="58"/>
      <c r="BR164" s="58"/>
      <c r="BS164" s="58"/>
      <c r="BT164" s="58"/>
      <c r="BU164" s="67"/>
      <c r="BV164" s="58"/>
      <c r="BW164" s="542" t="s">
        <v>67</v>
      </c>
      <c r="BX164" s="546"/>
      <c r="BY164" s="58"/>
      <c r="BZ164" s="58"/>
      <c r="CA164" s="58"/>
      <c r="CB164" s="58"/>
      <c r="CC164" s="67"/>
      <c r="CD164" s="58"/>
      <c r="CE164" s="542" t="s">
        <v>67</v>
      </c>
      <c r="CF164" s="546"/>
      <c r="CG164" s="58"/>
      <c r="CH164" s="58"/>
      <c r="CI164" s="58"/>
      <c r="CJ164" s="58"/>
      <c r="CK164" s="67"/>
      <c r="CL164" s="48"/>
      <c r="CM164" s="58"/>
      <c r="CN164" s="542"/>
      <c r="CO164" s="546"/>
      <c r="CP164" s="58"/>
      <c r="CQ164" s="58"/>
      <c r="CR164" s="58"/>
      <c r="CS164" s="58"/>
      <c r="CT164" s="58"/>
      <c r="CU164" s="58"/>
      <c r="CV164" s="58"/>
      <c r="CW164" s="67"/>
      <c r="CX164" s="18"/>
      <c r="CY164" s="58"/>
      <c r="CZ164" s="542"/>
      <c r="DA164" s="546"/>
      <c r="DB164" s="58"/>
      <c r="DC164" s="58"/>
      <c r="DD164" s="58"/>
      <c r="DE164" s="58"/>
    </row>
    <row r="165" spans="1:109" hidden="1" x14ac:dyDescent="0.25">
      <c r="A165" s="274"/>
      <c r="B165" s="58"/>
      <c r="C165" s="58"/>
      <c r="D165" s="58"/>
      <c r="E165" s="58"/>
      <c r="F165" s="58"/>
      <c r="G165" s="58"/>
      <c r="H165" s="58"/>
      <c r="I165" s="67"/>
      <c r="J165" s="58"/>
      <c r="K165" s="58"/>
      <c r="L165" s="58"/>
      <c r="M165" s="58"/>
      <c r="N165" s="58"/>
      <c r="O165" s="58"/>
      <c r="P165" s="58"/>
      <c r="Q165" s="67"/>
      <c r="R165" s="58"/>
      <c r="S165" s="58"/>
      <c r="T165" s="58"/>
      <c r="U165" s="58"/>
      <c r="V165" s="58"/>
      <c r="W165" s="58"/>
      <c r="X165" s="58"/>
      <c r="Y165" s="67"/>
      <c r="Z165" s="58"/>
      <c r="AA165" s="58"/>
      <c r="AB165" s="58"/>
      <c r="AC165" s="58"/>
      <c r="AD165" s="58"/>
      <c r="AE165" s="58"/>
      <c r="AF165" s="58"/>
      <c r="AG165" s="67"/>
      <c r="AH165" s="58"/>
      <c r="AI165" s="58"/>
      <c r="AJ165" s="58"/>
      <c r="AK165" s="58"/>
      <c r="AL165" s="58"/>
      <c r="AM165" s="58"/>
      <c r="AN165" s="58"/>
      <c r="AO165" s="67"/>
      <c r="AP165" s="58"/>
      <c r="AQ165" s="58"/>
      <c r="AR165" s="58"/>
      <c r="AS165" s="58"/>
      <c r="AT165" s="58"/>
      <c r="AU165" s="58"/>
      <c r="AV165" s="58"/>
      <c r="AW165" s="67"/>
      <c r="AX165" s="58"/>
      <c r="AY165" s="58"/>
      <c r="AZ165" s="58"/>
      <c r="BA165" s="58"/>
      <c r="BB165" s="58"/>
      <c r="BC165" s="58"/>
      <c r="BD165" s="58"/>
      <c r="BE165" s="67"/>
      <c r="BF165" s="58"/>
      <c r="BG165" s="58"/>
      <c r="BH165" s="58"/>
      <c r="BI165" s="58"/>
      <c r="BJ165" s="58"/>
      <c r="BK165" s="58"/>
      <c r="BL165" s="58"/>
      <c r="BM165" s="67"/>
      <c r="BN165" s="58"/>
      <c r="BO165" s="58"/>
      <c r="BP165" s="58"/>
      <c r="BQ165" s="58"/>
      <c r="BR165" s="58"/>
      <c r="BS165" s="58"/>
      <c r="BT165" s="58"/>
      <c r="BU165" s="67"/>
      <c r="BV165" s="58"/>
      <c r="BW165" s="58"/>
      <c r="BX165" s="58"/>
      <c r="BY165" s="58"/>
      <c r="BZ165" s="58"/>
      <c r="CA165" s="58"/>
      <c r="CB165" s="58"/>
      <c r="CC165" s="67"/>
      <c r="CD165" s="58"/>
      <c r="CE165" s="58"/>
      <c r="CF165" s="58"/>
      <c r="CG165" s="58"/>
      <c r="CH165" s="58"/>
      <c r="CI165" s="58"/>
      <c r="CJ165" s="58"/>
      <c r="CK165" s="67"/>
      <c r="CL165" s="48"/>
      <c r="CM165" s="58"/>
      <c r="CN165" s="58"/>
      <c r="CO165" s="58"/>
      <c r="CP165" s="58"/>
      <c r="CQ165" s="58"/>
      <c r="CR165" s="58"/>
      <c r="CS165" s="58"/>
      <c r="CT165" s="58"/>
      <c r="CU165" s="58"/>
      <c r="CV165" s="58"/>
      <c r="CW165" s="67"/>
      <c r="CX165" s="18"/>
      <c r="CY165" s="58"/>
      <c r="CZ165" s="58"/>
      <c r="DA165" s="58"/>
      <c r="DB165" s="58"/>
      <c r="DC165" s="58"/>
      <c r="DD165" s="58"/>
      <c r="DE165" s="58"/>
    </row>
    <row r="166" spans="1:109" hidden="1" x14ac:dyDescent="0.25">
      <c r="A166" s="274"/>
      <c r="B166" s="58"/>
      <c r="C166" s="58"/>
      <c r="D166" s="58"/>
      <c r="E166" s="58"/>
      <c r="F166" s="58"/>
      <c r="G166" s="58"/>
      <c r="H166" s="58"/>
      <c r="I166" s="67"/>
      <c r="J166" s="58"/>
      <c r="K166" s="58"/>
      <c r="L166" s="58"/>
      <c r="M166" s="58"/>
      <c r="N166" s="58"/>
      <c r="O166" s="58"/>
      <c r="P166" s="58"/>
      <c r="Q166" s="67"/>
      <c r="R166" s="58"/>
      <c r="S166" s="58"/>
      <c r="T166" s="58"/>
      <c r="U166" s="58"/>
      <c r="V166" s="58"/>
      <c r="W166" s="58"/>
      <c r="X166" s="58"/>
      <c r="Y166" s="67"/>
      <c r="Z166" s="58"/>
      <c r="AA166" s="58"/>
      <c r="AB166" s="58"/>
      <c r="AC166" s="58"/>
      <c r="AD166" s="58"/>
      <c r="AE166" s="58"/>
      <c r="AF166" s="58"/>
      <c r="AG166" s="67"/>
      <c r="AH166" s="58"/>
      <c r="AI166" s="58"/>
      <c r="AJ166" s="58"/>
      <c r="AK166" s="58"/>
      <c r="AL166" s="58"/>
      <c r="AM166" s="58"/>
      <c r="AN166" s="58"/>
      <c r="AO166" s="67"/>
      <c r="AP166" s="58"/>
      <c r="AQ166" s="58"/>
      <c r="AR166" s="58"/>
      <c r="AS166" s="58"/>
      <c r="AT166" s="58"/>
      <c r="AU166" s="58"/>
      <c r="AV166" s="58"/>
      <c r="AW166" s="67"/>
      <c r="AX166" s="58"/>
      <c r="AY166" s="58"/>
      <c r="AZ166" s="58"/>
      <c r="BA166" s="58"/>
      <c r="BB166" s="58"/>
      <c r="BC166" s="58"/>
      <c r="BD166" s="58"/>
      <c r="BE166" s="67"/>
      <c r="BF166" s="58"/>
      <c r="BG166" s="58"/>
      <c r="BH166" s="58"/>
      <c r="BI166" s="58"/>
      <c r="BJ166" s="58"/>
      <c r="BK166" s="58"/>
      <c r="BL166" s="58"/>
      <c r="BM166" s="67"/>
      <c r="BN166" s="58"/>
      <c r="BO166" s="58"/>
      <c r="BP166" s="58"/>
      <c r="BQ166" s="58"/>
      <c r="BR166" s="58"/>
      <c r="BS166" s="58"/>
      <c r="BT166" s="58"/>
      <c r="BU166" s="67"/>
      <c r="BV166" s="58"/>
      <c r="BW166" s="58"/>
      <c r="BX166" s="58"/>
      <c r="BY166" s="58"/>
      <c r="BZ166" s="58"/>
      <c r="CA166" s="58"/>
      <c r="CB166" s="58"/>
      <c r="CC166" s="67"/>
      <c r="CD166" s="58"/>
      <c r="CE166" s="58"/>
      <c r="CF166" s="58"/>
      <c r="CG166" s="58"/>
      <c r="CH166" s="58"/>
      <c r="CI166" s="58"/>
      <c r="CJ166" s="58"/>
      <c r="CK166" s="67"/>
      <c r="CL166" s="48"/>
      <c r="CM166" s="58"/>
      <c r="CN166" s="58"/>
      <c r="CO166" s="58"/>
      <c r="CP166" s="58"/>
      <c r="CQ166" s="58"/>
      <c r="CR166" s="58"/>
      <c r="CS166" s="58"/>
      <c r="CT166" s="58"/>
      <c r="CU166" s="58"/>
      <c r="CV166" s="58"/>
      <c r="CW166" s="67"/>
      <c r="CX166" s="18"/>
      <c r="CY166" s="58"/>
      <c r="CZ166" s="58"/>
      <c r="DA166" s="58"/>
      <c r="DB166" s="58"/>
      <c r="DC166" s="58"/>
      <c r="DD166" s="58"/>
      <c r="DE166" s="58"/>
    </row>
    <row r="167" spans="1:109" hidden="1" x14ac:dyDescent="0.25">
      <c r="A167" s="274"/>
      <c r="B167" s="58"/>
      <c r="C167" s="58"/>
      <c r="D167" s="58"/>
      <c r="E167" s="58"/>
      <c r="F167" s="58"/>
      <c r="G167" s="58"/>
      <c r="H167" s="58"/>
      <c r="I167" s="67"/>
      <c r="J167" s="58"/>
      <c r="K167" s="58"/>
      <c r="L167" s="58"/>
      <c r="M167" s="58"/>
      <c r="N167" s="58"/>
      <c r="O167" s="58"/>
      <c r="P167" s="58"/>
      <c r="Q167" s="71"/>
      <c r="R167" s="58"/>
      <c r="S167" s="58"/>
      <c r="T167" s="58"/>
      <c r="U167" s="58"/>
      <c r="V167" s="58"/>
      <c r="W167" s="58"/>
      <c r="X167" s="58"/>
      <c r="Y167" s="71"/>
      <c r="Z167" s="58"/>
      <c r="AA167" s="58"/>
      <c r="AB167" s="58"/>
      <c r="AC167" s="58"/>
      <c r="AD167" s="58"/>
      <c r="AE167" s="58"/>
      <c r="AF167" s="58"/>
      <c r="AG167" s="71"/>
      <c r="AH167" s="58"/>
      <c r="AI167" s="58"/>
      <c r="AJ167" s="58"/>
      <c r="AK167" s="58"/>
      <c r="AL167" s="58"/>
      <c r="AM167" s="58"/>
      <c r="AN167" s="58"/>
      <c r="AO167" s="71"/>
      <c r="AP167" s="58"/>
      <c r="AQ167" s="58"/>
      <c r="AR167" s="58"/>
      <c r="AS167" s="58"/>
      <c r="AT167" s="58"/>
      <c r="AU167" s="58"/>
      <c r="AV167" s="58"/>
      <c r="AW167" s="71"/>
      <c r="AX167" s="58"/>
      <c r="AY167" s="58"/>
      <c r="AZ167" s="58"/>
      <c r="BA167" s="58"/>
      <c r="BB167" s="58"/>
      <c r="BC167" s="58"/>
      <c r="BD167" s="58"/>
      <c r="BE167" s="71"/>
      <c r="BF167" s="58"/>
      <c r="BG167" s="58"/>
      <c r="BH167" s="58"/>
      <c r="BI167" s="58"/>
      <c r="BJ167" s="58"/>
      <c r="BK167" s="58"/>
      <c r="BL167" s="58"/>
      <c r="BM167" s="71"/>
      <c r="BN167" s="58"/>
      <c r="BO167" s="58"/>
      <c r="BP167" s="58"/>
      <c r="BQ167" s="58"/>
      <c r="BR167" s="58"/>
      <c r="BS167" s="58"/>
      <c r="BT167" s="58"/>
      <c r="BU167" s="71"/>
      <c r="BV167" s="58"/>
      <c r="BW167" s="58"/>
      <c r="BX167" s="58"/>
      <c r="BY167" s="58"/>
      <c r="BZ167" s="58"/>
      <c r="CA167" s="58"/>
      <c r="CB167" s="58"/>
      <c r="CC167" s="71"/>
      <c r="CD167" s="58"/>
      <c r="CE167" s="58"/>
      <c r="CF167" s="58"/>
      <c r="CG167" s="58"/>
      <c r="CH167" s="58"/>
      <c r="CI167" s="58"/>
      <c r="CJ167" s="58"/>
      <c r="CK167" s="71"/>
      <c r="CL167" s="48"/>
      <c r="CM167" s="58"/>
      <c r="CN167" s="58"/>
      <c r="CO167" s="58"/>
      <c r="CP167" s="58"/>
      <c r="CQ167" s="58"/>
      <c r="CR167" s="58"/>
      <c r="CS167" s="58"/>
      <c r="CT167" s="58"/>
      <c r="CU167" s="58"/>
      <c r="CV167" s="58"/>
      <c r="CW167" s="71"/>
      <c r="CX167" s="18"/>
      <c r="CY167" s="58"/>
      <c r="CZ167" s="58"/>
      <c r="DA167" s="58"/>
      <c r="DB167" s="58"/>
      <c r="DC167" s="58"/>
      <c r="DD167" s="58"/>
      <c r="DE167" s="58"/>
    </row>
    <row r="168" spans="1:109" hidden="1" x14ac:dyDescent="0.25"/>
    <row r="169" spans="1:109" hidden="1" x14ac:dyDescent="0.25"/>
    <row r="170" spans="1:109" hidden="1" x14ac:dyDescent="0.25">
      <c r="A170" s="50" t="s">
        <v>14</v>
      </c>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0"/>
      <c r="AK170" s="50"/>
      <c r="AL170" s="50"/>
      <c r="AM170" s="50"/>
      <c r="AN170" s="50"/>
      <c r="AO170" s="50"/>
      <c r="AP170" s="50"/>
      <c r="AQ170" s="50"/>
      <c r="AR170" s="50"/>
      <c r="AS170" s="50"/>
      <c r="AT170" s="50"/>
      <c r="AU170" s="50"/>
      <c r="AV170" s="50"/>
      <c r="AW170" s="50"/>
      <c r="AX170" s="50"/>
      <c r="AY170" s="50"/>
      <c r="AZ170" s="50"/>
      <c r="BA170" s="50"/>
      <c r="BB170" s="50"/>
      <c r="BC170" s="50"/>
      <c r="BD170" s="50"/>
      <c r="BE170" s="50"/>
      <c r="BF170" s="50"/>
      <c r="BG170" s="50"/>
      <c r="BH170" s="50"/>
      <c r="BI170" s="50"/>
      <c r="BJ170" s="50"/>
      <c r="BK170" s="50"/>
      <c r="BL170" s="50"/>
      <c r="BM170" s="50"/>
      <c r="BN170" s="50"/>
      <c r="BO170" s="50"/>
      <c r="BP170" s="50"/>
      <c r="BQ170" s="50"/>
      <c r="BR170" s="50"/>
      <c r="BS170" s="50"/>
      <c r="BT170" s="50"/>
      <c r="BU170" s="50"/>
      <c r="BV170" s="50"/>
      <c r="BW170" s="50"/>
      <c r="BX170" s="50"/>
      <c r="BY170" s="50"/>
      <c r="BZ170" s="50"/>
      <c r="CA170" s="50"/>
      <c r="CB170" s="50"/>
      <c r="CC170" s="50"/>
      <c r="CD170" s="50"/>
      <c r="CE170" s="50"/>
      <c r="CF170" s="50"/>
      <c r="CG170" s="50"/>
      <c r="CH170" s="50"/>
      <c r="CI170" s="50"/>
      <c r="CJ170" s="50"/>
      <c r="CK170" s="50"/>
      <c r="CL170" s="43"/>
      <c r="CM170" s="50"/>
      <c r="CN170" s="50"/>
      <c r="CO170" s="50"/>
      <c r="CP170" s="50"/>
      <c r="CQ170" s="50"/>
      <c r="CR170" s="50"/>
      <c r="CS170" s="50"/>
      <c r="CT170" s="50"/>
      <c r="CU170" s="50"/>
      <c r="CV170" s="50"/>
      <c r="CW170" s="50"/>
      <c r="CX170" s="26"/>
      <c r="CY170" s="50"/>
      <c r="CZ170" s="50"/>
      <c r="DA170" s="50"/>
      <c r="DB170" s="50"/>
      <c r="DC170" s="50"/>
      <c r="DD170" s="50"/>
      <c r="DE170" s="50"/>
    </row>
    <row r="171" spans="1:109" ht="30" hidden="1" x14ac:dyDescent="0.25">
      <c r="A171" s="51" t="s">
        <v>9</v>
      </c>
      <c r="B171" s="52" t="s">
        <v>10</v>
      </c>
      <c r="C171" s="53"/>
      <c r="D171" s="53"/>
      <c r="E171" s="53"/>
      <c r="F171" s="53"/>
      <c r="G171" s="53"/>
      <c r="H171" s="53"/>
      <c r="I171" s="51"/>
      <c r="J171" s="52" t="s">
        <v>41</v>
      </c>
      <c r="K171" s="53"/>
      <c r="L171" s="53"/>
      <c r="M171" s="53"/>
      <c r="N171" s="53"/>
      <c r="O171" s="53"/>
      <c r="P171" s="53"/>
      <c r="Q171" s="51"/>
      <c r="R171" s="52" t="s">
        <v>69</v>
      </c>
      <c r="S171" s="53"/>
      <c r="T171" s="53"/>
      <c r="U171" s="53"/>
      <c r="V171" s="53"/>
      <c r="W171" s="53"/>
      <c r="X171" s="53"/>
      <c r="Y171" s="51"/>
      <c r="Z171" s="52" t="s">
        <v>70</v>
      </c>
      <c r="AA171" s="53"/>
      <c r="AB171" s="53"/>
      <c r="AC171" s="53"/>
      <c r="AD171" s="53"/>
      <c r="AE171" s="53"/>
      <c r="AF171" s="53"/>
      <c r="AG171" s="51"/>
      <c r="AH171" s="52" t="s">
        <v>71</v>
      </c>
      <c r="AI171" s="53"/>
      <c r="AJ171" s="53"/>
      <c r="AK171" s="53"/>
      <c r="AL171" s="53"/>
      <c r="AM171" s="53"/>
      <c r="AN171" s="53"/>
      <c r="AO171" s="51"/>
      <c r="AP171" s="52" t="s">
        <v>72</v>
      </c>
      <c r="AQ171" s="53"/>
      <c r="AR171" s="53"/>
      <c r="AS171" s="53"/>
      <c r="AT171" s="53"/>
      <c r="AU171" s="53"/>
      <c r="AV171" s="53"/>
      <c r="AW171" s="51"/>
      <c r="AX171" s="52" t="s">
        <v>73</v>
      </c>
      <c r="AY171" s="53"/>
      <c r="AZ171" s="53"/>
      <c r="BA171" s="53"/>
      <c r="BB171" s="53"/>
      <c r="BC171" s="53"/>
      <c r="BD171" s="53"/>
      <c r="BE171" s="51"/>
      <c r="BF171" s="52" t="s">
        <v>74</v>
      </c>
      <c r="BG171" s="53"/>
      <c r="BH171" s="53"/>
      <c r="BI171" s="53"/>
      <c r="BJ171" s="53"/>
      <c r="BK171" s="53"/>
      <c r="BL171" s="53"/>
      <c r="BM171" s="51"/>
      <c r="BN171" s="52" t="s">
        <v>75</v>
      </c>
      <c r="BO171" s="53"/>
      <c r="BP171" s="53"/>
      <c r="BQ171" s="53"/>
      <c r="BR171" s="53"/>
      <c r="BS171" s="53"/>
      <c r="BT171" s="53"/>
      <c r="BU171" s="51"/>
      <c r="BV171" s="52" t="s">
        <v>76</v>
      </c>
      <c r="BW171" s="53"/>
      <c r="BX171" s="53"/>
      <c r="BY171" s="53"/>
      <c r="BZ171" s="53"/>
      <c r="CA171" s="53"/>
      <c r="CB171" s="53"/>
      <c r="CC171" s="51"/>
      <c r="CD171" s="52" t="s">
        <v>77</v>
      </c>
      <c r="CE171" s="53"/>
      <c r="CF171" s="53"/>
      <c r="CG171" s="53"/>
      <c r="CH171" s="53"/>
      <c r="CI171" s="53"/>
      <c r="CJ171" s="53"/>
      <c r="CK171" s="51"/>
      <c r="CL171" s="54"/>
      <c r="CM171" s="547" t="s">
        <v>48</v>
      </c>
      <c r="CN171" s="548"/>
      <c r="CO171" s="548"/>
      <c r="CP171" s="548"/>
      <c r="CQ171" s="548"/>
      <c r="CR171" s="548"/>
      <c r="CS171" s="548"/>
      <c r="CT171" s="548"/>
      <c r="CU171" s="548"/>
      <c r="CV171" s="548"/>
      <c r="CW171" s="549"/>
      <c r="CX171" s="55"/>
      <c r="CY171" s="544" t="s">
        <v>50</v>
      </c>
      <c r="CZ171" s="545"/>
      <c r="DA171" s="545"/>
      <c r="DB171" s="545"/>
      <c r="DC171" s="545"/>
      <c r="DD171" s="545"/>
    </row>
    <row r="172" spans="1:109" ht="30" hidden="1" x14ac:dyDescent="0.25">
      <c r="A172" s="536" t="s">
        <v>562</v>
      </c>
      <c r="B172" s="53" t="s">
        <v>11</v>
      </c>
      <c r="C172" s="538" t="s">
        <v>12</v>
      </c>
      <c r="D172" s="539"/>
      <c r="E172" s="53" t="s">
        <v>25</v>
      </c>
      <c r="F172" s="53" t="s">
        <v>40</v>
      </c>
      <c r="G172" s="53" t="s">
        <v>92</v>
      </c>
      <c r="H172" s="51" t="s">
        <v>68</v>
      </c>
      <c r="I172" s="53" t="s">
        <v>91</v>
      </c>
      <c r="J172" s="53" t="s">
        <v>11</v>
      </c>
      <c r="K172" s="538" t="s">
        <v>12</v>
      </c>
      <c r="L172" s="539"/>
      <c r="M172" s="53" t="s">
        <v>25</v>
      </c>
      <c r="N172" s="53" t="s">
        <v>40</v>
      </c>
      <c r="O172" s="53" t="s">
        <v>92</v>
      </c>
      <c r="P172" s="51" t="s">
        <v>68</v>
      </c>
      <c r="Q172" s="53" t="s">
        <v>91</v>
      </c>
      <c r="R172" s="53" t="s">
        <v>11</v>
      </c>
      <c r="S172" s="538" t="s">
        <v>12</v>
      </c>
      <c r="T172" s="539"/>
      <c r="U172" s="53" t="s">
        <v>25</v>
      </c>
      <c r="V172" s="53" t="s">
        <v>40</v>
      </c>
      <c r="W172" s="53" t="s">
        <v>92</v>
      </c>
      <c r="X172" s="51" t="s">
        <v>68</v>
      </c>
      <c r="Y172" s="53" t="s">
        <v>91</v>
      </c>
      <c r="Z172" s="53" t="s">
        <v>11</v>
      </c>
      <c r="AA172" s="538" t="s">
        <v>12</v>
      </c>
      <c r="AB172" s="539"/>
      <c r="AC172" s="53" t="s">
        <v>25</v>
      </c>
      <c r="AD172" s="53" t="s">
        <v>40</v>
      </c>
      <c r="AE172" s="53" t="s">
        <v>92</v>
      </c>
      <c r="AF172" s="51" t="s">
        <v>68</v>
      </c>
      <c r="AG172" s="53" t="s">
        <v>91</v>
      </c>
      <c r="AH172" s="53" t="s">
        <v>11</v>
      </c>
      <c r="AI172" s="538" t="s">
        <v>12</v>
      </c>
      <c r="AJ172" s="539"/>
      <c r="AK172" s="53" t="s">
        <v>25</v>
      </c>
      <c r="AL172" s="53" t="s">
        <v>40</v>
      </c>
      <c r="AM172" s="53" t="s">
        <v>92</v>
      </c>
      <c r="AN172" s="51" t="s">
        <v>68</v>
      </c>
      <c r="AO172" s="53" t="s">
        <v>91</v>
      </c>
      <c r="AP172" s="53" t="s">
        <v>11</v>
      </c>
      <c r="AQ172" s="538" t="s">
        <v>12</v>
      </c>
      <c r="AR172" s="539"/>
      <c r="AS172" s="53" t="s">
        <v>25</v>
      </c>
      <c r="AT172" s="53" t="s">
        <v>40</v>
      </c>
      <c r="AU172" s="53" t="s">
        <v>92</v>
      </c>
      <c r="AV172" s="51" t="s">
        <v>68</v>
      </c>
      <c r="AW172" s="53" t="s">
        <v>91</v>
      </c>
      <c r="AX172" s="53" t="s">
        <v>11</v>
      </c>
      <c r="AY172" s="538" t="s">
        <v>12</v>
      </c>
      <c r="AZ172" s="539"/>
      <c r="BA172" s="53" t="s">
        <v>25</v>
      </c>
      <c r="BB172" s="53" t="s">
        <v>40</v>
      </c>
      <c r="BC172" s="53" t="s">
        <v>92</v>
      </c>
      <c r="BD172" s="51" t="s">
        <v>68</v>
      </c>
      <c r="BE172" s="53" t="s">
        <v>91</v>
      </c>
      <c r="BF172" s="53" t="s">
        <v>11</v>
      </c>
      <c r="BG172" s="538" t="s">
        <v>12</v>
      </c>
      <c r="BH172" s="539"/>
      <c r="BI172" s="53" t="s">
        <v>25</v>
      </c>
      <c r="BJ172" s="53" t="s">
        <v>40</v>
      </c>
      <c r="BK172" s="53" t="s">
        <v>92</v>
      </c>
      <c r="BL172" s="51" t="s">
        <v>68</v>
      </c>
      <c r="BM172" s="53" t="s">
        <v>91</v>
      </c>
      <c r="BN172" s="53" t="s">
        <v>11</v>
      </c>
      <c r="BO172" s="538" t="s">
        <v>12</v>
      </c>
      <c r="BP172" s="539"/>
      <c r="BQ172" s="53" t="s">
        <v>25</v>
      </c>
      <c r="BR172" s="53" t="s">
        <v>40</v>
      </c>
      <c r="BS172" s="53" t="s">
        <v>92</v>
      </c>
      <c r="BT172" s="51" t="s">
        <v>68</v>
      </c>
      <c r="BU172" s="53" t="s">
        <v>91</v>
      </c>
      <c r="BV172" s="53" t="s">
        <v>11</v>
      </c>
      <c r="BW172" s="538" t="s">
        <v>12</v>
      </c>
      <c r="BX172" s="539"/>
      <c r="BY172" s="53" t="s">
        <v>25</v>
      </c>
      <c r="BZ172" s="53" t="s">
        <v>40</v>
      </c>
      <c r="CA172" s="53" t="s">
        <v>92</v>
      </c>
      <c r="CB172" s="51" t="s">
        <v>68</v>
      </c>
      <c r="CC172" s="53" t="s">
        <v>91</v>
      </c>
      <c r="CD172" s="53" t="s">
        <v>11</v>
      </c>
      <c r="CE172" s="538" t="s">
        <v>12</v>
      </c>
      <c r="CF172" s="539"/>
      <c r="CG172" s="53" t="s">
        <v>25</v>
      </c>
      <c r="CH172" s="53" t="s">
        <v>40</v>
      </c>
      <c r="CI172" s="53" t="s">
        <v>92</v>
      </c>
      <c r="CJ172" s="51" t="s">
        <v>68</v>
      </c>
      <c r="CK172" s="53" t="s">
        <v>91</v>
      </c>
      <c r="CL172" s="54"/>
      <c r="CM172" s="56" t="s">
        <v>49</v>
      </c>
      <c r="CN172" s="540" t="s">
        <v>12</v>
      </c>
      <c r="CO172" s="541"/>
      <c r="CP172" s="56" t="s">
        <v>25</v>
      </c>
      <c r="CQ172" s="56" t="s">
        <v>29</v>
      </c>
      <c r="CR172" s="56" t="s">
        <v>78</v>
      </c>
      <c r="CS172" s="56" t="s">
        <v>79</v>
      </c>
      <c r="CT172" s="56" t="s">
        <v>80</v>
      </c>
      <c r="CU172" s="56" t="s">
        <v>81</v>
      </c>
      <c r="CV172" s="56" t="s">
        <v>82</v>
      </c>
      <c r="CW172" s="57" t="s">
        <v>83</v>
      </c>
      <c r="CX172" s="55"/>
      <c r="CY172" s="56" t="s">
        <v>49</v>
      </c>
      <c r="CZ172" s="540" t="s">
        <v>12</v>
      </c>
      <c r="DA172" s="541"/>
      <c r="DB172" s="56" t="s">
        <v>25</v>
      </c>
      <c r="DC172" s="56" t="s">
        <v>29</v>
      </c>
      <c r="DD172" s="56" t="s">
        <v>78</v>
      </c>
      <c r="DE172" s="57" t="s">
        <v>83</v>
      </c>
    </row>
    <row r="173" spans="1:109" hidden="1" x14ac:dyDescent="0.25">
      <c r="A173" s="537"/>
      <c r="B173" s="58"/>
      <c r="C173" s="542" t="s">
        <v>13</v>
      </c>
      <c r="D173" s="543"/>
      <c r="E173" s="59"/>
      <c r="F173" s="59"/>
      <c r="G173" s="59"/>
      <c r="H173" s="59"/>
      <c r="I173" s="60"/>
      <c r="J173" s="59"/>
      <c r="K173" s="542" t="s">
        <v>13</v>
      </c>
      <c r="L173" s="543"/>
      <c r="M173" s="59"/>
      <c r="N173" s="59"/>
      <c r="O173" s="59"/>
      <c r="P173" s="59"/>
      <c r="Q173" s="60"/>
      <c r="R173" s="59"/>
      <c r="S173" s="542" t="s">
        <v>13</v>
      </c>
      <c r="T173" s="543"/>
      <c r="U173" s="59"/>
      <c r="V173" s="59"/>
      <c r="W173" s="59"/>
      <c r="X173" s="59"/>
      <c r="Y173" s="61"/>
      <c r="Z173" s="59"/>
      <c r="AA173" s="542" t="s">
        <v>13</v>
      </c>
      <c r="AB173" s="543"/>
      <c r="AC173" s="59"/>
      <c r="AD173" s="59"/>
      <c r="AE173" s="59"/>
      <c r="AF173" s="59"/>
      <c r="AG173" s="61"/>
      <c r="AH173" s="59"/>
      <c r="AI173" s="542" t="s">
        <v>13</v>
      </c>
      <c r="AJ173" s="543"/>
      <c r="AK173" s="59"/>
      <c r="AL173" s="59"/>
      <c r="AM173" s="59"/>
      <c r="AN173" s="59"/>
      <c r="AO173" s="61"/>
      <c r="AP173" s="59"/>
      <c r="AQ173" s="542" t="s">
        <v>13</v>
      </c>
      <c r="AR173" s="543"/>
      <c r="AS173" s="59"/>
      <c r="AT173" s="59"/>
      <c r="AU173" s="59"/>
      <c r="AV173" s="59"/>
      <c r="AW173" s="61"/>
      <c r="AX173" s="59"/>
      <c r="AY173" s="542" t="s">
        <v>13</v>
      </c>
      <c r="AZ173" s="543"/>
      <c r="BA173" s="59"/>
      <c r="BB173" s="59"/>
      <c r="BC173" s="59"/>
      <c r="BD173" s="59"/>
      <c r="BE173" s="61"/>
      <c r="BF173" s="59"/>
      <c r="BG173" s="542" t="s">
        <v>13</v>
      </c>
      <c r="BH173" s="543"/>
      <c r="BI173" s="59"/>
      <c r="BJ173" s="59"/>
      <c r="BK173" s="59"/>
      <c r="BL173" s="59"/>
      <c r="BM173" s="61"/>
      <c r="BN173" s="59"/>
      <c r="BO173" s="542" t="s">
        <v>13</v>
      </c>
      <c r="BP173" s="543"/>
      <c r="BQ173" s="59"/>
      <c r="BR173" s="59"/>
      <c r="BS173" s="59"/>
      <c r="BT173" s="59"/>
      <c r="BU173" s="61"/>
      <c r="BV173" s="59"/>
      <c r="BW173" s="542" t="s">
        <v>13</v>
      </c>
      <c r="BX173" s="543"/>
      <c r="BY173" s="59"/>
      <c r="BZ173" s="59"/>
      <c r="CA173" s="59"/>
      <c r="CB173" s="59"/>
      <c r="CC173" s="61"/>
      <c r="CD173" s="59"/>
      <c r="CE173" s="542" t="s">
        <v>13</v>
      </c>
      <c r="CF173" s="543"/>
      <c r="CG173" s="59"/>
      <c r="CH173" s="59"/>
      <c r="CI173" s="59"/>
      <c r="CJ173" s="59"/>
      <c r="CK173" s="60"/>
      <c r="CL173" s="62"/>
      <c r="CM173" s="59"/>
      <c r="CN173" s="542"/>
      <c r="CO173" s="543"/>
      <c r="CP173" s="59"/>
      <c r="CQ173" s="59"/>
      <c r="CR173" s="59"/>
      <c r="CS173" s="59"/>
      <c r="CT173" s="59"/>
      <c r="CU173" s="59"/>
      <c r="CV173" s="59"/>
      <c r="CW173" s="60"/>
      <c r="CX173" s="63"/>
      <c r="CY173" s="59"/>
      <c r="CZ173" s="542"/>
      <c r="DA173" s="543"/>
      <c r="DB173" s="59"/>
      <c r="DC173" s="59"/>
      <c r="DD173" s="59"/>
      <c r="DE173" s="59"/>
    </row>
    <row r="174" spans="1:109" hidden="1" x14ac:dyDescent="0.25">
      <c r="A174" s="64"/>
      <c r="B174" s="65"/>
      <c r="C174" s="58"/>
      <c r="D174" s="59"/>
      <c r="E174" s="58"/>
      <c r="F174" s="58"/>
      <c r="G174" s="58"/>
      <c r="H174" s="58"/>
      <c r="I174" s="66"/>
      <c r="J174" s="65"/>
      <c r="K174" s="58"/>
      <c r="L174" s="59"/>
      <c r="M174" s="58"/>
      <c r="N174" s="58"/>
      <c r="O174" s="58"/>
      <c r="P174" s="58"/>
      <c r="Q174" s="67"/>
      <c r="R174" s="65"/>
      <c r="S174" s="58"/>
      <c r="T174" s="59"/>
      <c r="U174" s="58"/>
      <c r="V174" s="58"/>
      <c r="W174" s="58"/>
      <c r="X174" s="58"/>
      <c r="Y174" s="67"/>
      <c r="Z174" s="65"/>
      <c r="AA174" s="58"/>
      <c r="AB174" s="59"/>
      <c r="AC174" s="58"/>
      <c r="AD174" s="58"/>
      <c r="AE174" s="58"/>
      <c r="AF174" s="58"/>
      <c r="AG174" s="67"/>
      <c r="AH174" s="65"/>
      <c r="AI174" s="58"/>
      <c r="AJ174" s="59"/>
      <c r="AK174" s="58"/>
      <c r="AL174" s="58"/>
      <c r="AM174" s="58"/>
      <c r="AN174" s="58"/>
      <c r="AO174" s="67"/>
      <c r="AP174" s="65"/>
      <c r="AQ174" s="58"/>
      <c r="AR174" s="59"/>
      <c r="AS174" s="58"/>
      <c r="AT174" s="58"/>
      <c r="AU174" s="58"/>
      <c r="AV174" s="58"/>
      <c r="AW174" s="67"/>
      <c r="AX174" s="65"/>
      <c r="AY174" s="58"/>
      <c r="AZ174" s="59"/>
      <c r="BA174" s="58"/>
      <c r="BB174" s="58"/>
      <c r="BC174" s="58"/>
      <c r="BD174" s="58"/>
      <c r="BE174" s="67"/>
      <c r="BF174" s="65"/>
      <c r="BG174" s="58"/>
      <c r="BH174" s="59"/>
      <c r="BI174" s="58"/>
      <c r="BJ174" s="58"/>
      <c r="BK174" s="58"/>
      <c r="BL174" s="58"/>
      <c r="BM174" s="67"/>
      <c r="BN174" s="65"/>
      <c r="BO174" s="58"/>
      <c r="BP174" s="59"/>
      <c r="BQ174" s="58"/>
      <c r="BR174" s="58"/>
      <c r="BS174" s="58"/>
      <c r="BT174" s="58"/>
      <c r="BU174" s="67"/>
      <c r="BV174" s="65"/>
      <c r="BW174" s="58"/>
      <c r="BX174" s="59"/>
      <c r="BY174" s="58"/>
      <c r="BZ174" s="58"/>
      <c r="CA174" s="58"/>
      <c r="CB174" s="58"/>
      <c r="CC174" s="67"/>
      <c r="CD174" s="65"/>
      <c r="CE174" s="58"/>
      <c r="CF174" s="59"/>
      <c r="CG174" s="58"/>
      <c r="CH174" s="58"/>
      <c r="CI174" s="58"/>
      <c r="CJ174" s="58"/>
      <c r="CK174" s="66"/>
      <c r="CL174" s="68"/>
      <c r="CM174" s="65"/>
      <c r="CN174" s="58"/>
      <c r="CO174" s="59"/>
      <c r="CP174" s="58"/>
      <c r="CQ174" s="58"/>
      <c r="CR174" s="58"/>
      <c r="CS174" s="58"/>
      <c r="CT174" s="58"/>
      <c r="CU174" s="58"/>
      <c r="CV174" s="58"/>
      <c r="CW174" s="66"/>
      <c r="CX174" s="69"/>
      <c r="CY174" s="65"/>
      <c r="CZ174" s="58"/>
      <c r="DA174" s="59"/>
      <c r="DB174" s="58"/>
      <c r="DC174" s="58"/>
      <c r="DD174" s="58"/>
      <c r="DE174" s="58"/>
    </row>
    <row r="175" spans="1:109" hidden="1" x14ac:dyDescent="0.25">
      <c r="A175" s="274"/>
      <c r="B175" s="65"/>
      <c r="C175" s="58"/>
      <c r="D175" s="58"/>
      <c r="E175" s="58"/>
      <c r="F175" s="58"/>
      <c r="G175" s="58"/>
      <c r="H175" s="58"/>
      <c r="I175" s="67"/>
      <c r="J175" s="65"/>
      <c r="K175" s="58"/>
      <c r="L175" s="58"/>
      <c r="M175" s="58"/>
      <c r="N175" s="58"/>
      <c r="O175" s="58"/>
      <c r="P175" s="58"/>
      <c r="Q175" s="67"/>
      <c r="R175" s="65"/>
      <c r="S175" s="58"/>
      <c r="T175" s="58"/>
      <c r="U175" s="58"/>
      <c r="V175" s="58"/>
      <c r="W175" s="58"/>
      <c r="X175" s="58"/>
      <c r="Y175" s="67"/>
      <c r="Z175" s="65"/>
      <c r="AA175" s="58"/>
      <c r="AB175" s="58"/>
      <c r="AC175" s="58"/>
      <c r="AD175" s="58"/>
      <c r="AE175" s="58"/>
      <c r="AF175" s="58"/>
      <c r="AG175" s="67"/>
      <c r="AH175" s="65"/>
      <c r="AI175" s="58"/>
      <c r="AJ175" s="58"/>
      <c r="AK175" s="58"/>
      <c r="AL175" s="58"/>
      <c r="AM175" s="58"/>
      <c r="AN175" s="58"/>
      <c r="AO175" s="67"/>
      <c r="AP175" s="65"/>
      <c r="AQ175" s="58"/>
      <c r="AR175" s="58"/>
      <c r="AS175" s="58"/>
      <c r="AT175" s="58"/>
      <c r="AU175" s="58"/>
      <c r="AV175" s="58"/>
      <c r="AW175" s="67"/>
      <c r="AX175" s="65"/>
      <c r="AY175" s="58"/>
      <c r="AZ175" s="58"/>
      <c r="BA175" s="58"/>
      <c r="BB175" s="58"/>
      <c r="BC175" s="58"/>
      <c r="BD175" s="58"/>
      <c r="BE175" s="67"/>
      <c r="BF175" s="65"/>
      <c r="BG175" s="58"/>
      <c r="BH175" s="58"/>
      <c r="BI175" s="58"/>
      <c r="BJ175" s="58"/>
      <c r="BK175" s="58"/>
      <c r="BL175" s="58"/>
      <c r="BM175" s="67"/>
      <c r="BN175" s="65"/>
      <c r="BO175" s="58"/>
      <c r="BP175" s="58"/>
      <c r="BQ175" s="58"/>
      <c r="BR175" s="58"/>
      <c r="BS175" s="58"/>
      <c r="BT175" s="58"/>
      <c r="BU175" s="67"/>
      <c r="BV175" s="65"/>
      <c r="BW175" s="58"/>
      <c r="BX175" s="58"/>
      <c r="BY175" s="58"/>
      <c r="BZ175" s="58"/>
      <c r="CA175" s="58"/>
      <c r="CB175" s="58"/>
      <c r="CC175" s="67"/>
      <c r="CD175" s="65"/>
      <c r="CE175" s="58"/>
      <c r="CF175" s="58"/>
      <c r="CG175" s="58"/>
      <c r="CH175" s="58"/>
      <c r="CI175" s="58"/>
      <c r="CJ175" s="58"/>
      <c r="CK175" s="67"/>
      <c r="CL175" s="48"/>
      <c r="CM175" s="65"/>
      <c r="CN175" s="58"/>
      <c r="CO175" s="58"/>
      <c r="CP175" s="58"/>
      <c r="CQ175" s="58"/>
      <c r="CR175" s="58"/>
      <c r="CS175" s="58"/>
      <c r="CT175" s="58"/>
      <c r="CU175" s="58"/>
      <c r="CV175" s="58"/>
      <c r="CW175" s="67"/>
      <c r="CX175" s="18"/>
      <c r="CY175" s="65"/>
      <c r="CZ175" s="58"/>
      <c r="DA175" s="58"/>
      <c r="DB175" s="58"/>
      <c r="DC175" s="58"/>
      <c r="DD175" s="58"/>
      <c r="DE175" s="58"/>
    </row>
    <row r="176" spans="1:109" hidden="1" x14ac:dyDescent="0.25">
      <c r="A176" s="274"/>
      <c r="B176" s="58"/>
      <c r="C176" s="542" t="s">
        <v>67</v>
      </c>
      <c r="D176" s="546"/>
      <c r="E176" s="58"/>
      <c r="F176" s="58"/>
      <c r="G176" s="58"/>
      <c r="H176" s="58"/>
      <c r="I176" s="67"/>
      <c r="J176" s="58"/>
      <c r="K176" s="542" t="s">
        <v>67</v>
      </c>
      <c r="L176" s="546"/>
      <c r="M176" s="58"/>
      <c r="N176" s="58"/>
      <c r="O176" s="58"/>
      <c r="P176" s="58"/>
      <c r="Q176" s="67"/>
      <c r="R176" s="58"/>
      <c r="S176" s="542" t="s">
        <v>67</v>
      </c>
      <c r="T176" s="546"/>
      <c r="U176" s="58"/>
      <c r="V176" s="58"/>
      <c r="W176" s="58"/>
      <c r="X176" s="58"/>
      <c r="Y176" s="67"/>
      <c r="Z176" s="58"/>
      <c r="AA176" s="542" t="s">
        <v>67</v>
      </c>
      <c r="AB176" s="546"/>
      <c r="AC176" s="58"/>
      <c r="AD176" s="58"/>
      <c r="AE176" s="58"/>
      <c r="AF176" s="58"/>
      <c r="AG176" s="67"/>
      <c r="AH176" s="58"/>
      <c r="AI176" s="542" t="s">
        <v>67</v>
      </c>
      <c r="AJ176" s="546"/>
      <c r="AK176" s="58"/>
      <c r="AL176" s="58"/>
      <c r="AM176" s="58"/>
      <c r="AN176" s="58"/>
      <c r="AO176" s="67"/>
      <c r="AP176" s="58"/>
      <c r="AQ176" s="542" t="s">
        <v>67</v>
      </c>
      <c r="AR176" s="546"/>
      <c r="AS176" s="58"/>
      <c r="AT176" s="58"/>
      <c r="AU176" s="58"/>
      <c r="AV176" s="58"/>
      <c r="AW176" s="67"/>
      <c r="AX176" s="58"/>
      <c r="AY176" s="542" t="s">
        <v>67</v>
      </c>
      <c r="AZ176" s="546"/>
      <c r="BA176" s="58"/>
      <c r="BB176" s="58"/>
      <c r="BC176" s="58"/>
      <c r="BD176" s="58"/>
      <c r="BE176" s="67"/>
      <c r="BF176" s="58"/>
      <c r="BG176" s="542" t="s">
        <v>67</v>
      </c>
      <c r="BH176" s="546"/>
      <c r="BI176" s="58"/>
      <c r="BJ176" s="58"/>
      <c r="BK176" s="58"/>
      <c r="BL176" s="58"/>
      <c r="BM176" s="67"/>
      <c r="BN176" s="58"/>
      <c r="BO176" s="542" t="s">
        <v>67</v>
      </c>
      <c r="BP176" s="546"/>
      <c r="BQ176" s="58"/>
      <c r="BR176" s="58"/>
      <c r="BS176" s="58"/>
      <c r="BT176" s="58"/>
      <c r="BU176" s="67"/>
      <c r="BV176" s="58"/>
      <c r="BW176" s="542" t="s">
        <v>67</v>
      </c>
      <c r="BX176" s="546"/>
      <c r="BY176" s="58"/>
      <c r="BZ176" s="58"/>
      <c r="CA176" s="58"/>
      <c r="CB176" s="58"/>
      <c r="CC176" s="67"/>
      <c r="CD176" s="58"/>
      <c r="CE176" s="542" t="s">
        <v>67</v>
      </c>
      <c r="CF176" s="546"/>
      <c r="CG176" s="58"/>
      <c r="CH176" s="58"/>
      <c r="CI176" s="58"/>
      <c r="CJ176" s="58"/>
      <c r="CK176" s="67"/>
      <c r="CL176" s="48"/>
      <c r="CM176" s="58"/>
      <c r="CN176" s="542"/>
      <c r="CO176" s="546"/>
      <c r="CP176" s="58"/>
      <c r="CQ176" s="58"/>
      <c r="CR176" s="58"/>
      <c r="CS176" s="58"/>
      <c r="CT176" s="58"/>
      <c r="CU176" s="58"/>
      <c r="CV176" s="58"/>
      <c r="CW176" s="67"/>
      <c r="CX176" s="18"/>
      <c r="CY176" s="58"/>
      <c r="CZ176" s="542"/>
      <c r="DA176" s="546"/>
      <c r="DB176" s="58"/>
      <c r="DC176" s="58"/>
      <c r="DD176" s="58"/>
      <c r="DE176" s="58"/>
    </row>
    <row r="177" spans="1:109" hidden="1" x14ac:dyDescent="0.25">
      <c r="A177" s="274"/>
      <c r="B177" s="58"/>
      <c r="C177" s="58"/>
      <c r="D177" s="58"/>
      <c r="E177" s="58"/>
      <c r="F177" s="58"/>
      <c r="G177" s="58"/>
      <c r="H177" s="58"/>
      <c r="I177" s="67"/>
      <c r="J177" s="58"/>
      <c r="K177" s="58"/>
      <c r="L177" s="58"/>
      <c r="M177" s="58"/>
      <c r="N177" s="58"/>
      <c r="O177" s="58"/>
      <c r="P177" s="58"/>
      <c r="Q177" s="67"/>
      <c r="R177" s="58"/>
      <c r="S177" s="58"/>
      <c r="T177" s="58"/>
      <c r="U177" s="58"/>
      <c r="V177" s="58"/>
      <c r="W177" s="58"/>
      <c r="X177" s="58"/>
      <c r="Y177" s="67"/>
      <c r="Z177" s="58"/>
      <c r="AA177" s="58"/>
      <c r="AB177" s="58"/>
      <c r="AC177" s="58"/>
      <c r="AD177" s="58"/>
      <c r="AE177" s="58"/>
      <c r="AF177" s="58"/>
      <c r="AG177" s="67"/>
      <c r="AH177" s="58"/>
      <c r="AI177" s="58"/>
      <c r="AJ177" s="58"/>
      <c r="AK177" s="58"/>
      <c r="AL177" s="58"/>
      <c r="AM177" s="58"/>
      <c r="AN177" s="58"/>
      <c r="AO177" s="67"/>
      <c r="AP177" s="58"/>
      <c r="AQ177" s="58"/>
      <c r="AR177" s="58"/>
      <c r="AS177" s="58"/>
      <c r="AT177" s="58"/>
      <c r="AU177" s="58"/>
      <c r="AV177" s="58"/>
      <c r="AW177" s="67"/>
      <c r="AX177" s="58"/>
      <c r="AY177" s="58"/>
      <c r="AZ177" s="58"/>
      <c r="BA177" s="58"/>
      <c r="BB177" s="58"/>
      <c r="BC177" s="58"/>
      <c r="BD177" s="58"/>
      <c r="BE177" s="67"/>
      <c r="BF177" s="58"/>
      <c r="BG177" s="58"/>
      <c r="BH177" s="58"/>
      <c r="BI177" s="58"/>
      <c r="BJ177" s="58"/>
      <c r="BK177" s="58"/>
      <c r="BL177" s="58"/>
      <c r="BM177" s="67"/>
      <c r="BN177" s="58"/>
      <c r="BO177" s="58"/>
      <c r="BP177" s="58"/>
      <c r="BQ177" s="58"/>
      <c r="BR177" s="58"/>
      <c r="BS177" s="58"/>
      <c r="BT177" s="58"/>
      <c r="BU177" s="67"/>
      <c r="BV177" s="58"/>
      <c r="BW177" s="58"/>
      <c r="BX177" s="58"/>
      <c r="BY177" s="58"/>
      <c r="BZ177" s="58"/>
      <c r="CA177" s="58"/>
      <c r="CB177" s="58"/>
      <c r="CC177" s="67"/>
      <c r="CD177" s="58"/>
      <c r="CE177" s="58"/>
      <c r="CF177" s="58"/>
      <c r="CG177" s="58"/>
      <c r="CH177" s="58"/>
      <c r="CI177" s="58"/>
      <c r="CJ177" s="58"/>
      <c r="CK177" s="67"/>
      <c r="CL177" s="48"/>
      <c r="CM177" s="58"/>
      <c r="CN177" s="58"/>
      <c r="CO177" s="58"/>
      <c r="CP177" s="58"/>
      <c r="CQ177" s="58"/>
      <c r="CR177" s="58"/>
      <c r="CS177" s="58"/>
      <c r="CT177" s="58"/>
      <c r="CU177" s="58"/>
      <c r="CV177" s="58"/>
      <c r="CW177" s="67"/>
      <c r="CX177" s="18"/>
      <c r="CY177" s="58"/>
      <c r="CZ177" s="58"/>
      <c r="DA177" s="58"/>
      <c r="DB177" s="58"/>
      <c r="DC177" s="58"/>
      <c r="DD177" s="58"/>
      <c r="DE177" s="58"/>
    </row>
    <row r="178" spans="1:109" hidden="1" x14ac:dyDescent="0.25">
      <c r="A178" s="274"/>
      <c r="B178" s="58"/>
      <c r="C178" s="58"/>
      <c r="D178" s="58"/>
      <c r="E178" s="58"/>
      <c r="F178" s="58"/>
      <c r="G178" s="58"/>
      <c r="H178" s="58"/>
      <c r="I178" s="67"/>
      <c r="J178" s="58"/>
      <c r="K178" s="58"/>
      <c r="L178" s="58"/>
      <c r="M178" s="58"/>
      <c r="N178" s="58"/>
      <c r="O178" s="58"/>
      <c r="P178" s="58"/>
      <c r="Q178" s="67"/>
      <c r="R178" s="58"/>
      <c r="S178" s="58"/>
      <c r="T178" s="58"/>
      <c r="U178" s="58"/>
      <c r="V178" s="58"/>
      <c r="W178" s="58"/>
      <c r="X178" s="58"/>
      <c r="Y178" s="67"/>
      <c r="Z178" s="58"/>
      <c r="AA178" s="58"/>
      <c r="AB178" s="58"/>
      <c r="AC178" s="58"/>
      <c r="AD178" s="58"/>
      <c r="AE178" s="58"/>
      <c r="AF178" s="58"/>
      <c r="AG178" s="67"/>
      <c r="AH178" s="58"/>
      <c r="AI178" s="58"/>
      <c r="AJ178" s="58"/>
      <c r="AK178" s="58"/>
      <c r="AL178" s="58"/>
      <c r="AM178" s="58"/>
      <c r="AN178" s="58"/>
      <c r="AO178" s="67"/>
      <c r="AP178" s="58"/>
      <c r="AQ178" s="58"/>
      <c r="AR178" s="58"/>
      <c r="AS178" s="58"/>
      <c r="AT178" s="58"/>
      <c r="AU178" s="58"/>
      <c r="AV178" s="58"/>
      <c r="AW178" s="67"/>
      <c r="AX178" s="58"/>
      <c r="AY178" s="58"/>
      <c r="AZ178" s="58"/>
      <c r="BA178" s="58"/>
      <c r="BB178" s="58"/>
      <c r="BC178" s="58"/>
      <c r="BD178" s="58"/>
      <c r="BE178" s="67"/>
      <c r="BF178" s="58"/>
      <c r="BG178" s="58"/>
      <c r="BH178" s="58"/>
      <c r="BI178" s="58"/>
      <c r="BJ178" s="58"/>
      <c r="BK178" s="58"/>
      <c r="BL178" s="58"/>
      <c r="BM178" s="67"/>
      <c r="BN178" s="58"/>
      <c r="BO178" s="58"/>
      <c r="BP178" s="58"/>
      <c r="BQ178" s="58"/>
      <c r="BR178" s="58"/>
      <c r="BS178" s="58"/>
      <c r="BT178" s="58"/>
      <c r="BU178" s="67"/>
      <c r="BV178" s="58"/>
      <c r="BW178" s="58"/>
      <c r="BX178" s="58"/>
      <c r="BY178" s="58"/>
      <c r="BZ178" s="58"/>
      <c r="CA178" s="58"/>
      <c r="CB178" s="58"/>
      <c r="CC178" s="67"/>
      <c r="CD178" s="58"/>
      <c r="CE178" s="58"/>
      <c r="CF178" s="58"/>
      <c r="CG178" s="58"/>
      <c r="CH178" s="58"/>
      <c r="CI178" s="58"/>
      <c r="CJ178" s="58"/>
      <c r="CK178" s="67"/>
      <c r="CL178" s="48"/>
      <c r="CM178" s="58"/>
      <c r="CN178" s="58"/>
      <c r="CO178" s="58"/>
      <c r="CP178" s="58"/>
      <c r="CQ178" s="58"/>
      <c r="CR178" s="58"/>
      <c r="CS178" s="58"/>
      <c r="CT178" s="58"/>
      <c r="CU178" s="58"/>
      <c r="CV178" s="58"/>
      <c r="CW178" s="67"/>
      <c r="CX178" s="18"/>
      <c r="CY178" s="58"/>
      <c r="CZ178" s="58"/>
      <c r="DA178" s="58"/>
      <c r="DB178" s="58"/>
      <c r="DC178" s="58"/>
      <c r="DD178" s="58"/>
      <c r="DE178" s="58"/>
    </row>
    <row r="179" spans="1:109" hidden="1" x14ac:dyDescent="0.25">
      <c r="A179" s="274"/>
      <c r="B179" s="58"/>
      <c r="C179" s="58"/>
      <c r="D179" s="58"/>
      <c r="E179" s="58"/>
      <c r="F179" s="58"/>
      <c r="G179" s="58"/>
      <c r="H179" s="58"/>
      <c r="I179" s="67"/>
      <c r="J179" s="58"/>
      <c r="K179" s="58"/>
      <c r="L179" s="58"/>
      <c r="M179" s="58"/>
      <c r="N179" s="58"/>
      <c r="O179" s="58"/>
      <c r="P179" s="58"/>
      <c r="Q179" s="71"/>
      <c r="R179" s="58"/>
      <c r="S179" s="58"/>
      <c r="T179" s="58"/>
      <c r="U179" s="58"/>
      <c r="V179" s="58"/>
      <c r="W179" s="58"/>
      <c r="X179" s="58"/>
      <c r="Y179" s="71"/>
      <c r="Z179" s="58"/>
      <c r="AA179" s="58"/>
      <c r="AB179" s="58"/>
      <c r="AC179" s="58"/>
      <c r="AD179" s="58"/>
      <c r="AE179" s="58"/>
      <c r="AF179" s="58"/>
      <c r="AG179" s="71"/>
      <c r="AH179" s="58"/>
      <c r="AI179" s="58"/>
      <c r="AJ179" s="58"/>
      <c r="AK179" s="58"/>
      <c r="AL179" s="58"/>
      <c r="AM179" s="58"/>
      <c r="AN179" s="58"/>
      <c r="AO179" s="71"/>
      <c r="AP179" s="58"/>
      <c r="AQ179" s="58"/>
      <c r="AR179" s="58"/>
      <c r="AS179" s="58"/>
      <c r="AT179" s="58"/>
      <c r="AU179" s="58"/>
      <c r="AV179" s="58"/>
      <c r="AW179" s="71"/>
      <c r="AX179" s="58"/>
      <c r="AY179" s="58"/>
      <c r="AZ179" s="58"/>
      <c r="BA179" s="58"/>
      <c r="BB179" s="58"/>
      <c r="BC179" s="58"/>
      <c r="BD179" s="58"/>
      <c r="BE179" s="71"/>
      <c r="BF179" s="58"/>
      <c r="BG179" s="58"/>
      <c r="BH179" s="58"/>
      <c r="BI179" s="58"/>
      <c r="BJ179" s="58"/>
      <c r="BK179" s="58"/>
      <c r="BL179" s="58"/>
      <c r="BM179" s="71"/>
      <c r="BN179" s="58"/>
      <c r="BO179" s="58"/>
      <c r="BP179" s="58"/>
      <c r="BQ179" s="58"/>
      <c r="BR179" s="58"/>
      <c r="BS179" s="58"/>
      <c r="BT179" s="58"/>
      <c r="BU179" s="71"/>
      <c r="BV179" s="58"/>
      <c r="BW179" s="58"/>
      <c r="BX179" s="58"/>
      <c r="BY179" s="58"/>
      <c r="BZ179" s="58"/>
      <c r="CA179" s="58"/>
      <c r="CB179" s="58"/>
      <c r="CC179" s="71"/>
      <c r="CD179" s="58"/>
      <c r="CE179" s="58"/>
      <c r="CF179" s="58"/>
      <c r="CG179" s="58"/>
      <c r="CH179" s="58"/>
      <c r="CI179" s="58"/>
      <c r="CJ179" s="58"/>
      <c r="CK179" s="71"/>
      <c r="CL179" s="48"/>
      <c r="CM179" s="58"/>
      <c r="CN179" s="58"/>
      <c r="CO179" s="58"/>
      <c r="CP179" s="58"/>
      <c r="CQ179" s="58"/>
      <c r="CR179" s="58"/>
      <c r="CS179" s="58"/>
      <c r="CT179" s="58"/>
      <c r="CU179" s="58"/>
      <c r="CV179" s="58"/>
      <c r="CW179" s="71"/>
      <c r="CX179" s="18"/>
      <c r="CY179" s="58"/>
      <c r="CZ179" s="58"/>
      <c r="DA179" s="58"/>
      <c r="DB179" s="58"/>
      <c r="DC179" s="58"/>
      <c r="DD179" s="58"/>
      <c r="DE179" s="58"/>
    </row>
    <row r="180" spans="1:109" hidden="1" x14ac:dyDescent="0.25"/>
    <row r="181" spans="1:109" hidden="1" x14ac:dyDescent="0.25"/>
    <row r="182" spans="1:109" hidden="1" x14ac:dyDescent="0.25">
      <c r="A182" s="50" t="s">
        <v>14</v>
      </c>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0"/>
      <c r="AK182" s="50"/>
      <c r="AL182" s="50"/>
      <c r="AM182" s="50"/>
      <c r="AN182" s="50"/>
      <c r="AO182" s="50"/>
      <c r="AP182" s="50"/>
      <c r="AQ182" s="50"/>
      <c r="AR182" s="50"/>
      <c r="AS182" s="50"/>
      <c r="AT182" s="50"/>
      <c r="AU182" s="50"/>
      <c r="AV182" s="50"/>
      <c r="AW182" s="50"/>
      <c r="AX182" s="50"/>
      <c r="AY182" s="50"/>
      <c r="AZ182" s="50"/>
      <c r="BA182" s="50"/>
      <c r="BB182" s="50"/>
      <c r="BC182" s="50"/>
      <c r="BD182" s="50"/>
      <c r="BE182" s="50"/>
      <c r="BF182" s="50"/>
      <c r="BG182" s="50"/>
      <c r="BH182" s="50"/>
      <c r="BI182" s="50"/>
      <c r="BJ182" s="50"/>
      <c r="BK182" s="50"/>
      <c r="BL182" s="50"/>
      <c r="BM182" s="50"/>
      <c r="BN182" s="50"/>
      <c r="BO182" s="50"/>
      <c r="BP182" s="50"/>
      <c r="BQ182" s="50"/>
      <c r="BR182" s="50"/>
      <c r="BS182" s="50"/>
      <c r="BT182" s="50"/>
      <c r="BU182" s="50"/>
      <c r="BV182" s="50"/>
      <c r="BW182" s="50"/>
      <c r="BX182" s="50"/>
      <c r="BY182" s="50"/>
      <c r="BZ182" s="50"/>
      <c r="CA182" s="50"/>
      <c r="CB182" s="50"/>
      <c r="CC182" s="50"/>
      <c r="CD182" s="50"/>
      <c r="CE182" s="50"/>
      <c r="CF182" s="50"/>
      <c r="CG182" s="50"/>
      <c r="CH182" s="50"/>
      <c r="CI182" s="50"/>
      <c r="CJ182" s="50"/>
      <c r="CK182" s="50"/>
      <c r="CL182" s="43"/>
      <c r="CM182" s="50"/>
      <c r="CN182" s="50"/>
      <c r="CO182" s="50"/>
      <c r="CP182" s="50"/>
      <c r="CQ182" s="50"/>
      <c r="CR182" s="50"/>
      <c r="CS182" s="50"/>
      <c r="CT182" s="50"/>
      <c r="CU182" s="50"/>
      <c r="CV182" s="50"/>
      <c r="CW182" s="50"/>
      <c r="CX182" s="26"/>
      <c r="CY182" s="50"/>
      <c r="CZ182" s="50"/>
      <c r="DA182" s="50"/>
      <c r="DB182" s="50"/>
      <c r="DC182" s="50"/>
      <c r="DD182" s="50"/>
      <c r="DE182" s="50"/>
    </row>
    <row r="183" spans="1:109" ht="30" hidden="1" x14ac:dyDescent="0.25">
      <c r="A183" s="51" t="s">
        <v>9</v>
      </c>
      <c r="B183" s="52" t="s">
        <v>10</v>
      </c>
      <c r="C183" s="53"/>
      <c r="D183" s="53"/>
      <c r="E183" s="53"/>
      <c r="F183" s="53"/>
      <c r="G183" s="53"/>
      <c r="H183" s="53"/>
      <c r="I183" s="51"/>
      <c r="J183" s="52" t="s">
        <v>41</v>
      </c>
      <c r="K183" s="53"/>
      <c r="L183" s="53"/>
      <c r="M183" s="53"/>
      <c r="N183" s="53"/>
      <c r="O183" s="53"/>
      <c r="P183" s="53"/>
      <c r="Q183" s="51"/>
      <c r="R183" s="52" t="s">
        <v>69</v>
      </c>
      <c r="S183" s="53"/>
      <c r="T183" s="53"/>
      <c r="U183" s="53"/>
      <c r="V183" s="53"/>
      <c r="W183" s="53"/>
      <c r="X183" s="53"/>
      <c r="Y183" s="51"/>
      <c r="Z183" s="52" t="s">
        <v>70</v>
      </c>
      <c r="AA183" s="53"/>
      <c r="AB183" s="53"/>
      <c r="AC183" s="53"/>
      <c r="AD183" s="53"/>
      <c r="AE183" s="53"/>
      <c r="AF183" s="53"/>
      <c r="AG183" s="51"/>
      <c r="AH183" s="52" t="s">
        <v>71</v>
      </c>
      <c r="AI183" s="53"/>
      <c r="AJ183" s="53"/>
      <c r="AK183" s="53"/>
      <c r="AL183" s="53"/>
      <c r="AM183" s="53"/>
      <c r="AN183" s="53"/>
      <c r="AO183" s="51"/>
      <c r="AP183" s="52" t="s">
        <v>72</v>
      </c>
      <c r="AQ183" s="53"/>
      <c r="AR183" s="53"/>
      <c r="AS183" s="53"/>
      <c r="AT183" s="53"/>
      <c r="AU183" s="53"/>
      <c r="AV183" s="53"/>
      <c r="AW183" s="51"/>
      <c r="AX183" s="52" t="s">
        <v>73</v>
      </c>
      <c r="AY183" s="53"/>
      <c r="AZ183" s="53"/>
      <c r="BA183" s="53"/>
      <c r="BB183" s="53"/>
      <c r="BC183" s="53"/>
      <c r="BD183" s="53"/>
      <c r="BE183" s="51"/>
      <c r="BF183" s="52" t="s">
        <v>74</v>
      </c>
      <c r="BG183" s="53"/>
      <c r="BH183" s="53"/>
      <c r="BI183" s="53"/>
      <c r="BJ183" s="53"/>
      <c r="BK183" s="53"/>
      <c r="BL183" s="53"/>
      <c r="BM183" s="51"/>
      <c r="BN183" s="52" t="s">
        <v>75</v>
      </c>
      <c r="BO183" s="53"/>
      <c r="BP183" s="53"/>
      <c r="BQ183" s="53"/>
      <c r="BR183" s="53"/>
      <c r="BS183" s="53"/>
      <c r="BT183" s="53"/>
      <c r="BU183" s="51"/>
      <c r="BV183" s="52" t="s">
        <v>76</v>
      </c>
      <c r="BW183" s="53"/>
      <c r="BX183" s="53"/>
      <c r="BY183" s="53"/>
      <c r="BZ183" s="53"/>
      <c r="CA183" s="53"/>
      <c r="CB183" s="53"/>
      <c r="CC183" s="51"/>
      <c r="CD183" s="52" t="s">
        <v>77</v>
      </c>
      <c r="CE183" s="53"/>
      <c r="CF183" s="53"/>
      <c r="CG183" s="53"/>
      <c r="CH183" s="53"/>
      <c r="CI183" s="53"/>
      <c r="CJ183" s="53"/>
      <c r="CK183" s="51"/>
      <c r="CL183" s="54"/>
      <c r="CM183" s="547" t="s">
        <v>48</v>
      </c>
      <c r="CN183" s="548"/>
      <c r="CO183" s="548"/>
      <c r="CP183" s="548"/>
      <c r="CQ183" s="548"/>
      <c r="CR183" s="548"/>
      <c r="CS183" s="548"/>
      <c r="CT183" s="548"/>
      <c r="CU183" s="548"/>
      <c r="CV183" s="548"/>
      <c r="CW183" s="549"/>
      <c r="CX183" s="55"/>
      <c r="CY183" s="544" t="s">
        <v>50</v>
      </c>
      <c r="CZ183" s="545"/>
      <c r="DA183" s="545"/>
      <c r="DB183" s="545"/>
      <c r="DC183" s="545"/>
      <c r="DD183" s="545"/>
    </row>
    <row r="184" spans="1:109" ht="30" hidden="1" x14ac:dyDescent="0.25">
      <c r="A184" s="536" t="s">
        <v>562</v>
      </c>
      <c r="B184" s="53" t="s">
        <v>11</v>
      </c>
      <c r="C184" s="538" t="s">
        <v>12</v>
      </c>
      <c r="D184" s="539"/>
      <c r="E184" s="53" t="s">
        <v>25</v>
      </c>
      <c r="F184" s="53" t="s">
        <v>40</v>
      </c>
      <c r="G184" s="53" t="s">
        <v>92</v>
      </c>
      <c r="H184" s="51" t="s">
        <v>68</v>
      </c>
      <c r="I184" s="53" t="s">
        <v>91</v>
      </c>
      <c r="J184" s="53" t="s">
        <v>11</v>
      </c>
      <c r="K184" s="538" t="s">
        <v>12</v>
      </c>
      <c r="L184" s="539"/>
      <c r="M184" s="53" t="s">
        <v>25</v>
      </c>
      <c r="N184" s="53" t="s">
        <v>40</v>
      </c>
      <c r="O184" s="53" t="s">
        <v>92</v>
      </c>
      <c r="P184" s="51" t="s">
        <v>68</v>
      </c>
      <c r="Q184" s="53" t="s">
        <v>91</v>
      </c>
      <c r="R184" s="53" t="s">
        <v>11</v>
      </c>
      <c r="S184" s="538" t="s">
        <v>12</v>
      </c>
      <c r="T184" s="539"/>
      <c r="U184" s="53" t="s">
        <v>25</v>
      </c>
      <c r="V184" s="53" t="s">
        <v>40</v>
      </c>
      <c r="W184" s="53" t="s">
        <v>92</v>
      </c>
      <c r="X184" s="51" t="s">
        <v>68</v>
      </c>
      <c r="Y184" s="53" t="s">
        <v>91</v>
      </c>
      <c r="Z184" s="53" t="s">
        <v>11</v>
      </c>
      <c r="AA184" s="538" t="s">
        <v>12</v>
      </c>
      <c r="AB184" s="539"/>
      <c r="AC184" s="53" t="s">
        <v>25</v>
      </c>
      <c r="AD184" s="53" t="s">
        <v>40</v>
      </c>
      <c r="AE184" s="53" t="s">
        <v>92</v>
      </c>
      <c r="AF184" s="51" t="s">
        <v>68</v>
      </c>
      <c r="AG184" s="53" t="s">
        <v>91</v>
      </c>
      <c r="AH184" s="53" t="s">
        <v>11</v>
      </c>
      <c r="AI184" s="538" t="s">
        <v>12</v>
      </c>
      <c r="AJ184" s="539"/>
      <c r="AK184" s="53" t="s">
        <v>25</v>
      </c>
      <c r="AL184" s="53" t="s">
        <v>40</v>
      </c>
      <c r="AM184" s="53" t="s">
        <v>92</v>
      </c>
      <c r="AN184" s="51" t="s">
        <v>68</v>
      </c>
      <c r="AO184" s="53" t="s">
        <v>91</v>
      </c>
      <c r="AP184" s="53" t="s">
        <v>11</v>
      </c>
      <c r="AQ184" s="538" t="s">
        <v>12</v>
      </c>
      <c r="AR184" s="539"/>
      <c r="AS184" s="53" t="s">
        <v>25</v>
      </c>
      <c r="AT184" s="53" t="s">
        <v>40</v>
      </c>
      <c r="AU184" s="53" t="s">
        <v>92</v>
      </c>
      <c r="AV184" s="51" t="s">
        <v>68</v>
      </c>
      <c r="AW184" s="53" t="s">
        <v>91</v>
      </c>
      <c r="AX184" s="53" t="s">
        <v>11</v>
      </c>
      <c r="AY184" s="538" t="s">
        <v>12</v>
      </c>
      <c r="AZ184" s="539"/>
      <c r="BA184" s="53" t="s">
        <v>25</v>
      </c>
      <c r="BB184" s="53" t="s">
        <v>40</v>
      </c>
      <c r="BC184" s="53" t="s">
        <v>92</v>
      </c>
      <c r="BD184" s="51" t="s">
        <v>68</v>
      </c>
      <c r="BE184" s="53" t="s">
        <v>91</v>
      </c>
      <c r="BF184" s="53" t="s">
        <v>11</v>
      </c>
      <c r="BG184" s="538" t="s">
        <v>12</v>
      </c>
      <c r="BH184" s="539"/>
      <c r="BI184" s="53" t="s">
        <v>25</v>
      </c>
      <c r="BJ184" s="53" t="s">
        <v>40</v>
      </c>
      <c r="BK184" s="53" t="s">
        <v>92</v>
      </c>
      <c r="BL184" s="51" t="s">
        <v>68</v>
      </c>
      <c r="BM184" s="53" t="s">
        <v>91</v>
      </c>
      <c r="BN184" s="53" t="s">
        <v>11</v>
      </c>
      <c r="BO184" s="538" t="s">
        <v>12</v>
      </c>
      <c r="BP184" s="539"/>
      <c r="BQ184" s="53" t="s">
        <v>25</v>
      </c>
      <c r="BR184" s="53" t="s">
        <v>40</v>
      </c>
      <c r="BS184" s="53" t="s">
        <v>92</v>
      </c>
      <c r="BT184" s="51" t="s">
        <v>68</v>
      </c>
      <c r="BU184" s="53" t="s">
        <v>91</v>
      </c>
      <c r="BV184" s="53" t="s">
        <v>11</v>
      </c>
      <c r="BW184" s="538" t="s">
        <v>12</v>
      </c>
      <c r="BX184" s="539"/>
      <c r="BY184" s="53" t="s">
        <v>25</v>
      </c>
      <c r="BZ184" s="53" t="s">
        <v>40</v>
      </c>
      <c r="CA184" s="53" t="s">
        <v>92</v>
      </c>
      <c r="CB184" s="51" t="s">
        <v>68</v>
      </c>
      <c r="CC184" s="53" t="s">
        <v>91</v>
      </c>
      <c r="CD184" s="53" t="s">
        <v>11</v>
      </c>
      <c r="CE184" s="538" t="s">
        <v>12</v>
      </c>
      <c r="CF184" s="539"/>
      <c r="CG184" s="53" t="s">
        <v>25</v>
      </c>
      <c r="CH184" s="53" t="s">
        <v>40</v>
      </c>
      <c r="CI184" s="53" t="s">
        <v>92</v>
      </c>
      <c r="CJ184" s="51" t="s">
        <v>68</v>
      </c>
      <c r="CK184" s="53" t="s">
        <v>91</v>
      </c>
      <c r="CL184" s="54"/>
      <c r="CM184" s="56" t="s">
        <v>49</v>
      </c>
      <c r="CN184" s="540" t="s">
        <v>12</v>
      </c>
      <c r="CO184" s="541"/>
      <c r="CP184" s="56" t="s">
        <v>25</v>
      </c>
      <c r="CQ184" s="56" t="s">
        <v>29</v>
      </c>
      <c r="CR184" s="56" t="s">
        <v>78</v>
      </c>
      <c r="CS184" s="56" t="s">
        <v>79</v>
      </c>
      <c r="CT184" s="56" t="s">
        <v>80</v>
      </c>
      <c r="CU184" s="56" t="s">
        <v>81</v>
      </c>
      <c r="CV184" s="56" t="s">
        <v>82</v>
      </c>
      <c r="CW184" s="57" t="s">
        <v>83</v>
      </c>
      <c r="CX184" s="55"/>
      <c r="CY184" s="56" t="s">
        <v>49</v>
      </c>
      <c r="CZ184" s="540" t="s">
        <v>12</v>
      </c>
      <c r="DA184" s="541"/>
      <c r="DB184" s="56" t="s">
        <v>25</v>
      </c>
      <c r="DC184" s="56" t="s">
        <v>29</v>
      </c>
      <c r="DD184" s="56" t="s">
        <v>78</v>
      </c>
      <c r="DE184" s="57" t="s">
        <v>83</v>
      </c>
    </row>
    <row r="185" spans="1:109" hidden="1" x14ac:dyDescent="0.25">
      <c r="A185" s="537"/>
      <c r="B185" s="58"/>
      <c r="C185" s="542" t="s">
        <v>13</v>
      </c>
      <c r="D185" s="543"/>
      <c r="E185" s="59"/>
      <c r="F185" s="59"/>
      <c r="G185" s="59"/>
      <c r="H185" s="59"/>
      <c r="I185" s="60"/>
      <c r="J185" s="59"/>
      <c r="K185" s="542" t="s">
        <v>13</v>
      </c>
      <c r="L185" s="543"/>
      <c r="M185" s="59"/>
      <c r="N185" s="59"/>
      <c r="O185" s="59"/>
      <c r="P185" s="59"/>
      <c r="Q185" s="60"/>
      <c r="R185" s="59"/>
      <c r="S185" s="542" t="s">
        <v>13</v>
      </c>
      <c r="T185" s="543"/>
      <c r="U185" s="59"/>
      <c r="V185" s="59"/>
      <c r="W185" s="59"/>
      <c r="X185" s="59"/>
      <c r="Y185" s="61"/>
      <c r="Z185" s="59"/>
      <c r="AA185" s="542" t="s">
        <v>13</v>
      </c>
      <c r="AB185" s="543"/>
      <c r="AC185" s="59"/>
      <c r="AD185" s="59"/>
      <c r="AE185" s="59"/>
      <c r="AF185" s="59"/>
      <c r="AG185" s="61"/>
      <c r="AH185" s="59"/>
      <c r="AI185" s="542" t="s">
        <v>13</v>
      </c>
      <c r="AJ185" s="543"/>
      <c r="AK185" s="59"/>
      <c r="AL185" s="59"/>
      <c r="AM185" s="59"/>
      <c r="AN185" s="59"/>
      <c r="AO185" s="61"/>
      <c r="AP185" s="59"/>
      <c r="AQ185" s="542" t="s">
        <v>13</v>
      </c>
      <c r="AR185" s="543"/>
      <c r="AS185" s="59"/>
      <c r="AT185" s="59"/>
      <c r="AU185" s="59"/>
      <c r="AV185" s="59"/>
      <c r="AW185" s="61"/>
      <c r="AX185" s="59"/>
      <c r="AY185" s="542" t="s">
        <v>13</v>
      </c>
      <c r="AZ185" s="543"/>
      <c r="BA185" s="59"/>
      <c r="BB185" s="59"/>
      <c r="BC185" s="59"/>
      <c r="BD185" s="59"/>
      <c r="BE185" s="61"/>
      <c r="BF185" s="59"/>
      <c r="BG185" s="542" t="s">
        <v>13</v>
      </c>
      <c r="BH185" s="543"/>
      <c r="BI185" s="59"/>
      <c r="BJ185" s="59"/>
      <c r="BK185" s="59"/>
      <c r="BL185" s="59"/>
      <c r="BM185" s="61"/>
      <c r="BN185" s="59"/>
      <c r="BO185" s="542" t="s">
        <v>13</v>
      </c>
      <c r="BP185" s="543"/>
      <c r="BQ185" s="59"/>
      <c r="BR185" s="59"/>
      <c r="BS185" s="59"/>
      <c r="BT185" s="59"/>
      <c r="BU185" s="61"/>
      <c r="BV185" s="59"/>
      <c r="BW185" s="542" t="s">
        <v>13</v>
      </c>
      <c r="BX185" s="543"/>
      <c r="BY185" s="59"/>
      <c r="BZ185" s="59"/>
      <c r="CA185" s="59"/>
      <c r="CB185" s="59"/>
      <c r="CC185" s="61"/>
      <c r="CD185" s="59"/>
      <c r="CE185" s="542" t="s">
        <v>13</v>
      </c>
      <c r="CF185" s="543"/>
      <c r="CG185" s="59"/>
      <c r="CH185" s="59"/>
      <c r="CI185" s="59"/>
      <c r="CJ185" s="59"/>
      <c r="CK185" s="60"/>
      <c r="CL185" s="62"/>
      <c r="CM185" s="59"/>
      <c r="CN185" s="542"/>
      <c r="CO185" s="543"/>
      <c r="CP185" s="59"/>
      <c r="CQ185" s="59"/>
      <c r="CR185" s="59"/>
      <c r="CS185" s="59"/>
      <c r="CT185" s="59"/>
      <c r="CU185" s="59"/>
      <c r="CV185" s="59"/>
      <c r="CW185" s="60"/>
      <c r="CX185" s="63"/>
      <c r="CY185" s="59"/>
      <c r="CZ185" s="542"/>
      <c r="DA185" s="543"/>
      <c r="DB185" s="59"/>
      <c r="DC185" s="59"/>
      <c r="DD185" s="59"/>
      <c r="DE185" s="59"/>
    </row>
    <row r="186" spans="1:109" hidden="1" x14ac:dyDescent="0.25">
      <c r="A186" s="64"/>
      <c r="B186" s="65"/>
      <c r="C186" s="58"/>
      <c r="D186" s="59"/>
      <c r="E186" s="58"/>
      <c r="F186" s="58"/>
      <c r="G186" s="58"/>
      <c r="H186" s="58"/>
      <c r="I186" s="66"/>
      <c r="J186" s="65"/>
      <c r="K186" s="58"/>
      <c r="L186" s="59"/>
      <c r="M186" s="58"/>
      <c r="N186" s="58"/>
      <c r="O186" s="58"/>
      <c r="P186" s="58"/>
      <c r="Q186" s="67"/>
      <c r="R186" s="65"/>
      <c r="S186" s="58"/>
      <c r="T186" s="59"/>
      <c r="U186" s="58"/>
      <c r="V186" s="58"/>
      <c r="W186" s="58"/>
      <c r="X186" s="58"/>
      <c r="Y186" s="67"/>
      <c r="Z186" s="65"/>
      <c r="AA186" s="58"/>
      <c r="AB186" s="59"/>
      <c r="AC186" s="58"/>
      <c r="AD186" s="58"/>
      <c r="AE186" s="58"/>
      <c r="AF186" s="58"/>
      <c r="AG186" s="67"/>
      <c r="AH186" s="65"/>
      <c r="AI186" s="58"/>
      <c r="AJ186" s="59"/>
      <c r="AK186" s="58"/>
      <c r="AL186" s="58"/>
      <c r="AM186" s="58"/>
      <c r="AN186" s="58"/>
      <c r="AO186" s="67"/>
      <c r="AP186" s="65"/>
      <c r="AQ186" s="58"/>
      <c r="AR186" s="59"/>
      <c r="AS186" s="58"/>
      <c r="AT186" s="58"/>
      <c r="AU186" s="58"/>
      <c r="AV186" s="58"/>
      <c r="AW186" s="67"/>
      <c r="AX186" s="65"/>
      <c r="AY186" s="58"/>
      <c r="AZ186" s="59"/>
      <c r="BA186" s="58"/>
      <c r="BB186" s="58"/>
      <c r="BC186" s="58"/>
      <c r="BD186" s="58"/>
      <c r="BE186" s="67"/>
      <c r="BF186" s="65"/>
      <c r="BG186" s="58"/>
      <c r="BH186" s="59"/>
      <c r="BI186" s="58"/>
      <c r="BJ186" s="58"/>
      <c r="BK186" s="58"/>
      <c r="BL186" s="58"/>
      <c r="BM186" s="67"/>
      <c r="BN186" s="65"/>
      <c r="BO186" s="58"/>
      <c r="BP186" s="59"/>
      <c r="BQ186" s="58"/>
      <c r="BR186" s="58"/>
      <c r="BS186" s="58"/>
      <c r="BT186" s="58"/>
      <c r="BU186" s="67"/>
      <c r="BV186" s="65"/>
      <c r="BW186" s="58"/>
      <c r="BX186" s="59"/>
      <c r="BY186" s="58"/>
      <c r="BZ186" s="58"/>
      <c r="CA186" s="58"/>
      <c r="CB186" s="58"/>
      <c r="CC186" s="67"/>
      <c r="CD186" s="65"/>
      <c r="CE186" s="58"/>
      <c r="CF186" s="59"/>
      <c r="CG186" s="58"/>
      <c r="CH186" s="58"/>
      <c r="CI186" s="58"/>
      <c r="CJ186" s="58"/>
      <c r="CK186" s="66"/>
      <c r="CL186" s="68"/>
      <c r="CM186" s="65"/>
      <c r="CN186" s="58"/>
      <c r="CO186" s="59"/>
      <c r="CP186" s="58"/>
      <c r="CQ186" s="58"/>
      <c r="CR186" s="58"/>
      <c r="CS186" s="58"/>
      <c r="CT186" s="58"/>
      <c r="CU186" s="58"/>
      <c r="CV186" s="58"/>
      <c r="CW186" s="66"/>
      <c r="CX186" s="69"/>
      <c r="CY186" s="65"/>
      <c r="CZ186" s="58"/>
      <c r="DA186" s="59"/>
      <c r="DB186" s="58"/>
      <c r="DC186" s="58"/>
      <c r="DD186" s="58"/>
      <c r="DE186" s="58"/>
    </row>
    <row r="187" spans="1:109" hidden="1" x14ac:dyDescent="0.25">
      <c r="A187" s="274"/>
      <c r="B187" s="65"/>
      <c r="C187" s="58"/>
      <c r="D187" s="58"/>
      <c r="E187" s="58"/>
      <c r="F187" s="58"/>
      <c r="G187" s="58"/>
      <c r="H187" s="58"/>
      <c r="I187" s="67"/>
      <c r="J187" s="65"/>
      <c r="K187" s="58"/>
      <c r="L187" s="58"/>
      <c r="M187" s="58"/>
      <c r="N187" s="58"/>
      <c r="O187" s="58"/>
      <c r="P187" s="58"/>
      <c r="Q187" s="67"/>
      <c r="R187" s="65"/>
      <c r="S187" s="58"/>
      <c r="T187" s="58"/>
      <c r="U187" s="58"/>
      <c r="V187" s="58"/>
      <c r="W187" s="58"/>
      <c r="X187" s="58"/>
      <c r="Y187" s="67"/>
      <c r="Z187" s="65"/>
      <c r="AA187" s="58"/>
      <c r="AB187" s="58"/>
      <c r="AC187" s="58"/>
      <c r="AD187" s="58"/>
      <c r="AE187" s="58"/>
      <c r="AF187" s="58"/>
      <c r="AG187" s="67"/>
      <c r="AH187" s="65"/>
      <c r="AI187" s="58"/>
      <c r="AJ187" s="58"/>
      <c r="AK187" s="58"/>
      <c r="AL187" s="58"/>
      <c r="AM187" s="58"/>
      <c r="AN187" s="58"/>
      <c r="AO187" s="67"/>
      <c r="AP187" s="65"/>
      <c r="AQ187" s="58"/>
      <c r="AR187" s="58"/>
      <c r="AS187" s="58"/>
      <c r="AT187" s="58"/>
      <c r="AU187" s="58"/>
      <c r="AV187" s="58"/>
      <c r="AW187" s="67"/>
      <c r="AX187" s="65"/>
      <c r="AY187" s="58"/>
      <c r="AZ187" s="58"/>
      <c r="BA187" s="58"/>
      <c r="BB187" s="58"/>
      <c r="BC187" s="58"/>
      <c r="BD187" s="58"/>
      <c r="BE187" s="67"/>
      <c r="BF187" s="65"/>
      <c r="BG187" s="58"/>
      <c r="BH187" s="58"/>
      <c r="BI187" s="58"/>
      <c r="BJ187" s="58"/>
      <c r="BK187" s="58"/>
      <c r="BL187" s="58"/>
      <c r="BM187" s="67"/>
      <c r="BN187" s="65"/>
      <c r="BO187" s="58"/>
      <c r="BP187" s="58"/>
      <c r="BQ187" s="58"/>
      <c r="BR187" s="58"/>
      <c r="BS187" s="58"/>
      <c r="BT187" s="58"/>
      <c r="BU187" s="67"/>
      <c r="BV187" s="65"/>
      <c r="BW187" s="58"/>
      <c r="BX187" s="58"/>
      <c r="BY187" s="58"/>
      <c r="BZ187" s="58"/>
      <c r="CA187" s="58"/>
      <c r="CB187" s="58"/>
      <c r="CC187" s="67"/>
      <c r="CD187" s="65"/>
      <c r="CE187" s="58"/>
      <c r="CF187" s="58"/>
      <c r="CG187" s="58"/>
      <c r="CH187" s="58"/>
      <c r="CI187" s="58"/>
      <c r="CJ187" s="58"/>
      <c r="CK187" s="67"/>
      <c r="CL187" s="48"/>
      <c r="CM187" s="65"/>
      <c r="CN187" s="58"/>
      <c r="CO187" s="58"/>
      <c r="CP187" s="58"/>
      <c r="CQ187" s="58"/>
      <c r="CR187" s="58"/>
      <c r="CS187" s="58"/>
      <c r="CT187" s="58"/>
      <c r="CU187" s="58"/>
      <c r="CV187" s="58"/>
      <c r="CW187" s="67"/>
      <c r="CX187" s="18"/>
      <c r="CY187" s="65"/>
      <c r="CZ187" s="58"/>
      <c r="DA187" s="58"/>
      <c r="DB187" s="58"/>
      <c r="DC187" s="58"/>
      <c r="DD187" s="58"/>
      <c r="DE187" s="58"/>
    </row>
    <row r="188" spans="1:109" hidden="1" x14ac:dyDescent="0.25">
      <c r="A188" s="274"/>
      <c r="B188" s="58"/>
      <c r="C188" s="542" t="s">
        <v>67</v>
      </c>
      <c r="D188" s="546"/>
      <c r="E188" s="58"/>
      <c r="F188" s="58"/>
      <c r="G188" s="58"/>
      <c r="H188" s="58"/>
      <c r="I188" s="67"/>
      <c r="J188" s="58"/>
      <c r="K188" s="542" t="s">
        <v>67</v>
      </c>
      <c r="L188" s="546"/>
      <c r="M188" s="58"/>
      <c r="N188" s="58"/>
      <c r="O188" s="58"/>
      <c r="P188" s="58"/>
      <c r="Q188" s="67"/>
      <c r="R188" s="58"/>
      <c r="S188" s="542" t="s">
        <v>67</v>
      </c>
      <c r="T188" s="546"/>
      <c r="U188" s="58"/>
      <c r="V188" s="58"/>
      <c r="W188" s="58"/>
      <c r="X188" s="58"/>
      <c r="Y188" s="67"/>
      <c r="Z188" s="58"/>
      <c r="AA188" s="542" t="s">
        <v>67</v>
      </c>
      <c r="AB188" s="546"/>
      <c r="AC188" s="58"/>
      <c r="AD188" s="58"/>
      <c r="AE188" s="58"/>
      <c r="AF188" s="58"/>
      <c r="AG188" s="67"/>
      <c r="AH188" s="58"/>
      <c r="AI188" s="542" t="s">
        <v>67</v>
      </c>
      <c r="AJ188" s="546"/>
      <c r="AK188" s="58"/>
      <c r="AL188" s="58"/>
      <c r="AM188" s="58"/>
      <c r="AN188" s="58"/>
      <c r="AO188" s="67"/>
      <c r="AP188" s="58"/>
      <c r="AQ188" s="542" t="s">
        <v>67</v>
      </c>
      <c r="AR188" s="546"/>
      <c r="AS188" s="58"/>
      <c r="AT188" s="58"/>
      <c r="AU188" s="58"/>
      <c r="AV188" s="58"/>
      <c r="AW188" s="67"/>
      <c r="AX188" s="58"/>
      <c r="AY188" s="542" t="s">
        <v>67</v>
      </c>
      <c r="AZ188" s="546"/>
      <c r="BA188" s="58"/>
      <c r="BB188" s="58"/>
      <c r="BC188" s="58"/>
      <c r="BD188" s="58"/>
      <c r="BE188" s="67"/>
      <c r="BF188" s="58"/>
      <c r="BG188" s="542" t="s">
        <v>67</v>
      </c>
      <c r="BH188" s="546"/>
      <c r="BI188" s="58"/>
      <c r="BJ188" s="58"/>
      <c r="BK188" s="58"/>
      <c r="BL188" s="58"/>
      <c r="BM188" s="67"/>
      <c r="BN188" s="58"/>
      <c r="BO188" s="542" t="s">
        <v>67</v>
      </c>
      <c r="BP188" s="546"/>
      <c r="BQ188" s="58"/>
      <c r="BR188" s="58"/>
      <c r="BS188" s="58"/>
      <c r="BT188" s="58"/>
      <c r="BU188" s="67"/>
      <c r="BV188" s="58"/>
      <c r="BW188" s="542" t="s">
        <v>67</v>
      </c>
      <c r="BX188" s="546"/>
      <c r="BY188" s="58"/>
      <c r="BZ188" s="58"/>
      <c r="CA188" s="58"/>
      <c r="CB188" s="58"/>
      <c r="CC188" s="67"/>
      <c r="CD188" s="58"/>
      <c r="CE188" s="542" t="s">
        <v>67</v>
      </c>
      <c r="CF188" s="546"/>
      <c r="CG188" s="58"/>
      <c r="CH188" s="58"/>
      <c r="CI188" s="58"/>
      <c r="CJ188" s="58"/>
      <c r="CK188" s="67"/>
      <c r="CL188" s="48"/>
      <c r="CM188" s="58"/>
      <c r="CN188" s="542"/>
      <c r="CO188" s="546"/>
      <c r="CP188" s="58"/>
      <c r="CQ188" s="58"/>
      <c r="CR188" s="58"/>
      <c r="CS188" s="58"/>
      <c r="CT188" s="58"/>
      <c r="CU188" s="58"/>
      <c r="CV188" s="58"/>
      <c r="CW188" s="67"/>
      <c r="CX188" s="18"/>
      <c r="CY188" s="58"/>
      <c r="CZ188" s="542"/>
      <c r="DA188" s="546"/>
      <c r="DB188" s="58"/>
      <c r="DC188" s="58"/>
      <c r="DD188" s="58"/>
      <c r="DE188" s="58"/>
    </row>
    <row r="189" spans="1:109" hidden="1" x14ac:dyDescent="0.25">
      <c r="A189" s="274"/>
      <c r="B189" s="58"/>
      <c r="C189" s="58"/>
      <c r="D189" s="58"/>
      <c r="E189" s="58"/>
      <c r="F189" s="58"/>
      <c r="G189" s="58"/>
      <c r="H189" s="58"/>
      <c r="I189" s="67"/>
      <c r="J189" s="58"/>
      <c r="K189" s="58"/>
      <c r="L189" s="58"/>
      <c r="M189" s="58"/>
      <c r="N189" s="58"/>
      <c r="O189" s="58"/>
      <c r="P189" s="58"/>
      <c r="Q189" s="67"/>
      <c r="R189" s="58"/>
      <c r="S189" s="58"/>
      <c r="T189" s="58"/>
      <c r="U189" s="58"/>
      <c r="V189" s="58"/>
      <c r="W189" s="58"/>
      <c r="X189" s="58"/>
      <c r="Y189" s="67"/>
      <c r="Z189" s="58"/>
      <c r="AA189" s="58"/>
      <c r="AB189" s="58"/>
      <c r="AC189" s="58"/>
      <c r="AD189" s="58"/>
      <c r="AE189" s="58"/>
      <c r="AF189" s="58"/>
      <c r="AG189" s="67"/>
      <c r="AH189" s="58"/>
      <c r="AI189" s="58"/>
      <c r="AJ189" s="58"/>
      <c r="AK189" s="58"/>
      <c r="AL189" s="58"/>
      <c r="AM189" s="58"/>
      <c r="AN189" s="58"/>
      <c r="AO189" s="67"/>
      <c r="AP189" s="58"/>
      <c r="AQ189" s="58"/>
      <c r="AR189" s="58"/>
      <c r="AS189" s="58"/>
      <c r="AT189" s="58"/>
      <c r="AU189" s="58"/>
      <c r="AV189" s="58"/>
      <c r="AW189" s="67"/>
      <c r="AX189" s="58"/>
      <c r="AY189" s="58"/>
      <c r="AZ189" s="58"/>
      <c r="BA189" s="58"/>
      <c r="BB189" s="58"/>
      <c r="BC189" s="58"/>
      <c r="BD189" s="58"/>
      <c r="BE189" s="67"/>
      <c r="BF189" s="58"/>
      <c r="BG189" s="58"/>
      <c r="BH189" s="58"/>
      <c r="BI189" s="58"/>
      <c r="BJ189" s="58"/>
      <c r="BK189" s="58"/>
      <c r="BL189" s="58"/>
      <c r="BM189" s="67"/>
      <c r="BN189" s="58"/>
      <c r="BO189" s="58"/>
      <c r="BP189" s="58"/>
      <c r="BQ189" s="58"/>
      <c r="BR189" s="58"/>
      <c r="BS189" s="58"/>
      <c r="BT189" s="58"/>
      <c r="BU189" s="67"/>
      <c r="BV189" s="58"/>
      <c r="BW189" s="58"/>
      <c r="BX189" s="58"/>
      <c r="BY189" s="58"/>
      <c r="BZ189" s="58"/>
      <c r="CA189" s="58"/>
      <c r="CB189" s="58"/>
      <c r="CC189" s="67"/>
      <c r="CD189" s="58"/>
      <c r="CE189" s="58"/>
      <c r="CF189" s="58"/>
      <c r="CG189" s="58"/>
      <c r="CH189" s="58"/>
      <c r="CI189" s="58"/>
      <c r="CJ189" s="58"/>
      <c r="CK189" s="67"/>
      <c r="CL189" s="48"/>
      <c r="CM189" s="58"/>
      <c r="CN189" s="58"/>
      <c r="CO189" s="58"/>
      <c r="CP189" s="58"/>
      <c r="CQ189" s="58"/>
      <c r="CR189" s="58"/>
      <c r="CS189" s="58"/>
      <c r="CT189" s="58"/>
      <c r="CU189" s="58"/>
      <c r="CV189" s="58"/>
      <c r="CW189" s="67"/>
      <c r="CX189" s="18"/>
      <c r="CY189" s="58"/>
      <c r="CZ189" s="58"/>
      <c r="DA189" s="58"/>
      <c r="DB189" s="58"/>
      <c r="DC189" s="58"/>
      <c r="DD189" s="58"/>
      <c r="DE189" s="58"/>
    </row>
    <row r="190" spans="1:109" hidden="1" x14ac:dyDescent="0.25">
      <c r="A190" s="274"/>
      <c r="B190" s="58"/>
      <c r="C190" s="58"/>
      <c r="D190" s="58"/>
      <c r="E190" s="58"/>
      <c r="F190" s="58"/>
      <c r="G190" s="58"/>
      <c r="H190" s="58"/>
      <c r="I190" s="67"/>
      <c r="J190" s="58"/>
      <c r="K190" s="58"/>
      <c r="L190" s="58"/>
      <c r="M190" s="58"/>
      <c r="N190" s="58"/>
      <c r="O190" s="58"/>
      <c r="P190" s="58"/>
      <c r="Q190" s="67"/>
      <c r="R190" s="58"/>
      <c r="S190" s="58"/>
      <c r="T190" s="58"/>
      <c r="U190" s="58"/>
      <c r="V190" s="58"/>
      <c r="W190" s="58"/>
      <c r="X190" s="58"/>
      <c r="Y190" s="67"/>
      <c r="Z190" s="58"/>
      <c r="AA190" s="58"/>
      <c r="AB190" s="58"/>
      <c r="AC190" s="58"/>
      <c r="AD190" s="58"/>
      <c r="AE190" s="58"/>
      <c r="AF190" s="58"/>
      <c r="AG190" s="67"/>
      <c r="AH190" s="58"/>
      <c r="AI190" s="58"/>
      <c r="AJ190" s="58"/>
      <c r="AK190" s="58"/>
      <c r="AL190" s="58"/>
      <c r="AM190" s="58"/>
      <c r="AN190" s="58"/>
      <c r="AO190" s="67"/>
      <c r="AP190" s="58"/>
      <c r="AQ190" s="58"/>
      <c r="AR190" s="58"/>
      <c r="AS190" s="58"/>
      <c r="AT190" s="58"/>
      <c r="AU190" s="58"/>
      <c r="AV190" s="58"/>
      <c r="AW190" s="67"/>
      <c r="AX190" s="58"/>
      <c r="AY190" s="58"/>
      <c r="AZ190" s="58"/>
      <c r="BA190" s="58"/>
      <c r="BB190" s="58"/>
      <c r="BC190" s="58"/>
      <c r="BD190" s="58"/>
      <c r="BE190" s="67"/>
      <c r="BF190" s="58"/>
      <c r="BG190" s="58"/>
      <c r="BH190" s="58"/>
      <c r="BI190" s="58"/>
      <c r="BJ190" s="58"/>
      <c r="BK190" s="58"/>
      <c r="BL190" s="58"/>
      <c r="BM190" s="67"/>
      <c r="BN190" s="58"/>
      <c r="BO190" s="58"/>
      <c r="BP190" s="58"/>
      <c r="BQ190" s="58"/>
      <c r="BR190" s="58"/>
      <c r="BS190" s="58"/>
      <c r="BT190" s="58"/>
      <c r="BU190" s="67"/>
      <c r="BV190" s="58"/>
      <c r="BW190" s="58"/>
      <c r="BX190" s="58"/>
      <c r="BY190" s="58"/>
      <c r="BZ190" s="58"/>
      <c r="CA190" s="58"/>
      <c r="CB190" s="58"/>
      <c r="CC190" s="67"/>
      <c r="CD190" s="58"/>
      <c r="CE190" s="58"/>
      <c r="CF190" s="58"/>
      <c r="CG190" s="58"/>
      <c r="CH190" s="58"/>
      <c r="CI190" s="58"/>
      <c r="CJ190" s="58"/>
      <c r="CK190" s="67"/>
      <c r="CL190" s="48"/>
      <c r="CM190" s="58"/>
      <c r="CN190" s="58"/>
      <c r="CO190" s="58"/>
      <c r="CP190" s="58"/>
      <c r="CQ190" s="58"/>
      <c r="CR190" s="58"/>
      <c r="CS190" s="58"/>
      <c r="CT190" s="58"/>
      <c r="CU190" s="58"/>
      <c r="CV190" s="58"/>
      <c r="CW190" s="67"/>
      <c r="CX190" s="18"/>
      <c r="CY190" s="58"/>
      <c r="CZ190" s="58"/>
      <c r="DA190" s="58"/>
      <c r="DB190" s="58"/>
      <c r="DC190" s="58"/>
      <c r="DD190" s="58"/>
      <c r="DE190" s="58"/>
    </row>
    <row r="191" spans="1:109" hidden="1" x14ac:dyDescent="0.25">
      <c r="A191" s="274"/>
      <c r="B191" s="58"/>
      <c r="C191" s="58"/>
      <c r="D191" s="58"/>
      <c r="E191" s="58"/>
      <c r="F191" s="58"/>
      <c r="G191" s="58"/>
      <c r="H191" s="58"/>
      <c r="I191" s="67"/>
      <c r="J191" s="58"/>
      <c r="K191" s="58"/>
      <c r="L191" s="58"/>
      <c r="M191" s="58"/>
      <c r="N191" s="58"/>
      <c r="O191" s="58"/>
      <c r="P191" s="58"/>
      <c r="Q191" s="71"/>
      <c r="R191" s="58"/>
      <c r="S191" s="58"/>
      <c r="T191" s="58"/>
      <c r="U191" s="58"/>
      <c r="V191" s="58"/>
      <c r="W191" s="58"/>
      <c r="X191" s="58"/>
      <c r="Y191" s="71"/>
      <c r="Z191" s="58"/>
      <c r="AA191" s="58"/>
      <c r="AB191" s="58"/>
      <c r="AC191" s="58"/>
      <c r="AD191" s="58"/>
      <c r="AE191" s="58"/>
      <c r="AF191" s="58"/>
      <c r="AG191" s="71"/>
      <c r="AH191" s="58"/>
      <c r="AI191" s="58"/>
      <c r="AJ191" s="58"/>
      <c r="AK191" s="58"/>
      <c r="AL191" s="58"/>
      <c r="AM191" s="58"/>
      <c r="AN191" s="58"/>
      <c r="AO191" s="71"/>
      <c r="AP191" s="58"/>
      <c r="AQ191" s="58"/>
      <c r="AR191" s="58"/>
      <c r="AS191" s="58"/>
      <c r="AT191" s="58"/>
      <c r="AU191" s="58"/>
      <c r="AV191" s="58"/>
      <c r="AW191" s="71"/>
      <c r="AX191" s="58"/>
      <c r="AY191" s="58"/>
      <c r="AZ191" s="58"/>
      <c r="BA191" s="58"/>
      <c r="BB191" s="58"/>
      <c r="BC191" s="58"/>
      <c r="BD191" s="58"/>
      <c r="BE191" s="71"/>
      <c r="BF191" s="58"/>
      <c r="BG191" s="58"/>
      <c r="BH191" s="58"/>
      <c r="BI191" s="58"/>
      <c r="BJ191" s="58"/>
      <c r="BK191" s="58"/>
      <c r="BL191" s="58"/>
      <c r="BM191" s="71"/>
      <c r="BN191" s="58"/>
      <c r="BO191" s="58"/>
      <c r="BP191" s="58"/>
      <c r="BQ191" s="58"/>
      <c r="BR191" s="58"/>
      <c r="BS191" s="58"/>
      <c r="BT191" s="58"/>
      <c r="BU191" s="71"/>
      <c r="BV191" s="58"/>
      <c r="BW191" s="58"/>
      <c r="BX191" s="58"/>
      <c r="BY191" s="58"/>
      <c r="BZ191" s="58"/>
      <c r="CA191" s="58"/>
      <c r="CB191" s="58"/>
      <c r="CC191" s="71"/>
      <c r="CD191" s="58"/>
      <c r="CE191" s="58"/>
      <c r="CF191" s="58"/>
      <c r="CG191" s="58"/>
      <c r="CH191" s="58"/>
      <c r="CI191" s="58"/>
      <c r="CJ191" s="58"/>
      <c r="CK191" s="71"/>
      <c r="CL191" s="48"/>
      <c r="CM191" s="58"/>
      <c r="CN191" s="58"/>
      <c r="CO191" s="58"/>
      <c r="CP191" s="58"/>
      <c r="CQ191" s="58"/>
      <c r="CR191" s="58"/>
      <c r="CS191" s="58"/>
      <c r="CT191" s="58"/>
      <c r="CU191" s="58"/>
      <c r="CV191" s="58"/>
      <c r="CW191" s="71"/>
      <c r="CX191" s="18"/>
      <c r="CY191" s="58"/>
      <c r="CZ191" s="58"/>
      <c r="DA191" s="58"/>
      <c r="DB191" s="58"/>
      <c r="DC191" s="58"/>
      <c r="DD191" s="58"/>
      <c r="DE191" s="58"/>
    </row>
    <row r="192" spans="1:109" hidden="1" x14ac:dyDescent="0.25"/>
    <row r="193" spans="1:109" hidden="1" x14ac:dyDescent="0.25"/>
    <row r="194" spans="1:109" hidden="1" x14ac:dyDescent="0.25">
      <c r="A194" s="50" t="s">
        <v>14</v>
      </c>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0"/>
      <c r="AJ194" s="50"/>
      <c r="AK194" s="50"/>
      <c r="AL194" s="50"/>
      <c r="AM194" s="50"/>
      <c r="AN194" s="50"/>
      <c r="AO194" s="50"/>
      <c r="AP194" s="50"/>
      <c r="AQ194" s="50"/>
      <c r="AR194" s="50"/>
      <c r="AS194" s="50"/>
      <c r="AT194" s="50"/>
      <c r="AU194" s="50"/>
      <c r="AV194" s="50"/>
      <c r="AW194" s="50"/>
      <c r="AX194" s="50"/>
      <c r="AY194" s="50"/>
      <c r="AZ194" s="50"/>
      <c r="BA194" s="50"/>
      <c r="BB194" s="50"/>
      <c r="BC194" s="50"/>
      <c r="BD194" s="50"/>
      <c r="BE194" s="50"/>
      <c r="BF194" s="50"/>
      <c r="BG194" s="50"/>
      <c r="BH194" s="50"/>
      <c r="BI194" s="50"/>
      <c r="BJ194" s="50"/>
      <c r="BK194" s="50"/>
      <c r="BL194" s="50"/>
      <c r="BM194" s="50"/>
      <c r="BN194" s="50"/>
      <c r="BO194" s="50"/>
      <c r="BP194" s="50"/>
      <c r="BQ194" s="50"/>
      <c r="BR194" s="50"/>
      <c r="BS194" s="50"/>
      <c r="BT194" s="50"/>
      <c r="BU194" s="50"/>
      <c r="BV194" s="50"/>
      <c r="BW194" s="50"/>
      <c r="BX194" s="50"/>
      <c r="BY194" s="50"/>
      <c r="BZ194" s="50"/>
      <c r="CA194" s="50"/>
      <c r="CB194" s="50"/>
      <c r="CC194" s="50"/>
      <c r="CD194" s="50"/>
      <c r="CE194" s="50"/>
      <c r="CF194" s="50"/>
      <c r="CG194" s="50"/>
      <c r="CH194" s="50"/>
      <c r="CI194" s="50"/>
      <c r="CJ194" s="50"/>
      <c r="CK194" s="50"/>
      <c r="CL194" s="43"/>
      <c r="CM194" s="50"/>
      <c r="CN194" s="50"/>
      <c r="CO194" s="50"/>
      <c r="CP194" s="50"/>
      <c r="CQ194" s="50"/>
      <c r="CR194" s="50"/>
      <c r="CS194" s="50"/>
      <c r="CT194" s="50"/>
      <c r="CU194" s="50"/>
      <c r="CV194" s="50"/>
      <c r="CW194" s="50"/>
      <c r="CX194" s="26"/>
      <c r="CY194" s="50"/>
      <c r="CZ194" s="50"/>
      <c r="DA194" s="50"/>
      <c r="DB194" s="50"/>
      <c r="DC194" s="50"/>
      <c r="DD194" s="50"/>
      <c r="DE194" s="50"/>
    </row>
    <row r="195" spans="1:109" ht="30" hidden="1" x14ac:dyDescent="0.25">
      <c r="A195" s="51" t="s">
        <v>9</v>
      </c>
      <c r="B195" s="52" t="s">
        <v>10</v>
      </c>
      <c r="C195" s="53"/>
      <c r="D195" s="53"/>
      <c r="E195" s="53"/>
      <c r="F195" s="53"/>
      <c r="G195" s="53"/>
      <c r="H195" s="53"/>
      <c r="I195" s="51"/>
      <c r="J195" s="52" t="s">
        <v>41</v>
      </c>
      <c r="K195" s="53"/>
      <c r="L195" s="53"/>
      <c r="M195" s="53"/>
      <c r="N195" s="53"/>
      <c r="O195" s="53"/>
      <c r="P195" s="53"/>
      <c r="Q195" s="51"/>
      <c r="R195" s="52" t="s">
        <v>69</v>
      </c>
      <c r="S195" s="53"/>
      <c r="T195" s="53"/>
      <c r="U195" s="53"/>
      <c r="V195" s="53"/>
      <c r="W195" s="53"/>
      <c r="X195" s="53"/>
      <c r="Y195" s="51"/>
      <c r="Z195" s="52" t="s">
        <v>70</v>
      </c>
      <c r="AA195" s="53"/>
      <c r="AB195" s="53"/>
      <c r="AC195" s="53"/>
      <c r="AD195" s="53"/>
      <c r="AE195" s="53"/>
      <c r="AF195" s="53"/>
      <c r="AG195" s="51"/>
      <c r="AH195" s="52" t="s">
        <v>71</v>
      </c>
      <c r="AI195" s="53"/>
      <c r="AJ195" s="53"/>
      <c r="AK195" s="53"/>
      <c r="AL195" s="53"/>
      <c r="AM195" s="53"/>
      <c r="AN195" s="53"/>
      <c r="AO195" s="51"/>
      <c r="AP195" s="52" t="s">
        <v>72</v>
      </c>
      <c r="AQ195" s="53"/>
      <c r="AR195" s="53"/>
      <c r="AS195" s="53"/>
      <c r="AT195" s="53"/>
      <c r="AU195" s="53"/>
      <c r="AV195" s="53"/>
      <c r="AW195" s="51"/>
      <c r="AX195" s="52" t="s">
        <v>73</v>
      </c>
      <c r="AY195" s="53"/>
      <c r="AZ195" s="53"/>
      <c r="BA195" s="53"/>
      <c r="BB195" s="53"/>
      <c r="BC195" s="53"/>
      <c r="BD195" s="53"/>
      <c r="BE195" s="51"/>
      <c r="BF195" s="52" t="s">
        <v>74</v>
      </c>
      <c r="BG195" s="53"/>
      <c r="BH195" s="53"/>
      <c r="BI195" s="53"/>
      <c r="BJ195" s="53"/>
      <c r="BK195" s="53"/>
      <c r="BL195" s="53"/>
      <c r="BM195" s="51"/>
      <c r="BN195" s="52" t="s">
        <v>75</v>
      </c>
      <c r="BO195" s="53"/>
      <c r="BP195" s="53"/>
      <c r="BQ195" s="53"/>
      <c r="BR195" s="53"/>
      <c r="BS195" s="53"/>
      <c r="BT195" s="53"/>
      <c r="BU195" s="51"/>
      <c r="BV195" s="52" t="s">
        <v>76</v>
      </c>
      <c r="BW195" s="53"/>
      <c r="BX195" s="53"/>
      <c r="BY195" s="53"/>
      <c r="BZ195" s="53"/>
      <c r="CA195" s="53"/>
      <c r="CB195" s="53"/>
      <c r="CC195" s="51"/>
      <c r="CD195" s="52" t="s">
        <v>77</v>
      </c>
      <c r="CE195" s="53"/>
      <c r="CF195" s="53"/>
      <c r="CG195" s="53"/>
      <c r="CH195" s="53"/>
      <c r="CI195" s="53"/>
      <c r="CJ195" s="53"/>
      <c r="CK195" s="51"/>
      <c r="CL195" s="54"/>
      <c r="CM195" s="547" t="s">
        <v>48</v>
      </c>
      <c r="CN195" s="548"/>
      <c r="CO195" s="548"/>
      <c r="CP195" s="548"/>
      <c r="CQ195" s="548"/>
      <c r="CR195" s="548"/>
      <c r="CS195" s="548"/>
      <c r="CT195" s="548"/>
      <c r="CU195" s="548"/>
      <c r="CV195" s="548"/>
      <c r="CW195" s="549"/>
      <c r="CX195" s="55"/>
      <c r="CY195" s="544" t="s">
        <v>50</v>
      </c>
      <c r="CZ195" s="545"/>
      <c r="DA195" s="545"/>
      <c r="DB195" s="545"/>
      <c r="DC195" s="545"/>
      <c r="DD195" s="545"/>
    </row>
    <row r="196" spans="1:109" ht="30" hidden="1" x14ac:dyDescent="0.25">
      <c r="A196" s="536" t="s">
        <v>562</v>
      </c>
      <c r="B196" s="53" t="s">
        <v>11</v>
      </c>
      <c r="C196" s="538" t="s">
        <v>12</v>
      </c>
      <c r="D196" s="539"/>
      <c r="E196" s="53" t="s">
        <v>25</v>
      </c>
      <c r="F196" s="53" t="s">
        <v>40</v>
      </c>
      <c r="G196" s="53" t="s">
        <v>92</v>
      </c>
      <c r="H196" s="51" t="s">
        <v>68</v>
      </c>
      <c r="I196" s="53" t="s">
        <v>91</v>
      </c>
      <c r="J196" s="53" t="s">
        <v>11</v>
      </c>
      <c r="K196" s="538" t="s">
        <v>12</v>
      </c>
      <c r="L196" s="539"/>
      <c r="M196" s="53" t="s">
        <v>25</v>
      </c>
      <c r="N196" s="53" t="s">
        <v>40</v>
      </c>
      <c r="O196" s="53" t="s">
        <v>92</v>
      </c>
      <c r="P196" s="51" t="s">
        <v>68</v>
      </c>
      <c r="Q196" s="53" t="s">
        <v>91</v>
      </c>
      <c r="R196" s="53" t="s">
        <v>11</v>
      </c>
      <c r="S196" s="538" t="s">
        <v>12</v>
      </c>
      <c r="T196" s="539"/>
      <c r="U196" s="53" t="s">
        <v>25</v>
      </c>
      <c r="V196" s="53" t="s">
        <v>40</v>
      </c>
      <c r="W196" s="53" t="s">
        <v>92</v>
      </c>
      <c r="X196" s="51" t="s">
        <v>68</v>
      </c>
      <c r="Y196" s="53" t="s">
        <v>91</v>
      </c>
      <c r="Z196" s="53" t="s">
        <v>11</v>
      </c>
      <c r="AA196" s="538" t="s">
        <v>12</v>
      </c>
      <c r="AB196" s="539"/>
      <c r="AC196" s="53" t="s">
        <v>25</v>
      </c>
      <c r="AD196" s="53" t="s">
        <v>40</v>
      </c>
      <c r="AE196" s="53" t="s">
        <v>92</v>
      </c>
      <c r="AF196" s="51" t="s">
        <v>68</v>
      </c>
      <c r="AG196" s="53" t="s">
        <v>91</v>
      </c>
      <c r="AH196" s="53" t="s">
        <v>11</v>
      </c>
      <c r="AI196" s="538" t="s">
        <v>12</v>
      </c>
      <c r="AJ196" s="539"/>
      <c r="AK196" s="53" t="s">
        <v>25</v>
      </c>
      <c r="AL196" s="53" t="s">
        <v>40</v>
      </c>
      <c r="AM196" s="53" t="s">
        <v>92</v>
      </c>
      <c r="AN196" s="51" t="s">
        <v>68</v>
      </c>
      <c r="AO196" s="53" t="s">
        <v>91</v>
      </c>
      <c r="AP196" s="53" t="s">
        <v>11</v>
      </c>
      <c r="AQ196" s="538" t="s">
        <v>12</v>
      </c>
      <c r="AR196" s="539"/>
      <c r="AS196" s="53" t="s">
        <v>25</v>
      </c>
      <c r="AT196" s="53" t="s">
        <v>40</v>
      </c>
      <c r="AU196" s="53" t="s">
        <v>92</v>
      </c>
      <c r="AV196" s="51" t="s">
        <v>68</v>
      </c>
      <c r="AW196" s="53" t="s">
        <v>91</v>
      </c>
      <c r="AX196" s="53" t="s">
        <v>11</v>
      </c>
      <c r="AY196" s="538" t="s">
        <v>12</v>
      </c>
      <c r="AZ196" s="539"/>
      <c r="BA196" s="53" t="s">
        <v>25</v>
      </c>
      <c r="BB196" s="53" t="s">
        <v>40</v>
      </c>
      <c r="BC196" s="53" t="s">
        <v>92</v>
      </c>
      <c r="BD196" s="51" t="s">
        <v>68</v>
      </c>
      <c r="BE196" s="53" t="s">
        <v>91</v>
      </c>
      <c r="BF196" s="53" t="s">
        <v>11</v>
      </c>
      <c r="BG196" s="538" t="s">
        <v>12</v>
      </c>
      <c r="BH196" s="539"/>
      <c r="BI196" s="53" t="s">
        <v>25</v>
      </c>
      <c r="BJ196" s="53" t="s">
        <v>40</v>
      </c>
      <c r="BK196" s="53" t="s">
        <v>92</v>
      </c>
      <c r="BL196" s="51" t="s">
        <v>68</v>
      </c>
      <c r="BM196" s="53" t="s">
        <v>91</v>
      </c>
      <c r="BN196" s="53" t="s">
        <v>11</v>
      </c>
      <c r="BO196" s="538" t="s">
        <v>12</v>
      </c>
      <c r="BP196" s="539"/>
      <c r="BQ196" s="53" t="s">
        <v>25</v>
      </c>
      <c r="BR196" s="53" t="s">
        <v>40</v>
      </c>
      <c r="BS196" s="53" t="s">
        <v>92</v>
      </c>
      <c r="BT196" s="51" t="s">
        <v>68</v>
      </c>
      <c r="BU196" s="53" t="s">
        <v>91</v>
      </c>
      <c r="BV196" s="53" t="s">
        <v>11</v>
      </c>
      <c r="BW196" s="538" t="s">
        <v>12</v>
      </c>
      <c r="BX196" s="539"/>
      <c r="BY196" s="53" t="s">
        <v>25</v>
      </c>
      <c r="BZ196" s="53" t="s">
        <v>40</v>
      </c>
      <c r="CA196" s="53" t="s">
        <v>92</v>
      </c>
      <c r="CB196" s="51" t="s">
        <v>68</v>
      </c>
      <c r="CC196" s="53" t="s">
        <v>91</v>
      </c>
      <c r="CD196" s="53" t="s">
        <v>11</v>
      </c>
      <c r="CE196" s="538" t="s">
        <v>12</v>
      </c>
      <c r="CF196" s="539"/>
      <c r="CG196" s="53" t="s">
        <v>25</v>
      </c>
      <c r="CH196" s="53" t="s">
        <v>40</v>
      </c>
      <c r="CI196" s="53" t="s">
        <v>92</v>
      </c>
      <c r="CJ196" s="51" t="s">
        <v>68</v>
      </c>
      <c r="CK196" s="53" t="s">
        <v>91</v>
      </c>
      <c r="CL196" s="54"/>
      <c r="CM196" s="56" t="s">
        <v>49</v>
      </c>
      <c r="CN196" s="540" t="s">
        <v>12</v>
      </c>
      <c r="CO196" s="541"/>
      <c r="CP196" s="56" t="s">
        <v>25</v>
      </c>
      <c r="CQ196" s="56" t="s">
        <v>29</v>
      </c>
      <c r="CR196" s="56" t="s">
        <v>78</v>
      </c>
      <c r="CS196" s="56" t="s">
        <v>79</v>
      </c>
      <c r="CT196" s="56" t="s">
        <v>80</v>
      </c>
      <c r="CU196" s="56" t="s">
        <v>81</v>
      </c>
      <c r="CV196" s="56" t="s">
        <v>82</v>
      </c>
      <c r="CW196" s="57" t="s">
        <v>83</v>
      </c>
      <c r="CX196" s="55"/>
      <c r="CY196" s="56" t="s">
        <v>49</v>
      </c>
      <c r="CZ196" s="540" t="s">
        <v>12</v>
      </c>
      <c r="DA196" s="541"/>
      <c r="DB196" s="56" t="s">
        <v>25</v>
      </c>
      <c r="DC196" s="56" t="s">
        <v>29</v>
      </c>
      <c r="DD196" s="56" t="s">
        <v>78</v>
      </c>
      <c r="DE196" s="57" t="s">
        <v>83</v>
      </c>
    </row>
    <row r="197" spans="1:109" hidden="1" x14ac:dyDescent="0.25">
      <c r="A197" s="537"/>
      <c r="B197" s="58"/>
      <c r="C197" s="542" t="s">
        <v>13</v>
      </c>
      <c r="D197" s="543"/>
      <c r="E197" s="59"/>
      <c r="F197" s="59"/>
      <c r="G197" s="59"/>
      <c r="H197" s="59"/>
      <c r="I197" s="60"/>
      <c r="J197" s="59"/>
      <c r="K197" s="542" t="s">
        <v>13</v>
      </c>
      <c r="L197" s="543"/>
      <c r="M197" s="59"/>
      <c r="N197" s="59"/>
      <c r="O197" s="59"/>
      <c r="P197" s="59"/>
      <c r="Q197" s="60"/>
      <c r="R197" s="59"/>
      <c r="S197" s="542" t="s">
        <v>13</v>
      </c>
      <c r="T197" s="543"/>
      <c r="U197" s="59"/>
      <c r="V197" s="59"/>
      <c r="W197" s="59"/>
      <c r="X197" s="59"/>
      <c r="Y197" s="61"/>
      <c r="Z197" s="59"/>
      <c r="AA197" s="542" t="s">
        <v>13</v>
      </c>
      <c r="AB197" s="543"/>
      <c r="AC197" s="59"/>
      <c r="AD197" s="59"/>
      <c r="AE197" s="59"/>
      <c r="AF197" s="59"/>
      <c r="AG197" s="61"/>
      <c r="AH197" s="59"/>
      <c r="AI197" s="542" t="s">
        <v>13</v>
      </c>
      <c r="AJ197" s="543"/>
      <c r="AK197" s="59"/>
      <c r="AL197" s="59"/>
      <c r="AM197" s="59"/>
      <c r="AN197" s="59"/>
      <c r="AO197" s="61"/>
      <c r="AP197" s="59"/>
      <c r="AQ197" s="542" t="s">
        <v>13</v>
      </c>
      <c r="AR197" s="543"/>
      <c r="AS197" s="59"/>
      <c r="AT197" s="59"/>
      <c r="AU197" s="59"/>
      <c r="AV197" s="59"/>
      <c r="AW197" s="61"/>
      <c r="AX197" s="59"/>
      <c r="AY197" s="542" t="s">
        <v>13</v>
      </c>
      <c r="AZ197" s="543"/>
      <c r="BA197" s="59"/>
      <c r="BB197" s="59"/>
      <c r="BC197" s="59"/>
      <c r="BD197" s="59"/>
      <c r="BE197" s="61"/>
      <c r="BF197" s="59"/>
      <c r="BG197" s="542" t="s">
        <v>13</v>
      </c>
      <c r="BH197" s="543"/>
      <c r="BI197" s="59"/>
      <c r="BJ197" s="59"/>
      <c r="BK197" s="59"/>
      <c r="BL197" s="59"/>
      <c r="BM197" s="61"/>
      <c r="BN197" s="59"/>
      <c r="BO197" s="542" t="s">
        <v>13</v>
      </c>
      <c r="BP197" s="543"/>
      <c r="BQ197" s="59"/>
      <c r="BR197" s="59"/>
      <c r="BS197" s="59"/>
      <c r="BT197" s="59"/>
      <c r="BU197" s="61"/>
      <c r="BV197" s="59"/>
      <c r="BW197" s="542" t="s">
        <v>13</v>
      </c>
      <c r="BX197" s="543"/>
      <c r="BY197" s="59"/>
      <c r="BZ197" s="59"/>
      <c r="CA197" s="59"/>
      <c r="CB197" s="59"/>
      <c r="CC197" s="61"/>
      <c r="CD197" s="59"/>
      <c r="CE197" s="542" t="s">
        <v>13</v>
      </c>
      <c r="CF197" s="543"/>
      <c r="CG197" s="59"/>
      <c r="CH197" s="59"/>
      <c r="CI197" s="59"/>
      <c r="CJ197" s="59"/>
      <c r="CK197" s="60"/>
      <c r="CL197" s="62"/>
      <c r="CM197" s="59"/>
      <c r="CN197" s="542"/>
      <c r="CO197" s="543"/>
      <c r="CP197" s="59"/>
      <c r="CQ197" s="59"/>
      <c r="CR197" s="59"/>
      <c r="CS197" s="59"/>
      <c r="CT197" s="59"/>
      <c r="CU197" s="59"/>
      <c r="CV197" s="59"/>
      <c r="CW197" s="60"/>
      <c r="CX197" s="63"/>
      <c r="CY197" s="59"/>
      <c r="CZ197" s="542"/>
      <c r="DA197" s="543"/>
      <c r="DB197" s="59"/>
      <c r="DC197" s="59"/>
      <c r="DD197" s="59"/>
      <c r="DE197" s="59"/>
    </row>
    <row r="198" spans="1:109" hidden="1" x14ac:dyDescent="0.25">
      <c r="A198" s="64"/>
      <c r="B198" s="65"/>
      <c r="C198" s="58"/>
      <c r="D198" s="59"/>
      <c r="E198" s="58"/>
      <c r="F198" s="58"/>
      <c r="G198" s="58"/>
      <c r="H198" s="58"/>
      <c r="I198" s="66"/>
      <c r="J198" s="65"/>
      <c r="K198" s="58"/>
      <c r="L198" s="59"/>
      <c r="M198" s="58"/>
      <c r="N198" s="58"/>
      <c r="O198" s="58"/>
      <c r="P198" s="58"/>
      <c r="Q198" s="67"/>
      <c r="R198" s="65"/>
      <c r="S198" s="58"/>
      <c r="T198" s="59"/>
      <c r="U198" s="58"/>
      <c r="V198" s="58"/>
      <c r="W198" s="58"/>
      <c r="X198" s="58"/>
      <c r="Y198" s="67"/>
      <c r="Z198" s="65"/>
      <c r="AA198" s="58"/>
      <c r="AB198" s="59"/>
      <c r="AC198" s="58"/>
      <c r="AD198" s="58"/>
      <c r="AE198" s="58"/>
      <c r="AF198" s="58"/>
      <c r="AG198" s="67"/>
      <c r="AH198" s="65"/>
      <c r="AI198" s="58"/>
      <c r="AJ198" s="59"/>
      <c r="AK198" s="58"/>
      <c r="AL198" s="58"/>
      <c r="AM198" s="58"/>
      <c r="AN198" s="58"/>
      <c r="AO198" s="67"/>
      <c r="AP198" s="65"/>
      <c r="AQ198" s="58"/>
      <c r="AR198" s="59"/>
      <c r="AS198" s="58"/>
      <c r="AT198" s="58"/>
      <c r="AU198" s="58"/>
      <c r="AV198" s="58"/>
      <c r="AW198" s="67"/>
      <c r="AX198" s="65"/>
      <c r="AY198" s="58"/>
      <c r="AZ198" s="59"/>
      <c r="BA198" s="58"/>
      <c r="BB198" s="58"/>
      <c r="BC198" s="58"/>
      <c r="BD198" s="58"/>
      <c r="BE198" s="67"/>
      <c r="BF198" s="65"/>
      <c r="BG198" s="58"/>
      <c r="BH198" s="59"/>
      <c r="BI198" s="58"/>
      <c r="BJ198" s="58"/>
      <c r="BK198" s="58"/>
      <c r="BL198" s="58"/>
      <c r="BM198" s="67"/>
      <c r="BN198" s="65"/>
      <c r="BO198" s="58"/>
      <c r="BP198" s="59"/>
      <c r="BQ198" s="58"/>
      <c r="BR198" s="58"/>
      <c r="BS198" s="58"/>
      <c r="BT198" s="58"/>
      <c r="BU198" s="67"/>
      <c r="BV198" s="65"/>
      <c r="BW198" s="58"/>
      <c r="BX198" s="59"/>
      <c r="BY198" s="58"/>
      <c r="BZ198" s="58"/>
      <c r="CA198" s="58"/>
      <c r="CB198" s="58"/>
      <c r="CC198" s="67"/>
      <c r="CD198" s="65"/>
      <c r="CE198" s="58"/>
      <c r="CF198" s="59"/>
      <c r="CG198" s="58"/>
      <c r="CH198" s="58"/>
      <c r="CI198" s="58"/>
      <c r="CJ198" s="58"/>
      <c r="CK198" s="66"/>
      <c r="CL198" s="68"/>
      <c r="CM198" s="65"/>
      <c r="CN198" s="58"/>
      <c r="CO198" s="59"/>
      <c r="CP198" s="58"/>
      <c r="CQ198" s="58"/>
      <c r="CR198" s="58"/>
      <c r="CS198" s="58"/>
      <c r="CT198" s="58"/>
      <c r="CU198" s="58"/>
      <c r="CV198" s="58"/>
      <c r="CW198" s="66"/>
      <c r="CX198" s="69"/>
      <c r="CY198" s="65"/>
      <c r="CZ198" s="58"/>
      <c r="DA198" s="59"/>
      <c r="DB198" s="58"/>
      <c r="DC198" s="58"/>
      <c r="DD198" s="58"/>
      <c r="DE198" s="58"/>
    </row>
    <row r="199" spans="1:109" hidden="1" x14ac:dyDescent="0.25">
      <c r="A199" s="274"/>
      <c r="B199" s="65"/>
      <c r="C199" s="58"/>
      <c r="D199" s="58"/>
      <c r="E199" s="58"/>
      <c r="F199" s="58"/>
      <c r="G199" s="58"/>
      <c r="H199" s="58"/>
      <c r="I199" s="67"/>
      <c r="J199" s="65"/>
      <c r="K199" s="58"/>
      <c r="L199" s="58"/>
      <c r="M199" s="58"/>
      <c r="N199" s="58"/>
      <c r="O199" s="58"/>
      <c r="P199" s="58"/>
      <c r="Q199" s="67"/>
      <c r="R199" s="65"/>
      <c r="S199" s="58"/>
      <c r="T199" s="58"/>
      <c r="U199" s="58"/>
      <c r="V199" s="58"/>
      <c r="W199" s="58"/>
      <c r="X199" s="58"/>
      <c r="Y199" s="67"/>
      <c r="Z199" s="65"/>
      <c r="AA199" s="58"/>
      <c r="AB199" s="58"/>
      <c r="AC199" s="58"/>
      <c r="AD199" s="58"/>
      <c r="AE199" s="58"/>
      <c r="AF199" s="58"/>
      <c r="AG199" s="67"/>
      <c r="AH199" s="65"/>
      <c r="AI199" s="58"/>
      <c r="AJ199" s="58"/>
      <c r="AK199" s="58"/>
      <c r="AL199" s="58"/>
      <c r="AM199" s="58"/>
      <c r="AN199" s="58"/>
      <c r="AO199" s="67"/>
      <c r="AP199" s="65"/>
      <c r="AQ199" s="58"/>
      <c r="AR199" s="58"/>
      <c r="AS199" s="58"/>
      <c r="AT199" s="58"/>
      <c r="AU199" s="58"/>
      <c r="AV199" s="58"/>
      <c r="AW199" s="67"/>
      <c r="AX199" s="65"/>
      <c r="AY199" s="58"/>
      <c r="AZ199" s="58"/>
      <c r="BA199" s="58"/>
      <c r="BB199" s="58"/>
      <c r="BC199" s="58"/>
      <c r="BD199" s="58"/>
      <c r="BE199" s="67"/>
      <c r="BF199" s="65"/>
      <c r="BG199" s="58"/>
      <c r="BH199" s="58"/>
      <c r="BI199" s="58"/>
      <c r="BJ199" s="58"/>
      <c r="BK199" s="58"/>
      <c r="BL199" s="58"/>
      <c r="BM199" s="67"/>
      <c r="BN199" s="65"/>
      <c r="BO199" s="58"/>
      <c r="BP199" s="58"/>
      <c r="BQ199" s="58"/>
      <c r="BR199" s="58"/>
      <c r="BS199" s="58"/>
      <c r="BT199" s="58"/>
      <c r="BU199" s="67"/>
      <c r="BV199" s="65"/>
      <c r="BW199" s="58"/>
      <c r="BX199" s="58"/>
      <c r="BY199" s="58"/>
      <c r="BZ199" s="58"/>
      <c r="CA199" s="58"/>
      <c r="CB199" s="58"/>
      <c r="CC199" s="67"/>
      <c r="CD199" s="65"/>
      <c r="CE199" s="58"/>
      <c r="CF199" s="58"/>
      <c r="CG199" s="58"/>
      <c r="CH199" s="58"/>
      <c r="CI199" s="58"/>
      <c r="CJ199" s="58"/>
      <c r="CK199" s="67"/>
      <c r="CL199" s="48"/>
      <c r="CM199" s="65"/>
      <c r="CN199" s="58"/>
      <c r="CO199" s="58"/>
      <c r="CP199" s="58"/>
      <c r="CQ199" s="58"/>
      <c r="CR199" s="58"/>
      <c r="CS199" s="58"/>
      <c r="CT199" s="58"/>
      <c r="CU199" s="58"/>
      <c r="CV199" s="58"/>
      <c r="CW199" s="67"/>
      <c r="CX199" s="18"/>
      <c r="CY199" s="65"/>
      <c r="CZ199" s="58"/>
      <c r="DA199" s="58"/>
      <c r="DB199" s="58"/>
      <c r="DC199" s="58"/>
      <c r="DD199" s="58"/>
      <c r="DE199" s="58"/>
    </row>
    <row r="200" spans="1:109" hidden="1" x14ac:dyDescent="0.25">
      <c r="A200" s="274"/>
      <c r="B200" s="58"/>
      <c r="C200" s="542" t="s">
        <v>67</v>
      </c>
      <c r="D200" s="546"/>
      <c r="E200" s="58"/>
      <c r="F200" s="58"/>
      <c r="G200" s="58"/>
      <c r="H200" s="58"/>
      <c r="I200" s="67"/>
      <c r="J200" s="58"/>
      <c r="K200" s="542" t="s">
        <v>67</v>
      </c>
      <c r="L200" s="546"/>
      <c r="M200" s="58"/>
      <c r="N200" s="58"/>
      <c r="O200" s="58"/>
      <c r="P200" s="58"/>
      <c r="Q200" s="67"/>
      <c r="R200" s="58"/>
      <c r="S200" s="542" t="s">
        <v>67</v>
      </c>
      <c r="T200" s="546"/>
      <c r="U200" s="58"/>
      <c r="V200" s="58"/>
      <c r="W200" s="58"/>
      <c r="X200" s="58"/>
      <c r="Y200" s="67"/>
      <c r="Z200" s="58"/>
      <c r="AA200" s="542" t="s">
        <v>67</v>
      </c>
      <c r="AB200" s="546"/>
      <c r="AC200" s="58"/>
      <c r="AD200" s="58"/>
      <c r="AE200" s="58"/>
      <c r="AF200" s="58"/>
      <c r="AG200" s="67"/>
      <c r="AH200" s="58"/>
      <c r="AI200" s="542" t="s">
        <v>67</v>
      </c>
      <c r="AJ200" s="546"/>
      <c r="AK200" s="58"/>
      <c r="AL200" s="58"/>
      <c r="AM200" s="58"/>
      <c r="AN200" s="58"/>
      <c r="AO200" s="67"/>
      <c r="AP200" s="58"/>
      <c r="AQ200" s="542" t="s">
        <v>67</v>
      </c>
      <c r="AR200" s="546"/>
      <c r="AS200" s="58"/>
      <c r="AT200" s="58"/>
      <c r="AU200" s="58"/>
      <c r="AV200" s="58"/>
      <c r="AW200" s="67"/>
      <c r="AX200" s="58"/>
      <c r="AY200" s="542" t="s">
        <v>67</v>
      </c>
      <c r="AZ200" s="546"/>
      <c r="BA200" s="58"/>
      <c r="BB200" s="58"/>
      <c r="BC200" s="58"/>
      <c r="BD200" s="58"/>
      <c r="BE200" s="67"/>
      <c r="BF200" s="58"/>
      <c r="BG200" s="542" t="s">
        <v>67</v>
      </c>
      <c r="BH200" s="546"/>
      <c r="BI200" s="58"/>
      <c r="BJ200" s="58"/>
      <c r="BK200" s="58"/>
      <c r="BL200" s="58"/>
      <c r="BM200" s="67"/>
      <c r="BN200" s="58"/>
      <c r="BO200" s="542" t="s">
        <v>67</v>
      </c>
      <c r="BP200" s="546"/>
      <c r="BQ200" s="58"/>
      <c r="BR200" s="58"/>
      <c r="BS200" s="58"/>
      <c r="BT200" s="58"/>
      <c r="BU200" s="67"/>
      <c r="BV200" s="58"/>
      <c r="BW200" s="542" t="s">
        <v>67</v>
      </c>
      <c r="BX200" s="546"/>
      <c r="BY200" s="58"/>
      <c r="BZ200" s="58"/>
      <c r="CA200" s="58"/>
      <c r="CB200" s="58"/>
      <c r="CC200" s="67"/>
      <c r="CD200" s="58"/>
      <c r="CE200" s="542" t="s">
        <v>67</v>
      </c>
      <c r="CF200" s="546"/>
      <c r="CG200" s="58"/>
      <c r="CH200" s="58"/>
      <c r="CI200" s="58"/>
      <c r="CJ200" s="58"/>
      <c r="CK200" s="67"/>
      <c r="CL200" s="48"/>
      <c r="CM200" s="58"/>
      <c r="CN200" s="542"/>
      <c r="CO200" s="546"/>
      <c r="CP200" s="58"/>
      <c r="CQ200" s="58"/>
      <c r="CR200" s="58"/>
      <c r="CS200" s="58"/>
      <c r="CT200" s="58"/>
      <c r="CU200" s="58"/>
      <c r="CV200" s="58"/>
      <c r="CW200" s="67"/>
      <c r="CX200" s="18"/>
      <c r="CY200" s="58"/>
      <c r="CZ200" s="542"/>
      <c r="DA200" s="546"/>
      <c r="DB200" s="58"/>
      <c r="DC200" s="58"/>
      <c r="DD200" s="58"/>
      <c r="DE200" s="58"/>
    </row>
    <row r="201" spans="1:109" hidden="1" x14ac:dyDescent="0.25">
      <c r="A201" s="274"/>
      <c r="B201" s="58"/>
      <c r="C201" s="58"/>
      <c r="D201" s="58"/>
      <c r="E201" s="58"/>
      <c r="F201" s="58"/>
      <c r="G201" s="58"/>
      <c r="H201" s="58"/>
      <c r="I201" s="67"/>
      <c r="J201" s="58"/>
      <c r="K201" s="58"/>
      <c r="L201" s="58"/>
      <c r="M201" s="58"/>
      <c r="N201" s="58"/>
      <c r="O201" s="58"/>
      <c r="P201" s="58"/>
      <c r="Q201" s="67"/>
      <c r="R201" s="58"/>
      <c r="S201" s="58"/>
      <c r="T201" s="58"/>
      <c r="U201" s="58"/>
      <c r="V201" s="58"/>
      <c r="W201" s="58"/>
      <c r="X201" s="58"/>
      <c r="Y201" s="67"/>
      <c r="Z201" s="58"/>
      <c r="AA201" s="58"/>
      <c r="AB201" s="58"/>
      <c r="AC201" s="58"/>
      <c r="AD201" s="58"/>
      <c r="AE201" s="58"/>
      <c r="AF201" s="58"/>
      <c r="AG201" s="67"/>
      <c r="AH201" s="58"/>
      <c r="AI201" s="58"/>
      <c r="AJ201" s="58"/>
      <c r="AK201" s="58"/>
      <c r="AL201" s="58"/>
      <c r="AM201" s="58"/>
      <c r="AN201" s="58"/>
      <c r="AO201" s="67"/>
      <c r="AP201" s="58"/>
      <c r="AQ201" s="58"/>
      <c r="AR201" s="58"/>
      <c r="AS201" s="58"/>
      <c r="AT201" s="58"/>
      <c r="AU201" s="58"/>
      <c r="AV201" s="58"/>
      <c r="AW201" s="67"/>
      <c r="AX201" s="58"/>
      <c r="AY201" s="58"/>
      <c r="AZ201" s="58"/>
      <c r="BA201" s="58"/>
      <c r="BB201" s="58"/>
      <c r="BC201" s="58"/>
      <c r="BD201" s="58"/>
      <c r="BE201" s="67"/>
      <c r="BF201" s="58"/>
      <c r="BG201" s="58"/>
      <c r="BH201" s="58"/>
      <c r="BI201" s="58"/>
      <c r="BJ201" s="58"/>
      <c r="BK201" s="58"/>
      <c r="BL201" s="58"/>
      <c r="BM201" s="67"/>
      <c r="BN201" s="58"/>
      <c r="BO201" s="58"/>
      <c r="BP201" s="58"/>
      <c r="BQ201" s="58"/>
      <c r="BR201" s="58"/>
      <c r="BS201" s="58"/>
      <c r="BT201" s="58"/>
      <c r="BU201" s="67"/>
      <c r="BV201" s="58"/>
      <c r="BW201" s="58"/>
      <c r="BX201" s="58"/>
      <c r="BY201" s="58"/>
      <c r="BZ201" s="58"/>
      <c r="CA201" s="58"/>
      <c r="CB201" s="58"/>
      <c r="CC201" s="67"/>
      <c r="CD201" s="58"/>
      <c r="CE201" s="58"/>
      <c r="CF201" s="58"/>
      <c r="CG201" s="58"/>
      <c r="CH201" s="58"/>
      <c r="CI201" s="58"/>
      <c r="CJ201" s="58"/>
      <c r="CK201" s="67"/>
      <c r="CL201" s="48"/>
      <c r="CM201" s="58"/>
      <c r="CN201" s="58"/>
      <c r="CO201" s="58"/>
      <c r="CP201" s="58"/>
      <c r="CQ201" s="58"/>
      <c r="CR201" s="58"/>
      <c r="CS201" s="58"/>
      <c r="CT201" s="58"/>
      <c r="CU201" s="58"/>
      <c r="CV201" s="58"/>
      <c r="CW201" s="67"/>
      <c r="CX201" s="18"/>
      <c r="CY201" s="58"/>
      <c r="CZ201" s="58"/>
      <c r="DA201" s="58"/>
      <c r="DB201" s="58"/>
      <c r="DC201" s="58"/>
      <c r="DD201" s="58"/>
      <c r="DE201" s="58"/>
    </row>
    <row r="202" spans="1:109" hidden="1" x14ac:dyDescent="0.25">
      <c r="A202" s="274"/>
      <c r="B202" s="58"/>
      <c r="C202" s="58"/>
      <c r="D202" s="58"/>
      <c r="E202" s="58"/>
      <c r="F202" s="58"/>
      <c r="G202" s="58"/>
      <c r="H202" s="58"/>
      <c r="I202" s="67"/>
      <c r="J202" s="58"/>
      <c r="K202" s="58"/>
      <c r="L202" s="58"/>
      <c r="M202" s="58"/>
      <c r="N202" s="58"/>
      <c r="O202" s="58"/>
      <c r="P202" s="58"/>
      <c r="Q202" s="67"/>
      <c r="R202" s="58"/>
      <c r="S202" s="58"/>
      <c r="T202" s="58"/>
      <c r="U202" s="58"/>
      <c r="V202" s="58"/>
      <c r="W202" s="58"/>
      <c r="X202" s="58"/>
      <c r="Y202" s="67"/>
      <c r="Z202" s="58"/>
      <c r="AA202" s="58"/>
      <c r="AB202" s="58"/>
      <c r="AC202" s="58"/>
      <c r="AD202" s="58"/>
      <c r="AE202" s="58"/>
      <c r="AF202" s="58"/>
      <c r="AG202" s="67"/>
      <c r="AH202" s="58"/>
      <c r="AI202" s="58"/>
      <c r="AJ202" s="58"/>
      <c r="AK202" s="58"/>
      <c r="AL202" s="58"/>
      <c r="AM202" s="58"/>
      <c r="AN202" s="58"/>
      <c r="AO202" s="67"/>
      <c r="AP202" s="58"/>
      <c r="AQ202" s="58"/>
      <c r="AR202" s="58"/>
      <c r="AS202" s="58"/>
      <c r="AT202" s="58"/>
      <c r="AU202" s="58"/>
      <c r="AV202" s="58"/>
      <c r="AW202" s="67"/>
      <c r="AX202" s="58"/>
      <c r="AY202" s="58"/>
      <c r="AZ202" s="58"/>
      <c r="BA202" s="58"/>
      <c r="BB202" s="58"/>
      <c r="BC202" s="58"/>
      <c r="BD202" s="58"/>
      <c r="BE202" s="67"/>
      <c r="BF202" s="58"/>
      <c r="BG202" s="58"/>
      <c r="BH202" s="58"/>
      <c r="BI202" s="58"/>
      <c r="BJ202" s="58"/>
      <c r="BK202" s="58"/>
      <c r="BL202" s="58"/>
      <c r="BM202" s="67"/>
      <c r="BN202" s="58"/>
      <c r="BO202" s="58"/>
      <c r="BP202" s="58"/>
      <c r="BQ202" s="58"/>
      <c r="BR202" s="58"/>
      <c r="BS202" s="58"/>
      <c r="BT202" s="58"/>
      <c r="BU202" s="67"/>
      <c r="BV202" s="58"/>
      <c r="BW202" s="58"/>
      <c r="BX202" s="58"/>
      <c r="BY202" s="58"/>
      <c r="BZ202" s="58"/>
      <c r="CA202" s="58"/>
      <c r="CB202" s="58"/>
      <c r="CC202" s="67"/>
      <c r="CD202" s="58"/>
      <c r="CE202" s="58"/>
      <c r="CF202" s="58"/>
      <c r="CG202" s="58"/>
      <c r="CH202" s="58"/>
      <c r="CI202" s="58"/>
      <c r="CJ202" s="58"/>
      <c r="CK202" s="67"/>
      <c r="CL202" s="48"/>
      <c r="CM202" s="58"/>
      <c r="CN202" s="58"/>
      <c r="CO202" s="58"/>
      <c r="CP202" s="58"/>
      <c r="CQ202" s="58"/>
      <c r="CR202" s="58"/>
      <c r="CS202" s="58"/>
      <c r="CT202" s="58"/>
      <c r="CU202" s="58"/>
      <c r="CV202" s="58"/>
      <c r="CW202" s="67"/>
      <c r="CX202" s="18"/>
      <c r="CY202" s="58"/>
      <c r="CZ202" s="58"/>
      <c r="DA202" s="58"/>
      <c r="DB202" s="58"/>
      <c r="DC202" s="58"/>
      <c r="DD202" s="58"/>
      <c r="DE202" s="58"/>
    </row>
    <row r="203" spans="1:109" hidden="1" x14ac:dyDescent="0.25">
      <c r="A203" s="274"/>
      <c r="B203" s="58"/>
      <c r="C203" s="58"/>
      <c r="D203" s="58"/>
      <c r="E203" s="58"/>
      <c r="F203" s="58"/>
      <c r="G203" s="58"/>
      <c r="H203" s="58"/>
      <c r="I203" s="67"/>
      <c r="J203" s="58"/>
      <c r="K203" s="58"/>
      <c r="L203" s="58"/>
      <c r="M203" s="58"/>
      <c r="N203" s="58"/>
      <c r="O203" s="58"/>
      <c r="P203" s="58"/>
      <c r="Q203" s="71"/>
      <c r="R203" s="58"/>
      <c r="S203" s="58"/>
      <c r="T203" s="58"/>
      <c r="U203" s="58"/>
      <c r="V203" s="58"/>
      <c r="W203" s="58"/>
      <c r="X203" s="58"/>
      <c r="Y203" s="71"/>
      <c r="Z203" s="58"/>
      <c r="AA203" s="58"/>
      <c r="AB203" s="58"/>
      <c r="AC203" s="58"/>
      <c r="AD203" s="58"/>
      <c r="AE203" s="58"/>
      <c r="AF203" s="58"/>
      <c r="AG203" s="71"/>
      <c r="AH203" s="58"/>
      <c r="AI203" s="58"/>
      <c r="AJ203" s="58"/>
      <c r="AK203" s="58"/>
      <c r="AL203" s="58"/>
      <c r="AM203" s="58"/>
      <c r="AN203" s="58"/>
      <c r="AO203" s="71"/>
      <c r="AP203" s="58"/>
      <c r="AQ203" s="58"/>
      <c r="AR203" s="58"/>
      <c r="AS203" s="58"/>
      <c r="AT203" s="58"/>
      <c r="AU203" s="58"/>
      <c r="AV203" s="58"/>
      <c r="AW203" s="71"/>
      <c r="AX203" s="58"/>
      <c r="AY203" s="58"/>
      <c r="AZ203" s="58"/>
      <c r="BA203" s="58"/>
      <c r="BB203" s="58"/>
      <c r="BC203" s="58"/>
      <c r="BD203" s="58"/>
      <c r="BE203" s="71"/>
      <c r="BF203" s="58"/>
      <c r="BG203" s="58"/>
      <c r="BH203" s="58"/>
      <c r="BI203" s="58"/>
      <c r="BJ203" s="58"/>
      <c r="BK203" s="58"/>
      <c r="BL203" s="58"/>
      <c r="BM203" s="71"/>
      <c r="BN203" s="58"/>
      <c r="BO203" s="58"/>
      <c r="BP203" s="58"/>
      <c r="BQ203" s="58"/>
      <c r="BR203" s="58"/>
      <c r="BS203" s="58"/>
      <c r="BT203" s="58"/>
      <c r="BU203" s="71"/>
      <c r="BV203" s="58"/>
      <c r="BW203" s="58"/>
      <c r="BX203" s="58"/>
      <c r="BY203" s="58"/>
      <c r="BZ203" s="58"/>
      <c r="CA203" s="58"/>
      <c r="CB203" s="58"/>
      <c r="CC203" s="71"/>
      <c r="CD203" s="58"/>
      <c r="CE203" s="58"/>
      <c r="CF203" s="58"/>
      <c r="CG203" s="58"/>
      <c r="CH203" s="58"/>
      <c r="CI203" s="58"/>
      <c r="CJ203" s="58"/>
      <c r="CK203" s="71"/>
      <c r="CL203" s="48"/>
      <c r="CM203" s="58"/>
      <c r="CN203" s="58"/>
      <c r="CO203" s="58"/>
      <c r="CP203" s="58"/>
      <c r="CQ203" s="58"/>
      <c r="CR203" s="58"/>
      <c r="CS203" s="58"/>
      <c r="CT203" s="58"/>
      <c r="CU203" s="58"/>
      <c r="CV203" s="58"/>
      <c r="CW203" s="71"/>
      <c r="CX203" s="18"/>
      <c r="CY203" s="58"/>
      <c r="CZ203" s="58"/>
      <c r="DA203" s="58"/>
      <c r="DB203" s="58"/>
      <c r="DC203" s="58"/>
      <c r="DD203" s="58"/>
      <c r="DE203" s="58"/>
    </row>
    <row r="204" spans="1:109" hidden="1" x14ac:dyDescent="0.25"/>
    <row r="205" spans="1:109" hidden="1" x14ac:dyDescent="0.25"/>
    <row r="206" spans="1:109" hidden="1" x14ac:dyDescent="0.25">
      <c r="A206" s="50" t="s">
        <v>14</v>
      </c>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50"/>
      <c r="AJ206" s="50"/>
      <c r="AK206" s="50"/>
      <c r="AL206" s="50"/>
      <c r="AM206" s="50"/>
      <c r="AN206" s="50"/>
      <c r="AO206" s="50"/>
      <c r="AP206" s="50"/>
      <c r="AQ206" s="50"/>
      <c r="AR206" s="50"/>
      <c r="AS206" s="50"/>
      <c r="AT206" s="50"/>
      <c r="AU206" s="50"/>
      <c r="AV206" s="50"/>
      <c r="AW206" s="50"/>
      <c r="AX206" s="50"/>
      <c r="AY206" s="50"/>
      <c r="AZ206" s="50"/>
      <c r="BA206" s="50"/>
      <c r="BB206" s="50"/>
      <c r="BC206" s="50"/>
      <c r="BD206" s="50"/>
      <c r="BE206" s="50"/>
      <c r="BF206" s="50"/>
      <c r="BG206" s="50"/>
      <c r="BH206" s="50"/>
      <c r="BI206" s="50"/>
      <c r="BJ206" s="50"/>
      <c r="BK206" s="50"/>
      <c r="BL206" s="50"/>
      <c r="BM206" s="50"/>
      <c r="BN206" s="50"/>
      <c r="BO206" s="50"/>
      <c r="BP206" s="50"/>
      <c r="BQ206" s="50"/>
      <c r="BR206" s="50"/>
      <c r="BS206" s="50"/>
      <c r="BT206" s="50"/>
      <c r="BU206" s="50"/>
      <c r="BV206" s="50"/>
      <c r="BW206" s="50"/>
      <c r="BX206" s="50"/>
      <c r="BY206" s="50"/>
      <c r="BZ206" s="50"/>
      <c r="CA206" s="50"/>
      <c r="CB206" s="50"/>
      <c r="CC206" s="50"/>
      <c r="CD206" s="50"/>
      <c r="CE206" s="50"/>
      <c r="CF206" s="50"/>
      <c r="CG206" s="50"/>
      <c r="CH206" s="50"/>
      <c r="CI206" s="50"/>
      <c r="CJ206" s="50"/>
      <c r="CK206" s="50"/>
      <c r="CL206" s="43"/>
      <c r="CM206" s="50"/>
      <c r="CN206" s="50"/>
      <c r="CO206" s="50"/>
      <c r="CP206" s="50"/>
      <c r="CQ206" s="50"/>
      <c r="CR206" s="50"/>
      <c r="CS206" s="50"/>
      <c r="CT206" s="50"/>
      <c r="CU206" s="50"/>
      <c r="CV206" s="50"/>
      <c r="CW206" s="50"/>
      <c r="CX206" s="26"/>
      <c r="CY206" s="50"/>
      <c r="CZ206" s="50"/>
      <c r="DA206" s="50"/>
      <c r="DB206" s="50"/>
      <c r="DC206" s="50"/>
      <c r="DD206" s="50"/>
      <c r="DE206" s="50"/>
    </row>
    <row r="207" spans="1:109" ht="30" hidden="1" x14ac:dyDescent="0.25">
      <c r="A207" s="51" t="s">
        <v>9</v>
      </c>
      <c r="B207" s="52" t="s">
        <v>10</v>
      </c>
      <c r="C207" s="53"/>
      <c r="D207" s="53"/>
      <c r="E207" s="53"/>
      <c r="F207" s="53"/>
      <c r="G207" s="53"/>
      <c r="H207" s="53"/>
      <c r="I207" s="51"/>
      <c r="J207" s="52" t="s">
        <v>41</v>
      </c>
      <c r="K207" s="53"/>
      <c r="L207" s="53"/>
      <c r="M207" s="53"/>
      <c r="N207" s="53"/>
      <c r="O207" s="53"/>
      <c r="P207" s="53"/>
      <c r="Q207" s="51"/>
      <c r="R207" s="52" t="s">
        <v>69</v>
      </c>
      <c r="S207" s="53"/>
      <c r="T207" s="53"/>
      <c r="U207" s="53"/>
      <c r="V207" s="53"/>
      <c r="W207" s="53"/>
      <c r="X207" s="53"/>
      <c r="Y207" s="51"/>
      <c r="Z207" s="52" t="s">
        <v>70</v>
      </c>
      <c r="AA207" s="53"/>
      <c r="AB207" s="53"/>
      <c r="AC207" s="53"/>
      <c r="AD207" s="53"/>
      <c r="AE207" s="53"/>
      <c r="AF207" s="53"/>
      <c r="AG207" s="51"/>
      <c r="AH207" s="52" t="s">
        <v>71</v>
      </c>
      <c r="AI207" s="53"/>
      <c r="AJ207" s="53"/>
      <c r="AK207" s="53"/>
      <c r="AL207" s="53"/>
      <c r="AM207" s="53"/>
      <c r="AN207" s="53"/>
      <c r="AO207" s="51"/>
      <c r="AP207" s="52" t="s">
        <v>72</v>
      </c>
      <c r="AQ207" s="53"/>
      <c r="AR207" s="53"/>
      <c r="AS207" s="53"/>
      <c r="AT207" s="53"/>
      <c r="AU207" s="53"/>
      <c r="AV207" s="53"/>
      <c r="AW207" s="51"/>
      <c r="AX207" s="52" t="s">
        <v>73</v>
      </c>
      <c r="AY207" s="53"/>
      <c r="AZ207" s="53"/>
      <c r="BA207" s="53"/>
      <c r="BB207" s="53"/>
      <c r="BC207" s="53"/>
      <c r="BD207" s="53"/>
      <c r="BE207" s="51"/>
      <c r="BF207" s="52" t="s">
        <v>74</v>
      </c>
      <c r="BG207" s="53"/>
      <c r="BH207" s="53"/>
      <c r="BI207" s="53"/>
      <c r="BJ207" s="53"/>
      <c r="BK207" s="53"/>
      <c r="BL207" s="53"/>
      <c r="BM207" s="51"/>
      <c r="BN207" s="52" t="s">
        <v>75</v>
      </c>
      <c r="BO207" s="53"/>
      <c r="BP207" s="53"/>
      <c r="BQ207" s="53"/>
      <c r="BR207" s="53"/>
      <c r="BS207" s="53"/>
      <c r="BT207" s="53"/>
      <c r="BU207" s="51"/>
      <c r="BV207" s="52" t="s">
        <v>76</v>
      </c>
      <c r="BW207" s="53"/>
      <c r="BX207" s="53"/>
      <c r="BY207" s="53"/>
      <c r="BZ207" s="53"/>
      <c r="CA207" s="53"/>
      <c r="CB207" s="53"/>
      <c r="CC207" s="51"/>
      <c r="CD207" s="52" t="s">
        <v>77</v>
      </c>
      <c r="CE207" s="53"/>
      <c r="CF207" s="53"/>
      <c r="CG207" s="53"/>
      <c r="CH207" s="53"/>
      <c r="CI207" s="53"/>
      <c r="CJ207" s="53"/>
      <c r="CK207" s="51"/>
      <c r="CL207" s="54"/>
      <c r="CM207" s="547" t="s">
        <v>48</v>
      </c>
      <c r="CN207" s="548"/>
      <c r="CO207" s="548"/>
      <c r="CP207" s="548"/>
      <c r="CQ207" s="548"/>
      <c r="CR207" s="548"/>
      <c r="CS207" s="548"/>
      <c r="CT207" s="548"/>
      <c r="CU207" s="548"/>
      <c r="CV207" s="548"/>
      <c r="CW207" s="549"/>
      <c r="CX207" s="55"/>
      <c r="CY207" s="544" t="s">
        <v>50</v>
      </c>
      <c r="CZ207" s="545"/>
      <c r="DA207" s="545"/>
      <c r="DB207" s="545"/>
      <c r="DC207" s="545"/>
      <c r="DD207" s="545"/>
    </row>
    <row r="208" spans="1:109" ht="30" hidden="1" x14ac:dyDescent="0.25">
      <c r="A208" s="536" t="s">
        <v>562</v>
      </c>
      <c r="B208" s="53" t="s">
        <v>11</v>
      </c>
      <c r="C208" s="538" t="s">
        <v>12</v>
      </c>
      <c r="D208" s="539"/>
      <c r="E208" s="53" t="s">
        <v>25</v>
      </c>
      <c r="F208" s="53" t="s">
        <v>40</v>
      </c>
      <c r="G208" s="53" t="s">
        <v>92</v>
      </c>
      <c r="H208" s="51" t="s">
        <v>68</v>
      </c>
      <c r="I208" s="53" t="s">
        <v>91</v>
      </c>
      <c r="J208" s="53" t="s">
        <v>11</v>
      </c>
      <c r="K208" s="538" t="s">
        <v>12</v>
      </c>
      <c r="L208" s="539"/>
      <c r="M208" s="53" t="s">
        <v>25</v>
      </c>
      <c r="N208" s="53" t="s">
        <v>40</v>
      </c>
      <c r="O208" s="53" t="s">
        <v>92</v>
      </c>
      <c r="P208" s="51" t="s">
        <v>68</v>
      </c>
      <c r="Q208" s="53" t="s">
        <v>91</v>
      </c>
      <c r="R208" s="53" t="s">
        <v>11</v>
      </c>
      <c r="S208" s="538" t="s">
        <v>12</v>
      </c>
      <c r="T208" s="539"/>
      <c r="U208" s="53" t="s">
        <v>25</v>
      </c>
      <c r="V208" s="53" t="s">
        <v>40</v>
      </c>
      <c r="W208" s="53" t="s">
        <v>92</v>
      </c>
      <c r="X208" s="51" t="s">
        <v>68</v>
      </c>
      <c r="Y208" s="53" t="s">
        <v>91</v>
      </c>
      <c r="Z208" s="53" t="s">
        <v>11</v>
      </c>
      <c r="AA208" s="538" t="s">
        <v>12</v>
      </c>
      <c r="AB208" s="539"/>
      <c r="AC208" s="53" t="s">
        <v>25</v>
      </c>
      <c r="AD208" s="53" t="s">
        <v>40</v>
      </c>
      <c r="AE208" s="53" t="s">
        <v>92</v>
      </c>
      <c r="AF208" s="51" t="s">
        <v>68</v>
      </c>
      <c r="AG208" s="53" t="s">
        <v>91</v>
      </c>
      <c r="AH208" s="53" t="s">
        <v>11</v>
      </c>
      <c r="AI208" s="538" t="s">
        <v>12</v>
      </c>
      <c r="AJ208" s="539"/>
      <c r="AK208" s="53" t="s">
        <v>25</v>
      </c>
      <c r="AL208" s="53" t="s">
        <v>40</v>
      </c>
      <c r="AM208" s="53" t="s">
        <v>92</v>
      </c>
      <c r="AN208" s="51" t="s">
        <v>68</v>
      </c>
      <c r="AO208" s="53" t="s">
        <v>91</v>
      </c>
      <c r="AP208" s="53" t="s">
        <v>11</v>
      </c>
      <c r="AQ208" s="538" t="s">
        <v>12</v>
      </c>
      <c r="AR208" s="539"/>
      <c r="AS208" s="53" t="s">
        <v>25</v>
      </c>
      <c r="AT208" s="53" t="s">
        <v>40</v>
      </c>
      <c r="AU208" s="53" t="s">
        <v>92</v>
      </c>
      <c r="AV208" s="51" t="s">
        <v>68</v>
      </c>
      <c r="AW208" s="53" t="s">
        <v>91</v>
      </c>
      <c r="AX208" s="53" t="s">
        <v>11</v>
      </c>
      <c r="AY208" s="538" t="s">
        <v>12</v>
      </c>
      <c r="AZ208" s="539"/>
      <c r="BA208" s="53" t="s">
        <v>25</v>
      </c>
      <c r="BB208" s="53" t="s">
        <v>40</v>
      </c>
      <c r="BC208" s="53" t="s">
        <v>92</v>
      </c>
      <c r="BD208" s="51" t="s">
        <v>68</v>
      </c>
      <c r="BE208" s="53" t="s">
        <v>91</v>
      </c>
      <c r="BF208" s="53" t="s">
        <v>11</v>
      </c>
      <c r="BG208" s="538" t="s">
        <v>12</v>
      </c>
      <c r="BH208" s="539"/>
      <c r="BI208" s="53" t="s">
        <v>25</v>
      </c>
      <c r="BJ208" s="53" t="s">
        <v>40</v>
      </c>
      <c r="BK208" s="53" t="s">
        <v>92</v>
      </c>
      <c r="BL208" s="51" t="s">
        <v>68</v>
      </c>
      <c r="BM208" s="53" t="s">
        <v>91</v>
      </c>
      <c r="BN208" s="53" t="s">
        <v>11</v>
      </c>
      <c r="BO208" s="538" t="s">
        <v>12</v>
      </c>
      <c r="BP208" s="539"/>
      <c r="BQ208" s="53" t="s">
        <v>25</v>
      </c>
      <c r="BR208" s="53" t="s">
        <v>40</v>
      </c>
      <c r="BS208" s="53" t="s">
        <v>92</v>
      </c>
      <c r="BT208" s="51" t="s">
        <v>68</v>
      </c>
      <c r="BU208" s="53" t="s">
        <v>91</v>
      </c>
      <c r="BV208" s="53" t="s">
        <v>11</v>
      </c>
      <c r="BW208" s="538" t="s">
        <v>12</v>
      </c>
      <c r="BX208" s="539"/>
      <c r="BY208" s="53" t="s">
        <v>25</v>
      </c>
      <c r="BZ208" s="53" t="s">
        <v>40</v>
      </c>
      <c r="CA208" s="53" t="s">
        <v>92</v>
      </c>
      <c r="CB208" s="51" t="s">
        <v>68</v>
      </c>
      <c r="CC208" s="53" t="s">
        <v>91</v>
      </c>
      <c r="CD208" s="53" t="s">
        <v>11</v>
      </c>
      <c r="CE208" s="538" t="s">
        <v>12</v>
      </c>
      <c r="CF208" s="539"/>
      <c r="CG208" s="53" t="s">
        <v>25</v>
      </c>
      <c r="CH208" s="53" t="s">
        <v>40</v>
      </c>
      <c r="CI208" s="53" t="s">
        <v>92</v>
      </c>
      <c r="CJ208" s="51" t="s">
        <v>68</v>
      </c>
      <c r="CK208" s="53" t="s">
        <v>91</v>
      </c>
      <c r="CL208" s="54"/>
      <c r="CM208" s="56" t="s">
        <v>49</v>
      </c>
      <c r="CN208" s="540" t="s">
        <v>12</v>
      </c>
      <c r="CO208" s="541"/>
      <c r="CP208" s="56" t="s">
        <v>25</v>
      </c>
      <c r="CQ208" s="56" t="s">
        <v>29</v>
      </c>
      <c r="CR208" s="56" t="s">
        <v>78</v>
      </c>
      <c r="CS208" s="56" t="s">
        <v>79</v>
      </c>
      <c r="CT208" s="56" t="s">
        <v>80</v>
      </c>
      <c r="CU208" s="56" t="s">
        <v>81</v>
      </c>
      <c r="CV208" s="56" t="s">
        <v>82</v>
      </c>
      <c r="CW208" s="57" t="s">
        <v>83</v>
      </c>
      <c r="CX208" s="55"/>
      <c r="CY208" s="56" t="s">
        <v>49</v>
      </c>
      <c r="CZ208" s="540" t="s">
        <v>12</v>
      </c>
      <c r="DA208" s="541"/>
      <c r="DB208" s="56" t="s">
        <v>25</v>
      </c>
      <c r="DC208" s="56" t="s">
        <v>29</v>
      </c>
      <c r="DD208" s="56" t="s">
        <v>78</v>
      </c>
      <c r="DE208" s="57" t="s">
        <v>83</v>
      </c>
    </row>
    <row r="209" spans="1:109" hidden="1" x14ac:dyDescent="0.25">
      <c r="A209" s="537"/>
      <c r="B209" s="58"/>
      <c r="C209" s="542" t="s">
        <v>13</v>
      </c>
      <c r="D209" s="543"/>
      <c r="E209" s="59"/>
      <c r="F209" s="59"/>
      <c r="G209" s="59"/>
      <c r="H209" s="59"/>
      <c r="I209" s="60"/>
      <c r="J209" s="59"/>
      <c r="K209" s="542" t="s">
        <v>13</v>
      </c>
      <c r="L209" s="543"/>
      <c r="M209" s="59"/>
      <c r="N209" s="59"/>
      <c r="O209" s="59"/>
      <c r="P209" s="59"/>
      <c r="Q209" s="60"/>
      <c r="R209" s="59"/>
      <c r="S209" s="542" t="s">
        <v>13</v>
      </c>
      <c r="T209" s="543"/>
      <c r="U209" s="59"/>
      <c r="V209" s="59"/>
      <c r="W209" s="59"/>
      <c r="X209" s="59"/>
      <c r="Y209" s="61"/>
      <c r="Z209" s="59"/>
      <c r="AA209" s="542" t="s">
        <v>13</v>
      </c>
      <c r="AB209" s="543"/>
      <c r="AC209" s="59"/>
      <c r="AD209" s="59"/>
      <c r="AE209" s="59"/>
      <c r="AF209" s="59"/>
      <c r="AG209" s="61"/>
      <c r="AH209" s="59"/>
      <c r="AI209" s="542" t="s">
        <v>13</v>
      </c>
      <c r="AJ209" s="543"/>
      <c r="AK209" s="59"/>
      <c r="AL209" s="59"/>
      <c r="AM209" s="59"/>
      <c r="AN209" s="59"/>
      <c r="AO209" s="61"/>
      <c r="AP209" s="59"/>
      <c r="AQ209" s="542" t="s">
        <v>13</v>
      </c>
      <c r="AR209" s="543"/>
      <c r="AS209" s="59"/>
      <c r="AT209" s="59"/>
      <c r="AU209" s="59"/>
      <c r="AV209" s="59"/>
      <c r="AW209" s="61"/>
      <c r="AX209" s="59"/>
      <c r="AY209" s="542" t="s">
        <v>13</v>
      </c>
      <c r="AZ209" s="543"/>
      <c r="BA209" s="59"/>
      <c r="BB209" s="59"/>
      <c r="BC209" s="59"/>
      <c r="BD209" s="59"/>
      <c r="BE209" s="61"/>
      <c r="BF209" s="59"/>
      <c r="BG209" s="542" t="s">
        <v>13</v>
      </c>
      <c r="BH209" s="543"/>
      <c r="BI209" s="59"/>
      <c r="BJ209" s="59"/>
      <c r="BK209" s="59"/>
      <c r="BL209" s="59"/>
      <c r="BM209" s="61"/>
      <c r="BN209" s="59"/>
      <c r="BO209" s="542" t="s">
        <v>13</v>
      </c>
      <c r="BP209" s="543"/>
      <c r="BQ209" s="59"/>
      <c r="BR209" s="59"/>
      <c r="BS209" s="59"/>
      <c r="BT209" s="59"/>
      <c r="BU209" s="61"/>
      <c r="BV209" s="59"/>
      <c r="BW209" s="542" t="s">
        <v>13</v>
      </c>
      <c r="BX209" s="543"/>
      <c r="BY209" s="59"/>
      <c r="BZ209" s="59"/>
      <c r="CA209" s="59"/>
      <c r="CB209" s="59"/>
      <c r="CC209" s="61"/>
      <c r="CD209" s="59"/>
      <c r="CE209" s="542" t="s">
        <v>13</v>
      </c>
      <c r="CF209" s="543"/>
      <c r="CG209" s="59"/>
      <c r="CH209" s="59"/>
      <c r="CI209" s="59"/>
      <c r="CJ209" s="59"/>
      <c r="CK209" s="60"/>
      <c r="CL209" s="62"/>
      <c r="CM209" s="59"/>
      <c r="CN209" s="542"/>
      <c r="CO209" s="543"/>
      <c r="CP209" s="59"/>
      <c r="CQ209" s="59"/>
      <c r="CR209" s="59"/>
      <c r="CS209" s="59"/>
      <c r="CT209" s="59"/>
      <c r="CU209" s="59"/>
      <c r="CV209" s="59"/>
      <c r="CW209" s="60"/>
      <c r="CX209" s="63"/>
      <c r="CY209" s="59"/>
      <c r="CZ209" s="542"/>
      <c r="DA209" s="543"/>
      <c r="DB209" s="59"/>
      <c r="DC209" s="59"/>
      <c r="DD209" s="59"/>
      <c r="DE209" s="59"/>
    </row>
    <row r="210" spans="1:109" hidden="1" x14ac:dyDescent="0.25">
      <c r="A210" s="64"/>
      <c r="B210" s="65"/>
      <c r="C210" s="58"/>
      <c r="D210" s="59"/>
      <c r="E210" s="58"/>
      <c r="F210" s="58"/>
      <c r="G210" s="58"/>
      <c r="H210" s="58"/>
      <c r="I210" s="66"/>
      <c r="J210" s="65"/>
      <c r="K210" s="58"/>
      <c r="L210" s="59"/>
      <c r="M210" s="58"/>
      <c r="N210" s="58"/>
      <c r="O210" s="58"/>
      <c r="P210" s="58"/>
      <c r="Q210" s="67"/>
      <c r="R210" s="65"/>
      <c r="S210" s="58"/>
      <c r="T210" s="59"/>
      <c r="U210" s="58"/>
      <c r="V210" s="58"/>
      <c r="W210" s="58"/>
      <c r="X210" s="58"/>
      <c r="Y210" s="67"/>
      <c r="Z210" s="65"/>
      <c r="AA210" s="58"/>
      <c r="AB210" s="59"/>
      <c r="AC210" s="58"/>
      <c r="AD210" s="58"/>
      <c r="AE210" s="58"/>
      <c r="AF210" s="58"/>
      <c r="AG210" s="67"/>
      <c r="AH210" s="65"/>
      <c r="AI210" s="58"/>
      <c r="AJ210" s="59"/>
      <c r="AK210" s="58"/>
      <c r="AL210" s="58"/>
      <c r="AM210" s="58"/>
      <c r="AN210" s="58"/>
      <c r="AO210" s="67"/>
      <c r="AP210" s="65"/>
      <c r="AQ210" s="58"/>
      <c r="AR210" s="59"/>
      <c r="AS210" s="58"/>
      <c r="AT210" s="58"/>
      <c r="AU210" s="58"/>
      <c r="AV210" s="58"/>
      <c r="AW210" s="67"/>
      <c r="AX210" s="65"/>
      <c r="AY210" s="58"/>
      <c r="AZ210" s="59"/>
      <c r="BA210" s="58"/>
      <c r="BB210" s="58"/>
      <c r="BC210" s="58"/>
      <c r="BD210" s="58"/>
      <c r="BE210" s="67"/>
      <c r="BF210" s="65"/>
      <c r="BG210" s="58"/>
      <c r="BH210" s="59"/>
      <c r="BI210" s="58"/>
      <c r="BJ210" s="58"/>
      <c r="BK210" s="58"/>
      <c r="BL210" s="58"/>
      <c r="BM210" s="67"/>
      <c r="BN210" s="65"/>
      <c r="BO210" s="58"/>
      <c r="BP210" s="59"/>
      <c r="BQ210" s="58"/>
      <c r="BR210" s="58"/>
      <c r="BS210" s="58"/>
      <c r="BT210" s="58"/>
      <c r="BU210" s="67"/>
      <c r="BV210" s="65"/>
      <c r="BW210" s="58"/>
      <c r="BX210" s="59"/>
      <c r="BY210" s="58"/>
      <c r="BZ210" s="58"/>
      <c r="CA210" s="58"/>
      <c r="CB210" s="58"/>
      <c r="CC210" s="67"/>
      <c r="CD210" s="65"/>
      <c r="CE210" s="58"/>
      <c r="CF210" s="59"/>
      <c r="CG210" s="58"/>
      <c r="CH210" s="58"/>
      <c r="CI210" s="58"/>
      <c r="CJ210" s="58"/>
      <c r="CK210" s="66"/>
      <c r="CL210" s="68"/>
      <c r="CM210" s="65"/>
      <c r="CN210" s="58"/>
      <c r="CO210" s="59"/>
      <c r="CP210" s="58"/>
      <c r="CQ210" s="58"/>
      <c r="CR210" s="58"/>
      <c r="CS210" s="58"/>
      <c r="CT210" s="58"/>
      <c r="CU210" s="58"/>
      <c r="CV210" s="58"/>
      <c r="CW210" s="66"/>
      <c r="CX210" s="69"/>
      <c r="CY210" s="65"/>
      <c r="CZ210" s="58"/>
      <c r="DA210" s="59"/>
      <c r="DB210" s="58"/>
      <c r="DC210" s="58"/>
      <c r="DD210" s="58"/>
      <c r="DE210" s="58"/>
    </row>
    <row r="211" spans="1:109" hidden="1" x14ac:dyDescent="0.25">
      <c r="A211" s="274"/>
      <c r="B211" s="65"/>
      <c r="C211" s="58"/>
      <c r="D211" s="58"/>
      <c r="E211" s="58"/>
      <c r="F211" s="58"/>
      <c r="G211" s="58"/>
      <c r="H211" s="58"/>
      <c r="I211" s="67"/>
      <c r="J211" s="65"/>
      <c r="K211" s="58"/>
      <c r="L211" s="58"/>
      <c r="M211" s="58"/>
      <c r="N211" s="58"/>
      <c r="O211" s="58"/>
      <c r="P211" s="58"/>
      <c r="Q211" s="67"/>
      <c r="R211" s="65"/>
      <c r="S211" s="58"/>
      <c r="T211" s="58"/>
      <c r="U211" s="58"/>
      <c r="V211" s="58"/>
      <c r="W211" s="58"/>
      <c r="X211" s="58"/>
      <c r="Y211" s="67"/>
      <c r="Z211" s="65"/>
      <c r="AA211" s="58"/>
      <c r="AB211" s="58"/>
      <c r="AC211" s="58"/>
      <c r="AD211" s="58"/>
      <c r="AE211" s="58"/>
      <c r="AF211" s="58"/>
      <c r="AG211" s="67"/>
      <c r="AH211" s="65"/>
      <c r="AI211" s="58"/>
      <c r="AJ211" s="58"/>
      <c r="AK211" s="58"/>
      <c r="AL211" s="58"/>
      <c r="AM211" s="58"/>
      <c r="AN211" s="58"/>
      <c r="AO211" s="67"/>
      <c r="AP211" s="65"/>
      <c r="AQ211" s="58"/>
      <c r="AR211" s="58"/>
      <c r="AS211" s="58"/>
      <c r="AT211" s="58"/>
      <c r="AU211" s="58"/>
      <c r="AV211" s="58"/>
      <c r="AW211" s="67"/>
      <c r="AX211" s="65"/>
      <c r="AY211" s="58"/>
      <c r="AZ211" s="58"/>
      <c r="BA211" s="58"/>
      <c r="BB211" s="58"/>
      <c r="BC211" s="58"/>
      <c r="BD211" s="58"/>
      <c r="BE211" s="67"/>
      <c r="BF211" s="65"/>
      <c r="BG211" s="58"/>
      <c r="BH211" s="58"/>
      <c r="BI211" s="58"/>
      <c r="BJ211" s="58"/>
      <c r="BK211" s="58"/>
      <c r="BL211" s="58"/>
      <c r="BM211" s="67"/>
      <c r="BN211" s="65"/>
      <c r="BO211" s="58"/>
      <c r="BP211" s="58"/>
      <c r="BQ211" s="58"/>
      <c r="BR211" s="58"/>
      <c r="BS211" s="58"/>
      <c r="BT211" s="58"/>
      <c r="BU211" s="67"/>
      <c r="BV211" s="65"/>
      <c r="BW211" s="58"/>
      <c r="BX211" s="58"/>
      <c r="BY211" s="58"/>
      <c r="BZ211" s="58"/>
      <c r="CA211" s="58"/>
      <c r="CB211" s="58"/>
      <c r="CC211" s="67"/>
      <c r="CD211" s="65"/>
      <c r="CE211" s="58"/>
      <c r="CF211" s="58"/>
      <c r="CG211" s="58"/>
      <c r="CH211" s="58"/>
      <c r="CI211" s="58"/>
      <c r="CJ211" s="58"/>
      <c r="CK211" s="67"/>
      <c r="CL211" s="48"/>
      <c r="CM211" s="65"/>
      <c r="CN211" s="58"/>
      <c r="CO211" s="58"/>
      <c r="CP211" s="58"/>
      <c r="CQ211" s="58"/>
      <c r="CR211" s="58"/>
      <c r="CS211" s="58"/>
      <c r="CT211" s="58"/>
      <c r="CU211" s="58"/>
      <c r="CV211" s="58"/>
      <c r="CW211" s="67"/>
      <c r="CX211" s="18"/>
      <c r="CY211" s="65"/>
      <c r="CZ211" s="58"/>
      <c r="DA211" s="58"/>
      <c r="DB211" s="58"/>
      <c r="DC211" s="58"/>
      <c r="DD211" s="58"/>
      <c r="DE211" s="58"/>
    </row>
    <row r="212" spans="1:109" hidden="1" x14ac:dyDescent="0.25">
      <c r="A212" s="274"/>
      <c r="B212" s="58"/>
      <c r="C212" s="542" t="s">
        <v>67</v>
      </c>
      <c r="D212" s="546"/>
      <c r="E212" s="58"/>
      <c r="F212" s="58"/>
      <c r="G212" s="58"/>
      <c r="H212" s="58"/>
      <c r="I212" s="67"/>
      <c r="J212" s="58"/>
      <c r="K212" s="542" t="s">
        <v>67</v>
      </c>
      <c r="L212" s="546"/>
      <c r="M212" s="58"/>
      <c r="N212" s="58"/>
      <c r="O212" s="58"/>
      <c r="P212" s="58"/>
      <c r="Q212" s="67"/>
      <c r="R212" s="58"/>
      <c r="S212" s="542" t="s">
        <v>67</v>
      </c>
      <c r="T212" s="546"/>
      <c r="U212" s="58"/>
      <c r="V212" s="58"/>
      <c r="W212" s="58"/>
      <c r="X212" s="58"/>
      <c r="Y212" s="67"/>
      <c r="Z212" s="58"/>
      <c r="AA212" s="542" t="s">
        <v>67</v>
      </c>
      <c r="AB212" s="546"/>
      <c r="AC212" s="58"/>
      <c r="AD212" s="58"/>
      <c r="AE212" s="58"/>
      <c r="AF212" s="58"/>
      <c r="AG212" s="67"/>
      <c r="AH212" s="58"/>
      <c r="AI212" s="542" t="s">
        <v>67</v>
      </c>
      <c r="AJ212" s="546"/>
      <c r="AK212" s="58"/>
      <c r="AL212" s="58"/>
      <c r="AM212" s="58"/>
      <c r="AN212" s="58"/>
      <c r="AO212" s="67"/>
      <c r="AP212" s="58"/>
      <c r="AQ212" s="542" t="s">
        <v>67</v>
      </c>
      <c r="AR212" s="546"/>
      <c r="AS212" s="58"/>
      <c r="AT212" s="58"/>
      <c r="AU212" s="58"/>
      <c r="AV212" s="58"/>
      <c r="AW212" s="67"/>
      <c r="AX212" s="58"/>
      <c r="AY212" s="542" t="s">
        <v>67</v>
      </c>
      <c r="AZ212" s="546"/>
      <c r="BA212" s="58"/>
      <c r="BB212" s="58"/>
      <c r="BC212" s="58"/>
      <c r="BD212" s="58"/>
      <c r="BE212" s="67"/>
      <c r="BF212" s="58"/>
      <c r="BG212" s="542" t="s">
        <v>67</v>
      </c>
      <c r="BH212" s="546"/>
      <c r="BI212" s="58"/>
      <c r="BJ212" s="58"/>
      <c r="BK212" s="58"/>
      <c r="BL212" s="58"/>
      <c r="BM212" s="67"/>
      <c r="BN212" s="58"/>
      <c r="BO212" s="542" t="s">
        <v>67</v>
      </c>
      <c r="BP212" s="546"/>
      <c r="BQ212" s="58"/>
      <c r="BR212" s="58"/>
      <c r="BS212" s="58"/>
      <c r="BT212" s="58"/>
      <c r="BU212" s="67"/>
      <c r="BV212" s="58"/>
      <c r="BW212" s="542" t="s">
        <v>67</v>
      </c>
      <c r="BX212" s="546"/>
      <c r="BY212" s="58"/>
      <c r="BZ212" s="58"/>
      <c r="CA212" s="58"/>
      <c r="CB212" s="58"/>
      <c r="CC212" s="67"/>
      <c r="CD212" s="58"/>
      <c r="CE212" s="542" t="s">
        <v>67</v>
      </c>
      <c r="CF212" s="546"/>
      <c r="CG212" s="58"/>
      <c r="CH212" s="58"/>
      <c r="CI212" s="58"/>
      <c r="CJ212" s="58"/>
      <c r="CK212" s="67"/>
      <c r="CL212" s="48"/>
      <c r="CM212" s="58"/>
      <c r="CN212" s="542"/>
      <c r="CO212" s="546"/>
      <c r="CP212" s="58"/>
      <c r="CQ212" s="58"/>
      <c r="CR212" s="58"/>
      <c r="CS212" s="58"/>
      <c r="CT212" s="58"/>
      <c r="CU212" s="58"/>
      <c r="CV212" s="58"/>
      <c r="CW212" s="67"/>
      <c r="CX212" s="18"/>
      <c r="CY212" s="58"/>
      <c r="CZ212" s="542"/>
      <c r="DA212" s="546"/>
      <c r="DB212" s="58"/>
      <c r="DC212" s="58"/>
      <c r="DD212" s="58"/>
      <c r="DE212" s="58"/>
    </row>
    <row r="213" spans="1:109" hidden="1" x14ac:dyDescent="0.25">
      <c r="A213" s="274"/>
      <c r="B213" s="58"/>
      <c r="C213" s="58"/>
      <c r="D213" s="58"/>
      <c r="E213" s="58"/>
      <c r="F213" s="58"/>
      <c r="G213" s="58"/>
      <c r="H213" s="58"/>
      <c r="I213" s="67"/>
      <c r="J213" s="58"/>
      <c r="K213" s="58"/>
      <c r="L213" s="58"/>
      <c r="M213" s="58"/>
      <c r="N213" s="58"/>
      <c r="O213" s="58"/>
      <c r="P213" s="58"/>
      <c r="Q213" s="67"/>
      <c r="R213" s="58"/>
      <c r="S213" s="58"/>
      <c r="T213" s="58"/>
      <c r="U213" s="58"/>
      <c r="V213" s="58"/>
      <c r="W213" s="58"/>
      <c r="X213" s="58"/>
      <c r="Y213" s="67"/>
      <c r="Z213" s="58"/>
      <c r="AA213" s="58"/>
      <c r="AB213" s="58"/>
      <c r="AC213" s="58"/>
      <c r="AD213" s="58"/>
      <c r="AE213" s="58"/>
      <c r="AF213" s="58"/>
      <c r="AG213" s="67"/>
      <c r="AH213" s="58"/>
      <c r="AI213" s="58"/>
      <c r="AJ213" s="58"/>
      <c r="AK213" s="58"/>
      <c r="AL213" s="58"/>
      <c r="AM213" s="58"/>
      <c r="AN213" s="58"/>
      <c r="AO213" s="67"/>
      <c r="AP213" s="58"/>
      <c r="AQ213" s="58"/>
      <c r="AR213" s="58"/>
      <c r="AS213" s="58"/>
      <c r="AT213" s="58"/>
      <c r="AU213" s="58"/>
      <c r="AV213" s="58"/>
      <c r="AW213" s="67"/>
      <c r="AX213" s="58"/>
      <c r="AY213" s="58"/>
      <c r="AZ213" s="58"/>
      <c r="BA213" s="58"/>
      <c r="BB213" s="58"/>
      <c r="BC213" s="58"/>
      <c r="BD213" s="58"/>
      <c r="BE213" s="67"/>
      <c r="BF213" s="58"/>
      <c r="BG213" s="58"/>
      <c r="BH213" s="58"/>
      <c r="BI213" s="58"/>
      <c r="BJ213" s="58"/>
      <c r="BK213" s="58"/>
      <c r="BL213" s="58"/>
      <c r="BM213" s="67"/>
      <c r="BN213" s="58"/>
      <c r="BO213" s="58"/>
      <c r="BP213" s="58"/>
      <c r="BQ213" s="58"/>
      <c r="BR213" s="58"/>
      <c r="BS213" s="58"/>
      <c r="BT213" s="58"/>
      <c r="BU213" s="67"/>
      <c r="BV213" s="58"/>
      <c r="BW213" s="58"/>
      <c r="BX213" s="58"/>
      <c r="BY213" s="58"/>
      <c r="BZ213" s="58"/>
      <c r="CA213" s="58"/>
      <c r="CB213" s="58"/>
      <c r="CC213" s="67"/>
      <c r="CD213" s="58"/>
      <c r="CE213" s="58"/>
      <c r="CF213" s="58"/>
      <c r="CG213" s="58"/>
      <c r="CH213" s="58"/>
      <c r="CI213" s="58"/>
      <c r="CJ213" s="58"/>
      <c r="CK213" s="67"/>
      <c r="CL213" s="48"/>
      <c r="CM213" s="58"/>
      <c r="CN213" s="58"/>
      <c r="CO213" s="58"/>
      <c r="CP213" s="58"/>
      <c r="CQ213" s="58"/>
      <c r="CR213" s="58"/>
      <c r="CS213" s="58"/>
      <c r="CT213" s="58"/>
      <c r="CU213" s="58"/>
      <c r="CV213" s="58"/>
      <c r="CW213" s="67"/>
      <c r="CX213" s="18"/>
      <c r="CY213" s="58"/>
      <c r="CZ213" s="58"/>
      <c r="DA213" s="58"/>
      <c r="DB213" s="58"/>
      <c r="DC213" s="58"/>
      <c r="DD213" s="58"/>
      <c r="DE213" s="58"/>
    </row>
    <row r="214" spans="1:109" hidden="1" x14ac:dyDescent="0.25">
      <c r="A214" s="274"/>
      <c r="B214" s="58"/>
      <c r="C214" s="58"/>
      <c r="D214" s="58"/>
      <c r="E214" s="58"/>
      <c r="F214" s="58"/>
      <c r="G214" s="58"/>
      <c r="H214" s="58"/>
      <c r="I214" s="67"/>
      <c r="J214" s="58"/>
      <c r="K214" s="58"/>
      <c r="L214" s="58"/>
      <c r="M214" s="58"/>
      <c r="N214" s="58"/>
      <c r="O214" s="58"/>
      <c r="P214" s="58"/>
      <c r="Q214" s="67"/>
      <c r="R214" s="58"/>
      <c r="S214" s="58"/>
      <c r="T214" s="58"/>
      <c r="U214" s="58"/>
      <c r="V214" s="58"/>
      <c r="W214" s="58"/>
      <c r="X214" s="58"/>
      <c r="Y214" s="67"/>
      <c r="Z214" s="58"/>
      <c r="AA214" s="58"/>
      <c r="AB214" s="58"/>
      <c r="AC214" s="58"/>
      <c r="AD214" s="58"/>
      <c r="AE214" s="58"/>
      <c r="AF214" s="58"/>
      <c r="AG214" s="67"/>
      <c r="AH214" s="58"/>
      <c r="AI214" s="58"/>
      <c r="AJ214" s="58"/>
      <c r="AK214" s="58"/>
      <c r="AL214" s="58"/>
      <c r="AM214" s="58"/>
      <c r="AN214" s="58"/>
      <c r="AO214" s="67"/>
      <c r="AP214" s="58"/>
      <c r="AQ214" s="58"/>
      <c r="AR214" s="58"/>
      <c r="AS214" s="58"/>
      <c r="AT214" s="58"/>
      <c r="AU214" s="58"/>
      <c r="AV214" s="58"/>
      <c r="AW214" s="67"/>
      <c r="AX214" s="58"/>
      <c r="AY214" s="58"/>
      <c r="AZ214" s="58"/>
      <c r="BA214" s="58"/>
      <c r="BB214" s="58"/>
      <c r="BC214" s="58"/>
      <c r="BD214" s="58"/>
      <c r="BE214" s="67"/>
      <c r="BF214" s="58"/>
      <c r="BG214" s="58"/>
      <c r="BH214" s="58"/>
      <c r="BI214" s="58"/>
      <c r="BJ214" s="58"/>
      <c r="BK214" s="58"/>
      <c r="BL214" s="58"/>
      <c r="BM214" s="67"/>
      <c r="BN214" s="58"/>
      <c r="BO214" s="58"/>
      <c r="BP214" s="58"/>
      <c r="BQ214" s="58"/>
      <c r="BR214" s="58"/>
      <c r="BS214" s="58"/>
      <c r="BT214" s="58"/>
      <c r="BU214" s="67"/>
      <c r="BV214" s="58"/>
      <c r="BW214" s="58"/>
      <c r="BX214" s="58"/>
      <c r="BY214" s="58"/>
      <c r="BZ214" s="58"/>
      <c r="CA214" s="58"/>
      <c r="CB214" s="58"/>
      <c r="CC214" s="67"/>
      <c r="CD214" s="58"/>
      <c r="CE214" s="58"/>
      <c r="CF214" s="58"/>
      <c r="CG214" s="58"/>
      <c r="CH214" s="58"/>
      <c r="CI214" s="58"/>
      <c r="CJ214" s="58"/>
      <c r="CK214" s="67"/>
      <c r="CL214" s="48"/>
      <c r="CM214" s="58"/>
      <c r="CN214" s="58"/>
      <c r="CO214" s="58"/>
      <c r="CP214" s="58"/>
      <c r="CQ214" s="58"/>
      <c r="CR214" s="58"/>
      <c r="CS214" s="58"/>
      <c r="CT214" s="58"/>
      <c r="CU214" s="58"/>
      <c r="CV214" s="58"/>
      <c r="CW214" s="67"/>
      <c r="CX214" s="18"/>
      <c r="CY214" s="58"/>
      <c r="CZ214" s="58"/>
      <c r="DA214" s="58"/>
      <c r="DB214" s="58"/>
      <c r="DC214" s="58"/>
      <c r="DD214" s="58"/>
      <c r="DE214" s="58"/>
    </row>
    <row r="215" spans="1:109" hidden="1" x14ac:dyDescent="0.25">
      <c r="A215" s="274"/>
      <c r="B215" s="58"/>
      <c r="C215" s="58"/>
      <c r="D215" s="58"/>
      <c r="E215" s="58"/>
      <c r="F215" s="58"/>
      <c r="G215" s="58"/>
      <c r="H215" s="58"/>
      <c r="I215" s="67"/>
      <c r="J215" s="58"/>
      <c r="K215" s="58"/>
      <c r="L215" s="58"/>
      <c r="M215" s="58"/>
      <c r="N215" s="58"/>
      <c r="O215" s="58"/>
      <c r="P215" s="58"/>
      <c r="Q215" s="71"/>
      <c r="R215" s="58"/>
      <c r="S215" s="58"/>
      <c r="T215" s="58"/>
      <c r="U215" s="58"/>
      <c r="V215" s="58"/>
      <c r="W215" s="58"/>
      <c r="X215" s="58"/>
      <c r="Y215" s="71"/>
      <c r="Z215" s="58"/>
      <c r="AA215" s="58"/>
      <c r="AB215" s="58"/>
      <c r="AC215" s="58"/>
      <c r="AD215" s="58"/>
      <c r="AE215" s="58"/>
      <c r="AF215" s="58"/>
      <c r="AG215" s="71"/>
      <c r="AH215" s="58"/>
      <c r="AI215" s="58"/>
      <c r="AJ215" s="58"/>
      <c r="AK215" s="58"/>
      <c r="AL215" s="58"/>
      <c r="AM215" s="58"/>
      <c r="AN215" s="58"/>
      <c r="AO215" s="71"/>
      <c r="AP215" s="58"/>
      <c r="AQ215" s="58"/>
      <c r="AR215" s="58"/>
      <c r="AS215" s="58"/>
      <c r="AT215" s="58"/>
      <c r="AU215" s="58"/>
      <c r="AV215" s="58"/>
      <c r="AW215" s="71"/>
      <c r="AX215" s="58"/>
      <c r="AY215" s="58"/>
      <c r="AZ215" s="58"/>
      <c r="BA215" s="58"/>
      <c r="BB215" s="58"/>
      <c r="BC215" s="58"/>
      <c r="BD215" s="58"/>
      <c r="BE215" s="71"/>
      <c r="BF215" s="58"/>
      <c r="BG215" s="58"/>
      <c r="BH215" s="58"/>
      <c r="BI215" s="58"/>
      <c r="BJ215" s="58"/>
      <c r="BK215" s="58"/>
      <c r="BL215" s="58"/>
      <c r="BM215" s="71"/>
      <c r="BN215" s="58"/>
      <c r="BO215" s="58"/>
      <c r="BP215" s="58"/>
      <c r="BQ215" s="58"/>
      <c r="BR215" s="58"/>
      <c r="BS215" s="58"/>
      <c r="BT215" s="58"/>
      <c r="BU215" s="71"/>
      <c r="BV215" s="58"/>
      <c r="BW215" s="58"/>
      <c r="BX215" s="58"/>
      <c r="BY215" s="58"/>
      <c r="BZ215" s="58"/>
      <c r="CA215" s="58"/>
      <c r="CB215" s="58"/>
      <c r="CC215" s="71"/>
      <c r="CD215" s="58"/>
      <c r="CE215" s="58"/>
      <c r="CF215" s="58"/>
      <c r="CG215" s="58"/>
      <c r="CH215" s="58"/>
      <c r="CI215" s="58"/>
      <c r="CJ215" s="58"/>
      <c r="CK215" s="71"/>
      <c r="CL215" s="48"/>
      <c r="CM215" s="58"/>
      <c r="CN215" s="58"/>
      <c r="CO215" s="58"/>
      <c r="CP215" s="58"/>
      <c r="CQ215" s="58"/>
      <c r="CR215" s="58"/>
      <c r="CS215" s="58"/>
      <c r="CT215" s="58"/>
      <c r="CU215" s="58"/>
      <c r="CV215" s="58"/>
      <c r="CW215" s="71"/>
      <c r="CX215" s="18"/>
      <c r="CY215" s="58"/>
      <c r="CZ215" s="58"/>
      <c r="DA215" s="58"/>
      <c r="DB215" s="58"/>
      <c r="DC215" s="58"/>
      <c r="DD215" s="58"/>
      <c r="DE215" s="58"/>
    </row>
    <row r="216" spans="1:109" hidden="1" x14ac:dyDescent="0.25"/>
    <row r="217" spans="1:109" hidden="1" x14ac:dyDescent="0.25"/>
    <row r="218" spans="1:109" hidden="1" x14ac:dyDescent="0.25">
      <c r="A218" s="50" t="s">
        <v>14</v>
      </c>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0"/>
      <c r="AJ218" s="50"/>
      <c r="AK218" s="50"/>
      <c r="AL218" s="50"/>
      <c r="AM218" s="50"/>
      <c r="AN218" s="50"/>
      <c r="AO218" s="50"/>
      <c r="AP218" s="50"/>
      <c r="AQ218" s="50"/>
      <c r="AR218" s="50"/>
      <c r="AS218" s="50"/>
      <c r="AT218" s="50"/>
      <c r="AU218" s="50"/>
      <c r="AV218" s="50"/>
      <c r="AW218" s="50"/>
      <c r="AX218" s="50"/>
      <c r="AY218" s="50"/>
      <c r="AZ218" s="50"/>
      <c r="BA218" s="50"/>
      <c r="BB218" s="50"/>
      <c r="BC218" s="50"/>
      <c r="BD218" s="50"/>
      <c r="BE218" s="50"/>
      <c r="BF218" s="50"/>
      <c r="BG218" s="50"/>
      <c r="BH218" s="50"/>
      <c r="BI218" s="50"/>
      <c r="BJ218" s="50"/>
      <c r="BK218" s="50"/>
      <c r="BL218" s="50"/>
      <c r="BM218" s="50"/>
      <c r="BN218" s="50"/>
      <c r="BO218" s="50"/>
      <c r="BP218" s="50"/>
      <c r="BQ218" s="50"/>
      <c r="BR218" s="50"/>
      <c r="BS218" s="50"/>
      <c r="BT218" s="50"/>
      <c r="BU218" s="50"/>
      <c r="BV218" s="50"/>
      <c r="BW218" s="50"/>
      <c r="BX218" s="50"/>
      <c r="BY218" s="50"/>
      <c r="BZ218" s="50"/>
      <c r="CA218" s="50"/>
      <c r="CB218" s="50"/>
      <c r="CC218" s="50"/>
      <c r="CD218" s="50"/>
      <c r="CE218" s="50"/>
      <c r="CF218" s="50"/>
      <c r="CG218" s="50"/>
      <c r="CH218" s="50"/>
      <c r="CI218" s="50"/>
      <c r="CJ218" s="50"/>
      <c r="CK218" s="50"/>
      <c r="CL218" s="43"/>
      <c r="CM218" s="50"/>
      <c r="CN218" s="50"/>
      <c r="CO218" s="50"/>
      <c r="CP218" s="50"/>
      <c r="CQ218" s="50"/>
      <c r="CR218" s="50"/>
      <c r="CS218" s="50"/>
      <c r="CT218" s="50"/>
      <c r="CU218" s="50"/>
      <c r="CV218" s="50"/>
      <c r="CW218" s="50"/>
      <c r="CX218" s="26"/>
      <c r="CY218" s="50"/>
      <c r="CZ218" s="50"/>
      <c r="DA218" s="50"/>
      <c r="DB218" s="50"/>
      <c r="DC218" s="50"/>
      <c r="DD218" s="50"/>
      <c r="DE218" s="50"/>
    </row>
    <row r="219" spans="1:109" ht="30" hidden="1" x14ac:dyDescent="0.25">
      <c r="A219" s="51" t="s">
        <v>9</v>
      </c>
      <c r="B219" s="52" t="s">
        <v>10</v>
      </c>
      <c r="C219" s="53"/>
      <c r="D219" s="53"/>
      <c r="E219" s="53"/>
      <c r="F219" s="53"/>
      <c r="G219" s="53"/>
      <c r="H219" s="53"/>
      <c r="I219" s="51"/>
      <c r="J219" s="52" t="s">
        <v>41</v>
      </c>
      <c r="K219" s="53"/>
      <c r="L219" s="53"/>
      <c r="M219" s="53"/>
      <c r="N219" s="53"/>
      <c r="O219" s="53"/>
      <c r="P219" s="53"/>
      <c r="Q219" s="51"/>
      <c r="R219" s="52" t="s">
        <v>69</v>
      </c>
      <c r="S219" s="53"/>
      <c r="T219" s="53"/>
      <c r="U219" s="53"/>
      <c r="V219" s="53"/>
      <c r="W219" s="53"/>
      <c r="X219" s="53"/>
      <c r="Y219" s="51"/>
      <c r="Z219" s="52" t="s">
        <v>70</v>
      </c>
      <c r="AA219" s="53"/>
      <c r="AB219" s="53"/>
      <c r="AC219" s="53"/>
      <c r="AD219" s="53"/>
      <c r="AE219" s="53"/>
      <c r="AF219" s="53"/>
      <c r="AG219" s="51"/>
      <c r="AH219" s="52" t="s">
        <v>71</v>
      </c>
      <c r="AI219" s="53"/>
      <c r="AJ219" s="53"/>
      <c r="AK219" s="53"/>
      <c r="AL219" s="53"/>
      <c r="AM219" s="53"/>
      <c r="AN219" s="53"/>
      <c r="AO219" s="51"/>
      <c r="AP219" s="52" t="s">
        <v>72</v>
      </c>
      <c r="AQ219" s="53"/>
      <c r="AR219" s="53"/>
      <c r="AS219" s="53"/>
      <c r="AT219" s="53"/>
      <c r="AU219" s="53"/>
      <c r="AV219" s="53"/>
      <c r="AW219" s="51"/>
      <c r="AX219" s="52" t="s">
        <v>73</v>
      </c>
      <c r="AY219" s="53"/>
      <c r="AZ219" s="53"/>
      <c r="BA219" s="53"/>
      <c r="BB219" s="53"/>
      <c r="BC219" s="53"/>
      <c r="BD219" s="53"/>
      <c r="BE219" s="51"/>
      <c r="BF219" s="52" t="s">
        <v>74</v>
      </c>
      <c r="BG219" s="53"/>
      <c r="BH219" s="53"/>
      <c r="BI219" s="53"/>
      <c r="BJ219" s="53"/>
      <c r="BK219" s="53"/>
      <c r="BL219" s="53"/>
      <c r="BM219" s="51"/>
      <c r="BN219" s="52" t="s">
        <v>75</v>
      </c>
      <c r="BO219" s="53"/>
      <c r="BP219" s="53"/>
      <c r="BQ219" s="53"/>
      <c r="BR219" s="53"/>
      <c r="BS219" s="53"/>
      <c r="BT219" s="53"/>
      <c r="BU219" s="51"/>
      <c r="BV219" s="52" t="s">
        <v>76</v>
      </c>
      <c r="BW219" s="53"/>
      <c r="BX219" s="53"/>
      <c r="BY219" s="53"/>
      <c r="BZ219" s="53"/>
      <c r="CA219" s="53"/>
      <c r="CB219" s="53"/>
      <c r="CC219" s="51"/>
      <c r="CD219" s="52" t="s">
        <v>77</v>
      </c>
      <c r="CE219" s="53"/>
      <c r="CF219" s="53"/>
      <c r="CG219" s="53"/>
      <c r="CH219" s="53"/>
      <c r="CI219" s="53"/>
      <c r="CJ219" s="53"/>
      <c r="CK219" s="51"/>
      <c r="CL219" s="54"/>
      <c r="CM219" s="547" t="s">
        <v>48</v>
      </c>
      <c r="CN219" s="548"/>
      <c r="CO219" s="548"/>
      <c r="CP219" s="548"/>
      <c r="CQ219" s="548"/>
      <c r="CR219" s="548"/>
      <c r="CS219" s="548"/>
      <c r="CT219" s="548"/>
      <c r="CU219" s="548"/>
      <c r="CV219" s="548"/>
      <c r="CW219" s="549"/>
      <c r="CX219" s="55"/>
      <c r="CY219" s="544" t="s">
        <v>50</v>
      </c>
      <c r="CZ219" s="545"/>
      <c r="DA219" s="545"/>
      <c r="DB219" s="545"/>
      <c r="DC219" s="545"/>
      <c r="DD219" s="545"/>
    </row>
    <row r="220" spans="1:109" ht="30" hidden="1" x14ac:dyDescent="0.25">
      <c r="A220" s="536" t="s">
        <v>562</v>
      </c>
      <c r="B220" s="53" t="s">
        <v>11</v>
      </c>
      <c r="C220" s="538" t="s">
        <v>12</v>
      </c>
      <c r="D220" s="539"/>
      <c r="E220" s="53" t="s">
        <v>25</v>
      </c>
      <c r="F220" s="53" t="s">
        <v>40</v>
      </c>
      <c r="G220" s="53" t="s">
        <v>92</v>
      </c>
      <c r="H220" s="51" t="s">
        <v>68</v>
      </c>
      <c r="I220" s="53" t="s">
        <v>91</v>
      </c>
      <c r="J220" s="53" t="s">
        <v>11</v>
      </c>
      <c r="K220" s="538" t="s">
        <v>12</v>
      </c>
      <c r="L220" s="539"/>
      <c r="M220" s="53" t="s">
        <v>25</v>
      </c>
      <c r="N220" s="53" t="s">
        <v>40</v>
      </c>
      <c r="O220" s="53" t="s">
        <v>92</v>
      </c>
      <c r="P220" s="51" t="s">
        <v>68</v>
      </c>
      <c r="Q220" s="53" t="s">
        <v>91</v>
      </c>
      <c r="R220" s="53" t="s">
        <v>11</v>
      </c>
      <c r="S220" s="538" t="s">
        <v>12</v>
      </c>
      <c r="T220" s="539"/>
      <c r="U220" s="53" t="s">
        <v>25</v>
      </c>
      <c r="V220" s="53" t="s">
        <v>40</v>
      </c>
      <c r="W220" s="53" t="s">
        <v>92</v>
      </c>
      <c r="X220" s="51" t="s">
        <v>68</v>
      </c>
      <c r="Y220" s="53" t="s">
        <v>91</v>
      </c>
      <c r="Z220" s="53" t="s">
        <v>11</v>
      </c>
      <c r="AA220" s="538" t="s">
        <v>12</v>
      </c>
      <c r="AB220" s="539"/>
      <c r="AC220" s="53" t="s">
        <v>25</v>
      </c>
      <c r="AD220" s="53" t="s">
        <v>40</v>
      </c>
      <c r="AE220" s="53" t="s">
        <v>92</v>
      </c>
      <c r="AF220" s="51" t="s">
        <v>68</v>
      </c>
      <c r="AG220" s="53" t="s">
        <v>91</v>
      </c>
      <c r="AH220" s="53" t="s">
        <v>11</v>
      </c>
      <c r="AI220" s="538" t="s">
        <v>12</v>
      </c>
      <c r="AJ220" s="539"/>
      <c r="AK220" s="53" t="s">
        <v>25</v>
      </c>
      <c r="AL220" s="53" t="s">
        <v>40</v>
      </c>
      <c r="AM220" s="53" t="s">
        <v>92</v>
      </c>
      <c r="AN220" s="51" t="s">
        <v>68</v>
      </c>
      <c r="AO220" s="53" t="s">
        <v>91</v>
      </c>
      <c r="AP220" s="53" t="s">
        <v>11</v>
      </c>
      <c r="AQ220" s="538" t="s">
        <v>12</v>
      </c>
      <c r="AR220" s="539"/>
      <c r="AS220" s="53" t="s">
        <v>25</v>
      </c>
      <c r="AT220" s="53" t="s">
        <v>40</v>
      </c>
      <c r="AU220" s="53" t="s">
        <v>92</v>
      </c>
      <c r="AV220" s="51" t="s">
        <v>68</v>
      </c>
      <c r="AW220" s="53" t="s">
        <v>91</v>
      </c>
      <c r="AX220" s="53" t="s">
        <v>11</v>
      </c>
      <c r="AY220" s="538" t="s">
        <v>12</v>
      </c>
      <c r="AZ220" s="539"/>
      <c r="BA220" s="53" t="s">
        <v>25</v>
      </c>
      <c r="BB220" s="53" t="s">
        <v>40</v>
      </c>
      <c r="BC220" s="53" t="s">
        <v>92</v>
      </c>
      <c r="BD220" s="51" t="s">
        <v>68</v>
      </c>
      <c r="BE220" s="53" t="s">
        <v>91</v>
      </c>
      <c r="BF220" s="53" t="s">
        <v>11</v>
      </c>
      <c r="BG220" s="538" t="s">
        <v>12</v>
      </c>
      <c r="BH220" s="539"/>
      <c r="BI220" s="53" t="s">
        <v>25</v>
      </c>
      <c r="BJ220" s="53" t="s">
        <v>40</v>
      </c>
      <c r="BK220" s="53" t="s">
        <v>92</v>
      </c>
      <c r="BL220" s="51" t="s">
        <v>68</v>
      </c>
      <c r="BM220" s="53" t="s">
        <v>91</v>
      </c>
      <c r="BN220" s="53" t="s">
        <v>11</v>
      </c>
      <c r="BO220" s="538" t="s">
        <v>12</v>
      </c>
      <c r="BP220" s="539"/>
      <c r="BQ220" s="53" t="s">
        <v>25</v>
      </c>
      <c r="BR220" s="53" t="s">
        <v>40</v>
      </c>
      <c r="BS220" s="53" t="s">
        <v>92</v>
      </c>
      <c r="BT220" s="51" t="s">
        <v>68</v>
      </c>
      <c r="BU220" s="53" t="s">
        <v>91</v>
      </c>
      <c r="BV220" s="53" t="s">
        <v>11</v>
      </c>
      <c r="BW220" s="538" t="s">
        <v>12</v>
      </c>
      <c r="BX220" s="539"/>
      <c r="BY220" s="53" t="s">
        <v>25</v>
      </c>
      <c r="BZ220" s="53" t="s">
        <v>40</v>
      </c>
      <c r="CA220" s="53" t="s">
        <v>92</v>
      </c>
      <c r="CB220" s="51" t="s">
        <v>68</v>
      </c>
      <c r="CC220" s="53" t="s">
        <v>91</v>
      </c>
      <c r="CD220" s="53" t="s">
        <v>11</v>
      </c>
      <c r="CE220" s="538" t="s">
        <v>12</v>
      </c>
      <c r="CF220" s="539"/>
      <c r="CG220" s="53" t="s">
        <v>25</v>
      </c>
      <c r="CH220" s="53" t="s">
        <v>40</v>
      </c>
      <c r="CI220" s="53" t="s">
        <v>92</v>
      </c>
      <c r="CJ220" s="51" t="s">
        <v>68</v>
      </c>
      <c r="CK220" s="53" t="s">
        <v>91</v>
      </c>
      <c r="CL220" s="54"/>
      <c r="CM220" s="56" t="s">
        <v>49</v>
      </c>
      <c r="CN220" s="540" t="s">
        <v>12</v>
      </c>
      <c r="CO220" s="541"/>
      <c r="CP220" s="56" t="s">
        <v>25</v>
      </c>
      <c r="CQ220" s="56" t="s">
        <v>29</v>
      </c>
      <c r="CR220" s="56" t="s">
        <v>78</v>
      </c>
      <c r="CS220" s="56" t="s">
        <v>79</v>
      </c>
      <c r="CT220" s="56" t="s">
        <v>80</v>
      </c>
      <c r="CU220" s="56" t="s">
        <v>81</v>
      </c>
      <c r="CV220" s="56" t="s">
        <v>82</v>
      </c>
      <c r="CW220" s="57" t="s">
        <v>83</v>
      </c>
      <c r="CX220" s="55"/>
      <c r="CY220" s="56" t="s">
        <v>49</v>
      </c>
      <c r="CZ220" s="540" t="s">
        <v>12</v>
      </c>
      <c r="DA220" s="541"/>
      <c r="DB220" s="56" t="s">
        <v>25</v>
      </c>
      <c r="DC220" s="56" t="s">
        <v>29</v>
      </c>
      <c r="DD220" s="56" t="s">
        <v>78</v>
      </c>
      <c r="DE220" s="57" t="s">
        <v>83</v>
      </c>
    </row>
    <row r="221" spans="1:109" hidden="1" x14ac:dyDescent="0.25">
      <c r="A221" s="537"/>
      <c r="B221" s="58"/>
      <c r="C221" s="542" t="s">
        <v>13</v>
      </c>
      <c r="D221" s="543"/>
      <c r="E221" s="59"/>
      <c r="F221" s="59"/>
      <c r="G221" s="59"/>
      <c r="H221" s="59"/>
      <c r="I221" s="60"/>
      <c r="J221" s="59"/>
      <c r="K221" s="542" t="s">
        <v>13</v>
      </c>
      <c r="L221" s="543"/>
      <c r="M221" s="59"/>
      <c r="N221" s="59"/>
      <c r="O221" s="59"/>
      <c r="P221" s="59"/>
      <c r="Q221" s="60"/>
      <c r="R221" s="59"/>
      <c r="S221" s="542" t="s">
        <v>13</v>
      </c>
      <c r="T221" s="543"/>
      <c r="U221" s="59"/>
      <c r="V221" s="59"/>
      <c r="W221" s="59"/>
      <c r="X221" s="59"/>
      <c r="Y221" s="61"/>
      <c r="Z221" s="59"/>
      <c r="AA221" s="542" t="s">
        <v>13</v>
      </c>
      <c r="AB221" s="543"/>
      <c r="AC221" s="59"/>
      <c r="AD221" s="59"/>
      <c r="AE221" s="59"/>
      <c r="AF221" s="59"/>
      <c r="AG221" s="61"/>
      <c r="AH221" s="59"/>
      <c r="AI221" s="542" t="s">
        <v>13</v>
      </c>
      <c r="AJ221" s="543"/>
      <c r="AK221" s="59"/>
      <c r="AL221" s="59"/>
      <c r="AM221" s="59"/>
      <c r="AN221" s="59"/>
      <c r="AO221" s="61"/>
      <c r="AP221" s="59"/>
      <c r="AQ221" s="542" t="s">
        <v>13</v>
      </c>
      <c r="AR221" s="543"/>
      <c r="AS221" s="59"/>
      <c r="AT221" s="59"/>
      <c r="AU221" s="59"/>
      <c r="AV221" s="59"/>
      <c r="AW221" s="61"/>
      <c r="AX221" s="59"/>
      <c r="AY221" s="542" t="s">
        <v>13</v>
      </c>
      <c r="AZ221" s="543"/>
      <c r="BA221" s="59"/>
      <c r="BB221" s="59"/>
      <c r="BC221" s="59"/>
      <c r="BD221" s="59"/>
      <c r="BE221" s="61"/>
      <c r="BF221" s="59"/>
      <c r="BG221" s="542" t="s">
        <v>13</v>
      </c>
      <c r="BH221" s="543"/>
      <c r="BI221" s="59"/>
      <c r="BJ221" s="59"/>
      <c r="BK221" s="59"/>
      <c r="BL221" s="59"/>
      <c r="BM221" s="61"/>
      <c r="BN221" s="59"/>
      <c r="BO221" s="542" t="s">
        <v>13</v>
      </c>
      <c r="BP221" s="543"/>
      <c r="BQ221" s="59"/>
      <c r="BR221" s="59"/>
      <c r="BS221" s="59"/>
      <c r="BT221" s="59"/>
      <c r="BU221" s="61"/>
      <c r="BV221" s="59"/>
      <c r="BW221" s="542" t="s">
        <v>13</v>
      </c>
      <c r="BX221" s="543"/>
      <c r="BY221" s="59"/>
      <c r="BZ221" s="59"/>
      <c r="CA221" s="59"/>
      <c r="CB221" s="59"/>
      <c r="CC221" s="61"/>
      <c r="CD221" s="59"/>
      <c r="CE221" s="542" t="s">
        <v>13</v>
      </c>
      <c r="CF221" s="543"/>
      <c r="CG221" s="59"/>
      <c r="CH221" s="59"/>
      <c r="CI221" s="59"/>
      <c r="CJ221" s="59"/>
      <c r="CK221" s="60"/>
      <c r="CL221" s="62"/>
      <c r="CM221" s="59"/>
      <c r="CN221" s="542"/>
      <c r="CO221" s="543"/>
      <c r="CP221" s="59"/>
      <c r="CQ221" s="59"/>
      <c r="CR221" s="59"/>
      <c r="CS221" s="59"/>
      <c r="CT221" s="59"/>
      <c r="CU221" s="59"/>
      <c r="CV221" s="59"/>
      <c r="CW221" s="60"/>
      <c r="CX221" s="63"/>
      <c r="CY221" s="59"/>
      <c r="CZ221" s="542"/>
      <c r="DA221" s="543"/>
      <c r="DB221" s="59"/>
      <c r="DC221" s="59"/>
      <c r="DD221" s="59"/>
      <c r="DE221" s="59"/>
    </row>
    <row r="222" spans="1:109" hidden="1" x14ac:dyDescent="0.25">
      <c r="A222" s="64"/>
      <c r="B222" s="65"/>
      <c r="C222" s="58"/>
      <c r="D222" s="59"/>
      <c r="E222" s="58"/>
      <c r="F222" s="58"/>
      <c r="G222" s="58"/>
      <c r="H222" s="58"/>
      <c r="I222" s="66"/>
      <c r="J222" s="65"/>
      <c r="K222" s="58"/>
      <c r="L222" s="59"/>
      <c r="M222" s="58"/>
      <c r="N222" s="58"/>
      <c r="O222" s="58"/>
      <c r="P222" s="58"/>
      <c r="Q222" s="67"/>
      <c r="R222" s="65"/>
      <c r="S222" s="58"/>
      <c r="T222" s="59"/>
      <c r="U222" s="58"/>
      <c r="V222" s="58"/>
      <c r="W222" s="58"/>
      <c r="X222" s="58"/>
      <c r="Y222" s="67"/>
      <c r="Z222" s="65"/>
      <c r="AA222" s="58"/>
      <c r="AB222" s="59"/>
      <c r="AC222" s="58"/>
      <c r="AD222" s="58"/>
      <c r="AE222" s="58"/>
      <c r="AF222" s="58"/>
      <c r="AG222" s="67"/>
      <c r="AH222" s="65"/>
      <c r="AI222" s="58"/>
      <c r="AJ222" s="59"/>
      <c r="AK222" s="58"/>
      <c r="AL222" s="58"/>
      <c r="AM222" s="58"/>
      <c r="AN222" s="58"/>
      <c r="AO222" s="67"/>
      <c r="AP222" s="65"/>
      <c r="AQ222" s="58"/>
      <c r="AR222" s="59"/>
      <c r="AS222" s="58"/>
      <c r="AT222" s="58"/>
      <c r="AU222" s="58"/>
      <c r="AV222" s="58"/>
      <c r="AW222" s="67"/>
      <c r="AX222" s="65"/>
      <c r="AY222" s="58"/>
      <c r="AZ222" s="59"/>
      <c r="BA222" s="58"/>
      <c r="BB222" s="58"/>
      <c r="BC222" s="58"/>
      <c r="BD222" s="58"/>
      <c r="BE222" s="67"/>
      <c r="BF222" s="65"/>
      <c r="BG222" s="58"/>
      <c r="BH222" s="59"/>
      <c r="BI222" s="58"/>
      <c r="BJ222" s="58"/>
      <c r="BK222" s="58"/>
      <c r="BL222" s="58"/>
      <c r="BM222" s="67"/>
      <c r="BN222" s="65"/>
      <c r="BO222" s="58"/>
      <c r="BP222" s="59"/>
      <c r="BQ222" s="58"/>
      <c r="BR222" s="58"/>
      <c r="BS222" s="58"/>
      <c r="BT222" s="58"/>
      <c r="BU222" s="67"/>
      <c r="BV222" s="65"/>
      <c r="BW222" s="58"/>
      <c r="BX222" s="59"/>
      <c r="BY222" s="58"/>
      <c r="BZ222" s="58"/>
      <c r="CA222" s="58"/>
      <c r="CB222" s="58"/>
      <c r="CC222" s="67"/>
      <c r="CD222" s="65"/>
      <c r="CE222" s="58"/>
      <c r="CF222" s="59"/>
      <c r="CG222" s="58"/>
      <c r="CH222" s="58"/>
      <c r="CI222" s="58"/>
      <c r="CJ222" s="58"/>
      <c r="CK222" s="66"/>
      <c r="CL222" s="68"/>
      <c r="CM222" s="65"/>
      <c r="CN222" s="58"/>
      <c r="CO222" s="59"/>
      <c r="CP222" s="58"/>
      <c r="CQ222" s="58"/>
      <c r="CR222" s="58"/>
      <c r="CS222" s="58"/>
      <c r="CT222" s="58"/>
      <c r="CU222" s="58"/>
      <c r="CV222" s="58"/>
      <c r="CW222" s="66"/>
      <c r="CX222" s="69"/>
      <c r="CY222" s="65"/>
      <c r="CZ222" s="58"/>
      <c r="DA222" s="59"/>
      <c r="DB222" s="58"/>
      <c r="DC222" s="58"/>
      <c r="DD222" s="58"/>
      <c r="DE222" s="58"/>
    </row>
    <row r="223" spans="1:109" hidden="1" x14ac:dyDescent="0.25">
      <c r="A223" s="274"/>
      <c r="B223" s="65"/>
      <c r="C223" s="58"/>
      <c r="D223" s="58"/>
      <c r="E223" s="58"/>
      <c r="F223" s="58"/>
      <c r="G223" s="58"/>
      <c r="H223" s="58"/>
      <c r="I223" s="67"/>
      <c r="J223" s="65"/>
      <c r="K223" s="58"/>
      <c r="L223" s="58"/>
      <c r="M223" s="58"/>
      <c r="N223" s="58"/>
      <c r="O223" s="58"/>
      <c r="P223" s="58"/>
      <c r="Q223" s="67"/>
      <c r="R223" s="65"/>
      <c r="S223" s="58"/>
      <c r="T223" s="58"/>
      <c r="U223" s="58"/>
      <c r="V223" s="58"/>
      <c r="W223" s="58"/>
      <c r="X223" s="58"/>
      <c r="Y223" s="67"/>
      <c r="Z223" s="65"/>
      <c r="AA223" s="58"/>
      <c r="AB223" s="58"/>
      <c r="AC223" s="58"/>
      <c r="AD223" s="58"/>
      <c r="AE223" s="58"/>
      <c r="AF223" s="58"/>
      <c r="AG223" s="67"/>
      <c r="AH223" s="65"/>
      <c r="AI223" s="58"/>
      <c r="AJ223" s="58"/>
      <c r="AK223" s="58"/>
      <c r="AL223" s="58"/>
      <c r="AM223" s="58"/>
      <c r="AN223" s="58"/>
      <c r="AO223" s="67"/>
      <c r="AP223" s="65"/>
      <c r="AQ223" s="58"/>
      <c r="AR223" s="58"/>
      <c r="AS223" s="58"/>
      <c r="AT223" s="58"/>
      <c r="AU223" s="58"/>
      <c r="AV223" s="58"/>
      <c r="AW223" s="67"/>
      <c r="AX223" s="65"/>
      <c r="AY223" s="58"/>
      <c r="AZ223" s="58"/>
      <c r="BA223" s="58"/>
      <c r="BB223" s="58"/>
      <c r="BC223" s="58"/>
      <c r="BD223" s="58"/>
      <c r="BE223" s="67"/>
      <c r="BF223" s="65"/>
      <c r="BG223" s="58"/>
      <c r="BH223" s="58"/>
      <c r="BI223" s="58"/>
      <c r="BJ223" s="58"/>
      <c r="BK223" s="58"/>
      <c r="BL223" s="58"/>
      <c r="BM223" s="67"/>
      <c r="BN223" s="65"/>
      <c r="BO223" s="58"/>
      <c r="BP223" s="58"/>
      <c r="BQ223" s="58"/>
      <c r="BR223" s="58"/>
      <c r="BS223" s="58"/>
      <c r="BT223" s="58"/>
      <c r="BU223" s="67"/>
      <c r="BV223" s="65"/>
      <c r="BW223" s="58"/>
      <c r="BX223" s="58"/>
      <c r="BY223" s="58"/>
      <c r="BZ223" s="58"/>
      <c r="CA223" s="58"/>
      <c r="CB223" s="58"/>
      <c r="CC223" s="67"/>
      <c r="CD223" s="65"/>
      <c r="CE223" s="58"/>
      <c r="CF223" s="58"/>
      <c r="CG223" s="58"/>
      <c r="CH223" s="58"/>
      <c r="CI223" s="58"/>
      <c r="CJ223" s="58"/>
      <c r="CK223" s="67"/>
      <c r="CL223" s="48"/>
      <c r="CM223" s="65"/>
      <c r="CN223" s="58"/>
      <c r="CO223" s="58"/>
      <c r="CP223" s="58"/>
      <c r="CQ223" s="58"/>
      <c r="CR223" s="58"/>
      <c r="CS223" s="58"/>
      <c r="CT223" s="58"/>
      <c r="CU223" s="58"/>
      <c r="CV223" s="58"/>
      <c r="CW223" s="67"/>
      <c r="CX223" s="18"/>
      <c r="CY223" s="65"/>
      <c r="CZ223" s="58"/>
      <c r="DA223" s="58"/>
      <c r="DB223" s="58"/>
      <c r="DC223" s="58"/>
      <c r="DD223" s="58"/>
      <c r="DE223" s="58"/>
    </row>
    <row r="224" spans="1:109" hidden="1" x14ac:dyDescent="0.25">
      <c r="A224" s="274"/>
      <c r="B224" s="58"/>
      <c r="C224" s="542" t="s">
        <v>67</v>
      </c>
      <c r="D224" s="546"/>
      <c r="E224" s="58"/>
      <c r="F224" s="58"/>
      <c r="G224" s="58"/>
      <c r="H224" s="58"/>
      <c r="I224" s="67"/>
      <c r="J224" s="58"/>
      <c r="K224" s="542" t="s">
        <v>67</v>
      </c>
      <c r="L224" s="546"/>
      <c r="M224" s="58"/>
      <c r="N224" s="58"/>
      <c r="O224" s="58"/>
      <c r="P224" s="58"/>
      <c r="Q224" s="67"/>
      <c r="R224" s="58"/>
      <c r="S224" s="542" t="s">
        <v>67</v>
      </c>
      <c r="T224" s="546"/>
      <c r="U224" s="58"/>
      <c r="V224" s="58"/>
      <c r="W224" s="58"/>
      <c r="X224" s="58"/>
      <c r="Y224" s="67"/>
      <c r="Z224" s="58"/>
      <c r="AA224" s="542" t="s">
        <v>67</v>
      </c>
      <c r="AB224" s="546"/>
      <c r="AC224" s="58"/>
      <c r="AD224" s="58"/>
      <c r="AE224" s="58"/>
      <c r="AF224" s="58"/>
      <c r="AG224" s="67"/>
      <c r="AH224" s="58"/>
      <c r="AI224" s="542" t="s">
        <v>67</v>
      </c>
      <c r="AJ224" s="546"/>
      <c r="AK224" s="58"/>
      <c r="AL224" s="58"/>
      <c r="AM224" s="58"/>
      <c r="AN224" s="58"/>
      <c r="AO224" s="67"/>
      <c r="AP224" s="58"/>
      <c r="AQ224" s="542" t="s">
        <v>67</v>
      </c>
      <c r="AR224" s="546"/>
      <c r="AS224" s="58"/>
      <c r="AT224" s="58"/>
      <c r="AU224" s="58"/>
      <c r="AV224" s="58"/>
      <c r="AW224" s="67"/>
      <c r="AX224" s="58"/>
      <c r="AY224" s="542" t="s">
        <v>67</v>
      </c>
      <c r="AZ224" s="546"/>
      <c r="BA224" s="58"/>
      <c r="BB224" s="58"/>
      <c r="BC224" s="58"/>
      <c r="BD224" s="58"/>
      <c r="BE224" s="67"/>
      <c r="BF224" s="58"/>
      <c r="BG224" s="542" t="s">
        <v>67</v>
      </c>
      <c r="BH224" s="546"/>
      <c r="BI224" s="58"/>
      <c r="BJ224" s="58"/>
      <c r="BK224" s="58"/>
      <c r="BL224" s="58"/>
      <c r="BM224" s="67"/>
      <c r="BN224" s="58"/>
      <c r="BO224" s="542" t="s">
        <v>67</v>
      </c>
      <c r="BP224" s="546"/>
      <c r="BQ224" s="58"/>
      <c r="BR224" s="58"/>
      <c r="BS224" s="58"/>
      <c r="BT224" s="58"/>
      <c r="BU224" s="67"/>
      <c r="BV224" s="58"/>
      <c r="BW224" s="542" t="s">
        <v>67</v>
      </c>
      <c r="BX224" s="546"/>
      <c r="BY224" s="58"/>
      <c r="BZ224" s="58"/>
      <c r="CA224" s="58"/>
      <c r="CB224" s="58"/>
      <c r="CC224" s="67"/>
      <c r="CD224" s="58"/>
      <c r="CE224" s="542" t="s">
        <v>67</v>
      </c>
      <c r="CF224" s="546"/>
      <c r="CG224" s="58"/>
      <c r="CH224" s="58"/>
      <c r="CI224" s="58"/>
      <c r="CJ224" s="58"/>
      <c r="CK224" s="67"/>
      <c r="CL224" s="48"/>
      <c r="CM224" s="58"/>
      <c r="CN224" s="542"/>
      <c r="CO224" s="546"/>
      <c r="CP224" s="58"/>
      <c r="CQ224" s="58"/>
      <c r="CR224" s="58"/>
      <c r="CS224" s="58"/>
      <c r="CT224" s="58"/>
      <c r="CU224" s="58"/>
      <c r="CV224" s="58"/>
      <c r="CW224" s="67"/>
      <c r="CX224" s="18"/>
      <c r="CY224" s="58"/>
      <c r="CZ224" s="542"/>
      <c r="DA224" s="546"/>
      <c r="DB224" s="58"/>
      <c r="DC224" s="58"/>
      <c r="DD224" s="58"/>
      <c r="DE224" s="58"/>
    </row>
    <row r="225" spans="1:109" hidden="1" x14ac:dyDescent="0.25">
      <c r="A225" s="274"/>
      <c r="B225" s="58"/>
      <c r="C225" s="58"/>
      <c r="D225" s="58"/>
      <c r="E225" s="58"/>
      <c r="F225" s="58"/>
      <c r="G225" s="58"/>
      <c r="H225" s="58"/>
      <c r="I225" s="67"/>
      <c r="J225" s="58"/>
      <c r="K225" s="58"/>
      <c r="L225" s="58"/>
      <c r="M225" s="58"/>
      <c r="N225" s="58"/>
      <c r="O225" s="58"/>
      <c r="P225" s="58"/>
      <c r="Q225" s="67"/>
      <c r="R225" s="58"/>
      <c r="S225" s="58"/>
      <c r="T225" s="58"/>
      <c r="U225" s="58"/>
      <c r="V225" s="58"/>
      <c r="W225" s="58"/>
      <c r="X225" s="58"/>
      <c r="Y225" s="67"/>
      <c r="Z225" s="58"/>
      <c r="AA225" s="58"/>
      <c r="AB225" s="58"/>
      <c r="AC225" s="58"/>
      <c r="AD225" s="58"/>
      <c r="AE225" s="58"/>
      <c r="AF225" s="58"/>
      <c r="AG225" s="67"/>
      <c r="AH225" s="58"/>
      <c r="AI225" s="58"/>
      <c r="AJ225" s="58"/>
      <c r="AK225" s="58"/>
      <c r="AL225" s="58"/>
      <c r="AM225" s="58"/>
      <c r="AN225" s="58"/>
      <c r="AO225" s="67"/>
      <c r="AP225" s="58"/>
      <c r="AQ225" s="58"/>
      <c r="AR225" s="58"/>
      <c r="AS225" s="58"/>
      <c r="AT225" s="58"/>
      <c r="AU225" s="58"/>
      <c r="AV225" s="58"/>
      <c r="AW225" s="67"/>
      <c r="AX225" s="58"/>
      <c r="AY225" s="58"/>
      <c r="AZ225" s="58"/>
      <c r="BA225" s="58"/>
      <c r="BB225" s="58"/>
      <c r="BC225" s="58"/>
      <c r="BD225" s="58"/>
      <c r="BE225" s="67"/>
      <c r="BF225" s="58"/>
      <c r="BG225" s="58"/>
      <c r="BH225" s="58"/>
      <c r="BI225" s="58"/>
      <c r="BJ225" s="58"/>
      <c r="BK225" s="58"/>
      <c r="BL225" s="58"/>
      <c r="BM225" s="67"/>
      <c r="BN225" s="58"/>
      <c r="BO225" s="58"/>
      <c r="BP225" s="58"/>
      <c r="BQ225" s="58"/>
      <c r="BR225" s="58"/>
      <c r="BS225" s="58"/>
      <c r="BT225" s="58"/>
      <c r="BU225" s="67"/>
      <c r="BV225" s="58"/>
      <c r="BW225" s="58"/>
      <c r="BX225" s="58"/>
      <c r="BY225" s="58"/>
      <c r="BZ225" s="58"/>
      <c r="CA225" s="58"/>
      <c r="CB225" s="58"/>
      <c r="CC225" s="67"/>
      <c r="CD225" s="58"/>
      <c r="CE225" s="58"/>
      <c r="CF225" s="58"/>
      <c r="CG225" s="58"/>
      <c r="CH225" s="58"/>
      <c r="CI225" s="58"/>
      <c r="CJ225" s="58"/>
      <c r="CK225" s="67"/>
      <c r="CL225" s="48"/>
      <c r="CM225" s="58"/>
      <c r="CN225" s="58"/>
      <c r="CO225" s="58"/>
      <c r="CP225" s="58"/>
      <c r="CQ225" s="58"/>
      <c r="CR225" s="58"/>
      <c r="CS225" s="58"/>
      <c r="CT225" s="58"/>
      <c r="CU225" s="58"/>
      <c r="CV225" s="58"/>
      <c r="CW225" s="67"/>
      <c r="CX225" s="18"/>
      <c r="CY225" s="58"/>
      <c r="CZ225" s="58"/>
      <c r="DA225" s="58"/>
      <c r="DB225" s="58"/>
      <c r="DC225" s="58"/>
      <c r="DD225" s="58"/>
      <c r="DE225" s="58"/>
    </row>
    <row r="226" spans="1:109" hidden="1" x14ac:dyDescent="0.25">
      <c r="A226" s="274"/>
      <c r="B226" s="58"/>
      <c r="C226" s="58"/>
      <c r="D226" s="58"/>
      <c r="E226" s="58"/>
      <c r="F226" s="58"/>
      <c r="G226" s="58"/>
      <c r="H226" s="58"/>
      <c r="I226" s="67"/>
      <c r="J226" s="58"/>
      <c r="K226" s="58"/>
      <c r="L226" s="58"/>
      <c r="M226" s="58"/>
      <c r="N226" s="58"/>
      <c r="O226" s="58"/>
      <c r="P226" s="58"/>
      <c r="Q226" s="67"/>
      <c r="R226" s="58"/>
      <c r="S226" s="58"/>
      <c r="T226" s="58"/>
      <c r="U226" s="58"/>
      <c r="V226" s="58"/>
      <c r="W226" s="58"/>
      <c r="X226" s="58"/>
      <c r="Y226" s="67"/>
      <c r="Z226" s="58"/>
      <c r="AA226" s="58"/>
      <c r="AB226" s="58"/>
      <c r="AC226" s="58"/>
      <c r="AD226" s="58"/>
      <c r="AE226" s="58"/>
      <c r="AF226" s="58"/>
      <c r="AG226" s="67"/>
      <c r="AH226" s="58"/>
      <c r="AI226" s="58"/>
      <c r="AJ226" s="58"/>
      <c r="AK226" s="58"/>
      <c r="AL226" s="58"/>
      <c r="AM226" s="58"/>
      <c r="AN226" s="58"/>
      <c r="AO226" s="67"/>
      <c r="AP226" s="58"/>
      <c r="AQ226" s="58"/>
      <c r="AR226" s="58"/>
      <c r="AS226" s="58"/>
      <c r="AT226" s="58"/>
      <c r="AU226" s="58"/>
      <c r="AV226" s="58"/>
      <c r="AW226" s="67"/>
      <c r="AX226" s="58"/>
      <c r="AY226" s="58"/>
      <c r="AZ226" s="58"/>
      <c r="BA226" s="58"/>
      <c r="BB226" s="58"/>
      <c r="BC226" s="58"/>
      <c r="BD226" s="58"/>
      <c r="BE226" s="67"/>
      <c r="BF226" s="58"/>
      <c r="BG226" s="58"/>
      <c r="BH226" s="58"/>
      <c r="BI226" s="58"/>
      <c r="BJ226" s="58"/>
      <c r="BK226" s="58"/>
      <c r="BL226" s="58"/>
      <c r="BM226" s="67"/>
      <c r="BN226" s="58"/>
      <c r="BO226" s="58"/>
      <c r="BP226" s="58"/>
      <c r="BQ226" s="58"/>
      <c r="BR226" s="58"/>
      <c r="BS226" s="58"/>
      <c r="BT226" s="58"/>
      <c r="BU226" s="67"/>
      <c r="BV226" s="58"/>
      <c r="BW226" s="58"/>
      <c r="BX226" s="58"/>
      <c r="BY226" s="58"/>
      <c r="BZ226" s="58"/>
      <c r="CA226" s="58"/>
      <c r="CB226" s="58"/>
      <c r="CC226" s="67"/>
      <c r="CD226" s="58"/>
      <c r="CE226" s="58"/>
      <c r="CF226" s="58"/>
      <c r="CG226" s="58"/>
      <c r="CH226" s="58"/>
      <c r="CI226" s="58"/>
      <c r="CJ226" s="58"/>
      <c r="CK226" s="67"/>
      <c r="CL226" s="48"/>
      <c r="CM226" s="58"/>
      <c r="CN226" s="58"/>
      <c r="CO226" s="58"/>
      <c r="CP226" s="58"/>
      <c r="CQ226" s="58"/>
      <c r="CR226" s="58"/>
      <c r="CS226" s="58"/>
      <c r="CT226" s="58"/>
      <c r="CU226" s="58"/>
      <c r="CV226" s="58"/>
      <c r="CW226" s="67"/>
      <c r="CX226" s="18"/>
      <c r="CY226" s="58"/>
      <c r="CZ226" s="58"/>
      <c r="DA226" s="58"/>
      <c r="DB226" s="58"/>
      <c r="DC226" s="58"/>
      <c r="DD226" s="58"/>
      <c r="DE226" s="58"/>
    </row>
    <row r="227" spans="1:109" hidden="1" x14ac:dyDescent="0.25">
      <c r="A227" s="274"/>
      <c r="B227" s="58"/>
      <c r="C227" s="58"/>
      <c r="D227" s="58"/>
      <c r="E227" s="58"/>
      <c r="F227" s="58"/>
      <c r="G227" s="58"/>
      <c r="H227" s="58"/>
      <c r="I227" s="67"/>
      <c r="J227" s="58"/>
      <c r="K227" s="58"/>
      <c r="L227" s="58"/>
      <c r="M227" s="58"/>
      <c r="N227" s="58"/>
      <c r="O227" s="58"/>
      <c r="P227" s="58"/>
      <c r="Q227" s="71"/>
      <c r="R227" s="58"/>
      <c r="S227" s="58"/>
      <c r="T227" s="58"/>
      <c r="U227" s="58"/>
      <c r="V227" s="58"/>
      <c r="W227" s="58"/>
      <c r="X227" s="58"/>
      <c r="Y227" s="71"/>
      <c r="Z227" s="58"/>
      <c r="AA227" s="58"/>
      <c r="AB227" s="58"/>
      <c r="AC227" s="58"/>
      <c r="AD227" s="58"/>
      <c r="AE227" s="58"/>
      <c r="AF227" s="58"/>
      <c r="AG227" s="71"/>
      <c r="AH227" s="58"/>
      <c r="AI227" s="58"/>
      <c r="AJ227" s="58"/>
      <c r="AK227" s="58"/>
      <c r="AL227" s="58"/>
      <c r="AM227" s="58"/>
      <c r="AN227" s="58"/>
      <c r="AO227" s="71"/>
      <c r="AP227" s="58"/>
      <c r="AQ227" s="58"/>
      <c r="AR227" s="58"/>
      <c r="AS227" s="58"/>
      <c r="AT227" s="58"/>
      <c r="AU227" s="58"/>
      <c r="AV227" s="58"/>
      <c r="AW227" s="71"/>
      <c r="AX227" s="58"/>
      <c r="AY227" s="58"/>
      <c r="AZ227" s="58"/>
      <c r="BA227" s="58"/>
      <c r="BB227" s="58"/>
      <c r="BC227" s="58"/>
      <c r="BD227" s="58"/>
      <c r="BE227" s="71"/>
      <c r="BF227" s="58"/>
      <c r="BG227" s="58"/>
      <c r="BH227" s="58"/>
      <c r="BI227" s="58"/>
      <c r="BJ227" s="58"/>
      <c r="BK227" s="58"/>
      <c r="BL227" s="58"/>
      <c r="BM227" s="71"/>
      <c r="BN227" s="58"/>
      <c r="BO227" s="58"/>
      <c r="BP227" s="58"/>
      <c r="BQ227" s="58"/>
      <c r="BR227" s="58"/>
      <c r="BS227" s="58"/>
      <c r="BT227" s="58"/>
      <c r="BU227" s="71"/>
      <c r="BV227" s="58"/>
      <c r="BW227" s="58"/>
      <c r="BX227" s="58"/>
      <c r="BY227" s="58"/>
      <c r="BZ227" s="58"/>
      <c r="CA227" s="58"/>
      <c r="CB227" s="58"/>
      <c r="CC227" s="71"/>
      <c r="CD227" s="58"/>
      <c r="CE227" s="58"/>
      <c r="CF227" s="58"/>
      <c r="CG227" s="58"/>
      <c r="CH227" s="58"/>
      <c r="CI227" s="58"/>
      <c r="CJ227" s="58"/>
      <c r="CK227" s="71"/>
      <c r="CL227" s="48"/>
      <c r="CM227" s="58"/>
      <c r="CN227" s="58"/>
      <c r="CO227" s="58"/>
      <c r="CP227" s="58"/>
      <c r="CQ227" s="58"/>
      <c r="CR227" s="58"/>
      <c r="CS227" s="58"/>
      <c r="CT227" s="58"/>
      <c r="CU227" s="58"/>
      <c r="CV227" s="58"/>
      <c r="CW227" s="71"/>
      <c r="CX227" s="18"/>
      <c r="CY227" s="58"/>
      <c r="CZ227" s="58"/>
      <c r="DA227" s="58"/>
      <c r="DB227" s="58"/>
      <c r="DC227" s="58"/>
      <c r="DD227" s="58"/>
      <c r="DE227" s="58"/>
    </row>
    <row r="228" spans="1:109" hidden="1" x14ac:dyDescent="0.25"/>
    <row r="229" spans="1:109" hidden="1" x14ac:dyDescent="0.25"/>
    <row r="230" spans="1:109" hidden="1" x14ac:dyDescent="0.25">
      <c r="A230" s="50" t="s">
        <v>14</v>
      </c>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0"/>
      <c r="AJ230" s="50"/>
      <c r="AK230" s="50"/>
      <c r="AL230" s="50"/>
      <c r="AM230" s="50"/>
      <c r="AN230" s="50"/>
      <c r="AO230" s="50"/>
      <c r="AP230" s="50"/>
      <c r="AQ230" s="50"/>
      <c r="AR230" s="50"/>
      <c r="AS230" s="50"/>
      <c r="AT230" s="50"/>
      <c r="AU230" s="50"/>
      <c r="AV230" s="50"/>
      <c r="AW230" s="50"/>
      <c r="AX230" s="50"/>
      <c r="AY230" s="50"/>
      <c r="AZ230" s="50"/>
      <c r="BA230" s="50"/>
      <c r="BB230" s="50"/>
      <c r="BC230" s="50"/>
      <c r="BD230" s="50"/>
      <c r="BE230" s="50"/>
      <c r="BF230" s="50"/>
      <c r="BG230" s="50"/>
      <c r="BH230" s="50"/>
      <c r="BI230" s="50"/>
      <c r="BJ230" s="50"/>
      <c r="BK230" s="50"/>
      <c r="BL230" s="50"/>
      <c r="BM230" s="50"/>
      <c r="BN230" s="50"/>
      <c r="BO230" s="50"/>
      <c r="BP230" s="50"/>
      <c r="BQ230" s="50"/>
      <c r="BR230" s="50"/>
      <c r="BS230" s="50"/>
      <c r="BT230" s="50"/>
      <c r="BU230" s="50"/>
      <c r="BV230" s="50"/>
      <c r="BW230" s="50"/>
      <c r="BX230" s="50"/>
      <c r="BY230" s="50"/>
      <c r="BZ230" s="50"/>
      <c r="CA230" s="50"/>
      <c r="CB230" s="50"/>
      <c r="CC230" s="50"/>
      <c r="CD230" s="50"/>
      <c r="CE230" s="50"/>
      <c r="CF230" s="50"/>
      <c r="CG230" s="50"/>
      <c r="CH230" s="50"/>
      <c r="CI230" s="50"/>
      <c r="CJ230" s="50"/>
      <c r="CK230" s="50"/>
      <c r="CL230" s="43"/>
      <c r="CM230" s="50"/>
      <c r="CN230" s="50"/>
      <c r="CO230" s="50"/>
      <c r="CP230" s="50"/>
      <c r="CQ230" s="50"/>
      <c r="CR230" s="50"/>
      <c r="CS230" s="50"/>
      <c r="CT230" s="50"/>
      <c r="CU230" s="50"/>
      <c r="CV230" s="50"/>
      <c r="CW230" s="50"/>
      <c r="CX230" s="26"/>
      <c r="CY230" s="50"/>
      <c r="CZ230" s="50"/>
      <c r="DA230" s="50"/>
      <c r="DB230" s="50"/>
      <c r="DC230" s="50"/>
      <c r="DD230" s="50"/>
      <c r="DE230" s="50"/>
    </row>
    <row r="231" spans="1:109" ht="30" hidden="1" x14ac:dyDescent="0.25">
      <c r="A231" s="51" t="s">
        <v>9</v>
      </c>
      <c r="B231" s="52" t="s">
        <v>10</v>
      </c>
      <c r="C231" s="53"/>
      <c r="D231" s="53"/>
      <c r="E231" s="53"/>
      <c r="F231" s="53"/>
      <c r="G231" s="53"/>
      <c r="H231" s="53"/>
      <c r="I231" s="51"/>
      <c r="J231" s="52" t="s">
        <v>41</v>
      </c>
      <c r="K231" s="53"/>
      <c r="L231" s="53"/>
      <c r="M231" s="53"/>
      <c r="N231" s="53"/>
      <c r="O231" s="53"/>
      <c r="P231" s="53"/>
      <c r="Q231" s="51"/>
      <c r="R231" s="52" t="s">
        <v>69</v>
      </c>
      <c r="S231" s="53"/>
      <c r="T231" s="53"/>
      <c r="U231" s="53"/>
      <c r="V231" s="53"/>
      <c r="W231" s="53"/>
      <c r="X231" s="53"/>
      <c r="Y231" s="51"/>
      <c r="Z231" s="52" t="s">
        <v>70</v>
      </c>
      <c r="AA231" s="53"/>
      <c r="AB231" s="53"/>
      <c r="AC231" s="53"/>
      <c r="AD231" s="53"/>
      <c r="AE231" s="53"/>
      <c r="AF231" s="53"/>
      <c r="AG231" s="51"/>
      <c r="AH231" s="52" t="s">
        <v>71</v>
      </c>
      <c r="AI231" s="53"/>
      <c r="AJ231" s="53"/>
      <c r="AK231" s="53"/>
      <c r="AL231" s="53"/>
      <c r="AM231" s="53"/>
      <c r="AN231" s="53"/>
      <c r="AO231" s="51"/>
      <c r="AP231" s="52" t="s">
        <v>72</v>
      </c>
      <c r="AQ231" s="53"/>
      <c r="AR231" s="53"/>
      <c r="AS231" s="53"/>
      <c r="AT231" s="53"/>
      <c r="AU231" s="53"/>
      <c r="AV231" s="53"/>
      <c r="AW231" s="51"/>
      <c r="AX231" s="52" t="s">
        <v>73</v>
      </c>
      <c r="AY231" s="53"/>
      <c r="AZ231" s="53"/>
      <c r="BA231" s="53"/>
      <c r="BB231" s="53"/>
      <c r="BC231" s="53"/>
      <c r="BD231" s="53"/>
      <c r="BE231" s="51"/>
      <c r="BF231" s="52" t="s">
        <v>74</v>
      </c>
      <c r="BG231" s="53"/>
      <c r="BH231" s="53"/>
      <c r="BI231" s="53"/>
      <c r="BJ231" s="53"/>
      <c r="BK231" s="53"/>
      <c r="BL231" s="53"/>
      <c r="BM231" s="51"/>
      <c r="BN231" s="52" t="s">
        <v>75</v>
      </c>
      <c r="BO231" s="53"/>
      <c r="BP231" s="53"/>
      <c r="BQ231" s="53"/>
      <c r="BR231" s="53"/>
      <c r="BS231" s="53"/>
      <c r="BT231" s="53"/>
      <c r="BU231" s="51"/>
      <c r="BV231" s="52" t="s">
        <v>76</v>
      </c>
      <c r="BW231" s="53"/>
      <c r="BX231" s="53"/>
      <c r="BY231" s="53"/>
      <c r="BZ231" s="53"/>
      <c r="CA231" s="53"/>
      <c r="CB231" s="53"/>
      <c r="CC231" s="51"/>
      <c r="CD231" s="52" t="s">
        <v>77</v>
      </c>
      <c r="CE231" s="53"/>
      <c r="CF231" s="53"/>
      <c r="CG231" s="53"/>
      <c r="CH231" s="53"/>
      <c r="CI231" s="53"/>
      <c r="CJ231" s="53"/>
      <c r="CK231" s="51"/>
      <c r="CL231" s="54"/>
      <c r="CM231" s="547" t="s">
        <v>48</v>
      </c>
      <c r="CN231" s="548"/>
      <c r="CO231" s="548"/>
      <c r="CP231" s="548"/>
      <c r="CQ231" s="548"/>
      <c r="CR231" s="548"/>
      <c r="CS231" s="548"/>
      <c r="CT231" s="548"/>
      <c r="CU231" s="548"/>
      <c r="CV231" s="548"/>
      <c r="CW231" s="549"/>
      <c r="CX231" s="55"/>
      <c r="CY231" s="544" t="s">
        <v>50</v>
      </c>
      <c r="CZ231" s="545"/>
      <c r="DA231" s="545"/>
      <c r="DB231" s="545"/>
      <c r="DC231" s="545"/>
      <c r="DD231" s="545"/>
    </row>
    <row r="232" spans="1:109" ht="30" hidden="1" x14ac:dyDescent="0.25">
      <c r="A232" s="536" t="s">
        <v>562</v>
      </c>
      <c r="B232" s="53" t="s">
        <v>11</v>
      </c>
      <c r="C232" s="538" t="s">
        <v>12</v>
      </c>
      <c r="D232" s="539"/>
      <c r="E232" s="53" t="s">
        <v>25</v>
      </c>
      <c r="F232" s="53" t="s">
        <v>40</v>
      </c>
      <c r="G232" s="53" t="s">
        <v>92</v>
      </c>
      <c r="H232" s="51" t="s">
        <v>68</v>
      </c>
      <c r="I232" s="53" t="s">
        <v>91</v>
      </c>
      <c r="J232" s="53" t="s">
        <v>11</v>
      </c>
      <c r="K232" s="538" t="s">
        <v>12</v>
      </c>
      <c r="L232" s="539"/>
      <c r="M232" s="53" t="s">
        <v>25</v>
      </c>
      <c r="N232" s="53" t="s">
        <v>40</v>
      </c>
      <c r="O232" s="53" t="s">
        <v>92</v>
      </c>
      <c r="P232" s="51" t="s">
        <v>68</v>
      </c>
      <c r="Q232" s="53" t="s">
        <v>91</v>
      </c>
      <c r="R232" s="53" t="s">
        <v>11</v>
      </c>
      <c r="S232" s="538" t="s">
        <v>12</v>
      </c>
      <c r="T232" s="539"/>
      <c r="U232" s="53" t="s">
        <v>25</v>
      </c>
      <c r="V232" s="53" t="s">
        <v>40</v>
      </c>
      <c r="W232" s="53" t="s">
        <v>92</v>
      </c>
      <c r="X232" s="51" t="s">
        <v>68</v>
      </c>
      <c r="Y232" s="53" t="s">
        <v>91</v>
      </c>
      <c r="Z232" s="53" t="s">
        <v>11</v>
      </c>
      <c r="AA232" s="538" t="s">
        <v>12</v>
      </c>
      <c r="AB232" s="539"/>
      <c r="AC232" s="53" t="s">
        <v>25</v>
      </c>
      <c r="AD232" s="53" t="s">
        <v>40</v>
      </c>
      <c r="AE232" s="53" t="s">
        <v>92</v>
      </c>
      <c r="AF232" s="51" t="s">
        <v>68</v>
      </c>
      <c r="AG232" s="53" t="s">
        <v>91</v>
      </c>
      <c r="AH232" s="53" t="s">
        <v>11</v>
      </c>
      <c r="AI232" s="538" t="s">
        <v>12</v>
      </c>
      <c r="AJ232" s="539"/>
      <c r="AK232" s="53" t="s">
        <v>25</v>
      </c>
      <c r="AL232" s="53" t="s">
        <v>40</v>
      </c>
      <c r="AM232" s="53" t="s">
        <v>92</v>
      </c>
      <c r="AN232" s="51" t="s">
        <v>68</v>
      </c>
      <c r="AO232" s="53" t="s">
        <v>91</v>
      </c>
      <c r="AP232" s="53" t="s">
        <v>11</v>
      </c>
      <c r="AQ232" s="538" t="s">
        <v>12</v>
      </c>
      <c r="AR232" s="539"/>
      <c r="AS232" s="53" t="s">
        <v>25</v>
      </c>
      <c r="AT232" s="53" t="s">
        <v>40</v>
      </c>
      <c r="AU232" s="53" t="s">
        <v>92</v>
      </c>
      <c r="AV232" s="51" t="s">
        <v>68</v>
      </c>
      <c r="AW232" s="53" t="s">
        <v>91</v>
      </c>
      <c r="AX232" s="53" t="s">
        <v>11</v>
      </c>
      <c r="AY232" s="538" t="s">
        <v>12</v>
      </c>
      <c r="AZ232" s="539"/>
      <c r="BA232" s="53" t="s">
        <v>25</v>
      </c>
      <c r="BB232" s="53" t="s">
        <v>40</v>
      </c>
      <c r="BC232" s="53" t="s">
        <v>92</v>
      </c>
      <c r="BD232" s="51" t="s">
        <v>68</v>
      </c>
      <c r="BE232" s="53" t="s">
        <v>91</v>
      </c>
      <c r="BF232" s="53" t="s">
        <v>11</v>
      </c>
      <c r="BG232" s="538" t="s">
        <v>12</v>
      </c>
      <c r="BH232" s="539"/>
      <c r="BI232" s="53" t="s">
        <v>25</v>
      </c>
      <c r="BJ232" s="53" t="s">
        <v>40</v>
      </c>
      <c r="BK232" s="53" t="s">
        <v>92</v>
      </c>
      <c r="BL232" s="51" t="s">
        <v>68</v>
      </c>
      <c r="BM232" s="53" t="s">
        <v>91</v>
      </c>
      <c r="BN232" s="53" t="s">
        <v>11</v>
      </c>
      <c r="BO232" s="538" t="s">
        <v>12</v>
      </c>
      <c r="BP232" s="539"/>
      <c r="BQ232" s="53" t="s">
        <v>25</v>
      </c>
      <c r="BR232" s="53" t="s">
        <v>40</v>
      </c>
      <c r="BS232" s="53" t="s">
        <v>92</v>
      </c>
      <c r="BT232" s="51" t="s">
        <v>68</v>
      </c>
      <c r="BU232" s="53" t="s">
        <v>91</v>
      </c>
      <c r="BV232" s="53" t="s">
        <v>11</v>
      </c>
      <c r="BW232" s="538" t="s">
        <v>12</v>
      </c>
      <c r="BX232" s="539"/>
      <c r="BY232" s="53" t="s">
        <v>25</v>
      </c>
      <c r="BZ232" s="53" t="s">
        <v>40</v>
      </c>
      <c r="CA232" s="53" t="s">
        <v>92</v>
      </c>
      <c r="CB232" s="51" t="s">
        <v>68</v>
      </c>
      <c r="CC232" s="53" t="s">
        <v>91</v>
      </c>
      <c r="CD232" s="53" t="s">
        <v>11</v>
      </c>
      <c r="CE232" s="538" t="s">
        <v>12</v>
      </c>
      <c r="CF232" s="539"/>
      <c r="CG232" s="53" t="s">
        <v>25</v>
      </c>
      <c r="CH232" s="53" t="s">
        <v>40</v>
      </c>
      <c r="CI232" s="53" t="s">
        <v>92</v>
      </c>
      <c r="CJ232" s="51" t="s">
        <v>68</v>
      </c>
      <c r="CK232" s="53" t="s">
        <v>91</v>
      </c>
      <c r="CL232" s="54"/>
      <c r="CM232" s="56" t="s">
        <v>49</v>
      </c>
      <c r="CN232" s="540" t="s">
        <v>12</v>
      </c>
      <c r="CO232" s="541"/>
      <c r="CP232" s="56" t="s">
        <v>25</v>
      </c>
      <c r="CQ232" s="56" t="s">
        <v>29</v>
      </c>
      <c r="CR232" s="56" t="s">
        <v>78</v>
      </c>
      <c r="CS232" s="56" t="s">
        <v>79</v>
      </c>
      <c r="CT232" s="56" t="s">
        <v>80</v>
      </c>
      <c r="CU232" s="56" t="s">
        <v>81</v>
      </c>
      <c r="CV232" s="56" t="s">
        <v>82</v>
      </c>
      <c r="CW232" s="57" t="s">
        <v>83</v>
      </c>
      <c r="CX232" s="55"/>
      <c r="CY232" s="56" t="s">
        <v>49</v>
      </c>
      <c r="CZ232" s="540" t="s">
        <v>12</v>
      </c>
      <c r="DA232" s="541"/>
      <c r="DB232" s="56" t="s">
        <v>25</v>
      </c>
      <c r="DC232" s="56" t="s">
        <v>29</v>
      </c>
      <c r="DD232" s="56" t="s">
        <v>78</v>
      </c>
      <c r="DE232" s="57" t="s">
        <v>83</v>
      </c>
    </row>
    <row r="233" spans="1:109" hidden="1" x14ac:dyDescent="0.25">
      <c r="A233" s="537"/>
      <c r="B233" s="58"/>
      <c r="C233" s="542" t="s">
        <v>13</v>
      </c>
      <c r="D233" s="543"/>
      <c r="E233" s="59"/>
      <c r="F233" s="59"/>
      <c r="G233" s="59"/>
      <c r="H233" s="59"/>
      <c r="I233" s="60"/>
      <c r="J233" s="59"/>
      <c r="K233" s="542" t="s">
        <v>13</v>
      </c>
      <c r="L233" s="543"/>
      <c r="M233" s="59"/>
      <c r="N233" s="59"/>
      <c r="O233" s="59"/>
      <c r="P233" s="59"/>
      <c r="Q233" s="60"/>
      <c r="R233" s="59"/>
      <c r="S233" s="542" t="s">
        <v>13</v>
      </c>
      <c r="T233" s="543"/>
      <c r="U233" s="59"/>
      <c r="V233" s="59"/>
      <c r="W233" s="59"/>
      <c r="X233" s="59"/>
      <c r="Y233" s="61"/>
      <c r="Z233" s="59"/>
      <c r="AA233" s="542" t="s">
        <v>13</v>
      </c>
      <c r="AB233" s="543"/>
      <c r="AC233" s="59"/>
      <c r="AD233" s="59"/>
      <c r="AE233" s="59"/>
      <c r="AF233" s="59"/>
      <c r="AG233" s="61"/>
      <c r="AH233" s="59"/>
      <c r="AI233" s="542" t="s">
        <v>13</v>
      </c>
      <c r="AJ233" s="543"/>
      <c r="AK233" s="59"/>
      <c r="AL233" s="59"/>
      <c r="AM233" s="59"/>
      <c r="AN233" s="59"/>
      <c r="AO233" s="61"/>
      <c r="AP233" s="59"/>
      <c r="AQ233" s="542" t="s">
        <v>13</v>
      </c>
      <c r="AR233" s="543"/>
      <c r="AS233" s="59"/>
      <c r="AT233" s="59"/>
      <c r="AU233" s="59"/>
      <c r="AV233" s="59"/>
      <c r="AW233" s="61"/>
      <c r="AX233" s="59"/>
      <c r="AY233" s="542" t="s">
        <v>13</v>
      </c>
      <c r="AZ233" s="543"/>
      <c r="BA233" s="59"/>
      <c r="BB233" s="59"/>
      <c r="BC233" s="59"/>
      <c r="BD233" s="59"/>
      <c r="BE233" s="61"/>
      <c r="BF233" s="59"/>
      <c r="BG233" s="542" t="s">
        <v>13</v>
      </c>
      <c r="BH233" s="543"/>
      <c r="BI233" s="59"/>
      <c r="BJ233" s="59"/>
      <c r="BK233" s="59"/>
      <c r="BL233" s="59"/>
      <c r="BM233" s="61"/>
      <c r="BN233" s="59"/>
      <c r="BO233" s="542" t="s">
        <v>13</v>
      </c>
      <c r="BP233" s="543"/>
      <c r="BQ233" s="59"/>
      <c r="BR233" s="59"/>
      <c r="BS233" s="59"/>
      <c r="BT233" s="59"/>
      <c r="BU233" s="61"/>
      <c r="BV233" s="59"/>
      <c r="BW233" s="542" t="s">
        <v>13</v>
      </c>
      <c r="BX233" s="543"/>
      <c r="BY233" s="59"/>
      <c r="BZ233" s="59"/>
      <c r="CA233" s="59"/>
      <c r="CB233" s="59"/>
      <c r="CC233" s="61"/>
      <c r="CD233" s="59"/>
      <c r="CE233" s="542" t="s">
        <v>13</v>
      </c>
      <c r="CF233" s="543"/>
      <c r="CG233" s="59"/>
      <c r="CH233" s="59"/>
      <c r="CI233" s="59"/>
      <c r="CJ233" s="59"/>
      <c r="CK233" s="60"/>
      <c r="CL233" s="62"/>
      <c r="CM233" s="59"/>
      <c r="CN233" s="542"/>
      <c r="CO233" s="543"/>
      <c r="CP233" s="59"/>
      <c r="CQ233" s="59"/>
      <c r="CR233" s="59"/>
      <c r="CS233" s="59"/>
      <c r="CT233" s="59"/>
      <c r="CU233" s="59"/>
      <c r="CV233" s="59"/>
      <c r="CW233" s="60"/>
      <c r="CX233" s="63"/>
      <c r="CY233" s="59"/>
      <c r="CZ233" s="542"/>
      <c r="DA233" s="543"/>
      <c r="DB233" s="59"/>
      <c r="DC233" s="59"/>
      <c r="DD233" s="59"/>
      <c r="DE233" s="59"/>
    </row>
    <row r="234" spans="1:109" hidden="1" x14ac:dyDescent="0.25">
      <c r="A234" s="64"/>
      <c r="B234" s="65"/>
      <c r="C234" s="58"/>
      <c r="D234" s="59"/>
      <c r="E234" s="58"/>
      <c r="F234" s="58"/>
      <c r="G234" s="58"/>
      <c r="H234" s="58"/>
      <c r="I234" s="66"/>
      <c r="J234" s="65"/>
      <c r="K234" s="58"/>
      <c r="L234" s="59"/>
      <c r="M234" s="58"/>
      <c r="N234" s="58"/>
      <c r="O234" s="58"/>
      <c r="P234" s="58"/>
      <c r="Q234" s="67"/>
      <c r="R234" s="65"/>
      <c r="S234" s="58"/>
      <c r="T234" s="59"/>
      <c r="U234" s="58"/>
      <c r="V234" s="58"/>
      <c r="W234" s="58"/>
      <c r="X234" s="58"/>
      <c r="Y234" s="67"/>
      <c r="Z234" s="65"/>
      <c r="AA234" s="58"/>
      <c r="AB234" s="59"/>
      <c r="AC234" s="58"/>
      <c r="AD234" s="58"/>
      <c r="AE234" s="58"/>
      <c r="AF234" s="58"/>
      <c r="AG234" s="67"/>
      <c r="AH234" s="65"/>
      <c r="AI234" s="58"/>
      <c r="AJ234" s="59"/>
      <c r="AK234" s="58"/>
      <c r="AL234" s="58"/>
      <c r="AM234" s="58"/>
      <c r="AN234" s="58"/>
      <c r="AO234" s="67"/>
      <c r="AP234" s="65"/>
      <c r="AQ234" s="58"/>
      <c r="AR234" s="59"/>
      <c r="AS234" s="58"/>
      <c r="AT234" s="58"/>
      <c r="AU234" s="58"/>
      <c r="AV234" s="58"/>
      <c r="AW234" s="67"/>
      <c r="AX234" s="65"/>
      <c r="AY234" s="58"/>
      <c r="AZ234" s="59"/>
      <c r="BA234" s="58"/>
      <c r="BB234" s="58"/>
      <c r="BC234" s="58"/>
      <c r="BD234" s="58"/>
      <c r="BE234" s="67"/>
      <c r="BF234" s="65"/>
      <c r="BG234" s="58"/>
      <c r="BH234" s="59"/>
      <c r="BI234" s="58"/>
      <c r="BJ234" s="58"/>
      <c r="BK234" s="58"/>
      <c r="BL234" s="58"/>
      <c r="BM234" s="67"/>
      <c r="BN234" s="65"/>
      <c r="BO234" s="58"/>
      <c r="BP234" s="59"/>
      <c r="BQ234" s="58"/>
      <c r="BR234" s="58"/>
      <c r="BS234" s="58"/>
      <c r="BT234" s="58"/>
      <c r="BU234" s="67"/>
      <c r="BV234" s="65"/>
      <c r="BW234" s="58"/>
      <c r="BX234" s="59"/>
      <c r="BY234" s="58"/>
      <c r="BZ234" s="58"/>
      <c r="CA234" s="58"/>
      <c r="CB234" s="58"/>
      <c r="CC234" s="67"/>
      <c r="CD234" s="65"/>
      <c r="CE234" s="58"/>
      <c r="CF234" s="59"/>
      <c r="CG234" s="58"/>
      <c r="CH234" s="58"/>
      <c r="CI234" s="58"/>
      <c r="CJ234" s="58"/>
      <c r="CK234" s="66"/>
      <c r="CL234" s="68"/>
      <c r="CM234" s="65"/>
      <c r="CN234" s="58"/>
      <c r="CO234" s="59"/>
      <c r="CP234" s="58"/>
      <c r="CQ234" s="58"/>
      <c r="CR234" s="58"/>
      <c r="CS234" s="58"/>
      <c r="CT234" s="58"/>
      <c r="CU234" s="58"/>
      <c r="CV234" s="58"/>
      <c r="CW234" s="66"/>
      <c r="CX234" s="69"/>
      <c r="CY234" s="65"/>
      <c r="CZ234" s="58"/>
      <c r="DA234" s="59"/>
      <c r="DB234" s="58"/>
      <c r="DC234" s="58"/>
      <c r="DD234" s="58"/>
      <c r="DE234" s="58"/>
    </row>
    <row r="235" spans="1:109" hidden="1" x14ac:dyDescent="0.25">
      <c r="A235" s="274"/>
      <c r="B235" s="65"/>
      <c r="C235" s="58"/>
      <c r="D235" s="58"/>
      <c r="E235" s="58"/>
      <c r="F235" s="58"/>
      <c r="G235" s="58"/>
      <c r="H235" s="58"/>
      <c r="I235" s="67"/>
      <c r="J235" s="65"/>
      <c r="K235" s="58"/>
      <c r="L235" s="58"/>
      <c r="M235" s="58"/>
      <c r="N235" s="58"/>
      <c r="O235" s="58"/>
      <c r="P235" s="58"/>
      <c r="Q235" s="67"/>
      <c r="R235" s="65"/>
      <c r="S235" s="58"/>
      <c r="T235" s="58"/>
      <c r="U235" s="58"/>
      <c r="V235" s="58"/>
      <c r="W235" s="58"/>
      <c r="X235" s="58"/>
      <c r="Y235" s="67"/>
      <c r="Z235" s="65"/>
      <c r="AA235" s="58"/>
      <c r="AB235" s="58"/>
      <c r="AC235" s="58"/>
      <c r="AD235" s="58"/>
      <c r="AE235" s="58"/>
      <c r="AF235" s="58"/>
      <c r="AG235" s="67"/>
      <c r="AH235" s="65"/>
      <c r="AI235" s="58"/>
      <c r="AJ235" s="58"/>
      <c r="AK235" s="58"/>
      <c r="AL235" s="58"/>
      <c r="AM235" s="58"/>
      <c r="AN235" s="58"/>
      <c r="AO235" s="67"/>
      <c r="AP235" s="65"/>
      <c r="AQ235" s="58"/>
      <c r="AR235" s="58"/>
      <c r="AS235" s="58"/>
      <c r="AT235" s="58"/>
      <c r="AU235" s="58"/>
      <c r="AV235" s="58"/>
      <c r="AW235" s="67"/>
      <c r="AX235" s="65"/>
      <c r="AY235" s="58"/>
      <c r="AZ235" s="58"/>
      <c r="BA235" s="58"/>
      <c r="BB235" s="58"/>
      <c r="BC235" s="58"/>
      <c r="BD235" s="58"/>
      <c r="BE235" s="67"/>
      <c r="BF235" s="65"/>
      <c r="BG235" s="58"/>
      <c r="BH235" s="58"/>
      <c r="BI235" s="58"/>
      <c r="BJ235" s="58"/>
      <c r="BK235" s="58"/>
      <c r="BL235" s="58"/>
      <c r="BM235" s="67"/>
      <c r="BN235" s="65"/>
      <c r="BO235" s="58"/>
      <c r="BP235" s="58"/>
      <c r="BQ235" s="58"/>
      <c r="BR235" s="58"/>
      <c r="BS235" s="58"/>
      <c r="BT235" s="58"/>
      <c r="BU235" s="67"/>
      <c r="BV235" s="65"/>
      <c r="BW235" s="58"/>
      <c r="BX235" s="58"/>
      <c r="BY235" s="58"/>
      <c r="BZ235" s="58"/>
      <c r="CA235" s="58"/>
      <c r="CB235" s="58"/>
      <c r="CC235" s="67"/>
      <c r="CD235" s="65"/>
      <c r="CE235" s="58"/>
      <c r="CF235" s="58"/>
      <c r="CG235" s="58"/>
      <c r="CH235" s="58"/>
      <c r="CI235" s="58"/>
      <c r="CJ235" s="58"/>
      <c r="CK235" s="67"/>
      <c r="CL235" s="48"/>
      <c r="CM235" s="65"/>
      <c r="CN235" s="58"/>
      <c r="CO235" s="58"/>
      <c r="CP235" s="58"/>
      <c r="CQ235" s="58"/>
      <c r="CR235" s="58"/>
      <c r="CS235" s="58"/>
      <c r="CT235" s="58"/>
      <c r="CU235" s="58"/>
      <c r="CV235" s="58"/>
      <c r="CW235" s="67"/>
      <c r="CX235" s="18"/>
      <c r="CY235" s="65"/>
      <c r="CZ235" s="58"/>
      <c r="DA235" s="58"/>
      <c r="DB235" s="58"/>
      <c r="DC235" s="58"/>
      <c r="DD235" s="58"/>
      <c r="DE235" s="58"/>
    </row>
    <row r="236" spans="1:109" hidden="1" x14ac:dyDescent="0.25">
      <c r="A236" s="274"/>
      <c r="B236" s="58"/>
      <c r="C236" s="542" t="s">
        <v>67</v>
      </c>
      <c r="D236" s="546"/>
      <c r="E236" s="58"/>
      <c r="F236" s="58"/>
      <c r="G236" s="58"/>
      <c r="H236" s="58"/>
      <c r="I236" s="67"/>
      <c r="J236" s="58"/>
      <c r="K236" s="542" t="s">
        <v>67</v>
      </c>
      <c r="L236" s="546"/>
      <c r="M236" s="58"/>
      <c r="N236" s="58"/>
      <c r="O236" s="58"/>
      <c r="P236" s="58"/>
      <c r="Q236" s="67"/>
      <c r="R236" s="58"/>
      <c r="S236" s="542" t="s">
        <v>67</v>
      </c>
      <c r="T236" s="546"/>
      <c r="U236" s="58"/>
      <c r="V236" s="58"/>
      <c r="W236" s="58"/>
      <c r="X236" s="58"/>
      <c r="Y236" s="67"/>
      <c r="Z236" s="58"/>
      <c r="AA236" s="542" t="s">
        <v>67</v>
      </c>
      <c r="AB236" s="546"/>
      <c r="AC236" s="58"/>
      <c r="AD236" s="58"/>
      <c r="AE236" s="58"/>
      <c r="AF236" s="58"/>
      <c r="AG236" s="67"/>
      <c r="AH236" s="58"/>
      <c r="AI236" s="542" t="s">
        <v>67</v>
      </c>
      <c r="AJ236" s="546"/>
      <c r="AK236" s="58"/>
      <c r="AL236" s="58"/>
      <c r="AM236" s="58"/>
      <c r="AN236" s="58"/>
      <c r="AO236" s="67"/>
      <c r="AP236" s="58"/>
      <c r="AQ236" s="542" t="s">
        <v>67</v>
      </c>
      <c r="AR236" s="546"/>
      <c r="AS236" s="58"/>
      <c r="AT236" s="58"/>
      <c r="AU236" s="58"/>
      <c r="AV236" s="58"/>
      <c r="AW236" s="67"/>
      <c r="AX236" s="58"/>
      <c r="AY236" s="542" t="s">
        <v>67</v>
      </c>
      <c r="AZ236" s="546"/>
      <c r="BA236" s="58"/>
      <c r="BB236" s="58"/>
      <c r="BC236" s="58"/>
      <c r="BD236" s="58"/>
      <c r="BE236" s="67"/>
      <c r="BF236" s="58"/>
      <c r="BG236" s="542" t="s">
        <v>67</v>
      </c>
      <c r="BH236" s="546"/>
      <c r="BI236" s="58"/>
      <c r="BJ236" s="58"/>
      <c r="BK236" s="58"/>
      <c r="BL236" s="58"/>
      <c r="BM236" s="67"/>
      <c r="BN236" s="58"/>
      <c r="BO236" s="542" t="s">
        <v>67</v>
      </c>
      <c r="BP236" s="546"/>
      <c r="BQ236" s="58"/>
      <c r="BR236" s="58"/>
      <c r="BS236" s="58"/>
      <c r="BT236" s="58"/>
      <c r="BU236" s="67"/>
      <c r="BV236" s="58"/>
      <c r="BW236" s="542" t="s">
        <v>67</v>
      </c>
      <c r="BX236" s="546"/>
      <c r="BY236" s="58"/>
      <c r="BZ236" s="58"/>
      <c r="CA236" s="58"/>
      <c r="CB236" s="58"/>
      <c r="CC236" s="67"/>
      <c r="CD236" s="58"/>
      <c r="CE236" s="542" t="s">
        <v>67</v>
      </c>
      <c r="CF236" s="546"/>
      <c r="CG236" s="58"/>
      <c r="CH236" s="58"/>
      <c r="CI236" s="58"/>
      <c r="CJ236" s="58"/>
      <c r="CK236" s="67"/>
      <c r="CL236" s="48"/>
      <c r="CM236" s="58"/>
      <c r="CN236" s="542"/>
      <c r="CO236" s="546"/>
      <c r="CP236" s="58"/>
      <c r="CQ236" s="58"/>
      <c r="CR236" s="58"/>
      <c r="CS236" s="58"/>
      <c r="CT236" s="58"/>
      <c r="CU236" s="58"/>
      <c r="CV236" s="58"/>
      <c r="CW236" s="67"/>
      <c r="CX236" s="18"/>
      <c r="CY236" s="58"/>
      <c r="CZ236" s="542"/>
      <c r="DA236" s="546"/>
      <c r="DB236" s="58"/>
      <c r="DC236" s="58"/>
      <c r="DD236" s="58"/>
      <c r="DE236" s="58"/>
    </row>
    <row r="237" spans="1:109" hidden="1" x14ac:dyDescent="0.25">
      <c r="A237" s="274"/>
      <c r="B237" s="58"/>
      <c r="C237" s="58"/>
      <c r="D237" s="58"/>
      <c r="E237" s="58"/>
      <c r="F237" s="58"/>
      <c r="G237" s="58"/>
      <c r="H237" s="58"/>
      <c r="I237" s="67"/>
      <c r="J237" s="58"/>
      <c r="K237" s="58"/>
      <c r="L237" s="58"/>
      <c r="M237" s="58"/>
      <c r="N237" s="58"/>
      <c r="O237" s="58"/>
      <c r="P237" s="58"/>
      <c r="Q237" s="67"/>
      <c r="R237" s="58"/>
      <c r="S237" s="58"/>
      <c r="T237" s="58"/>
      <c r="U237" s="58"/>
      <c r="V237" s="58"/>
      <c r="W237" s="58"/>
      <c r="X237" s="58"/>
      <c r="Y237" s="67"/>
      <c r="Z237" s="58"/>
      <c r="AA237" s="58"/>
      <c r="AB237" s="58"/>
      <c r="AC237" s="58"/>
      <c r="AD237" s="58"/>
      <c r="AE237" s="58"/>
      <c r="AF237" s="58"/>
      <c r="AG237" s="67"/>
      <c r="AH237" s="58"/>
      <c r="AI237" s="58"/>
      <c r="AJ237" s="58"/>
      <c r="AK237" s="58"/>
      <c r="AL237" s="58"/>
      <c r="AM237" s="58"/>
      <c r="AN237" s="58"/>
      <c r="AO237" s="67"/>
      <c r="AP237" s="58"/>
      <c r="AQ237" s="58"/>
      <c r="AR237" s="58"/>
      <c r="AS237" s="58"/>
      <c r="AT237" s="58"/>
      <c r="AU237" s="58"/>
      <c r="AV237" s="58"/>
      <c r="AW237" s="67"/>
      <c r="AX237" s="58"/>
      <c r="AY237" s="58"/>
      <c r="AZ237" s="58"/>
      <c r="BA237" s="58"/>
      <c r="BB237" s="58"/>
      <c r="BC237" s="58"/>
      <c r="BD237" s="58"/>
      <c r="BE237" s="67"/>
      <c r="BF237" s="58"/>
      <c r="BG237" s="58"/>
      <c r="BH237" s="58"/>
      <c r="BI237" s="58"/>
      <c r="BJ237" s="58"/>
      <c r="BK237" s="58"/>
      <c r="BL237" s="58"/>
      <c r="BM237" s="67"/>
      <c r="BN237" s="58"/>
      <c r="BO237" s="58"/>
      <c r="BP237" s="58"/>
      <c r="BQ237" s="58"/>
      <c r="BR237" s="58"/>
      <c r="BS237" s="58"/>
      <c r="BT237" s="58"/>
      <c r="BU237" s="67"/>
      <c r="BV237" s="58"/>
      <c r="BW237" s="58"/>
      <c r="BX237" s="58"/>
      <c r="BY237" s="58"/>
      <c r="BZ237" s="58"/>
      <c r="CA237" s="58"/>
      <c r="CB237" s="58"/>
      <c r="CC237" s="67"/>
      <c r="CD237" s="58"/>
      <c r="CE237" s="58"/>
      <c r="CF237" s="58"/>
      <c r="CG237" s="58"/>
      <c r="CH237" s="58"/>
      <c r="CI237" s="58"/>
      <c r="CJ237" s="58"/>
      <c r="CK237" s="67"/>
      <c r="CL237" s="48"/>
      <c r="CM237" s="58"/>
      <c r="CN237" s="58"/>
      <c r="CO237" s="58"/>
      <c r="CP237" s="58"/>
      <c r="CQ237" s="58"/>
      <c r="CR237" s="58"/>
      <c r="CS237" s="58"/>
      <c r="CT237" s="58"/>
      <c r="CU237" s="58"/>
      <c r="CV237" s="58"/>
      <c r="CW237" s="67"/>
      <c r="CX237" s="18"/>
      <c r="CY237" s="58"/>
      <c r="CZ237" s="58"/>
      <c r="DA237" s="58"/>
      <c r="DB237" s="58"/>
      <c r="DC237" s="58"/>
      <c r="DD237" s="58"/>
      <c r="DE237" s="58"/>
    </row>
    <row r="238" spans="1:109" hidden="1" x14ac:dyDescent="0.25">
      <c r="A238" s="274"/>
      <c r="B238" s="58"/>
      <c r="C238" s="58"/>
      <c r="D238" s="58"/>
      <c r="E238" s="58"/>
      <c r="F238" s="58"/>
      <c r="G238" s="58"/>
      <c r="H238" s="58"/>
      <c r="I238" s="67"/>
      <c r="J238" s="58"/>
      <c r="K238" s="58"/>
      <c r="L238" s="58"/>
      <c r="M238" s="58"/>
      <c r="N238" s="58"/>
      <c r="O238" s="58"/>
      <c r="P238" s="58"/>
      <c r="Q238" s="67"/>
      <c r="R238" s="58"/>
      <c r="S238" s="58"/>
      <c r="T238" s="58"/>
      <c r="U238" s="58"/>
      <c r="V238" s="58"/>
      <c r="W238" s="58"/>
      <c r="X238" s="58"/>
      <c r="Y238" s="67"/>
      <c r="Z238" s="58"/>
      <c r="AA238" s="58"/>
      <c r="AB238" s="58"/>
      <c r="AC238" s="58"/>
      <c r="AD238" s="58"/>
      <c r="AE238" s="58"/>
      <c r="AF238" s="58"/>
      <c r="AG238" s="67"/>
      <c r="AH238" s="58"/>
      <c r="AI238" s="58"/>
      <c r="AJ238" s="58"/>
      <c r="AK238" s="58"/>
      <c r="AL238" s="58"/>
      <c r="AM238" s="58"/>
      <c r="AN238" s="58"/>
      <c r="AO238" s="67"/>
      <c r="AP238" s="58"/>
      <c r="AQ238" s="58"/>
      <c r="AR238" s="58"/>
      <c r="AS238" s="58"/>
      <c r="AT238" s="58"/>
      <c r="AU238" s="58"/>
      <c r="AV238" s="58"/>
      <c r="AW238" s="67"/>
      <c r="AX238" s="58"/>
      <c r="AY238" s="58"/>
      <c r="AZ238" s="58"/>
      <c r="BA238" s="58"/>
      <c r="BB238" s="58"/>
      <c r="BC238" s="58"/>
      <c r="BD238" s="58"/>
      <c r="BE238" s="67"/>
      <c r="BF238" s="58"/>
      <c r="BG238" s="58"/>
      <c r="BH238" s="58"/>
      <c r="BI238" s="58"/>
      <c r="BJ238" s="58"/>
      <c r="BK238" s="58"/>
      <c r="BL238" s="58"/>
      <c r="BM238" s="67"/>
      <c r="BN238" s="58"/>
      <c r="BO238" s="58"/>
      <c r="BP238" s="58"/>
      <c r="BQ238" s="58"/>
      <c r="BR238" s="58"/>
      <c r="BS238" s="58"/>
      <c r="BT238" s="58"/>
      <c r="BU238" s="67"/>
      <c r="BV238" s="58"/>
      <c r="BW238" s="58"/>
      <c r="BX238" s="58"/>
      <c r="BY238" s="58"/>
      <c r="BZ238" s="58"/>
      <c r="CA238" s="58"/>
      <c r="CB238" s="58"/>
      <c r="CC238" s="67"/>
      <c r="CD238" s="58"/>
      <c r="CE238" s="58"/>
      <c r="CF238" s="58"/>
      <c r="CG238" s="58"/>
      <c r="CH238" s="58"/>
      <c r="CI238" s="58"/>
      <c r="CJ238" s="58"/>
      <c r="CK238" s="67"/>
      <c r="CL238" s="48"/>
      <c r="CM238" s="58"/>
      <c r="CN238" s="58"/>
      <c r="CO238" s="58"/>
      <c r="CP238" s="58"/>
      <c r="CQ238" s="58"/>
      <c r="CR238" s="58"/>
      <c r="CS238" s="58"/>
      <c r="CT238" s="58"/>
      <c r="CU238" s="58"/>
      <c r="CV238" s="58"/>
      <c r="CW238" s="67"/>
      <c r="CX238" s="18"/>
      <c r="CY238" s="58"/>
      <c r="CZ238" s="58"/>
      <c r="DA238" s="58"/>
      <c r="DB238" s="58"/>
      <c r="DC238" s="58"/>
      <c r="DD238" s="58"/>
      <c r="DE238" s="58"/>
    </row>
    <row r="239" spans="1:109" hidden="1" x14ac:dyDescent="0.25">
      <c r="A239" s="274"/>
      <c r="B239" s="58"/>
      <c r="C239" s="58"/>
      <c r="D239" s="58"/>
      <c r="E239" s="58"/>
      <c r="F239" s="58"/>
      <c r="G239" s="58"/>
      <c r="H239" s="58"/>
      <c r="I239" s="67"/>
      <c r="J239" s="58"/>
      <c r="K239" s="58"/>
      <c r="L239" s="58"/>
      <c r="M239" s="58"/>
      <c r="N239" s="58"/>
      <c r="O239" s="58"/>
      <c r="P239" s="58"/>
      <c r="Q239" s="71"/>
      <c r="R239" s="58"/>
      <c r="S239" s="58"/>
      <c r="T239" s="58"/>
      <c r="U239" s="58"/>
      <c r="V239" s="58"/>
      <c r="W239" s="58"/>
      <c r="X239" s="58"/>
      <c r="Y239" s="71"/>
      <c r="Z239" s="58"/>
      <c r="AA239" s="58"/>
      <c r="AB239" s="58"/>
      <c r="AC239" s="58"/>
      <c r="AD239" s="58"/>
      <c r="AE239" s="58"/>
      <c r="AF239" s="58"/>
      <c r="AG239" s="71"/>
      <c r="AH239" s="58"/>
      <c r="AI239" s="58"/>
      <c r="AJ239" s="58"/>
      <c r="AK239" s="58"/>
      <c r="AL239" s="58"/>
      <c r="AM239" s="58"/>
      <c r="AN239" s="58"/>
      <c r="AO239" s="71"/>
      <c r="AP239" s="58"/>
      <c r="AQ239" s="58"/>
      <c r="AR239" s="58"/>
      <c r="AS239" s="58"/>
      <c r="AT239" s="58"/>
      <c r="AU239" s="58"/>
      <c r="AV239" s="58"/>
      <c r="AW239" s="71"/>
      <c r="AX239" s="58"/>
      <c r="AY239" s="58"/>
      <c r="AZ239" s="58"/>
      <c r="BA239" s="58"/>
      <c r="BB239" s="58"/>
      <c r="BC239" s="58"/>
      <c r="BD239" s="58"/>
      <c r="BE239" s="71"/>
      <c r="BF239" s="58"/>
      <c r="BG239" s="58"/>
      <c r="BH239" s="58"/>
      <c r="BI239" s="58"/>
      <c r="BJ239" s="58"/>
      <c r="BK239" s="58"/>
      <c r="BL239" s="58"/>
      <c r="BM239" s="71"/>
      <c r="BN239" s="58"/>
      <c r="BO239" s="58"/>
      <c r="BP239" s="58"/>
      <c r="BQ239" s="58"/>
      <c r="BR239" s="58"/>
      <c r="BS239" s="58"/>
      <c r="BT239" s="58"/>
      <c r="BU239" s="71"/>
      <c r="BV239" s="58"/>
      <c r="BW239" s="58"/>
      <c r="BX239" s="58"/>
      <c r="BY239" s="58"/>
      <c r="BZ239" s="58"/>
      <c r="CA239" s="58"/>
      <c r="CB239" s="58"/>
      <c r="CC239" s="71"/>
      <c r="CD239" s="58"/>
      <c r="CE239" s="58"/>
      <c r="CF239" s="58"/>
      <c r="CG239" s="58"/>
      <c r="CH239" s="58"/>
      <c r="CI239" s="58"/>
      <c r="CJ239" s="58"/>
      <c r="CK239" s="71"/>
      <c r="CL239" s="48"/>
      <c r="CM239" s="58"/>
      <c r="CN239" s="58"/>
      <c r="CO239" s="58"/>
      <c r="CP239" s="58"/>
      <c r="CQ239" s="58"/>
      <c r="CR239" s="58"/>
      <c r="CS239" s="58"/>
      <c r="CT239" s="58"/>
      <c r="CU239" s="58"/>
      <c r="CV239" s="58"/>
      <c r="CW239" s="71"/>
      <c r="CX239" s="18"/>
      <c r="CY239" s="58"/>
      <c r="CZ239" s="58"/>
      <c r="DA239" s="58"/>
      <c r="DB239" s="58"/>
      <c r="DC239" s="58"/>
      <c r="DD239" s="58"/>
      <c r="DE239" s="58"/>
    </row>
    <row r="240" spans="1:109" hidden="1" x14ac:dyDescent="0.25"/>
    <row r="241" spans="1:109" hidden="1" x14ac:dyDescent="0.25"/>
    <row r="242" spans="1:109" hidden="1" x14ac:dyDescent="0.25">
      <c r="A242" s="50" t="s">
        <v>14</v>
      </c>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c r="AE242" s="50"/>
      <c r="AF242" s="50"/>
      <c r="AG242" s="50"/>
      <c r="AH242" s="50"/>
      <c r="AI242" s="50"/>
      <c r="AJ242" s="50"/>
      <c r="AK242" s="50"/>
      <c r="AL242" s="50"/>
      <c r="AM242" s="50"/>
      <c r="AN242" s="50"/>
      <c r="AO242" s="50"/>
      <c r="AP242" s="50"/>
      <c r="AQ242" s="50"/>
      <c r="AR242" s="50"/>
      <c r="AS242" s="50"/>
      <c r="AT242" s="50"/>
      <c r="AU242" s="50"/>
      <c r="AV242" s="50"/>
      <c r="AW242" s="50"/>
      <c r="AX242" s="50"/>
      <c r="AY242" s="50"/>
      <c r="AZ242" s="50"/>
      <c r="BA242" s="50"/>
      <c r="BB242" s="50"/>
      <c r="BC242" s="50"/>
      <c r="BD242" s="50"/>
      <c r="BE242" s="50"/>
      <c r="BF242" s="50"/>
      <c r="BG242" s="50"/>
      <c r="BH242" s="50"/>
      <c r="BI242" s="50"/>
      <c r="BJ242" s="50"/>
      <c r="BK242" s="50"/>
      <c r="BL242" s="50"/>
      <c r="BM242" s="50"/>
      <c r="BN242" s="50"/>
      <c r="BO242" s="50"/>
      <c r="BP242" s="50"/>
      <c r="BQ242" s="50"/>
      <c r="BR242" s="50"/>
      <c r="BS242" s="50"/>
      <c r="BT242" s="50"/>
      <c r="BU242" s="50"/>
      <c r="BV242" s="50"/>
      <c r="BW242" s="50"/>
      <c r="BX242" s="50"/>
      <c r="BY242" s="50"/>
      <c r="BZ242" s="50"/>
      <c r="CA242" s="50"/>
      <c r="CB242" s="50"/>
      <c r="CC242" s="50"/>
      <c r="CD242" s="50"/>
      <c r="CE242" s="50"/>
      <c r="CF242" s="50"/>
      <c r="CG242" s="50"/>
      <c r="CH242" s="50"/>
      <c r="CI242" s="50"/>
      <c r="CJ242" s="50"/>
      <c r="CK242" s="50"/>
      <c r="CL242" s="43"/>
      <c r="CM242" s="50"/>
      <c r="CN242" s="50"/>
      <c r="CO242" s="50"/>
      <c r="CP242" s="50"/>
      <c r="CQ242" s="50"/>
      <c r="CR242" s="50"/>
      <c r="CS242" s="50"/>
      <c r="CT242" s="50"/>
      <c r="CU242" s="50"/>
      <c r="CV242" s="50"/>
      <c r="CW242" s="50"/>
      <c r="CX242" s="26"/>
      <c r="CY242" s="50"/>
      <c r="CZ242" s="50"/>
      <c r="DA242" s="50"/>
      <c r="DB242" s="50"/>
      <c r="DC242" s="50"/>
      <c r="DD242" s="50"/>
      <c r="DE242" s="50"/>
    </row>
    <row r="243" spans="1:109" ht="30" hidden="1" x14ac:dyDescent="0.25">
      <c r="A243" s="51" t="s">
        <v>9</v>
      </c>
      <c r="B243" s="52" t="s">
        <v>10</v>
      </c>
      <c r="C243" s="53"/>
      <c r="D243" s="53"/>
      <c r="E243" s="53"/>
      <c r="F243" s="53"/>
      <c r="G243" s="53"/>
      <c r="H243" s="53"/>
      <c r="I243" s="51"/>
      <c r="J243" s="52" t="s">
        <v>41</v>
      </c>
      <c r="K243" s="53"/>
      <c r="L243" s="53"/>
      <c r="M243" s="53"/>
      <c r="N243" s="53"/>
      <c r="O243" s="53"/>
      <c r="P243" s="53"/>
      <c r="Q243" s="51"/>
      <c r="R243" s="52" t="s">
        <v>69</v>
      </c>
      <c r="S243" s="53"/>
      <c r="T243" s="53"/>
      <c r="U243" s="53"/>
      <c r="V243" s="53"/>
      <c r="W243" s="53"/>
      <c r="X243" s="53"/>
      <c r="Y243" s="51"/>
      <c r="Z243" s="52" t="s">
        <v>70</v>
      </c>
      <c r="AA243" s="53"/>
      <c r="AB243" s="53"/>
      <c r="AC243" s="53"/>
      <c r="AD243" s="53"/>
      <c r="AE243" s="53"/>
      <c r="AF243" s="53"/>
      <c r="AG243" s="51"/>
      <c r="AH243" s="52" t="s">
        <v>71</v>
      </c>
      <c r="AI243" s="53"/>
      <c r="AJ243" s="53"/>
      <c r="AK243" s="53"/>
      <c r="AL243" s="53"/>
      <c r="AM243" s="53"/>
      <c r="AN243" s="53"/>
      <c r="AO243" s="51"/>
      <c r="AP243" s="52" t="s">
        <v>72</v>
      </c>
      <c r="AQ243" s="53"/>
      <c r="AR243" s="53"/>
      <c r="AS243" s="53"/>
      <c r="AT243" s="53"/>
      <c r="AU243" s="53"/>
      <c r="AV243" s="53"/>
      <c r="AW243" s="51"/>
      <c r="AX243" s="52" t="s">
        <v>73</v>
      </c>
      <c r="AY243" s="53"/>
      <c r="AZ243" s="53"/>
      <c r="BA243" s="53"/>
      <c r="BB243" s="53"/>
      <c r="BC243" s="53"/>
      <c r="BD243" s="53"/>
      <c r="BE243" s="51"/>
      <c r="BF243" s="52" t="s">
        <v>74</v>
      </c>
      <c r="BG243" s="53"/>
      <c r="BH243" s="53"/>
      <c r="BI243" s="53"/>
      <c r="BJ243" s="53"/>
      <c r="BK243" s="53"/>
      <c r="BL243" s="53"/>
      <c r="BM243" s="51"/>
      <c r="BN243" s="52" t="s">
        <v>75</v>
      </c>
      <c r="BO243" s="53"/>
      <c r="BP243" s="53"/>
      <c r="BQ243" s="53"/>
      <c r="BR243" s="53"/>
      <c r="BS243" s="53"/>
      <c r="BT243" s="53"/>
      <c r="BU243" s="51"/>
      <c r="BV243" s="52" t="s">
        <v>76</v>
      </c>
      <c r="BW243" s="53"/>
      <c r="BX243" s="53"/>
      <c r="BY243" s="53"/>
      <c r="BZ243" s="53"/>
      <c r="CA243" s="53"/>
      <c r="CB243" s="53"/>
      <c r="CC243" s="51"/>
      <c r="CD243" s="52" t="s">
        <v>77</v>
      </c>
      <c r="CE243" s="53"/>
      <c r="CF243" s="53"/>
      <c r="CG243" s="53"/>
      <c r="CH243" s="53"/>
      <c r="CI243" s="53"/>
      <c r="CJ243" s="53"/>
      <c r="CK243" s="51"/>
      <c r="CL243" s="54"/>
      <c r="CM243" s="547" t="s">
        <v>48</v>
      </c>
      <c r="CN243" s="548"/>
      <c r="CO243" s="548"/>
      <c r="CP243" s="548"/>
      <c r="CQ243" s="548"/>
      <c r="CR243" s="548"/>
      <c r="CS243" s="548"/>
      <c r="CT243" s="548"/>
      <c r="CU243" s="548"/>
      <c r="CV243" s="548"/>
      <c r="CW243" s="549"/>
      <c r="CX243" s="55"/>
      <c r="CY243" s="544" t="s">
        <v>50</v>
      </c>
      <c r="CZ243" s="545"/>
      <c r="DA243" s="545"/>
      <c r="DB243" s="545"/>
      <c r="DC243" s="545"/>
      <c r="DD243" s="545"/>
    </row>
    <row r="244" spans="1:109" ht="30" hidden="1" x14ac:dyDescent="0.25">
      <c r="A244" s="536" t="s">
        <v>562</v>
      </c>
      <c r="B244" s="53" t="s">
        <v>11</v>
      </c>
      <c r="C244" s="538" t="s">
        <v>12</v>
      </c>
      <c r="D244" s="539"/>
      <c r="E244" s="53" t="s">
        <v>25</v>
      </c>
      <c r="F244" s="53" t="s">
        <v>40</v>
      </c>
      <c r="G244" s="53" t="s">
        <v>92</v>
      </c>
      <c r="H244" s="51" t="s">
        <v>68</v>
      </c>
      <c r="I244" s="53" t="s">
        <v>91</v>
      </c>
      <c r="J244" s="53" t="s">
        <v>11</v>
      </c>
      <c r="K244" s="538" t="s">
        <v>12</v>
      </c>
      <c r="L244" s="539"/>
      <c r="M244" s="53" t="s">
        <v>25</v>
      </c>
      <c r="N244" s="53" t="s">
        <v>40</v>
      </c>
      <c r="O244" s="53" t="s">
        <v>92</v>
      </c>
      <c r="P244" s="51" t="s">
        <v>68</v>
      </c>
      <c r="Q244" s="53" t="s">
        <v>91</v>
      </c>
      <c r="R244" s="53" t="s">
        <v>11</v>
      </c>
      <c r="S244" s="538" t="s">
        <v>12</v>
      </c>
      <c r="T244" s="539"/>
      <c r="U244" s="53" t="s">
        <v>25</v>
      </c>
      <c r="V244" s="53" t="s">
        <v>40</v>
      </c>
      <c r="W244" s="53" t="s">
        <v>92</v>
      </c>
      <c r="X244" s="51" t="s">
        <v>68</v>
      </c>
      <c r="Y244" s="53" t="s">
        <v>91</v>
      </c>
      <c r="Z244" s="53" t="s">
        <v>11</v>
      </c>
      <c r="AA244" s="538" t="s">
        <v>12</v>
      </c>
      <c r="AB244" s="539"/>
      <c r="AC244" s="53" t="s">
        <v>25</v>
      </c>
      <c r="AD244" s="53" t="s">
        <v>40</v>
      </c>
      <c r="AE244" s="53" t="s">
        <v>92</v>
      </c>
      <c r="AF244" s="51" t="s">
        <v>68</v>
      </c>
      <c r="AG244" s="53" t="s">
        <v>91</v>
      </c>
      <c r="AH244" s="53" t="s">
        <v>11</v>
      </c>
      <c r="AI244" s="538" t="s">
        <v>12</v>
      </c>
      <c r="AJ244" s="539"/>
      <c r="AK244" s="53" t="s">
        <v>25</v>
      </c>
      <c r="AL244" s="53" t="s">
        <v>40</v>
      </c>
      <c r="AM244" s="53" t="s">
        <v>92</v>
      </c>
      <c r="AN244" s="51" t="s">
        <v>68</v>
      </c>
      <c r="AO244" s="53" t="s">
        <v>91</v>
      </c>
      <c r="AP244" s="53" t="s">
        <v>11</v>
      </c>
      <c r="AQ244" s="538" t="s">
        <v>12</v>
      </c>
      <c r="AR244" s="539"/>
      <c r="AS244" s="53" t="s">
        <v>25</v>
      </c>
      <c r="AT244" s="53" t="s">
        <v>40</v>
      </c>
      <c r="AU244" s="53" t="s">
        <v>92</v>
      </c>
      <c r="AV244" s="51" t="s">
        <v>68</v>
      </c>
      <c r="AW244" s="53" t="s">
        <v>91</v>
      </c>
      <c r="AX244" s="53" t="s">
        <v>11</v>
      </c>
      <c r="AY244" s="538" t="s">
        <v>12</v>
      </c>
      <c r="AZ244" s="539"/>
      <c r="BA244" s="53" t="s">
        <v>25</v>
      </c>
      <c r="BB244" s="53" t="s">
        <v>40</v>
      </c>
      <c r="BC244" s="53" t="s">
        <v>92</v>
      </c>
      <c r="BD244" s="51" t="s">
        <v>68</v>
      </c>
      <c r="BE244" s="53" t="s">
        <v>91</v>
      </c>
      <c r="BF244" s="53" t="s">
        <v>11</v>
      </c>
      <c r="BG244" s="538" t="s">
        <v>12</v>
      </c>
      <c r="BH244" s="539"/>
      <c r="BI244" s="53" t="s">
        <v>25</v>
      </c>
      <c r="BJ244" s="53" t="s">
        <v>40</v>
      </c>
      <c r="BK244" s="53" t="s">
        <v>92</v>
      </c>
      <c r="BL244" s="51" t="s">
        <v>68</v>
      </c>
      <c r="BM244" s="53" t="s">
        <v>91</v>
      </c>
      <c r="BN244" s="53" t="s">
        <v>11</v>
      </c>
      <c r="BO244" s="538" t="s">
        <v>12</v>
      </c>
      <c r="BP244" s="539"/>
      <c r="BQ244" s="53" t="s">
        <v>25</v>
      </c>
      <c r="BR244" s="53" t="s">
        <v>40</v>
      </c>
      <c r="BS244" s="53" t="s">
        <v>92</v>
      </c>
      <c r="BT244" s="51" t="s">
        <v>68</v>
      </c>
      <c r="BU244" s="53" t="s">
        <v>91</v>
      </c>
      <c r="BV244" s="53" t="s">
        <v>11</v>
      </c>
      <c r="BW244" s="538" t="s">
        <v>12</v>
      </c>
      <c r="BX244" s="539"/>
      <c r="BY244" s="53" t="s">
        <v>25</v>
      </c>
      <c r="BZ244" s="53" t="s">
        <v>40</v>
      </c>
      <c r="CA244" s="53" t="s">
        <v>92</v>
      </c>
      <c r="CB244" s="51" t="s">
        <v>68</v>
      </c>
      <c r="CC244" s="53" t="s">
        <v>91</v>
      </c>
      <c r="CD244" s="53" t="s">
        <v>11</v>
      </c>
      <c r="CE244" s="538" t="s">
        <v>12</v>
      </c>
      <c r="CF244" s="539"/>
      <c r="CG244" s="53" t="s">
        <v>25</v>
      </c>
      <c r="CH244" s="53" t="s">
        <v>40</v>
      </c>
      <c r="CI244" s="53" t="s">
        <v>92</v>
      </c>
      <c r="CJ244" s="51" t="s">
        <v>68</v>
      </c>
      <c r="CK244" s="53" t="s">
        <v>91</v>
      </c>
      <c r="CL244" s="54"/>
      <c r="CM244" s="56" t="s">
        <v>49</v>
      </c>
      <c r="CN244" s="540" t="s">
        <v>12</v>
      </c>
      <c r="CO244" s="541"/>
      <c r="CP244" s="56" t="s">
        <v>25</v>
      </c>
      <c r="CQ244" s="56" t="s">
        <v>29</v>
      </c>
      <c r="CR244" s="56" t="s">
        <v>78</v>
      </c>
      <c r="CS244" s="56" t="s">
        <v>79</v>
      </c>
      <c r="CT244" s="56" t="s">
        <v>80</v>
      </c>
      <c r="CU244" s="56" t="s">
        <v>81</v>
      </c>
      <c r="CV244" s="56" t="s">
        <v>82</v>
      </c>
      <c r="CW244" s="57" t="s">
        <v>83</v>
      </c>
      <c r="CX244" s="55"/>
      <c r="CY244" s="56" t="s">
        <v>49</v>
      </c>
      <c r="CZ244" s="540" t="s">
        <v>12</v>
      </c>
      <c r="DA244" s="541"/>
      <c r="DB244" s="56" t="s">
        <v>25</v>
      </c>
      <c r="DC244" s="56" t="s">
        <v>29</v>
      </c>
      <c r="DD244" s="56" t="s">
        <v>78</v>
      </c>
      <c r="DE244" s="57" t="s">
        <v>83</v>
      </c>
    </row>
    <row r="245" spans="1:109" hidden="1" x14ac:dyDescent="0.25">
      <c r="A245" s="537"/>
      <c r="B245" s="58"/>
      <c r="C245" s="542" t="s">
        <v>13</v>
      </c>
      <c r="D245" s="543"/>
      <c r="E245" s="59"/>
      <c r="F245" s="59"/>
      <c r="G245" s="59"/>
      <c r="H245" s="59"/>
      <c r="I245" s="60"/>
      <c r="J245" s="59"/>
      <c r="K245" s="542" t="s">
        <v>13</v>
      </c>
      <c r="L245" s="543"/>
      <c r="M245" s="59"/>
      <c r="N245" s="59"/>
      <c r="O245" s="59"/>
      <c r="P245" s="59"/>
      <c r="Q245" s="60"/>
      <c r="R245" s="59"/>
      <c r="S245" s="542" t="s">
        <v>13</v>
      </c>
      <c r="T245" s="543"/>
      <c r="U245" s="59"/>
      <c r="V245" s="59"/>
      <c r="W245" s="59"/>
      <c r="X245" s="59"/>
      <c r="Y245" s="61"/>
      <c r="Z245" s="59"/>
      <c r="AA245" s="542" t="s">
        <v>13</v>
      </c>
      <c r="AB245" s="543"/>
      <c r="AC245" s="59"/>
      <c r="AD245" s="59"/>
      <c r="AE245" s="59"/>
      <c r="AF245" s="59"/>
      <c r="AG245" s="61"/>
      <c r="AH245" s="59"/>
      <c r="AI245" s="542" t="s">
        <v>13</v>
      </c>
      <c r="AJ245" s="543"/>
      <c r="AK245" s="59"/>
      <c r="AL245" s="59"/>
      <c r="AM245" s="59"/>
      <c r="AN245" s="59"/>
      <c r="AO245" s="61"/>
      <c r="AP245" s="59"/>
      <c r="AQ245" s="542" t="s">
        <v>13</v>
      </c>
      <c r="AR245" s="543"/>
      <c r="AS245" s="59"/>
      <c r="AT245" s="59"/>
      <c r="AU245" s="59"/>
      <c r="AV245" s="59"/>
      <c r="AW245" s="61"/>
      <c r="AX245" s="59"/>
      <c r="AY245" s="542" t="s">
        <v>13</v>
      </c>
      <c r="AZ245" s="543"/>
      <c r="BA245" s="59"/>
      <c r="BB245" s="59"/>
      <c r="BC245" s="59"/>
      <c r="BD245" s="59"/>
      <c r="BE245" s="61"/>
      <c r="BF245" s="59"/>
      <c r="BG245" s="542" t="s">
        <v>13</v>
      </c>
      <c r="BH245" s="543"/>
      <c r="BI245" s="59"/>
      <c r="BJ245" s="59"/>
      <c r="BK245" s="59"/>
      <c r="BL245" s="59"/>
      <c r="BM245" s="61"/>
      <c r="BN245" s="59"/>
      <c r="BO245" s="542" t="s">
        <v>13</v>
      </c>
      <c r="BP245" s="543"/>
      <c r="BQ245" s="59"/>
      <c r="BR245" s="59"/>
      <c r="BS245" s="59"/>
      <c r="BT245" s="59"/>
      <c r="BU245" s="61"/>
      <c r="BV245" s="59"/>
      <c r="BW245" s="542" t="s">
        <v>13</v>
      </c>
      <c r="BX245" s="543"/>
      <c r="BY245" s="59"/>
      <c r="BZ245" s="59"/>
      <c r="CA245" s="59"/>
      <c r="CB245" s="59"/>
      <c r="CC245" s="61"/>
      <c r="CD245" s="59"/>
      <c r="CE245" s="542" t="s">
        <v>13</v>
      </c>
      <c r="CF245" s="543"/>
      <c r="CG245" s="59"/>
      <c r="CH245" s="59"/>
      <c r="CI245" s="59"/>
      <c r="CJ245" s="59"/>
      <c r="CK245" s="60"/>
      <c r="CL245" s="62"/>
      <c r="CM245" s="59"/>
      <c r="CN245" s="542"/>
      <c r="CO245" s="543"/>
      <c r="CP245" s="59"/>
      <c r="CQ245" s="59"/>
      <c r="CR245" s="59"/>
      <c r="CS245" s="59"/>
      <c r="CT245" s="59"/>
      <c r="CU245" s="59"/>
      <c r="CV245" s="59"/>
      <c r="CW245" s="60"/>
      <c r="CX245" s="63"/>
      <c r="CY245" s="59"/>
      <c r="CZ245" s="542"/>
      <c r="DA245" s="543"/>
      <c r="DB245" s="59"/>
      <c r="DC245" s="59"/>
      <c r="DD245" s="59"/>
      <c r="DE245" s="59"/>
    </row>
    <row r="246" spans="1:109" hidden="1" x14ac:dyDescent="0.25">
      <c r="A246" s="64"/>
      <c r="B246" s="65"/>
      <c r="C246" s="58"/>
      <c r="D246" s="59"/>
      <c r="E246" s="58"/>
      <c r="F246" s="58"/>
      <c r="G246" s="58"/>
      <c r="H246" s="58"/>
      <c r="I246" s="66"/>
      <c r="J246" s="65"/>
      <c r="K246" s="58"/>
      <c r="L246" s="59"/>
      <c r="M246" s="58"/>
      <c r="N246" s="58"/>
      <c r="O246" s="58"/>
      <c r="P246" s="58"/>
      <c r="Q246" s="67"/>
      <c r="R246" s="65"/>
      <c r="S246" s="58"/>
      <c r="T246" s="59"/>
      <c r="U246" s="58"/>
      <c r="V246" s="58"/>
      <c r="W246" s="58"/>
      <c r="X246" s="58"/>
      <c r="Y246" s="67"/>
      <c r="Z246" s="65"/>
      <c r="AA246" s="58"/>
      <c r="AB246" s="59"/>
      <c r="AC246" s="58"/>
      <c r="AD246" s="58"/>
      <c r="AE246" s="58"/>
      <c r="AF246" s="58"/>
      <c r="AG246" s="67"/>
      <c r="AH246" s="65"/>
      <c r="AI246" s="58"/>
      <c r="AJ246" s="59"/>
      <c r="AK246" s="58"/>
      <c r="AL246" s="58"/>
      <c r="AM246" s="58"/>
      <c r="AN246" s="58"/>
      <c r="AO246" s="67"/>
      <c r="AP246" s="65"/>
      <c r="AQ246" s="58"/>
      <c r="AR246" s="59"/>
      <c r="AS246" s="58"/>
      <c r="AT246" s="58"/>
      <c r="AU246" s="58"/>
      <c r="AV246" s="58"/>
      <c r="AW246" s="67"/>
      <c r="AX246" s="65"/>
      <c r="AY246" s="58"/>
      <c r="AZ246" s="59"/>
      <c r="BA246" s="58"/>
      <c r="BB246" s="58"/>
      <c r="BC246" s="58"/>
      <c r="BD246" s="58"/>
      <c r="BE246" s="67"/>
      <c r="BF246" s="65"/>
      <c r="BG246" s="58"/>
      <c r="BH246" s="59"/>
      <c r="BI246" s="58"/>
      <c r="BJ246" s="58"/>
      <c r="BK246" s="58"/>
      <c r="BL246" s="58"/>
      <c r="BM246" s="67"/>
      <c r="BN246" s="65"/>
      <c r="BO246" s="58"/>
      <c r="BP246" s="59"/>
      <c r="BQ246" s="58"/>
      <c r="BR246" s="58"/>
      <c r="BS246" s="58"/>
      <c r="BT246" s="58"/>
      <c r="BU246" s="67"/>
      <c r="BV246" s="65"/>
      <c r="BW246" s="58"/>
      <c r="BX246" s="59"/>
      <c r="BY246" s="58"/>
      <c r="BZ246" s="58"/>
      <c r="CA246" s="58"/>
      <c r="CB246" s="58"/>
      <c r="CC246" s="67"/>
      <c r="CD246" s="65"/>
      <c r="CE246" s="58"/>
      <c r="CF246" s="59"/>
      <c r="CG246" s="58"/>
      <c r="CH246" s="58"/>
      <c r="CI246" s="58"/>
      <c r="CJ246" s="58"/>
      <c r="CK246" s="66"/>
      <c r="CL246" s="68"/>
      <c r="CM246" s="65"/>
      <c r="CN246" s="58"/>
      <c r="CO246" s="59"/>
      <c r="CP246" s="58"/>
      <c r="CQ246" s="58"/>
      <c r="CR246" s="58"/>
      <c r="CS246" s="58"/>
      <c r="CT246" s="58"/>
      <c r="CU246" s="58"/>
      <c r="CV246" s="58"/>
      <c r="CW246" s="66"/>
      <c r="CX246" s="69"/>
      <c r="CY246" s="65"/>
      <c r="CZ246" s="58"/>
      <c r="DA246" s="59"/>
      <c r="DB246" s="58"/>
      <c r="DC246" s="58"/>
      <c r="DD246" s="58"/>
      <c r="DE246" s="58"/>
    </row>
    <row r="247" spans="1:109" hidden="1" x14ac:dyDescent="0.25">
      <c r="A247" s="274"/>
      <c r="B247" s="65"/>
      <c r="C247" s="58"/>
      <c r="D247" s="58"/>
      <c r="E247" s="58"/>
      <c r="F247" s="58"/>
      <c r="G247" s="58"/>
      <c r="H247" s="58"/>
      <c r="I247" s="67"/>
      <c r="J247" s="65"/>
      <c r="K247" s="58"/>
      <c r="L247" s="58"/>
      <c r="M247" s="58"/>
      <c r="N247" s="58"/>
      <c r="O247" s="58"/>
      <c r="P247" s="58"/>
      <c r="Q247" s="67"/>
      <c r="R247" s="65"/>
      <c r="S247" s="58"/>
      <c r="T247" s="58"/>
      <c r="U247" s="58"/>
      <c r="V247" s="58"/>
      <c r="W247" s="58"/>
      <c r="X247" s="58"/>
      <c r="Y247" s="67"/>
      <c r="Z247" s="65"/>
      <c r="AA247" s="58"/>
      <c r="AB247" s="58"/>
      <c r="AC247" s="58"/>
      <c r="AD247" s="58"/>
      <c r="AE247" s="58"/>
      <c r="AF247" s="58"/>
      <c r="AG247" s="67"/>
      <c r="AH247" s="65"/>
      <c r="AI247" s="58"/>
      <c r="AJ247" s="58"/>
      <c r="AK247" s="58"/>
      <c r="AL247" s="58"/>
      <c r="AM247" s="58"/>
      <c r="AN247" s="58"/>
      <c r="AO247" s="67"/>
      <c r="AP247" s="65"/>
      <c r="AQ247" s="58"/>
      <c r="AR247" s="58"/>
      <c r="AS247" s="58"/>
      <c r="AT247" s="58"/>
      <c r="AU247" s="58"/>
      <c r="AV247" s="58"/>
      <c r="AW247" s="67"/>
      <c r="AX247" s="65"/>
      <c r="AY247" s="58"/>
      <c r="AZ247" s="58"/>
      <c r="BA247" s="58"/>
      <c r="BB247" s="58"/>
      <c r="BC247" s="58"/>
      <c r="BD247" s="58"/>
      <c r="BE247" s="67"/>
      <c r="BF247" s="65"/>
      <c r="BG247" s="58"/>
      <c r="BH247" s="58"/>
      <c r="BI247" s="58"/>
      <c r="BJ247" s="58"/>
      <c r="BK247" s="58"/>
      <c r="BL247" s="58"/>
      <c r="BM247" s="67"/>
      <c r="BN247" s="65"/>
      <c r="BO247" s="58"/>
      <c r="BP247" s="58"/>
      <c r="BQ247" s="58"/>
      <c r="BR247" s="58"/>
      <c r="BS247" s="58"/>
      <c r="BT247" s="58"/>
      <c r="BU247" s="67"/>
      <c r="BV247" s="65"/>
      <c r="BW247" s="58"/>
      <c r="BX247" s="58"/>
      <c r="BY247" s="58"/>
      <c r="BZ247" s="58"/>
      <c r="CA247" s="58"/>
      <c r="CB247" s="58"/>
      <c r="CC247" s="67"/>
      <c r="CD247" s="65"/>
      <c r="CE247" s="58"/>
      <c r="CF247" s="58"/>
      <c r="CG247" s="58"/>
      <c r="CH247" s="58"/>
      <c r="CI247" s="58"/>
      <c r="CJ247" s="58"/>
      <c r="CK247" s="67"/>
      <c r="CL247" s="48"/>
      <c r="CM247" s="65"/>
      <c r="CN247" s="58"/>
      <c r="CO247" s="58"/>
      <c r="CP247" s="58"/>
      <c r="CQ247" s="58"/>
      <c r="CR247" s="58"/>
      <c r="CS247" s="58"/>
      <c r="CT247" s="58"/>
      <c r="CU247" s="58"/>
      <c r="CV247" s="58"/>
      <c r="CW247" s="67"/>
      <c r="CX247" s="18"/>
      <c r="CY247" s="65"/>
      <c r="CZ247" s="58"/>
      <c r="DA247" s="58"/>
      <c r="DB247" s="58"/>
      <c r="DC247" s="58"/>
      <c r="DD247" s="58"/>
      <c r="DE247" s="58"/>
    </row>
    <row r="248" spans="1:109" hidden="1" x14ac:dyDescent="0.25">
      <c r="A248" s="274"/>
      <c r="B248" s="58"/>
      <c r="C248" s="542" t="s">
        <v>67</v>
      </c>
      <c r="D248" s="546"/>
      <c r="E248" s="58"/>
      <c r="F248" s="58"/>
      <c r="G248" s="58"/>
      <c r="H248" s="58"/>
      <c r="I248" s="67"/>
      <c r="J248" s="58"/>
      <c r="K248" s="542" t="s">
        <v>67</v>
      </c>
      <c r="L248" s="546"/>
      <c r="M248" s="58"/>
      <c r="N248" s="58"/>
      <c r="O248" s="58"/>
      <c r="P248" s="58"/>
      <c r="Q248" s="67"/>
      <c r="R248" s="58"/>
      <c r="S248" s="542" t="s">
        <v>67</v>
      </c>
      <c r="T248" s="546"/>
      <c r="U248" s="58"/>
      <c r="V248" s="58"/>
      <c r="W248" s="58"/>
      <c r="X248" s="58"/>
      <c r="Y248" s="67"/>
      <c r="Z248" s="58"/>
      <c r="AA248" s="542" t="s">
        <v>67</v>
      </c>
      <c r="AB248" s="546"/>
      <c r="AC248" s="58"/>
      <c r="AD248" s="58"/>
      <c r="AE248" s="58"/>
      <c r="AF248" s="58"/>
      <c r="AG248" s="67"/>
      <c r="AH248" s="58"/>
      <c r="AI248" s="542" t="s">
        <v>67</v>
      </c>
      <c r="AJ248" s="546"/>
      <c r="AK248" s="58"/>
      <c r="AL248" s="58"/>
      <c r="AM248" s="58"/>
      <c r="AN248" s="58"/>
      <c r="AO248" s="67"/>
      <c r="AP248" s="58"/>
      <c r="AQ248" s="542" t="s">
        <v>67</v>
      </c>
      <c r="AR248" s="546"/>
      <c r="AS248" s="58"/>
      <c r="AT248" s="58"/>
      <c r="AU248" s="58"/>
      <c r="AV248" s="58"/>
      <c r="AW248" s="67"/>
      <c r="AX248" s="58"/>
      <c r="AY248" s="542" t="s">
        <v>67</v>
      </c>
      <c r="AZ248" s="546"/>
      <c r="BA248" s="58"/>
      <c r="BB248" s="58"/>
      <c r="BC248" s="58"/>
      <c r="BD248" s="58"/>
      <c r="BE248" s="67"/>
      <c r="BF248" s="58"/>
      <c r="BG248" s="542" t="s">
        <v>67</v>
      </c>
      <c r="BH248" s="546"/>
      <c r="BI248" s="58"/>
      <c r="BJ248" s="58"/>
      <c r="BK248" s="58"/>
      <c r="BL248" s="58"/>
      <c r="BM248" s="67"/>
      <c r="BN248" s="58"/>
      <c r="BO248" s="542" t="s">
        <v>67</v>
      </c>
      <c r="BP248" s="546"/>
      <c r="BQ248" s="58"/>
      <c r="BR248" s="58"/>
      <c r="BS248" s="58"/>
      <c r="BT248" s="58"/>
      <c r="BU248" s="67"/>
      <c r="BV248" s="58"/>
      <c r="BW248" s="542" t="s">
        <v>67</v>
      </c>
      <c r="BX248" s="546"/>
      <c r="BY248" s="58"/>
      <c r="BZ248" s="58"/>
      <c r="CA248" s="58"/>
      <c r="CB248" s="58"/>
      <c r="CC248" s="67"/>
      <c r="CD248" s="58"/>
      <c r="CE248" s="542" t="s">
        <v>67</v>
      </c>
      <c r="CF248" s="546"/>
      <c r="CG248" s="58"/>
      <c r="CH248" s="58"/>
      <c r="CI248" s="58"/>
      <c r="CJ248" s="58"/>
      <c r="CK248" s="67"/>
      <c r="CL248" s="48"/>
      <c r="CM248" s="58"/>
      <c r="CN248" s="542"/>
      <c r="CO248" s="546"/>
      <c r="CP248" s="58"/>
      <c r="CQ248" s="58"/>
      <c r="CR248" s="58"/>
      <c r="CS248" s="58"/>
      <c r="CT248" s="58"/>
      <c r="CU248" s="58"/>
      <c r="CV248" s="58"/>
      <c r="CW248" s="67"/>
      <c r="CX248" s="18"/>
      <c r="CY248" s="58"/>
      <c r="CZ248" s="542"/>
      <c r="DA248" s="546"/>
      <c r="DB248" s="58"/>
      <c r="DC248" s="58"/>
      <c r="DD248" s="58"/>
      <c r="DE248" s="58"/>
    </row>
    <row r="249" spans="1:109" hidden="1" x14ac:dyDescent="0.25">
      <c r="A249" s="274"/>
      <c r="B249" s="58"/>
      <c r="C249" s="58"/>
      <c r="D249" s="58"/>
      <c r="E249" s="58"/>
      <c r="F249" s="58"/>
      <c r="G249" s="58"/>
      <c r="H249" s="58"/>
      <c r="I249" s="67"/>
      <c r="J249" s="58"/>
      <c r="K249" s="58"/>
      <c r="L249" s="58"/>
      <c r="M249" s="58"/>
      <c r="N249" s="58"/>
      <c r="O249" s="58"/>
      <c r="P249" s="58"/>
      <c r="Q249" s="67"/>
      <c r="R249" s="58"/>
      <c r="S249" s="58"/>
      <c r="T249" s="58"/>
      <c r="U249" s="58"/>
      <c r="V249" s="58"/>
      <c r="W249" s="58"/>
      <c r="X249" s="58"/>
      <c r="Y249" s="67"/>
      <c r="Z249" s="58"/>
      <c r="AA249" s="58"/>
      <c r="AB249" s="58"/>
      <c r="AC249" s="58"/>
      <c r="AD249" s="58"/>
      <c r="AE249" s="58"/>
      <c r="AF249" s="58"/>
      <c r="AG249" s="67"/>
      <c r="AH249" s="58"/>
      <c r="AI249" s="58"/>
      <c r="AJ249" s="58"/>
      <c r="AK249" s="58"/>
      <c r="AL249" s="58"/>
      <c r="AM249" s="58"/>
      <c r="AN249" s="58"/>
      <c r="AO249" s="67"/>
      <c r="AP249" s="58"/>
      <c r="AQ249" s="58"/>
      <c r="AR249" s="58"/>
      <c r="AS249" s="58"/>
      <c r="AT249" s="58"/>
      <c r="AU249" s="58"/>
      <c r="AV249" s="58"/>
      <c r="AW249" s="67"/>
      <c r="AX249" s="58"/>
      <c r="AY249" s="58"/>
      <c r="AZ249" s="58"/>
      <c r="BA249" s="58"/>
      <c r="BB249" s="58"/>
      <c r="BC249" s="58"/>
      <c r="BD249" s="58"/>
      <c r="BE249" s="67"/>
      <c r="BF249" s="58"/>
      <c r="BG249" s="58"/>
      <c r="BH249" s="58"/>
      <c r="BI249" s="58"/>
      <c r="BJ249" s="58"/>
      <c r="BK249" s="58"/>
      <c r="BL249" s="58"/>
      <c r="BM249" s="67"/>
      <c r="BN249" s="58"/>
      <c r="BO249" s="58"/>
      <c r="BP249" s="58"/>
      <c r="BQ249" s="58"/>
      <c r="BR249" s="58"/>
      <c r="BS249" s="58"/>
      <c r="BT249" s="58"/>
      <c r="BU249" s="67"/>
      <c r="BV249" s="58"/>
      <c r="BW249" s="58"/>
      <c r="BX249" s="58"/>
      <c r="BY249" s="58"/>
      <c r="BZ249" s="58"/>
      <c r="CA249" s="58"/>
      <c r="CB249" s="58"/>
      <c r="CC249" s="67"/>
      <c r="CD249" s="58"/>
      <c r="CE249" s="58"/>
      <c r="CF249" s="58"/>
      <c r="CG249" s="58"/>
      <c r="CH249" s="58"/>
      <c r="CI249" s="58"/>
      <c r="CJ249" s="58"/>
      <c r="CK249" s="67"/>
      <c r="CL249" s="48"/>
      <c r="CM249" s="58"/>
      <c r="CN249" s="58"/>
      <c r="CO249" s="58"/>
      <c r="CP249" s="58"/>
      <c r="CQ249" s="58"/>
      <c r="CR249" s="58"/>
      <c r="CS249" s="58"/>
      <c r="CT249" s="58"/>
      <c r="CU249" s="58"/>
      <c r="CV249" s="58"/>
      <c r="CW249" s="67"/>
      <c r="CX249" s="18"/>
      <c r="CY249" s="58"/>
      <c r="CZ249" s="58"/>
      <c r="DA249" s="58"/>
      <c r="DB249" s="58"/>
      <c r="DC249" s="58"/>
      <c r="DD249" s="58"/>
      <c r="DE249" s="58"/>
    </row>
    <row r="250" spans="1:109" hidden="1" x14ac:dyDescent="0.25">
      <c r="A250" s="274"/>
      <c r="B250" s="58"/>
      <c r="C250" s="58"/>
      <c r="D250" s="58"/>
      <c r="E250" s="58"/>
      <c r="F250" s="58"/>
      <c r="G250" s="58"/>
      <c r="H250" s="58"/>
      <c r="I250" s="67"/>
      <c r="J250" s="58"/>
      <c r="K250" s="58"/>
      <c r="L250" s="58"/>
      <c r="M250" s="58"/>
      <c r="N250" s="58"/>
      <c r="O250" s="58"/>
      <c r="P250" s="58"/>
      <c r="Q250" s="67"/>
      <c r="R250" s="58"/>
      <c r="S250" s="58"/>
      <c r="T250" s="58"/>
      <c r="U250" s="58"/>
      <c r="V250" s="58"/>
      <c r="W250" s="58"/>
      <c r="X250" s="58"/>
      <c r="Y250" s="67"/>
      <c r="Z250" s="58"/>
      <c r="AA250" s="58"/>
      <c r="AB250" s="58"/>
      <c r="AC250" s="58"/>
      <c r="AD250" s="58"/>
      <c r="AE250" s="58"/>
      <c r="AF250" s="58"/>
      <c r="AG250" s="67"/>
      <c r="AH250" s="58"/>
      <c r="AI250" s="58"/>
      <c r="AJ250" s="58"/>
      <c r="AK250" s="58"/>
      <c r="AL250" s="58"/>
      <c r="AM250" s="58"/>
      <c r="AN250" s="58"/>
      <c r="AO250" s="67"/>
      <c r="AP250" s="58"/>
      <c r="AQ250" s="58"/>
      <c r="AR250" s="58"/>
      <c r="AS250" s="58"/>
      <c r="AT250" s="58"/>
      <c r="AU250" s="58"/>
      <c r="AV250" s="58"/>
      <c r="AW250" s="67"/>
      <c r="AX250" s="58"/>
      <c r="AY250" s="58"/>
      <c r="AZ250" s="58"/>
      <c r="BA250" s="58"/>
      <c r="BB250" s="58"/>
      <c r="BC250" s="58"/>
      <c r="BD250" s="58"/>
      <c r="BE250" s="67"/>
      <c r="BF250" s="58"/>
      <c r="BG250" s="58"/>
      <c r="BH250" s="58"/>
      <c r="BI250" s="58"/>
      <c r="BJ250" s="58"/>
      <c r="BK250" s="58"/>
      <c r="BL250" s="58"/>
      <c r="BM250" s="67"/>
      <c r="BN250" s="58"/>
      <c r="BO250" s="58"/>
      <c r="BP250" s="58"/>
      <c r="BQ250" s="58"/>
      <c r="BR250" s="58"/>
      <c r="BS250" s="58"/>
      <c r="BT250" s="58"/>
      <c r="BU250" s="67"/>
      <c r="BV250" s="58"/>
      <c r="BW250" s="58"/>
      <c r="BX250" s="58"/>
      <c r="BY250" s="58"/>
      <c r="BZ250" s="58"/>
      <c r="CA250" s="58"/>
      <c r="CB250" s="58"/>
      <c r="CC250" s="67"/>
      <c r="CD250" s="58"/>
      <c r="CE250" s="58"/>
      <c r="CF250" s="58"/>
      <c r="CG250" s="58"/>
      <c r="CH250" s="58"/>
      <c r="CI250" s="58"/>
      <c r="CJ250" s="58"/>
      <c r="CK250" s="67"/>
      <c r="CL250" s="48"/>
      <c r="CM250" s="58"/>
      <c r="CN250" s="58"/>
      <c r="CO250" s="58"/>
      <c r="CP250" s="58"/>
      <c r="CQ250" s="58"/>
      <c r="CR250" s="58"/>
      <c r="CS250" s="58"/>
      <c r="CT250" s="58"/>
      <c r="CU250" s="58"/>
      <c r="CV250" s="58"/>
      <c r="CW250" s="67"/>
      <c r="CX250" s="18"/>
      <c r="CY250" s="58"/>
      <c r="CZ250" s="58"/>
      <c r="DA250" s="58"/>
      <c r="DB250" s="58"/>
      <c r="DC250" s="58"/>
      <c r="DD250" s="58"/>
      <c r="DE250" s="58"/>
    </row>
    <row r="251" spans="1:109" hidden="1" x14ac:dyDescent="0.25">
      <c r="A251" s="274"/>
      <c r="B251" s="58"/>
      <c r="C251" s="58"/>
      <c r="D251" s="58"/>
      <c r="E251" s="58"/>
      <c r="F251" s="58"/>
      <c r="G251" s="58"/>
      <c r="H251" s="58"/>
      <c r="I251" s="67"/>
      <c r="J251" s="58"/>
      <c r="K251" s="58"/>
      <c r="L251" s="58"/>
      <c r="M251" s="58"/>
      <c r="N251" s="58"/>
      <c r="O251" s="58"/>
      <c r="P251" s="58"/>
      <c r="Q251" s="71"/>
      <c r="R251" s="58"/>
      <c r="S251" s="58"/>
      <c r="T251" s="58"/>
      <c r="U251" s="58"/>
      <c r="V251" s="58"/>
      <c r="W251" s="58"/>
      <c r="X251" s="58"/>
      <c r="Y251" s="71"/>
      <c r="Z251" s="58"/>
      <c r="AA251" s="58"/>
      <c r="AB251" s="58"/>
      <c r="AC251" s="58"/>
      <c r="AD251" s="58"/>
      <c r="AE251" s="58"/>
      <c r="AF251" s="58"/>
      <c r="AG251" s="71"/>
      <c r="AH251" s="58"/>
      <c r="AI251" s="58"/>
      <c r="AJ251" s="58"/>
      <c r="AK251" s="58"/>
      <c r="AL251" s="58"/>
      <c r="AM251" s="58"/>
      <c r="AN251" s="58"/>
      <c r="AO251" s="71"/>
      <c r="AP251" s="58"/>
      <c r="AQ251" s="58"/>
      <c r="AR251" s="58"/>
      <c r="AS251" s="58"/>
      <c r="AT251" s="58"/>
      <c r="AU251" s="58"/>
      <c r="AV251" s="58"/>
      <c r="AW251" s="71"/>
      <c r="AX251" s="58"/>
      <c r="AY251" s="58"/>
      <c r="AZ251" s="58"/>
      <c r="BA251" s="58"/>
      <c r="BB251" s="58"/>
      <c r="BC251" s="58"/>
      <c r="BD251" s="58"/>
      <c r="BE251" s="71"/>
      <c r="BF251" s="58"/>
      <c r="BG251" s="58"/>
      <c r="BH251" s="58"/>
      <c r="BI251" s="58"/>
      <c r="BJ251" s="58"/>
      <c r="BK251" s="58"/>
      <c r="BL251" s="58"/>
      <c r="BM251" s="71"/>
      <c r="BN251" s="58"/>
      <c r="BO251" s="58"/>
      <c r="BP251" s="58"/>
      <c r="BQ251" s="58"/>
      <c r="BR251" s="58"/>
      <c r="BS251" s="58"/>
      <c r="BT251" s="58"/>
      <c r="BU251" s="71"/>
      <c r="BV251" s="58"/>
      <c r="BW251" s="58"/>
      <c r="BX251" s="58"/>
      <c r="BY251" s="58"/>
      <c r="BZ251" s="58"/>
      <c r="CA251" s="58"/>
      <c r="CB251" s="58"/>
      <c r="CC251" s="71"/>
      <c r="CD251" s="58"/>
      <c r="CE251" s="58"/>
      <c r="CF251" s="58"/>
      <c r="CG251" s="58"/>
      <c r="CH251" s="58"/>
      <c r="CI251" s="58"/>
      <c r="CJ251" s="58"/>
      <c r="CK251" s="71"/>
      <c r="CL251" s="48"/>
      <c r="CM251" s="58"/>
      <c r="CN251" s="58"/>
      <c r="CO251" s="58"/>
      <c r="CP251" s="58"/>
      <c r="CQ251" s="58"/>
      <c r="CR251" s="58"/>
      <c r="CS251" s="58"/>
      <c r="CT251" s="58"/>
      <c r="CU251" s="58"/>
      <c r="CV251" s="58"/>
      <c r="CW251" s="71"/>
      <c r="CX251" s="18"/>
      <c r="CY251" s="58"/>
      <c r="CZ251" s="58"/>
      <c r="DA251" s="58"/>
      <c r="DB251" s="58"/>
      <c r="DC251" s="58"/>
      <c r="DD251" s="58"/>
      <c r="DE251" s="58"/>
    </row>
    <row r="252" spans="1:109" hidden="1" x14ac:dyDescent="0.25"/>
    <row r="253" spans="1:109" hidden="1" x14ac:dyDescent="0.25"/>
    <row r="254" spans="1:109" hidden="1" x14ac:dyDescent="0.25">
      <c r="A254" s="50" t="s">
        <v>14</v>
      </c>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0"/>
      <c r="AJ254" s="50"/>
      <c r="AK254" s="50"/>
      <c r="AL254" s="50"/>
      <c r="AM254" s="50"/>
      <c r="AN254" s="50"/>
      <c r="AO254" s="50"/>
      <c r="AP254" s="50"/>
      <c r="AQ254" s="50"/>
      <c r="AR254" s="50"/>
      <c r="AS254" s="50"/>
      <c r="AT254" s="50"/>
      <c r="AU254" s="50"/>
      <c r="AV254" s="50"/>
      <c r="AW254" s="50"/>
      <c r="AX254" s="50"/>
      <c r="AY254" s="50"/>
      <c r="AZ254" s="50"/>
      <c r="BA254" s="50"/>
      <c r="BB254" s="50"/>
      <c r="BC254" s="50"/>
      <c r="BD254" s="50"/>
      <c r="BE254" s="50"/>
      <c r="BF254" s="50"/>
      <c r="BG254" s="50"/>
      <c r="BH254" s="50"/>
      <c r="BI254" s="50"/>
      <c r="BJ254" s="50"/>
      <c r="BK254" s="50"/>
      <c r="BL254" s="50"/>
      <c r="BM254" s="50"/>
      <c r="BN254" s="50"/>
      <c r="BO254" s="50"/>
      <c r="BP254" s="50"/>
      <c r="BQ254" s="50"/>
      <c r="BR254" s="50"/>
      <c r="BS254" s="50"/>
      <c r="BT254" s="50"/>
      <c r="BU254" s="50"/>
      <c r="BV254" s="50"/>
      <c r="BW254" s="50"/>
      <c r="BX254" s="50"/>
      <c r="BY254" s="50"/>
      <c r="BZ254" s="50"/>
      <c r="CA254" s="50"/>
      <c r="CB254" s="50"/>
      <c r="CC254" s="50"/>
      <c r="CD254" s="50"/>
      <c r="CE254" s="50"/>
      <c r="CF254" s="50"/>
      <c r="CG254" s="50"/>
      <c r="CH254" s="50"/>
      <c r="CI254" s="50"/>
      <c r="CJ254" s="50"/>
      <c r="CK254" s="50"/>
      <c r="CL254" s="43"/>
      <c r="CM254" s="50"/>
      <c r="CN254" s="50"/>
      <c r="CO254" s="50"/>
      <c r="CP254" s="50"/>
      <c r="CQ254" s="50"/>
      <c r="CR254" s="50"/>
      <c r="CS254" s="50"/>
      <c r="CT254" s="50"/>
      <c r="CU254" s="50"/>
      <c r="CV254" s="50"/>
      <c r="CW254" s="50"/>
      <c r="CX254" s="26"/>
      <c r="CY254" s="50"/>
      <c r="CZ254" s="50"/>
      <c r="DA254" s="50"/>
      <c r="DB254" s="50"/>
      <c r="DC254" s="50"/>
      <c r="DD254" s="50"/>
      <c r="DE254" s="50"/>
    </row>
    <row r="255" spans="1:109" ht="30" hidden="1" x14ac:dyDescent="0.25">
      <c r="A255" s="51" t="s">
        <v>9</v>
      </c>
      <c r="B255" s="52" t="s">
        <v>10</v>
      </c>
      <c r="C255" s="53"/>
      <c r="D255" s="53"/>
      <c r="E255" s="53"/>
      <c r="F255" s="53"/>
      <c r="G255" s="53"/>
      <c r="H255" s="53"/>
      <c r="I255" s="51"/>
      <c r="J255" s="52" t="s">
        <v>41</v>
      </c>
      <c r="K255" s="53"/>
      <c r="L255" s="53"/>
      <c r="M255" s="53"/>
      <c r="N255" s="53"/>
      <c r="O255" s="53"/>
      <c r="P255" s="53"/>
      <c r="Q255" s="51"/>
      <c r="R255" s="52" t="s">
        <v>69</v>
      </c>
      <c r="S255" s="53"/>
      <c r="T255" s="53"/>
      <c r="U255" s="53"/>
      <c r="V255" s="53"/>
      <c r="W255" s="53"/>
      <c r="X255" s="53"/>
      <c r="Y255" s="51"/>
      <c r="Z255" s="52" t="s">
        <v>70</v>
      </c>
      <c r="AA255" s="53"/>
      <c r="AB255" s="53"/>
      <c r="AC255" s="53"/>
      <c r="AD255" s="53"/>
      <c r="AE255" s="53"/>
      <c r="AF255" s="53"/>
      <c r="AG255" s="51"/>
      <c r="AH255" s="52" t="s">
        <v>71</v>
      </c>
      <c r="AI255" s="53"/>
      <c r="AJ255" s="53"/>
      <c r="AK255" s="53"/>
      <c r="AL255" s="53"/>
      <c r="AM255" s="53"/>
      <c r="AN255" s="53"/>
      <c r="AO255" s="51"/>
      <c r="AP255" s="52" t="s">
        <v>72</v>
      </c>
      <c r="AQ255" s="53"/>
      <c r="AR255" s="53"/>
      <c r="AS255" s="53"/>
      <c r="AT255" s="53"/>
      <c r="AU255" s="53"/>
      <c r="AV255" s="53"/>
      <c r="AW255" s="51"/>
      <c r="AX255" s="52" t="s">
        <v>73</v>
      </c>
      <c r="AY255" s="53"/>
      <c r="AZ255" s="53"/>
      <c r="BA255" s="53"/>
      <c r="BB255" s="53"/>
      <c r="BC255" s="53"/>
      <c r="BD255" s="53"/>
      <c r="BE255" s="51"/>
      <c r="BF255" s="52" t="s">
        <v>74</v>
      </c>
      <c r="BG255" s="53"/>
      <c r="BH255" s="53"/>
      <c r="BI255" s="53"/>
      <c r="BJ255" s="53"/>
      <c r="BK255" s="53"/>
      <c r="BL255" s="53"/>
      <c r="BM255" s="51"/>
      <c r="BN255" s="52" t="s">
        <v>75</v>
      </c>
      <c r="BO255" s="53"/>
      <c r="BP255" s="53"/>
      <c r="BQ255" s="53"/>
      <c r="BR255" s="53"/>
      <c r="BS255" s="53"/>
      <c r="BT255" s="53"/>
      <c r="BU255" s="51"/>
      <c r="BV255" s="52" t="s">
        <v>76</v>
      </c>
      <c r="BW255" s="53"/>
      <c r="BX255" s="53"/>
      <c r="BY255" s="53"/>
      <c r="BZ255" s="53"/>
      <c r="CA255" s="53"/>
      <c r="CB255" s="53"/>
      <c r="CC255" s="51"/>
      <c r="CD255" s="52" t="s">
        <v>77</v>
      </c>
      <c r="CE255" s="53"/>
      <c r="CF255" s="53"/>
      <c r="CG255" s="53"/>
      <c r="CH255" s="53"/>
      <c r="CI255" s="53"/>
      <c r="CJ255" s="53"/>
      <c r="CK255" s="51"/>
      <c r="CL255" s="54"/>
      <c r="CM255" s="547" t="s">
        <v>48</v>
      </c>
      <c r="CN255" s="548"/>
      <c r="CO255" s="548"/>
      <c r="CP255" s="548"/>
      <c r="CQ255" s="548"/>
      <c r="CR255" s="548"/>
      <c r="CS255" s="548"/>
      <c r="CT255" s="548"/>
      <c r="CU255" s="548"/>
      <c r="CV255" s="548"/>
      <c r="CW255" s="549"/>
      <c r="CX255" s="55"/>
      <c r="CY255" s="544" t="s">
        <v>50</v>
      </c>
      <c r="CZ255" s="545"/>
      <c r="DA255" s="545"/>
      <c r="DB255" s="545"/>
      <c r="DC255" s="545"/>
      <c r="DD255" s="545"/>
    </row>
    <row r="256" spans="1:109" ht="30" hidden="1" x14ac:dyDescent="0.25">
      <c r="A256" s="536" t="s">
        <v>562</v>
      </c>
      <c r="B256" s="53" t="s">
        <v>11</v>
      </c>
      <c r="C256" s="538" t="s">
        <v>12</v>
      </c>
      <c r="D256" s="539"/>
      <c r="E256" s="53" t="s">
        <v>25</v>
      </c>
      <c r="F256" s="53" t="s">
        <v>40</v>
      </c>
      <c r="G256" s="53" t="s">
        <v>92</v>
      </c>
      <c r="H256" s="51" t="s">
        <v>68</v>
      </c>
      <c r="I256" s="53" t="s">
        <v>91</v>
      </c>
      <c r="J256" s="53" t="s">
        <v>11</v>
      </c>
      <c r="K256" s="538" t="s">
        <v>12</v>
      </c>
      <c r="L256" s="539"/>
      <c r="M256" s="53" t="s">
        <v>25</v>
      </c>
      <c r="N256" s="53" t="s">
        <v>40</v>
      </c>
      <c r="O256" s="53" t="s">
        <v>92</v>
      </c>
      <c r="P256" s="51" t="s">
        <v>68</v>
      </c>
      <c r="Q256" s="53" t="s">
        <v>91</v>
      </c>
      <c r="R256" s="53" t="s">
        <v>11</v>
      </c>
      <c r="S256" s="538" t="s">
        <v>12</v>
      </c>
      <c r="T256" s="539"/>
      <c r="U256" s="53" t="s">
        <v>25</v>
      </c>
      <c r="V256" s="53" t="s">
        <v>40</v>
      </c>
      <c r="W256" s="53" t="s">
        <v>92</v>
      </c>
      <c r="X256" s="51" t="s">
        <v>68</v>
      </c>
      <c r="Y256" s="53" t="s">
        <v>91</v>
      </c>
      <c r="Z256" s="53" t="s">
        <v>11</v>
      </c>
      <c r="AA256" s="538" t="s">
        <v>12</v>
      </c>
      <c r="AB256" s="539"/>
      <c r="AC256" s="53" t="s">
        <v>25</v>
      </c>
      <c r="AD256" s="53" t="s">
        <v>40</v>
      </c>
      <c r="AE256" s="53" t="s">
        <v>92</v>
      </c>
      <c r="AF256" s="51" t="s">
        <v>68</v>
      </c>
      <c r="AG256" s="53" t="s">
        <v>91</v>
      </c>
      <c r="AH256" s="53" t="s">
        <v>11</v>
      </c>
      <c r="AI256" s="538" t="s">
        <v>12</v>
      </c>
      <c r="AJ256" s="539"/>
      <c r="AK256" s="53" t="s">
        <v>25</v>
      </c>
      <c r="AL256" s="53" t="s">
        <v>40</v>
      </c>
      <c r="AM256" s="53" t="s">
        <v>92</v>
      </c>
      <c r="AN256" s="51" t="s">
        <v>68</v>
      </c>
      <c r="AO256" s="53" t="s">
        <v>91</v>
      </c>
      <c r="AP256" s="53" t="s">
        <v>11</v>
      </c>
      <c r="AQ256" s="538" t="s">
        <v>12</v>
      </c>
      <c r="AR256" s="539"/>
      <c r="AS256" s="53" t="s">
        <v>25</v>
      </c>
      <c r="AT256" s="53" t="s">
        <v>40</v>
      </c>
      <c r="AU256" s="53" t="s">
        <v>92</v>
      </c>
      <c r="AV256" s="51" t="s">
        <v>68</v>
      </c>
      <c r="AW256" s="53" t="s">
        <v>91</v>
      </c>
      <c r="AX256" s="53" t="s">
        <v>11</v>
      </c>
      <c r="AY256" s="538" t="s">
        <v>12</v>
      </c>
      <c r="AZ256" s="539"/>
      <c r="BA256" s="53" t="s">
        <v>25</v>
      </c>
      <c r="BB256" s="53" t="s">
        <v>40</v>
      </c>
      <c r="BC256" s="53" t="s">
        <v>92</v>
      </c>
      <c r="BD256" s="51" t="s">
        <v>68</v>
      </c>
      <c r="BE256" s="53" t="s">
        <v>91</v>
      </c>
      <c r="BF256" s="53" t="s">
        <v>11</v>
      </c>
      <c r="BG256" s="538" t="s">
        <v>12</v>
      </c>
      <c r="BH256" s="539"/>
      <c r="BI256" s="53" t="s">
        <v>25</v>
      </c>
      <c r="BJ256" s="53" t="s">
        <v>40</v>
      </c>
      <c r="BK256" s="53" t="s">
        <v>92</v>
      </c>
      <c r="BL256" s="51" t="s">
        <v>68</v>
      </c>
      <c r="BM256" s="53" t="s">
        <v>91</v>
      </c>
      <c r="BN256" s="53" t="s">
        <v>11</v>
      </c>
      <c r="BO256" s="538" t="s">
        <v>12</v>
      </c>
      <c r="BP256" s="539"/>
      <c r="BQ256" s="53" t="s">
        <v>25</v>
      </c>
      <c r="BR256" s="53" t="s">
        <v>40</v>
      </c>
      <c r="BS256" s="53" t="s">
        <v>92</v>
      </c>
      <c r="BT256" s="51" t="s">
        <v>68</v>
      </c>
      <c r="BU256" s="53" t="s">
        <v>91</v>
      </c>
      <c r="BV256" s="53" t="s">
        <v>11</v>
      </c>
      <c r="BW256" s="538" t="s">
        <v>12</v>
      </c>
      <c r="BX256" s="539"/>
      <c r="BY256" s="53" t="s">
        <v>25</v>
      </c>
      <c r="BZ256" s="53" t="s">
        <v>40</v>
      </c>
      <c r="CA256" s="53" t="s">
        <v>92</v>
      </c>
      <c r="CB256" s="51" t="s">
        <v>68</v>
      </c>
      <c r="CC256" s="53" t="s">
        <v>91</v>
      </c>
      <c r="CD256" s="53" t="s">
        <v>11</v>
      </c>
      <c r="CE256" s="538" t="s">
        <v>12</v>
      </c>
      <c r="CF256" s="539"/>
      <c r="CG256" s="53" t="s">
        <v>25</v>
      </c>
      <c r="CH256" s="53" t="s">
        <v>40</v>
      </c>
      <c r="CI256" s="53" t="s">
        <v>92</v>
      </c>
      <c r="CJ256" s="51" t="s">
        <v>68</v>
      </c>
      <c r="CK256" s="53" t="s">
        <v>91</v>
      </c>
      <c r="CL256" s="54"/>
      <c r="CM256" s="56" t="s">
        <v>49</v>
      </c>
      <c r="CN256" s="540" t="s">
        <v>12</v>
      </c>
      <c r="CO256" s="541"/>
      <c r="CP256" s="56" t="s">
        <v>25</v>
      </c>
      <c r="CQ256" s="56" t="s">
        <v>29</v>
      </c>
      <c r="CR256" s="56" t="s">
        <v>78</v>
      </c>
      <c r="CS256" s="56" t="s">
        <v>79</v>
      </c>
      <c r="CT256" s="56" t="s">
        <v>80</v>
      </c>
      <c r="CU256" s="56" t="s">
        <v>81</v>
      </c>
      <c r="CV256" s="56" t="s">
        <v>82</v>
      </c>
      <c r="CW256" s="57" t="s">
        <v>83</v>
      </c>
      <c r="CX256" s="55"/>
      <c r="CY256" s="56" t="s">
        <v>49</v>
      </c>
      <c r="CZ256" s="540" t="s">
        <v>12</v>
      </c>
      <c r="DA256" s="541"/>
      <c r="DB256" s="56" t="s">
        <v>25</v>
      </c>
      <c r="DC256" s="56" t="s">
        <v>29</v>
      </c>
      <c r="DD256" s="56" t="s">
        <v>78</v>
      </c>
      <c r="DE256" s="57" t="s">
        <v>83</v>
      </c>
    </row>
    <row r="257" spans="1:109" hidden="1" x14ac:dyDescent="0.25">
      <c r="A257" s="537"/>
      <c r="B257" s="58"/>
      <c r="C257" s="542" t="s">
        <v>13</v>
      </c>
      <c r="D257" s="543"/>
      <c r="E257" s="59"/>
      <c r="F257" s="59"/>
      <c r="G257" s="59"/>
      <c r="H257" s="59"/>
      <c r="I257" s="60"/>
      <c r="J257" s="59"/>
      <c r="K257" s="542" t="s">
        <v>13</v>
      </c>
      <c r="L257" s="543"/>
      <c r="M257" s="59"/>
      <c r="N257" s="59"/>
      <c r="O257" s="59"/>
      <c r="P257" s="59"/>
      <c r="Q257" s="60"/>
      <c r="R257" s="59"/>
      <c r="S257" s="542" t="s">
        <v>13</v>
      </c>
      <c r="T257" s="543"/>
      <c r="U257" s="59"/>
      <c r="V257" s="59"/>
      <c r="W257" s="59"/>
      <c r="X257" s="59"/>
      <c r="Y257" s="61"/>
      <c r="Z257" s="59"/>
      <c r="AA257" s="542" t="s">
        <v>13</v>
      </c>
      <c r="AB257" s="543"/>
      <c r="AC257" s="59"/>
      <c r="AD257" s="59"/>
      <c r="AE257" s="59"/>
      <c r="AF257" s="59"/>
      <c r="AG257" s="61"/>
      <c r="AH257" s="59"/>
      <c r="AI257" s="542" t="s">
        <v>13</v>
      </c>
      <c r="AJ257" s="543"/>
      <c r="AK257" s="59"/>
      <c r="AL257" s="59"/>
      <c r="AM257" s="59"/>
      <c r="AN257" s="59"/>
      <c r="AO257" s="61"/>
      <c r="AP257" s="59"/>
      <c r="AQ257" s="542" t="s">
        <v>13</v>
      </c>
      <c r="AR257" s="543"/>
      <c r="AS257" s="59"/>
      <c r="AT257" s="59"/>
      <c r="AU257" s="59"/>
      <c r="AV257" s="59"/>
      <c r="AW257" s="61"/>
      <c r="AX257" s="59"/>
      <c r="AY257" s="542" t="s">
        <v>13</v>
      </c>
      <c r="AZ257" s="543"/>
      <c r="BA257" s="59"/>
      <c r="BB257" s="59"/>
      <c r="BC257" s="59"/>
      <c r="BD257" s="59"/>
      <c r="BE257" s="61"/>
      <c r="BF257" s="59"/>
      <c r="BG257" s="542" t="s">
        <v>13</v>
      </c>
      <c r="BH257" s="543"/>
      <c r="BI257" s="59"/>
      <c r="BJ257" s="59"/>
      <c r="BK257" s="59"/>
      <c r="BL257" s="59"/>
      <c r="BM257" s="61"/>
      <c r="BN257" s="59"/>
      <c r="BO257" s="542" t="s">
        <v>13</v>
      </c>
      <c r="BP257" s="543"/>
      <c r="BQ257" s="59"/>
      <c r="BR257" s="59"/>
      <c r="BS257" s="59"/>
      <c r="BT257" s="59"/>
      <c r="BU257" s="61"/>
      <c r="BV257" s="59"/>
      <c r="BW257" s="542" t="s">
        <v>13</v>
      </c>
      <c r="BX257" s="543"/>
      <c r="BY257" s="59"/>
      <c r="BZ257" s="59"/>
      <c r="CA257" s="59"/>
      <c r="CB257" s="59"/>
      <c r="CC257" s="61"/>
      <c r="CD257" s="59"/>
      <c r="CE257" s="542" t="s">
        <v>13</v>
      </c>
      <c r="CF257" s="543"/>
      <c r="CG257" s="59"/>
      <c r="CH257" s="59"/>
      <c r="CI257" s="59"/>
      <c r="CJ257" s="59"/>
      <c r="CK257" s="60"/>
      <c r="CL257" s="62"/>
      <c r="CM257" s="59"/>
      <c r="CN257" s="542"/>
      <c r="CO257" s="543"/>
      <c r="CP257" s="59"/>
      <c r="CQ257" s="59"/>
      <c r="CR257" s="59"/>
      <c r="CS257" s="59"/>
      <c r="CT257" s="59"/>
      <c r="CU257" s="59"/>
      <c r="CV257" s="59"/>
      <c r="CW257" s="60"/>
      <c r="CX257" s="63"/>
      <c r="CY257" s="59"/>
      <c r="CZ257" s="542"/>
      <c r="DA257" s="543"/>
      <c r="DB257" s="59"/>
      <c r="DC257" s="59"/>
      <c r="DD257" s="59"/>
      <c r="DE257" s="59"/>
    </row>
    <row r="258" spans="1:109" hidden="1" x14ac:dyDescent="0.25">
      <c r="A258" s="64"/>
      <c r="B258" s="65"/>
      <c r="C258" s="58"/>
      <c r="D258" s="59"/>
      <c r="E258" s="58"/>
      <c r="F258" s="58"/>
      <c r="G258" s="58"/>
      <c r="H258" s="58"/>
      <c r="I258" s="66"/>
      <c r="J258" s="65"/>
      <c r="K258" s="58"/>
      <c r="L258" s="59"/>
      <c r="M258" s="58"/>
      <c r="N258" s="58"/>
      <c r="O258" s="58"/>
      <c r="P258" s="58"/>
      <c r="Q258" s="67"/>
      <c r="R258" s="65"/>
      <c r="S258" s="58"/>
      <c r="T258" s="59"/>
      <c r="U258" s="58"/>
      <c r="V258" s="58"/>
      <c r="W258" s="58"/>
      <c r="X258" s="58"/>
      <c r="Y258" s="67"/>
      <c r="Z258" s="65"/>
      <c r="AA258" s="58"/>
      <c r="AB258" s="59"/>
      <c r="AC258" s="58"/>
      <c r="AD258" s="58"/>
      <c r="AE258" s="58"/>
      <c r="AF258" s="58"/>
      <c r="AG258" s="67"/>
      <c r="AH258" s="65"/>
      <c r="AI258" s="58"/>
      <c r="AJ258" s="59"/>
      <c r="AK258" s="58"/>
      <c r="AL258" s="58"/>
      <c r="AM258" s="58"/>
      <c r="AN258" s="58"/>
      <c r="AO258" s="67"/>
      <c r="AP258" s="65"/>
      <c r="AQ258" s="58"/>
      <c r="AR258" s="59"/>
      <c r="AS258" s="58"/>
      <c r="AT258" s="58"/>
      <c r="AU258" s="58"/>
      <c r="AV258" s="58"/>
      <c r="AW258" s="67"/>
      <c r="AX258" s="65"/>
      <c r="AY258" s="58"/>
      <c r="AZ258" s="59"/>
      <c r="BA258" s="58"/>
      <c r="BB258" s="58"/>
      <c r="BC258" s="58"/>
      <c r="BD258" s="58"/>
      <c r="BE258" s="67"/>
      <c r="BF258" s="65"/>
      <c r="BG258" s="58"/>
      <c r="BH258" s="59"/>
      <c r="BI258" s="58"/>
      <c r="BJ258" s="58"/>
      <c r="BK258" s="58"/>
      <c r="BL258" s="58"/>
      <c r="BM258" s="67"/>
      <c r="BN258" s="65"/>
      <c r="BO258" s="58"/>
      <c r="BP258" s="59"/>
      <c r="BQ258" s="58"/>
      <c r="BR258" s="58"/>
      <c r="BS258" s="58"/>
      <c r="BT258" s="58"/>
      <c r="BU258" s="67"/>
      <c r="BV258" s="65"/>
      <c r="BW258" s="58"/>
      <c r="BX258" s="59"/>
      <c r="BY258" s="58"/>
      <c r="BZ258" s="58"/>
      <c r="CA258" s="58"/>
      <c r="CB258" s="58"/>
      <c r="CC258" s="67"/>
      <c r="CD258" s="65"/>
      <c r="CE258" s="58"/>
      <c r="CF258" s="59"/>
      <c r="CG258" s="58"/>
      <c r="CH258" s="58"/>
      <c r="CI258" s="58"/>
      <c r="CJ258" s="58"/>
      <c r="CK258" s="66"/>
      <c r="CL258" s="68"/>
      <c r="CM258" s="65"/>
      <c r="CN258" s="58"/>
      <c r="CO258" s="59"/>
      <c r="CP258" s="58"/>
      <c r="CQ258" s="58"/>
      <c r="CR258" s="58"/>
      <c r="CS258" s="58"/>
      <c r="CT258" s="58"/>
      <c r="CU258" s="58"/>
      <c r="CV258" s="58"/>
      <c r="CW258" s="66"/>
      <c r="CX258" s="69"/>
      <c r="CY258" s="65"/>
      <c r="CZ258" s="58"/>
      <c r="DA258" s="59"/>
      <c r="DB258" s="58"/>
      <c r="DC258" s="58"/>
      <c r="DD258" s="58"/>
      <c r="DE258" s="58"/>
    </row>
    <row r="259" spans="1:109" hidden="1" x14ac:dyDescent="0.25">
      <c r="A259" s="274"/>
      <c r="B259" s="65"/>
      <c r="C259" s="58"/>
      <c r="D259" s="58"/>
      <c r="E259" s="58"/>
      <c r="F259" s="58"/>
      <c r="G259" s="58"/>
      <c r="H259" s="58"/>
      <c r="I259" s="67"/>
      <c r="J259" s="65"/>
      <c r="K259" s="58"/>
      <c r="L259" s="58"/>
      <c r="M259" s="58"/>
      <c r="N259" s="58"/>
      <c r="O259" s="58"/>
      <c r="P259" s="58"/>
      <c r="Q259" s="67"/>
      <c r="R259" s="65"/>
      <c r="S259" s="58"/>
      <c r="T259" s="58"/>
      <c r="U259" s="58"/>
      <c r="V259" s="58"/>
      <c r="W259" s="58"/>
      <c r="X259" s="58"/>
      <c r="Y259" s="67"/>
      <c r="Z259" s="65"/>
      <c r="AA259" s="58"/>
      <c r="AB259" s="58"/>
      <c r="AC259" s="58"/>
      <c r="AD259" s="58"/>
      <c r="AE259" s="58"/>
      <c r="AF259" s="58"/>
      <c r="AG259" s="67"/>
      <c r="AH259" s="65"/>
      <c r="AI259" s="58"/>
      <c r="AJ259" s="58"/>
      <c r="AK259" s="58"/>
      <c r="AL259" s="58"/>
      <c r="AM259" s="58"/>
      <c r="AN259" s="58"/>
      <c r="AO259" s="67"/>
      <c r="AP259" s="65"/>
      <c r="AQ259" s="58"/>
      <c r="AR259" s="58"/>
      <c r="AS259" s="58"/>
      <c r="AT259" s="58"/>
      <c r="AU259" s="58"/>
      <c r="AV259" s="58"/>
      <c r="AW259" s="67"/>
      <c r="AX259" s="65"/>
      <c r="AY259" s="58"/>
      <c r="AZ259" s="58"/>
      <c r="BA259" s="58"/>
      <c r="BB259" s="58"/>
      <c r="BC259" s="58"/>
      <c r="BD259" s="58"/>
      <c r="BE259" s="67"/>
      <c r="BF259" s="65"/>
      <c r="BG259" s="58"/>
      <c r="BH259" s="58"/>
      <c r="BI259" s="58"/>
      <c r="BJ259" s="58"/>
      <c r="BK259" s="58"/>
      <c r="BL259" s="58"/>
      <c r="BM259" s="67"/>
      <c r="BN259" s="65"/>
      <c r="BO259" s="58"/>
      <c r="BP259" s="58"/>
      <c r="BQ259" s="58"/>
      <c r="BR259" s="58"/>
      <c r="BS259" s="58"/>
      <c r="BT259" s="58"/>
      <c r="BU259" s="67"/>
      <c r="BV259" s="65"/>
      <c r="BW259" s="58"/>
      <c r="BX259" s="58"/>
      <c r="BY259" s="58"/>
      <c r="BZ259" s="58"/>
      <c r="CA259" s="58"/>
      <c r="CB259" s="58"/>
      <c r="CC259" s="67"/>
      <c r="CD259" s="65"/>
      <c r="CE259" s="58"/>
      <c r="CF259" s="58"/>
      <c r="CG259" s="58"/>
      <c r="CH259" s="58"/>
      <c r="CI259" s="58"/>
      <c r="CJ259" s="58"/>
      <c r="CK259" s="67"/>
      <c r="CL259" s="48"/>
      <c r="CM259" s="65"/>
      <c r="CN259" s="58"/>
      <c r="CO259" s="58"/>
      <c r="CP259" s="58"/>
      <c r="CQ259" s="58"/>
      <c r="CR259" s="58"/>
      <c r="CS259" s="58"/>
      <c r="CT259" s="58"/>
      <c r="CU259" s="58"/>
      <c r="CV259" s="58"/>
      <c r="CW259" s="67"/>
      <c r="CX259" s="18"/>
      <c r="CY259" s="65"/>
      <c r="CZ259" s="58"/>
      <c r="DA259" s="58"/>
      <c r="DB259" s="58"/>
      <c r="DC259" s="58"/>
      <c r="DD259" s="58"/>
      <c r="DE259" s="58"/>
    </row>
    <row r="260" spans="1:109" hidden="1" x14ac:dyDescent="0.25">
      <c r="A260" s="274"/>
      <c r="B260" s="58"/>
      <c r="C260" s="542" t="s">
        <v>67</v>
      </c>
      <c r="D260" s="546"/>
      <c r="E260" s="58"/>
      <c r="F260" s="58"/>
      <c r="G260" s="58"/>
      <c r="H260" s="58"/>
      <c r="I260" s="67"/>
      <c r="J260" s="58"/>
      <c r="K260" s="542" t="s">
        <v>67</v>
      </c>
      <c r="L260" s="546"/>
      <c r="M260" s="58"/>
      <c r="N260" s="58"/>
      <c r="O260" s="58"/>
      <c r="P260" s="58"/>
      <c r="Q260" s="67"/>
      <c r="R260" s="58"/>
      <c r="S260" s="542" t="s">
        <v>67</v>
      </c>
      <c r="T260" s="546"/>
      <c r="U260" s="58"/>
      <c r="V260" s="58"/>
      <c r="W260" s="58"/>
      <c r="X260" s="58"/>
      <c r="Y260" s="67"/>
      <c r="Z260" s="58"/>
      <c r="AA260" s="542" t="s">
        <v>67</v>
      </c>
      <c r="AB260" s="546"/>
      <c r="AC260" s="58"/>
      <c r="AD260" s="58"/>
      <c r="AE260" s="58"/>
      <c r="AF260" s="58"/>
      <c r="AG260" s="67"/>
      <c r="AH260" s="58"/>
      <c r="AI260" s="542" t="s">
        <v>67</v>
      </c>
      <c r="AJ260" s="546"/>
      <c r="AK260" s="58"/>
      <c r="AL260" s="58"/>
      <c r="AM260" s="58"/>
      <c r="AN260" s="58"/>
      <c r="AO260" s="67"/>
      <c r="AP260" s="58"/>
      <c r="AQ260" s="542" t="s">
        <v>67</v>
      </c>
      <c r="AR260" s="546"/>
      <c r="AS260" s="58"/>
      <c r="AT260" s="58"/>
      <c r="AU260" s="58"/>
      <c r="AV260" s="58"/>
      <c r="AW260" s="67"/>
      <c r="AX260" s="58"/>
      <c r="AY260" s="542" t="s">
        <v>67</v>
      </c>
      <c r="AZ260" s="546"/>
      <c r="BA260" s="58"/>
      <c r="BB260" s="58"/>
      <c r="BC260" s="58"/>
      <c r="BD260" s="58"/>
      <c r="BE260" s="67"/>
      <c r="BF260" s="58"/>
      <c r="BG260" s="542" t="s">
        <v>67</v>
      </c>
      <c r="BH260" s="546"/>
      <c r="BI260" s="58"/>
      <c r="BJ260" s="58"/>
      <c r="BK260" s="58"/>
      <c r="BL260" s="58"/>
      <c r="BM260" s="67"/>
      <c r="BN260" s="58"/>
      <c r="BO260" s="542" t="s">
        <v>67</v>
      </c>
      <c r="BP260" s="546"/>
      <c r="BQ260" s="58"/>
      <c r="BR260" s="58"/>
      <c r="BS260" s="58"/>
      <c r="BT260" s="58"/>
      <c r="BU260" s="67"/>
      <c r="BV260" s="58"/>
      <c r="BW260" s="542" t="s">
        <v>67</v>
      </c>
      <c r="BX260" s="546"/>
      <c r="BY260" s="58"/>
      <c r="BZ260" s="58"/>
      <c r="CA260" s="58"/>
      <c r="CB260" s="58"/>
      <c r="CC260" s="67"/>
      <c r="CD260" s="58"/>
      <c r="CE260" s="542" t="s">
        <v>67</v>
      </c>
      <c r="CF260" s="546"/>
      <c r="CG260" s="58"/>
      <c r="CH260" s="58"/>
      <c r="CI260" s="58"/>
      <c r="CJ260" s="58"/>
      <c r="CK260" s="67"/>
      <c r="CL260" s="48"/>
      <c r="CM260" s="58"/>
      <c r="CN260" s="542"/>
      <c r="CO260" s="546"/>
      <c r="CP260" s="58"/>
      <c r="CQ260" s="58"/>
      <c r="CR260" s="58"/>
      <c r="CS260" s="58"/>
      <c r="CT260" s="58"/>
      <c r="CU260" s="58"/>
      <c r="CV260" s="58"/>
      <c r="CW260" s="67"/>
      <c r="CX260" s="18"/>
      <c r="CY260" s="58"/>
      <c r="CZ260" s="542"/>
      <c r="DA260" s="546"/>
      <c r="DB260" s="58"/>
      <c r="DC260" s="58"/>
      <c r="DD260" s="58"/>
      <c r="DE260" s="58"/>
    </row>
    <row r="261" spans="1:109" hidden="1" x14ac:dyDescent="0.25">
      <c r="A261" s="274"/>
      <c r="B261" s="58"/>
      <c r="C261" s="58"/>
      <c r="D261" s="58"/>
      <c r="E261" s="58"/>
      <c r="F261" s="58"/>
      <c r="G261" s="58"/>
      <c r="H261" s="58"/>
      <c r="I261" s="67"/>
      <c r="J261" s="58"/>
      <c r="K261" s="58"/>
      <c r="L261" s="58"/>
      <c r="M261" s="58"/>
      <c r="N261" s="58"/>
      <c r="O261" s="58"/>
      <c r="P261" s="58"/>
      <c r="Q261" s="67"/>
      <c r="R261" s="58"/>
      <c r="S261" s="58"/>
      <c r="T261" s="58"/>
      <c r="U261" s="58"/>
      <c r="V261" s="58"/>
      <c r="W261" s="58"/>
      <c r="X261" s="58"/>
      <c r="Y261" s="67"/>
      <c r="Z261" s="58"/>
      <c r="AA261" s="58"/>
      <c r="AB261" s="58"/>
      <c r="AC261" s="58"/>
      <c r="AD261" s="58"/>
      <c r="AE261" s="58"/>
      <c r="AF261" s="58"/>
      <c r="AG261" s="67"/>
      <c r="AH261" s="58"/>
      <c r="AI261" s="58"/>
      <c r="AJ261" s="58"/>
      <c r="AK261" s="58"/>
      <c r="AL261" s="58"/>
      <c r="AM261" s="58"/>
      <c r="AN261" s="58"/>
      <c r="AO261" s="67"/>
      <c r="AP261" s="58"/>
      <c r="AQ261" s="58"/>
      <c r="AR261" s="58"/>
      <c r="AS261" s="58"/>
      <c r="AT261" s="58"/>
      <c r="AU261" s="58"/>
      <c r="AV261" s="58"/>
      <c r="AW261" s="67"/>
      <c r="AX261" s="58"/>
      <c r="AY261" s="58"/>
      <c r="AZ261" s="58"/>
      <c r="BA261" s="58"/>
      <c r="BB261" s="58"/>
      <c r="BC261" s="58"/>
      <c r="BD261" s="58"/>
      <c r="BE261" s="67"/>
      <c r="BF261" s="58"/>
      <c r="BG261" s="58"/>
      <c r="BH261" s="58"/>
      <c r="BI261" s="58"/>
      <c r="BJ261" s="58"/>
      <c r="BK261" s="58"/>
      <c r="BL261" s="58"/>
      <c r="BM261" s="67"/>
      <c r="BN261" s="58"/>
      <c r="BO261" s="58"/>
      <c r="BP261" s="58"/>
      <c r="BQ261" s="58"/>
      <c r="BR261" s="58"/>
      <c r="BS261" s="58"/>
      <c r="BT261" s="58"/>
      <c r="BU261" s="67"/>
      <c r="BV261" s="58"/>
      <c r="BW261" s="58"/>
      <c r="BX261" s="58"/>
      <c r="BY261" s="58"/>
      <c r="BZ261" s="58"/>
      <c r="CA261" s="58"/>
      <c r="CB261" s="58"/>
      <c r="CC261" s="67"/>
      <c r="CD261" s="58"/>
      <c r="CE261" s="58"/>
      <c r="CF261" s="58"/>
      <c r="CG261" s="58"/>
      <c r="CH261" s="58"/>
      <c r="CI261" s="58"/>
      <c r="CJ261" s="58"/>
      <c r="CK261" s="67"/>
      <c r="CL261" s="48"/>
      <c r="CM261" s="58"/>
      <c r="CN261" s="58"/>
      <c r="CO261" s="58"/>
      <c r="CP261" s="58"/>
      <c r="CQ261" s="58"/>
      <c r="CR261" s="58"/>
      <c r="CS261" s="58"/>
      <c r="CT261" s="58"/>
      <c r="CU261" s="58"/>
      <c r="CV261" s="58"/>
      <c r="CW261" s="67"/>
      <c r="CX261" s="18"/>
      <c r="CY261" s="58"/>
      <c r="CZ261" s="58"/>
      <c r="DA261" s="58"/>
      <c r="DB261" s="58"/>
      <c r="DC261" s="58"/>
      <c r="DD261" s="58"/>
      <c r="DE261" s="58"/>
    </row>
    <row r="262" spans="1:109" hidden="1" x14ac:dyDescent="0.25">
      <c r="A262" s="274"/>
      <c r="B262" s="58"/>
      <c r="C262" s="58"/>
      <c r="D262" s="58"/>
      <c r="E262" s="58"/>
      <c r="F262" s="58"/>
      <c r="G262" s="58"/>
      <c r="H262" s="58"/>
      <c r="I262" s="67"/>
      <c r="J262" s="58"/>
      <c r="K262" s="58"/>
      <c r="L262" s="58"/>
      <c r="M262" s="58"/>
      <c r="N262" s="58"/>
      <c r="O262" s="58"/>
      <c r="P262" s="58"/>
      <c r="Q262" s="67"/>
      <c r="R262" s="58"/>
      <c r="S262" s="58"/>
      <c r="T262" s="58"/>
      <c r="U262" s="58"/>
      <c r="V262" s="58"/>
      <c r="W262" s="58"/>
      <c r="X262" s="58"/>
      <c r="Y262" s="67"/>
      <c r="Z262" s="58"/>
      <c r="AA262" s="58"/>
      <c r="AB262" s="58"/>
      <c r="AC262" s="58"/>
      <c r="AD262" s="58"/>
      <c r="AE262" s="58"/>
      <c r="AF262" s="58"/>
      <c r="AG262" s="67"/>
      <c r="AH262" s="58"/>
      <c r="AI262" s="58"/>
      <c r="AJ262" s="58"/>
      <c r="AK262" s="58"/>
      <c r="AL262" s="58"/>
      <c r="AM262" s="58"/>
      <c r="AN262" s="58"/>
      <c r="AO262" s="67"/>
      <c r="AP262" s="58"/>
      <c r="AQ262" s="58"/>
      <c r="AR262" s="58"/>
      <c r="AS262" s="58"/>
      <c r="AT262" s="58"/>
      <c r="AU262" s="58"/>
      <c r="AV262" s="58"/>
      <c r="AW262" s="67"/>
      <c r="AX262" s="58"/>
      <c r="AY262" s="58"/>
      <c r="AZ262" s="58"/>
      <c r="BA262" s="58"/>
      <c r="BB262" s="58"/>
      <c r="BC262" s="58"/>
      <c r="BD262" s="58"/>
      <c r="BE262" s="67"/>
      <c r="BF262" s="58"/>
      <c r="BG262" s="58"/>
      <c r="BH262" s="58"/>
      <c r="BI262" s="58"/>
      <c r="BJ262" s="58"/>
      <c r="BK262" s="58"/>
      <c r="BL262" s="58"/>
      <c r="BM262" s="67"/>
      <c r="BN262" s="58"/>
      <c r="BO262" s="58"/>
      <c r="BP262" s="58"/>
      <c r="BQ262" s="58"/>
      <c r="BR262" s="58"/>
      <c r="BS262" s="58"/>
      <c r="BT262" s="58"/>
      <c r="BU262" s="67"/>
      <c r="BV262" s="58"/>
      <c r="BW262" s="58"/>
      <c r="BX262" s="58"/>
      <c r="BY262" s="58"/>
      <c r="BZ262" s="58"/>
      <c r="CA262" s="58"/>
      <c r="CB262" s="58"/>
      <c r="CC262" s="67"/>
      <c r="CD262" s="58"/>
      <c r="CE262" s="58"/>
      <c r="CF262" s="58"/>
      <c r="CG262" s="58"/>
      <c r="CH262" s="58"/>
      <c r="CI262" s="58"/>
      <c r="CJ262" s="58"/>
      <c r="CK262" s="67"/>
      <c r="CL262" s="48"/>
      <c r="CM262" s="58"/>
      <c r="CN262" s="58"/>
      <c r="CO262" s="58"/>
      <c r="CP262" s="58"/>
      <c r="CQ262" s="58"/>
      <c r="CR262" s="58"/>
      <c r="CS262" s="58"/>
      <c r="CT262" s="58"/>
      <c r="CU262" s="58"/>
      <c r="CV262" s="58"/>
      <c r="CW262" s="67"/>
      <c r="CX262" s="18"/>
      <c r="CY262" s="58"/>
      <c r="CZ262" s="58"/>
      <c r="DA262" s="58"/>
      <c r="DB262" s="58"/>
      <c r="DC262" s="58"/>
      <c r="DD262" s="58"/>
      <c r="DE262" s="58"/>
    </row>
    <row r="263" spans="1:109" hidden="1" x14ac:dyDescent="0.25">
      <c r="A263" s="274"/>
      <c r="B263" s="58"/>
      <c r="C263" s="58"/>
      <c r="D263" s="58"/>
      <c r="E263" s="58"/>
      <c r="F263" s="58"/>
      <c r="G263" s="58"/>
      <c r="H263" s="58"/>
      <c r="I263" s="67"/>
      <c r="J263" s="58"/>
      <c r="K263" s="58"/>
      <c r="L263" s="58"/>
      <c r="M263" s="58"/>
      <c r="N263" s="58"/>
      <c r="O263" s="58"/>
      <c r="P263" s="58"/>
      <c r="Q263" s="71"/>
      <c r="R263" s="58"/>
      <c r="S263" s="58"/>
      <c r="T263" s="58"/>
      <c r="U263" s="58"/>
      <c r="V263" s="58"/>
      <c r="W263" s="58"/>
      <c r="X263" s="58"/>
      <c r="Y263" s="71"/>
      <c r="Z263" s="58"/>
      <c r="AA263" s="58"/>
      <c r="AB263" s="58"/>
      <c r="AC263" s="58"/>
      <c r="AD263" s="58"/>
      <c r="AE263" s="58"/>
      <c r="AF263" s="58"/>
      <c r="AG263" s="71"/>
      <c r="AH263" s="58"/>
      <c r="AI263" s="58"/>
      <c r="AJ263" s="58"/>
      <c r="AK263" s="58"/>
      <c r="AL263" s="58"/>
      <c r="AM263" s="58"/>
      <c r="AN263" s="58"/>
      <c r="AO263" s="71"/>
      <c r="AP263" s="58"/>
      <c r="AQ263" s="58"/>
      <c r="AR263" s="58"/>
      <c r="AS263" s="58"/>
      <c r="AT263" s="58"/>
      <c r="AU263" s="58"/>
      <c r="AV263" s="58"/>
      <c r="AW263" s="71"/>
      <c r="AX263" s="58"/>
      <c r="AY263" s="58"/>
      <c r="AZ263" s="58"/>
      <c r="BA263" s="58"/>
      <c r="BB263" s="58"/>
      <c r="BC263" s="58"/>
      <c r="BD263" s="58"/>
      <c r="BE263" s="71"/>
      <c r="BF263" s="58"/>
      <c r="BG263" s="58"/>
      <c r="BH263" s="58"/>
      <c r="BI263" s="58"/>
      <c r="BJ263" s="58"/>
      <c r="BK263" s="58"/>
      <c r="BL263" s="58"/>
      <c r="BM263" s="71"/>
      <c r="BN263" s="58"/>
      <c r="BO263" s="58"/>
      <c r="BP263" s="58"/>
      <c r="BQ263" s="58"/>
      <c r="BR263" s="58"/>
      <c r="BS263" s="58"/>
      <c r="BT263" s="58"/>
      <c r="BU263" s="71"/>
      <c r="BV263" s="58"/>
      <c r="BW263" s="58"/>
      <c r="BX263" s="58"/>
      <c r="BY263" s="58"/>
      <c r="BZ263" s="58"/>
      <c r="CA263" s="58"/>
      <c r="CB263" s="58"/>
      <c r="CC263" s="71"/>
      <c r="CD263" s="58"/>
      <c r="CE263" s="58"/>
      <c r="CF263" s="58"/>
      <c r="CG263" s="58"/>
      <c r="CH263" s="58"/>
      <c r="CI263" s="58"/>
      <c r="CJ263" s="58"/>
      <c r="CK263" s="71"/>
      <c r="CL263" s="48"/>
      <c r="CM263" s="58"/>
      <c r="CN263" s="58"/>
      <c r="CO263" s="58"/>
      <c r="CP263" s="58"/>
      <c r="CQ263" s="58"/>
      <c r="CR263" s="58"/>
      <c r="CS263" s="58"/>
      <c r="CT263" s="58"/>
      <c r="CU263" s="58"/>
      <c r="CV263" s="58"/>
      <c r="CW263" s="71"/>
      <c r="CX263" s="18"/>
      <c r="CY263" s="58"/>
      <c r="CZ263" s="58"/>
      <c r="DA263" s="58"/>
      <c r="DB263" s="58"/>
      <c r="DC263" s="58"/>
      <c r="DD263" s="58"/>
      <c r="DE263" s="58"/>
    </row>
    <row r="264" spans="1:109" hidden="1" x14ac:dyDescent="0.25"/>
    <row r="265" spans="1:109" hidden="1" x14ac:dyDescent="0.25"/>
    <row r="266" spans="1:109" hidden="1" x14ac:dyDescent="0.25">
      <c r="A266" s="50" t="s">
        <v>14</v>
      </c>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0"/>
      <c r="AJ266" s="50"/>
      <c r="AK266" s="50"/>
      <c r="AL266" s="50"/>
      <c r="AM266" s="50"/>
      <c r="AN266" s="50"/>
      <c r="AO266" s="50"/>
      <c r="AP266" s="50"/>
      <c r="AQ266" s="50"/>
      <c r="AR266" s="50"/>
      <c r="AS266" s="50"/>
      <c r="AT266" s="50"/>
      <c r="AU266" s="50"/>
      <c r="AV266" s="50"/>
      <c r="AW266" s="50"/>
      <c r="AX266" s="50"/>
      <c r="AY266" s="50"/>
      <c r="AZ266" s="50"/>
      <c r="BA266" s="50"/>
      <c r="BB266" s="50"/>
      <c r="BC266" s="50"/>
      <c r="BD266" s="50"/>
      <c r="BE266" s="50"/>
      <c r="BF266" s="50"/>
      <c r="BG266" s="50"/>
      <c r="BH266" s="50"/>
      <c r="BI266" s="50"/>
      <c r="BJ266" s="50"/>
      <c r="BK266" s="50"/>
      <c r="BL266" s="50"/>
      <c r="BM266" s="50"/>
      <c r="BN266" s="50"/>
      <c r="BO266" s="50"/>
      <c r="BP266" s="50"/>
      <c r="BQ266" s="50"/>
      <c r="BR266" s="50"/>
      <c r="BS266" s="50"/>
      <c r="BT266" s="50"/>
      <c r="BU266" s="50"/>
      <c r="BV266" s="50"/>
      <c r="BW266" s="50"/>
      <c r="BX266" s="50"/>
      <c r="BY266" s="50"/>
      <c r="BZ266" s="50"/>
      <c r="CA266" s="50"/>
      <c r="CB266" s="50"/>
      <c r="CC266" s="50"/>
      <c r="CD266" s="50"/>
      <c r="CE266" s="50"/>
      <c r="CF266" s="50"/>
      <c r="CG266" s="50"/>
      <c r="CH266" s="50"/>
      <c r="CI266" s="50"/>
      <c r="CJ266" s="50"/>
      <c r="CK266" s="50"/>
      <c r="CL266" s="43"/>
      <c r="CM266" s="50"/>
      <c r="CN266" s="50"/>
      <c r="CO266" s="50"/>
      <c r="CP266" s="50"/>
      <c r="CQ266" s="50"/>
      <c r="CR266" s="50"/>
      <c r="CS266" s="50"/>
      <c r="CT266" s="50"/>
      <c r="CU266" s="50"/>
      <c r="CV266" s="50"/>
      <c r="CW266" s="50"/>
      <c r="CX266" s="26"/>
      <c r="CY266" s="50"/>
      <c r="CZ266" s="50"/>
      <c r="DA266" s="50"/>
      <c r="DB266" s="50"/>
      <c r="DC266" s="50"/>
      <c r="DD266" s="50"/>
      <c r="DE266" s="50"/>
    </row>
    <row r="267" spans="1:109" ht="30" hidden="1" x14ac:dyDescent="0.25">
      <c r="A267" s="51" t="s">
        <v>9</v>
      </c>
      <c r="B267" s="52" t="s">
        <v>10</v>
      </c>
      <c r="C267" s="53"/>
      <c r="D267" s="53"/>
      <c r="E267" s="53"/>
      <c r="F267" s="53"/>
      <c r="G267" s="53"/>
      <c r="H267" s="53"/>
      <c r="I267" s="51"/>
      <c r="J267" s="52" t="s">
        <v>41</v>
      </c>
      <c r="K267" s="53"/>
      <c r="L267" s="53"/>
      <c r="M267" s="53"/>
      <c r="N267" s="53"/>
      <c r="O267" s="53"/>
      <c r="P267" s="53"/>
      <c r="Q267" s="51"/>
      <c r="R267" s="52" t="s">
        <v>69</v>
      </c>
      <c r="S267" s="53"/>
      <c r="T267" s="53"/>
      <c r="U267" s="53"/>
      <c r="V267" s="53"/>
      <c r="W267" s="53"/>
      <c r="X267" s="53"/>
      <c r="Y267" s="51"/>
      <c r="Z267" s="52" t="s">
        <v>70</v>
      </c>
      <c r="AA267" s="53"/>
      <c r="AB267" s="53"/>
      <c r="AC267" s="53"/>
      <c r="AD267" s="53"/>
      <c r="AE267" s="53"/>
      <c r="AF267" s="53"/>
      <c r="AG267" s="51"/>
      <c r="AH267" s="52" t="s">
        <v>71</v>
      </c>
      <c r="AI267" s="53"/>
      <c r="AJ267" s="53"/>
      <c r="AK267" s="53"/>
      <c r="AL267" s="53"/>
      <c r="AM267" s="53"/>
      <c r="AN267" s="53"/>
      <c r="AO267" s="51"/>
      <c r="AP267" s="52" t="s">
        <v>72</v>
      </c>
      <c r="AQ267" s="53"/>
      <c r="AR267" s="53"/>
      <c r="AS267" s="53"/>
      <c r="AT267" s="53"/>
      <c r="AU267" s="53"/>
      <c r="AV267" s="53"/>
      <c r="AW267" s="51"/>
      <c r="AX267" s="52" t="s">
        <v>73</v>
      </c>
      <c r="AY267" s="53"/>
      <c r="AZ267" s="53"/>
      <c r="BA267" s="53"/>
      <c r="BB267" s="53"/>
      <c r="BC267" s="53"/>
      <c r="BD267" s="53"/>
      <c r="BE267" s="51"/>
      <c r="BF267" s="52" t="s">
        <v>74</v>
      </c>
      <c r="BG267" s="53"/>
      <c r="BH267" s="53"/>
      <c r="BI267" s="53"/>
      <c r="BJ267" s="53"/>
      <c r="BK267" s="53"/>
      <c r="BL267" s="53"/>
      <c r="BM267" s="51"/>
      <c r="BN267" s="52" t="s">
        <v>75</v>
      </c>
      <c r="BO267" s="53"/>
      <c r="BP267" s="53"/>
      <c r="BQ267" s="53"/>
      <c r="BR267" s="53"/>
      <c r="BS267" s="53"/>
      <c r="BT267" s="53"/>
      <c r="BU267" s="51"/>
      <c r="BV267" s="52" t="s">
        <v>76</v>
      </c>
      <c r="BW267" s="53"/>
      <c r="BX267" s="53"/>
      <c r="BY267" s="53"/>
      <c r="BZ267" s="53"/>
      <c r="CA267" s="53"/>
      <c r="CB267" s="53"/>
      <c r="CC267" s="51"/>
      <c r="CD267" s="52" t="s">
        <v>77</v>
      </c>
      <c r="CE267" s="53"/>
      <c r="CF267" s="53"/>
      <c r="CG267" s="53"/>
      <c r="CH267" s="53"/>
      <c r="CI267" s="53"/>
      <c r="CJ267" s="53"/>
      <c r="CK267" s="51"/>
      <c r="CL267" s="54"/>
      <c r="CM267" s="547" t="s">
        <v>48</v>
      </c>
      <c r="CN267" s="548"/>
      <c r="CO267" s="548"/>
      <c r="CP267" s="548"/>
      <c r="CQ267" s="548"/>
      <c r="CR267" s="548"/>
      <c r="CS267" s="548"/>
      <c r="CT267" s="548"/>
      <c r="CU267" s="548"/>
      <c r="CV267" s="548"/>
      <c r="CW267" s="549"/>
      <c r="CX267" s="55"/>
      <c r="CY267" s="544" t="s">
        <v>50</v>
      </c>
      <c r="CZ267" s="545"/>
      <c r="DA267" s="545"/>
      <c r="DB267" s="545"/>
      <c r="DC267" s="545"/>
      <c r="DD267" s="545"/>
    </row>
    <row r="268" spans="1:109" ht="30" hidden="1" x14ac:dyDescent="0.25">
      <c r="A268" s="536" t="s">
        <v>562</v>
      </c>
      <c r="B268" s="53" t="s">
        <v>11</v>
      </c>
      <c r="C268" s="538" t="s">
        <v>12</v>
      </c>
      <c r="D268" s="539"/>
      <c r="E268" s="53" t="s">
        <v>25</v>
      </c>
      <c r="F268" s="53" t="s">
        <v>40</v>
      </c>
      <c r="G268" s="53" t="s">
        <v>92</v>
      </c>
      <c r="H268" s="51" t="s">
        <v>68</v>
      </c>
      <c r="I268" s="53" t="s">
        <v>91</v>
      </c>
      <c r="J268" s="53" t="s">
        <v>11</v>
      </c>
      <c r="K268" s="538" t="s">
        <v>12</v>
      </c>
      <c r="L268" s="539"/>
      <c r="M268" s="53" t="s">
        <v>25</v>
      </c>
      <c r="N268" s="53" t="s">
        <v>40</v>
      </c>
      <c r="O268" s="53" t="s">
        <v>92</v>
      </c>
      <c r="P268" s="51" t="s">
        <v>68</v>
      </c>
      <c r="Q268" s="53" t="s">
        <v>91</v>
      </c>
      <c r="R268" s="53" t="s">
        <v>11</v>
      </c>
      <c r="S268" s="538" t="s">
        <v>12</v>
      </c>
      <c r="T268" s="539"/>
      <c r="U268" s="53" t="s">
        <v>25</v>
      </c>
      <c r="V268" s="53" t="s">
        <v>40</v>
      </c>
      <c r="W268" s="53" t="s">
        <v>92</v>
      </c>
      <c r="X268" s="51" t="s">
        <v>68</v>
      </c>
      <c r="Y268" s="53" t="s">
        <v>91</v>
      </c>
      <c r="Z268" s="53" t="s">
        <v>11</v>
      </c>
      <c r="AA268" s="538" t="s">
        <v>12</v>
      </c>
      <c r="AB268" s="539"/>
      <c r="AC268" s="53" t="s">
        <v>25</v>
      </c>
      <c r="AD268" s="53" t="s">
        <v>40</v>
      </c>
      <c r="AE268" s="53" t="s">
        <v>92</v>
      </c>
      <c r="AF268" s="51" t="s">
        <v>68</v>
      </c>
      <c r="AG268" s="53" t="s">
        <v>91</v>
      </c>
      <c r="AH268" s="53" t="s">
        <v>11</v>
      </c>
      <c r="AI268" s="538" t="s">
        <v>12</v>
      </c>
      <c r="AJ268" s="539"/>
      <c r="AK268" s="53" t="s">
        <v>25</v>
      </c>
      <c r="AL268" s="53" t="s">
        <v>40</v>
      </c>
      <c r="AM268" s="53" t="s">
        <v>92</v>
      </c>
      <c r="AN268" s="51" t="s">
        <v>68</v>
      </c>
      <c r="AO268" s="53" t="s">
        <v>91</v>
      </c>
      <c r="AP268" s="53" t="s">
        <v>11</v>
      </c>
      <c r="AQ268" s="538" t="s">
        <v>12</v>
      </c>
      <c r="AR268" s="539"/>
      <c r="AS268" s="53" t="s">
        <v>25</v>
      </c>
      <c r="AT268" s="53" t="s">
        <v>40</v>
      </c>
      <c r="AU268" s="53" t="s">
        <v>92</v>
      </c>
      <c r="AV268" s="51" t="s">
        <v>68</v>
      </c>
      <c r="AW268" s="53" t="s">
        <v>91</v>
      </c>
      <c r="AX268" s="53" t="s">
        <v>11</v>
      </c>
      <c r="AY268" s="538" t="s">
        <v>12</v>
      </c>
      <c r="AZ268" s="539"/>
      <c r="BA268" s="53" t="s">
        <v>25</v>
      </c>
      <c r="BB268" s="53" t="s">
        <v>40</v>
      </c>
      <c r="BC268" s="53" t="s">
        <v>92</v>
      </c>
      <c r="BD268" s="51" t="s">
        <v>68</v>
      </c>
      <c r="BE268" s="53" t="s">
        <v>91</v>
      </c>
      <c r="BF268" s="53" t="s">
        <v>11</v>
      </c>
      <c r="BG268" s="538" t="s">
        <v>12</v>
      </c>
      <c r="BH268" s="539"/>
      <c r="BI268" s="53" t="s">
        <v>25</v>
      </c>
      <c r="BJ268" s="53" t="s">
        <v>40</v>
      </c>
      <c r="BK268" s="53" t="s">
        <v>92</v>
      </c>
      <c r="BL268" s="51" t="s">
        <v>68</v>
      </c>
      <c r="BM268" s="53" t="s">
        <v>91</v>
      </c>
      <c r="BN268" s="53" t="s">
        <v>11</v>
      </c>
      <c r="BO268" s="538" t="s">
        <v>12</v>
      </c>
      <c r="BP268" s="539"/>
      <c r="BQ268" s="53" t="s">
        <v>25</v>
      </c>
      <c r="BR268" s="53" t="s">
        <v>40</v>
      </c>
      <c r="BS268" s="53" t="s">
        <v>92</v>
      </c>
      <c r="BT268" s="51" t="s">
        <v>68</v>
      </c>
      <c r="BU268" s="53" t="s">
        <v>91</v>
      </c>
      <c r="BV268" s="53" t="s">
        <v>11</v>
      </c>
      <c r="BW268" s="538" t="s">
        <v>12</v>
      </c>
      <c r="BX268" s="539"/>
      <c r="BY268" s="53" t="s">
        <v>25</v>
      </c>
      <c r="BZ268" s="53" t="s">
        <v>40</v>
      </c>
      <c r="CA268" s="53" t="s">
        <v>92</v>
      </c>
      <c r="CB268" s="51" t="s">
        <v>68</v>
      </c>
      <c r="CC268" s="53" t="s">
        <v>91</v>
      </c>
      <c r="CD268" s="53" t="s">
        <v>11</v>
      </c>
      <c r="CE268" s="538" t="s">
        <v>12</v>
      </c>
      <c r="CF268" s="539"/>
      <c r="CG268" s="53" t="s">
        <v>25</v>
      </c>
      <c r="CH268" s="53" t="s">
        <v>40</v>
      </c>
      <c r="CI268" s="53" t="s">
        <v>92</v>
      </c>
      <c r="CJ268" s="51" t="s">
        <v>68</v>
      </c>
      <c r="CK268" s="53" t="s">
        <v>91</v>
      </c>
      <c r="CL268" s="54"/>
      <c r="CM268" s="56" t="s">
        <v>49</v>
      </c>
      <c r="CN268" s="540" t="s">
        <v>12</v>
      </c>
      <c r="CO268" s="541"/>
      <c r="CP268" s="56" t="s">
        <v>25</v>
      </c>
      <c r="CQ268" s="56" t="s">
        <v>29</v>
      </c>
      <c r="CR268" s="56" t="s">
        <v>78</v>
      </c>
      <c r="CS268" s="56" t="s">
        <v>79</v>
      </c>
      <c r="CT268" s="56" t="s">
        <v>80</v>
      </c>
      <c r="CU268" s="56" t="s">
        <v>81</v>
      </c>
      <c r="CV268" s="56" t="s">
        <v>82</v>
      </c>
      <c r="CW268" s="57" t="s">
        <v>83</v>
      </c>
      <c r="CX268" s="55"/>
      <c r="CY268" s="56" t="s">
        <v>49</v>
      </c>
      <c r="CZ268" s="540" t="s">
        <v>12</v>
      </c>
      <c r="DA268" s="541"/>
      <c r="DB268" s="56" t="s">
        <v>25</v>
      </c>
      <c r="DC268" s="56" t="s">
        <v>29</v>
      </c>
      <c r="DD268" s="56" t="s">
        <v>78</v>
      </c>
      <c r="DE268" s="57" t="s">
        <v>83</v>
      </c>
    </row>
    <row r="269" spans="1:109" hidden="1" x14ac:dyDescent="0.25">
      <c r="A269" s="537"/>
      <c r="B269" s="58"/>
      <c r="C269" s="542" t="s">
        <v>13</v>
      </c>
      <c r="D269" s="543"/>
      <c r="E269" s="59"/>
      <c r="F269" s="59"/>
      <c r="G269" s="59"/>
      <c r="H269" s="59"/>
      <c r="I269" s="60"/>
      <c r="J269" s="59"/>
      <c r="K269" s="542" t="s">
        <v>13</v>
      </c>
      <c r="L269" s="543"/>
      <c r="M269" s="59"/>
      <c r="N269" s="59"/>
      <c r="O269" s="59"/>
      <c r="P269" s="59"/>
      <c r="Q269" s="60"/>
      <c r="R269" s="59"/>
      <c r="S269" s="542" t="s">
        <v>13</v>
      </c>
      <c r="T269" s="543"/>
      <c r="U269" s="59"/>
      <c r="V269" s="59"/>
      <c r="W269" s="59"/>
      <c r="X269" s="59"/>
      <c r="Y269" s="61"/>
      <c r="Z269" s="59"/>
      <c r="AA269" s="542" t="s">
        <v>13</v>
      </c>
      <c r="AB269" s="543"/>
      <c r="AC269" s="59"/>
      <c r="AD269" s="59"/>
      <c r="AE269" s="59"/>
      <c r="AF269" s="59"/>
      <c r="AG269" s="61"/>
      <c r="AH269" s="59"/>
      <c r="AI269" s="542" t="s">
        <v>13</v>
      </c>
      <c r="AJ269" s="543"/>
      <c r="AK269" s="59"/>
      <c r="AL269" s="59"/>
      <c r="AM269" s="59"/>
      <c r="AN269" s="59"/>
      <c r="AO269" s="61"/>
      <c r="AP269" s="59"/>
      <c r="AQ269" s="542" t="s">
        <v>13</v>
      </c>
      <c r="AR269" s="543"/>
      <c r="AS269" s="59"/>
      <c r="AT269" s="59"/>
      <c r="AU269" s="59"/>
      <c r="AV269" s="59"/>
      <c r="AW269" s="61"/>
      <c r="AX269" s="59"/>
      <c r="AY269" s="542" t="s">
        <v>13</v>
      </c>
      <c r="AZ269" s="543"/>
      <c r="BA269" s="59"/>
      <c r="BB269" s="59"/>
      <c r="BC269" s="59"/>
      <c r="BD269" s="59"/>
      <c r="BE269" s="61"/>
      <c r="BF269" s="59"/>
      <c r="BG269" s="542" t="s">
        <v>13</v>
      </c>
      <c r="BH269" s="543"/>
      <c r="BI269" s="59"/>
      <c r="BJ269" s="59"/>
      <c r="BK269" s="59"/>
      <c r="BL269" s="59"/>
      <c r="BM269" s="61"/>
      <c r="BN269" s="59"/>
      <c r="BO269" s="542" t="s">
        <v>13</v>
      </c>
      <c r="BP269" s="543"/>
      <c r="BQ269" s="59"/>
      <c r="BR269" s="59"/>
      <c r="BS269" s="59"/>
      <c r="BT269" s="59"/>
      <c r="BU269" s="61"/>
      <c r="BV269" s="59"/>
      <c r="BW269" s="542" t="s">
        <v>13</v>
      </c>
      <c r="BX269" s="543"/>
      <c r="BY269" s="59"/>
      <c r="BZ269" s="59"/>
      <c r="CA269" s="59"/>
      <c r="CB269" s="59"/>
      <c r="CC269" s="61"/>
      <c r="CD269" s="59"/>
      <c r="CE269" s="542" t="s">
        <v>13</v>
      </c>
      <c r="CF269" s="543"/>
      <c r="CG269" s="59"/>
      <c r="CH269" s="59"/>
      <c r="CI269" s="59"/>
      <c r="CJ269" s="59"/>
      <c r="CK269" s="60"/>
      <c r="CL269" s="62"/>
      <c r="CM269" s="59"/>
      <c r="CN269" s="542"/>
      <c r="CO269" s="543"/>
      <c r="CP269" s="59"/>
      <c r="CQ269" s="59"/>
      <c r="CR269" s="59"/>
      <c r="CS269" s="59"/>
      <c r="CT269" s="59"/>
      <c r="CU269" s="59"/>
      <c r="CV269" s="59"/>
      <c r="CW269" s="60"/>
      <c r="CX269" s="63"/>
      <c r="CY269" s="59"/>
      <c r="CZ269" s="542"/>
      <c r="DA269" s="543"/>
      <c r="DB269" s="59"/>
      <c r="DC269" s="59"/>
      <c r="DD269" s="59"/>
      <c r="DE269" s="59"/>
    </row>
    <row r="270" spans="1:109" hidden="1" x14ac:dyDescent="0.25">
      <c r="A270" s="64"/>
      <c r="B270" s="65"/>
      <c r="C270" s="58"/>
      <c r="D270" s="59"/>
      <c r="E270" s="58"/>
      <c r="F270" s="58"/>
      <c r="G270" s="58"/>
      <c r="H270" s="58"/>
      <c r="I270" s="66"/>
      <c r="J270" s="65"/>
      <c r="K270" s="58"/>
      <c r="L270" s="59"/>
      <c r="M270" s="58"/>
      <c r="N270" s="58"/>
      <c r="O270" s="58"/>
      <c r="P270" s="58"/>
      <c r="Q270" s="67"/>
      <c r="R270" s="65"/>
      <c r="S270" s="58"/>
      <c r="T270" s="59"/>
      <c r="U270" s="58"/>
      <c r="V270" s="58"/>
      <c r="W270" s="58"/>
      <c r="X270" s="58"/>
      <c r="Y270" s="67"/>
      <c r="Z270" s="65"/>
      <c r="AA270" s="58"/>
      <c r="AB270" s="59"/>
      <c r="AC270" s="58"/>
      <c r="AD270" s="58"/>
      <c r="AE270" s="58"/>
      <c r="AF270" s="58"/>
      <c r="AG270" s="67"/>
      <c r="AH270" s="65"/>
      <c r="AI270" s="58"/>
      <c r="AJ270" s="59"/>
      <c r="AK270" s="58"/>
      <c r="AL270" s="58"/>
      <c r="AM270" s="58"/>
      <c r="AN270" s="58"/>
      <c r="AO270" s="67"/>
      <c r="AP270" s="65"/>
      <c r="AQ270" s="58"/>
      <c r="AR270" s="59"/>
      <c r="AS270" s="58"/>
      <c r="AT270" s="58"/>
      <c r="AU270" s="58"/>
      <c r="AV270" s="58"/>
      <c r="AW270" s="67"/>
      <c r="AX270" s="65"/>
      <c r="AY270" s="58"/>
      <c r="AZ270" s="59"/>
      <c r="BA270" s="58"/>
      <c r="BB270" s="58"/>
      <c r="BC270" s="58"/>
      <c r="BD270" s="58"/>
      <c r="BE270" s="67"/>
      <c r="BF270" s="65"/>
      <c r="BG270" s="58"/>
      <c r="BH270" s="59"/>
      <c r="BI270" s="58"/>
      <c r="BJ270" s="58"/>
      <c r="BK270" s="58"/>
      <c r="BL270" s="58"/>
      <c r="BM270" s="67"/>
      <c r="BN270" s="65"/>
      <c r="BO270" s="58"/>
      <c r="BP270" s="59"/>
      <c r="BQ270" s="58"/>
      <c r="BR270" s="58"/>
      <c r="BS270" s="58"/>
      <c r="BT270" s="58"/>
      <c r="BU270" s="67"/>
      <c r="BV270" s="65"/>
      <c r="BW270" s="58"/>
      <c r="BX270" s="59"/>
      <c r="BY270" s="58"/>
      <c r="BZ270" s="58"/>
      <c r="CA270" s="58"/>
      <c r="CB270" s="58"/>
      <c r="CC270" s="67"/>
      <c r="CD270" s="65"/>
      <c r="CE270" s="58"/>
      <c r="CF270" s="59"/>
      <c r="CG270" s="58"/>
      <c r="CH270" s="58"/>
      <c r="CI270" s="58"/>
      <c r="CJ270" s="58"/>
      <c r="CK270" s="66"/>
      <c r="CL270" s="68"/>
      <c r="CM270" s="65"/>
      <c r="CN270" s="58"/>
      <c r="CO270" s="59"/>
      <c r="CP270" s="58"/>
      <c r="CQ270" s="58"/>
      <c r="CR270" s="58"/>
      <c r="CS270" s="58"/>
      <c r="CT270" s="58"/>
      <c r="CU270" s="58"/>
      <c r="CV270" s="58"/>
      <c r="CW270" s="66"/>
      <c r="CX270" s="69"/>
      <c r="CY270" s="65"/>
      <c r="CZ270" s="58"/>
      <c r="DA270" s="59"/>
      <c r="DB270" s="58"/>
      <c r="DC270" s="58"/>
      <c r="DD270" s="58"/>
      <c r="DE270" s="58"/>
    </row>
    <row r="271" spans="1:109" hidden="1" x14ac:dyDescent="0.25">
      <c r="A271" s="274"/>
      <c r="B271" s="65"/>
      <c r="C271" s="58"/>
      <c r="D271" s="58"/>
      <c r="E271" s="58"/>
      <c r="F271" s="58"/>
      <c r="G271" s="58"/>
      <c r="H271" s="58"/>
      <c r="I271" s="67"/>
      <c r="J271" s="65"/>
      <c r="K271" s="58"/>
      <c r="L271" s="58"/>
      <c r="M271" s="58"/>
      <c r="N271" s="58"/>
      <c r="O271" s="58"/>
      <c r="P271" s="58"/>
      <c r="Q271" s="67"/>
      <c r="R271" s="65"/>
      <c r="S271" s="58"/>
      <c r="T271" s="58"/>
      <c r="U271" s="58"/>
      <c r="V271" s="58"/>
      <c r="W271" s="58"/>
      <c r="X271" s="58"/>
      <c r="Y271" s="67"/>
      <c r="Z271" s="65"/>
      <c r="AA271" s="58"/>
      <c r="AB271" s="58"/>
      <c r="AC271" s="58"/>
      <c r="AD271" s="58"/>
      <c r="AE271" s="58"/>
      <c r="AF271" s="58"/>
      <c r="AG271" s="67"/>
      <c r="AH271" s="65"/>
      <c r="AI271" s="58"/>
      <c r="AJ271" s="58"/>
      <c r="AK271" s="58"/>
      <c r="AL271" s="58"/>
      <c r="AM271" s="58"/>
      <c r="AN271" s="58"/>
      <c r="AO271" s="67"/>
      <c r="AP271" s="65"/>
      <c r="AQ271" s="58"/>
      <c r="AR271" s="58"/>
      <c r="AS271" s="58"/>
      <c r="AT271" s="58"/>
      <c r="AU271" s="58"/>
      <c r="AV271" s="58"/>
      <c r="AW271" s="67"/>
      <c r="AX271" s="65"/>
      <c r="AY271" s="58"/>
      <c r="AZ271" s="58"/>
      <c r="BA271" s="58"/>
      <c r="BB271" s="58"/>
      <c r="BC271" s="58"/>
      <c r="BD271" s="58"/>
      <c r="BE271" s="67"/>
      <c r="BF271" s="65"/>
      <c r="BG271" s="58"/>
      <c r="BH271" s="58"/>
      <c r="BI271" s="58"/>
      <c r="BJ271" s="58"/>
      <c r="BK271" s="58"/>
      <c r="BL271" s="58"/>
      <c r="BM271" s="67"/>
      <c r="BN271" s="65"/>
      <c r="BO271" s="58"/>
      <c r="BP271" s="58"/>
      <c r="BQ271" s="58"/>
      <c r="BR271" s="58"/>
      <c r="BS271" s="58"/>
      <c r="BT271" s="58"/>
      <c r="BU271" s="67"/>
      <c r="BV271" s="65"/>
      <c r="BW271" s="58"/>
      <c r="BX271" s="58"/>
      <c r="BY271" s="58"/>
      <c r="BZ271" s="58"/>
      <c r="CA271" s="58"/>
      <c r="CB271" s="58"/>
      <c r="CC271" s="67"/>
      <c r="CD271" s="65"/>
      <c r="CE271" s="58"/>
      <c r="CF271" s="58"/>
      <c r="CG271" s="58"/>
      <c r="CH271" s="58"/>
      <c r="CI271" s="58"/>
      <c r="CJ271" s="58"/>
      <c r="CK271" s="67"/>
      <c r="CL271" s="48"/>
      <c r="CM271" s="65"/>
      <c r="CN271" s="58"/>
      <c r="CO271" s="58"/>
      <c r="CP271" s="58"/>
      <c r="CQ271" s="58"/>
      <c r="CR271" s="58"/>
      <c r="CS271" s="58"/>
      <c r="CT271" s="58"/>
      <c r="CU271" s="58"/>
      <c r="CV271" s="58"/>
      <c r="CW271" s="67"/>
      <c r="CX271" s="18"/>
      <c r="CY271" s="65"/>
      <c r="CZ271" s="58"/>
      <c r="DA271" s="58"/>
      <c r="DB271" s="58"/>
      <c r="DC271" s="58"/>
      <c r="DD271" s="58"/>
      <c r="DE271" s="58"/>
    </row>
    <row r="272" spans="1:109" hidden="1" x14ac:dyDescent="0.25">
      <c r="A272" s="274"/>
      <c r="B272" s="58"/>
      <c r="C272" s="542" t="s">
        <v>67</v>
      </c>
      <c r="D272" s="546"/>
      <c r="E272" s="58"/>
      <c r="F272" s="58"/>
      <c r="G272" s="58"/>
      <c r="H272" s="58"/>
      <c r="I272" s="67"/>
      <c r="J272" s="58"/>
      <c r="K272" s="542" t="s">
        <v>67</v>
      </c>
      <c r="L272" s="546"/>
      <c r="M272" s="58"/>
      <c r="N272" s="58"/>
      <c r="O272" s="58"/>
      <c r="P272" s="58"/>
      <c r="Q272" s="67"/>
      <c r="R272" s="58"/>
      <c r="S272" s="542" t="s">
        <v>67</v>
      </c>
      <c r="T272" s="546"/>
      <c r="U272" s="58"/>
      <c r="V272" s="58"/>
      <c r="W272" s="58"/>
      <c r="X272" s="58"/>
      <c r="Y272" s="67"/>
      <c r="Z272" s="58"/>
      <c r="AA272" s="542" t="s">
        <v>67</v>
      </c>
      <c r="AB272" s="546"/>
      <c r="AC272" s="58"/>
      <c r="AD272" s="58"/>
      <c r="AE272" s="58"/>
      <c r="AF272" s="58"/>
      <c r="AG272" s="67"/>
      <c r="AH272" s="58"/>
      <c r="AI272" s="542" t="s">
        <v>67</v>
      </c>
      <c r="AJ272" s="546"/>
      <c r="AK272" s="58"/>
      <c r="AL272" s="58"/>
      <c r="AM272" s="58"/>
      <c r="AN272" s="58"/>
      <c r="AO272" s="67"/>
      <c r="AP272" s="58"/>
      <c r="AQ272" s="542" t="s">
        <v>67</v>
      </c>
      <c r="AR272" s="546"/>
      <c r="AS272" s="58"/>
      <c r="AT272" s="58"/>
      <c r="AU272" s="58"/>
      <c r="AV272" s="58"/>
      <c r="AW272" s="67"/>
      <c r="AX272" s="58"/>
      <c r="AY272" s="542" t="s">
        <v>67</v>
      </c>
      <c r="AZ272" s="546"/>
      <c r="BA272" s="58"/>
      <c r="BB272" s="58"/>
      <c r="BC272" s="58"/>
      <c r="BD272" s="58"/>
      <c r="BE272" s="67"/>
      <c r="BF272" s="58"/>
      <c r="BG272" s="542" t="s">
        <v>67</v>
      </c>
      <c r="BH272" s="546"/>
      <c r="BI272" s="58"/>
      <c r="BJ272" s="58"/>
      <c r="BK272" s="58"/>
      <c r="BL272" s="58"/>
      <c r="BM272" s="67"/>
      <c r="BN272" s="58"/>
      <c r="BO272" s="542" t="s">
        <v>67</v>
      </c>
      <c r="BP272" s="546"/>
      <c r="BQ272" s="58"/>
      <c r="BR272" s="58"/>
      <c r="BS272" s="58"/>
      <c r="BT272" s="58"/>
      <c r="BU272" s="67"/>
      <c r="BV272" s="58"/>
      <c r="BW272" s="542" t="s">
        <v>67</v>
      </c>
      <c r="BX272" s="546"/>
      <c r="BY272" s="58"/>
      <c r="BZ272" s="58"/>
      <c r="CA272" s="58"/>
      <c r="CB272" s="58"/>
      <c r="CC272" s="67"/>
      <c r="CD272" s="58"/>
      <c r="CE272" s="542" t="s">
        <v>67</v>
      </c>
      <c r="CF272" s="546"/>
      <c r="CG272" s="58"/>
      <c r="CH272" s="58"/>
      <c r="CI272" s="58"/>
      <c r="CJ272" s="58"/>
      <c r="CK272" s="67"/>
      <c r="CL272" s="48"/>
      <c r="CM272" s="58"/>
      <c r="CN272" s="542"/>
      <c r="CO272" s="546"/>
      <c r="CP272" s="58"/>
      <c r="CQ272" s="58"/>
      <c r="CR272" s="58"/>
      <c r="CS272" s="58"/>
      <c r="CT272" s="58"/>
      <c r="CU272" s="58"/>
      <c r="CV272" s="58"/>
      <c r="CW272" s="67"/>
      <c r="CX272" s="18"/>
      <c r="CY272" s="58"/>
      <c r="CZ272" s="542"/>
      <c r="DA272" s="546"/>
      <c r="DB272" s="58"/>
      <c r="DC272" s="58"/>
      <c r="DD272" s="58"/>
      <c r="DE272" s="58"/>
    </row>
    <row r="273" spans="1:109" hidden="1" x14ac:dyDescent="0.25">
      <c r="A273" s="274"/>
      <c r="B273" s="58"/>
      <c r="C273" s="58"/>
      <c r="D273" s="58"/>
      <c r="E273" s="58"/>
      <c r="F273" s="58"/>
      <c r="G273" s="58"/>
      <c r="H273" s="58"/>
      <c r="I273" s="67"/>
      <c r="J273" s="58"/>
      <c r="K273" s="58"/>
      <c r="L273" s="58"/>
      <c r="M273" s="58"/>
      <c r="N273" s="58"/>
      <c r="O273" s="58"/>
      <c r="P273" s="58"/>
      <c r="Q273" s="67"/>
      <c r="R273" s="58"/>
      <c r="S273" s="58"/>
      <c r="T273" s="58"/>
      <c r="U273" s="58"/>
      <c r="V273" s="58"/>
      <c r="W273" s="58"/>
      <c r="X273" s="58"/>
      <c r="Y273" s="67"/>
      <c r="Z273" s="58"/>
      <c r="AA273" s="58"/>
      <c r="AB273" s="58"/>
      <c r="AC273" s="58"/>
      <c r="AD273" s="58"/>
      <c r="AE273" s="58"/>
      <c r="AF273" s="58"/>
      <c r="AG273" s="67"/>
      <c r="AH273" s="58"/>
      <c r="AI273" s="58"/>
      <c r="AJ273" s="58"/>
      <c r="AK273" s="58"/>
      <c r="AL273" s="58"/>
      <c r="AM273" s="58"/>
      <c r="AN273" s="58"/>
      <c r="AO273" s="67"/>
      <c r="AP273" s="58"/>
      <c r="AQ273" s="58"/>
      <c r="AR273" s="58"/>
      <c r="AS273" s="58"/>
      <c r="AT273" s="58"/>
      <c r="AU273" s="58"/>
      <c r="AV273" s="58"/>
      <c r="AW273" s="67"/>
      <c r="AX273" s="58"/>
      <c r="AY273" s="58"/>
      <c r="AZ273" s="58"/>
      <c r="BA273" s="58"/>
      <c r="BB273" s="58"/>
      <c r="BC273" s="58"/>
      <c r="BD273" s="58"/>
      <c r="BE273" s="67"/>
      <c r="BF273" s="58"/>
      <c r="BG273" s="58"/>
      <c r="BH273" s="58"/>
      <c r="BI273" s="58"/>
      <c r="BJ273" s="58"/>
      <c r="BK273" s="58"/>
      <c r="BL273" s="58"/>
      <c r="BM273" s="67"/>
      <c r="BN273" s="58"/>
      <c r="BO273" s="58"/>
      <c r="BP273" s="58"/>
      <c r="BQ273" s="58"/>
      <c r="BR273" s="58"/>
      <c r="BS273" s="58"/>
      <c r="BT273" s="58"/>
      <c r="BU273" s="67"/>
      <c r="BV273" s="58"/>
      <c r="BW273" s="58"/>
      <c r="BX273" s="58"/>
      <c r="BY273" s="58"/>
      <c r="BZ273" s="58"/>
      <c r="CA273" s="58"/>
      <c r="CB273" s="58"/>
      <c r="CC273" s="67"/>
      <c r="CD273" s="58"/>
      <c r="CE273" s="58"/>
      <c r="CF273" s="58"/>
      <c r="CG273" s="58"/>
      <c r="CH273" s="58"/>
      <c r="CI273" s="58"/>
      <c r="CJ273" s="58"/>
      <c r="CK273" s="67"/>
      <c r="CL273" s="48"/>
      <c r="CM273" s="58"/>
      <c r="CN273" s="58"/>
      <c r="CO273" s="58"/>
      <c r="CP273" s="58"/>
      <c r="CQ273" s="58"/>
      <c r="CR273" s="58"/>
      <c r="CS273" s="58"/>
      <c r="CT273" s="58"/>
      <c r="CU273" s="58"/>
      <c r="CV273" s="58"/>
      <c r="CW273" s="67"/>
      <c r="CX273" s="18"/>
      <c r="CY273" s="58"/>
      <c r="CZ273" s="58"/>
      <c r="DA273" s="58"/>
      <c r="DB273" s="58"/>
      <c r="DC273" s="58"/>
      <c r="DD273" s="58"/>
      <c r="DE273" s="58"/>
    </row>
    <row r="274" spans="1:109" hidden="1" x14ac:dyDescent="0.25">
      <c r="A274" s="274"/>
      <c r="B274" s="58"/>
      <c r="C274" s="58"/>
      <c r="D274" s="58"/>
      <c r="E274" s="58"/>
      <c r="F274" s="58"/>
      <c r="G274" s="58"/>
      <c r="H274" s="58"/>
      <c r="I274" s="67"/>
      <c r="J274" s="58"/>
      <c r="K274" s="58"/>
      <c r="L274" s="58"/>
      <c r="M274" s="58"/>
      <c r="N274" s="58"/>
      <c r="O274" s="58"/>
      <c r="P274" s="58"/>
      <c r="Q274" s="67"/>
      <c r="R274" s="58"/>
      <c r="S274" s="58"/>
      <c r="T274" s="58"/>
      <c r="U274" s="58"/>
      <c r="V274" s="58"/>
      <c r="W274" s="58"/>
      <c r="X274" s="58"/>
      <c r="Y274" s="67"/>
      <c r="Z274" s="58"/>
      <c r="AA274" s="58"/>
      <c r="AB274" s="58"/>
      <c r="AC274" s="58"/>
      <c r="AD274" s="58"/>
      <c r="AE274" s="58"/>
      <c r="AF274" s="58"/>
      <c r="AG274" s="67"/>
      <c r="AH274" s="58"/>
      <c r="AI274" s="58"/>
      <c r="AJ274" s="58"/>
      <c r="AK274" s="58"/>
      <c r="AL274" s="58"/>
      <c r="AM274" s="58"/>
      <c r="AN274" s="58"/>
      <c r="AO274" s="67"/>
      <c r="AP274" s="58"/>
      <c r="AQ274" s="58"/>
      <c r="AR274" s="58"/>
      <c r="AS274" s="58"/>
      <c r="AT274" s="58"/>
      <c r="AU274" s="58"/>
      <c r="AV274" s="58"/>
      <c r="AW274" s="67"/>
      <c r="AX274" s="58"/>
      <c r="AY274" s="58"/>
      <c r="AZ274" s="58"/>
      <c r="BA274" s="58"/>
      <c r="BB274" s="58"/>
      <c r="BC274" s="58"/>
      <c r="BD274" s="58"/>
      <c r="BE274" s="67"/>
      <c r="BF274" s="58"/>
      <c r="BG274" s="58"/>
      <c r="BH274" s="58"/>
      <c r="BI274" s="58"/>
      <c r="BJ274" s="58"/>
      <c r="BK274" s="58"/>
      <c r="BL274" s="58"/>
      <c r="BM274" s="67"/>
      <c r="BN274" s="58"/>
      <c r="BO274" s="58"/>
      <c r="BP274" s="58"/>
      <c r="BQ274" s="58"/>
      <c r="BR274" s="58"/>
      <c r="BS274" s="58"/>
      <c r="BT274" s="58"/>
      <c r="BU274" s="67"/>
      <c r="BV274" s="58"/>
      <c r="BW274" s="58"/>
      <c r="BX274" s="58"/>
      <c r="BY274" s="58"/>
      <c r="BZ274" s="58"/>
      <c r="CA274" s="58"/>
      <c r="CB274" s="58"/>
      <c r="CC274" s="67"/>
      <c r="CD274" s="58"/>
      <c r="CE274" s="58"/>
      <c r="CF274" s="58"/>
      <c r="CG274" s="58"/>
      <c r="CH274" s="58"/>
      <c r="CI274" s="58"/>
      <c r="CJ274" s="58"/>
      <c r="CK274" s="67"/>
      <c r="CL274" s="48"/>
      <c r="CM274" s="58"/>
      <c r="CN274" s="58"/>
      <c r="CO274" s="58"/>
      <c r="CP274" s="58"/>
      <c r="CQ274" s="58"/>
      <c r="CR274" s="58"/>
      <c r="CS274" s="58"/>
      <c r="CT274" s="58"/>
      <c r="CU274" s="58"/>
      <c r="CV274" s="58"/>
      <c r="CW274" s="67"/>
      <c r="CX274" s="18"/>
      <c r="CY274" s="58"/>
      <c r="CZ274" s="58"/>
      <c r="DA274" s="58"/>
      <c r="DB274" s="58"/>
      <c r="DC274" s="58"/>
      <c r="DD274" s="58"/>
      <c r="DE274" s="58"/>
    </row>
    <row r="275" spans="1:109" hidden="1" x14ac:dyDescent="0.25">
      <c r="A275" s="274"/>
      <c r="B275" s="58"/>
      <c r="C275" s="58"/>
      <c r="D275" s="58"/>
      <c r="E275" s="58"/>
      <c r="F275" s="58"/>
      <c r="G275" s="58"/>
      <c r="H275" s="58"/>
      <c r="I275" s="67"/>
      <c r="J275" s="58"/>
      <c r="K275" s="58"/>
      <c r="L275" s="58"/>
      <c r="M275" s="58"/>
      <c r="N275" s="58"/>
      <c r="O275" s="58"/>
      <c r="P275" s="58"/>
      <c r="Q275" s="71"/>
      <c r="R275" s="58"/>
      <c r="S275" s="58"/>
      <c r="T275" s="58"/>
      <c r="U275" s="58"/>
      <c r="V275" s="58"/>
      <c r="W275" s="58"/>
      <c r="X275" s="58"/>
      <c r="Y275" s="71"/>
      <c r="Z275" s="58"/>
      <c r="AA275" s="58"/>
      <c r="AB275" s="58"/>
      <c r="AC275" s="58"/>
      <c r="AD275" s="58"/>
      <c r="AE275" s="58"/>
      <c r="AF275" s="58"/>
      <c r="AG275" s="71"/>
      <c r="AH275" s="58"/>
      <c r="AI275" s="58"/>
      <c r="AJ275" s="58"/>
      <c r="AK275" s="58"/>
      <c r="AL275" s="58"/>
      <c r="AM275" s="58"/>
      <c r="AN275" s="58"/>
      <c r="AO275" s="71"/>
      <c r="AP275" s="58"/>
      <c r="AQ275" s="58"/>
      <c r="AR275" s="58"/>
      <c r="AS275" s="58"/>
      <c r="AT275" s="58"/>
      <c r="AU275" s="58"/>
      <c r="AV275" s="58"/>
      <c r="AW275" s="71"/>
      <c r="AX275" s="58"/>
      <c r="AY275" s="58"/>
      <c r="AZ275" s="58"/>
      <c r="BA275" s="58"/>
      <c r="BB275" s="58"/>
      <c r="BC275" s="58"/>
      <c r="BD275" s="58"/>
      <c r="BE275" s="71"/>
      <c r="BF275" s="58"/>
      <c r="BG275" s="58"/>
      <c r="BH275" s="58"/>
      <c r="BI275" s="58"/>
      <c r="BJ275" s="58"/>
      <c r="BK275" s="58"/>
      <c r="BL275" s="58"/>
      <c r="BM275" s="71"/>
      <c r="BN275" s="58"/>
      <c r="BO275" s="58"/>
      <c r="BP275" s="58"/>
      <c r="BQ275" s="58"/>
      <c r="BR275" s="58"/>
      <c r="BS275" s="58"/>
      <c r="BT275" s="58"/>
      <c r="BU275" s="71"/>
      <c r="BV275" s="58"/>
      <c r="BW275" s="58"/>
      <c r="BX275" s="58"/>
      <c r="BY275" s="58"/>
      <c r="BZ275" s="58"/>
      <c r="CA275" s="58"/>
      <c r="CB275" s="58"/>
      <c r="CC275" s="71"/>
      <c r="CD275" s="58"/>
      <c r="CE275" s="58"/>
      <c r="CF275" s="58"/>
      <c r="CG275" s="58"/>
      <c r="CH275" s="58"/>
      <c r="CI275" s="58"/>
      <c r="CJ275" s="58"/>
      <c r="CK275" s="71"/>
      <c r="CL275" s="48"/>
      <c r="CM275" s="58"/>
      <c r="CN275" s="58"/>
      <c r="CO275" s="58"/>
      <c r="CP275" s="58"/>
      <c r="CQ275" s="58"/>
      <c r="CR275" s="58"/>
      <c r="CS275" s="58"/>
      <c r="CT275" s="58"/>
      <c r="CU275" s="58"/>
      <c r="CV275" s="58"/>
      <c r="CW275" s="71"/>
      <c r="CX275" s="18"/>
      <c r="CY275" s="58"/>
      <c r="CZ275" s="58"/>
      <c r="DA275" s="58"/>
      <c r="DB275" s="58"/>
      <c r="DC275" s="58"/>
      <c r="DD275" s="58"/>
      <c r="DE275" s="58"/>
    </row>
    <row r="276" spans="1:109" hidden="1" x14ac:dyDescent="0.25"/>
    <row r="277" spans="1:109" hidden="1" x14ac:dyDescent="0.25"/>
    <row r="278" spans="1:109" hidden="1" x14ac:dyDescent="0.25">
      <c r="A278" s="50" t="s">
        <v>14</v>
      </c>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c r="AD278" s="50"/>
      <c r="AE278" s="50"/>
      <c r="AF278" s="50"/>
      <c r="AG278" s="50"/>
      <c r="AH278" s="50"/>
      <c r="AI278" s="50"/>
      <c r="AJ278" s="50"/>
      <c r="AK278" s="50"/>
      <c r="AL278" s="50"/>
      <c r="AM278" s="50"/>
      <c r="AN278" s="50"/>
      <c r="AO278" s="50"/>
      <c r="AP278" s="50"/>
      <c r="AQ278" s="50"/>
      <c r="AR278" s="50"/>
      <c r="AS278" s="50"/>
      <c r="AT278" s="50"/>
      <c r="AU278" s="50"/>
      <c r="AV278" s="50"/>
      <c r="AW278" s="50"/>
      <c r="AX278" s="50"/>
      <c r="AY278" s="50"/>
      <c r="AZ278" s="50"/>
      <c r="BA278" s="50"/>
      <c r="BB278" s="50"/>
      <c r="BC278" s="50"/>
      <c r="BD278" s="50"/>
      <c r="BE278" s="50"/>
      <c r="BF278" s="50"/>
      <c r="BG278" s="50"/>
      <c r="BH278" s="50"/>
      <c r="BI278" s="50"/>
      <c r="BJ278" s="50"/>
      <c r="BK278" s="50"/>
      <c r="BL278" s="50"/>
      <c r="BM278" s="50"/>
      <c r="BN278" s="50"/>
      <c r="BO278" s="50"/>
      <c r="BP278" s="50"/>
      <c r="BQ278" s="50"/>
      <c r="BR278" s="50"/>
      <c r="BS278" s="50"/>
      <c r="BT278" s="50"/>
      <c r="BU278" s="50"/>
      <c r="BV278" s="50"/>
      <c r="BW278" s="50"/>
      <c r="BX278" s="50"/>
      <c r="BY278" s="50"/>
      <c r="BZ278" s="50"/>
      <c r="CA278" s="50"/>
      <c r="CB278" s="50"/>
      <c r="CC278" s="50"/>
      <c r="CD278" s="50"/>
      <c r="CE278" s="50"/>
      <c r="CF278" s="50"/>
      <c r="CG278" s="50"/>
      <c r="CH278" s="50"/>
      <c r="CI278" s="50"/>
      <c r="CJ278" s="50"/>
      <c r="CK278" s="50"/>
      <c r="CL278" s="43"/>
      <c r="CM278" s="50"/>
      <c r="CN278" s="50"/>
      <c r="CO278" s="50"/>
      <c r="CP278" s="50"/>
      <c r="CQ278" s="50"/>
      <c r="CR278" s="50"/>
      <c r="CS278" s="50"/>
      <c r="CT278" s="50"/>
      <c r="CU278" s="50"/>
      <c r="CV278" s="50"/>
      <c r="CW278" s="50"/>
      <c r="CX278" s="26"/>
      <c r="CY278" s="50"/>
      <c r="CZ278" s="50"/>
      <c r="DA278" s="50"/>
      <c r="DB278" s="50"/>
      <c r="DC278" s="50"/>
      <c r="DD278" s="50"/>
      <c r="DE278" s="50"/>
    </row>
    <row r="279" spans="1:109" ht="30" hidden="1" x14ac:dyDescent="0.25">
      <c r="A279" s="51" t="s">
        <v>9</v>
      </c>
      <c r="B279" s="52" t="s">
        <v>10</v>
      </c>
      <c r="C279" s="53"/>
      <c r="D279" s="53"/>
      <c r="E279" s="53"/>
      <c r="F279" s="53"/>
      <c r="G279" s="53"/>
      <c r="H279" s="53"/>
      <c r="I279" s="51"/>
      <c r="J279" s="52" t="s">
        <v>41</v>
      </c>
      <c r="K279" s="53"/>
      <c r="L279" s="53"/>
      <c r="M279" s="53"/>
      <c r="N279" s="53"/>
      <c r="O279" s="53"/>
      <c r="P279" s="53"/>
      <c r="Q279" s="51"/>
      <c r="R279" s="52" t="s">
        <v>69</v>
      </c>
      <c r="S279" s="53"/>
      <c r="T279" s="53"/>
      <c r="U279" s="53"/>
      <c r="V279" s="53"/>
      <c r="W279" s="53"/>
      <c r="X279" s="53"/>
      <c r="Y279" s="51"/>
      <c r="Z279" s="52" t="s">
        <v>70</v>
      </c>
      <c r="AA279" s="53"/>
      <c r="AB279" s="53"/>
      <c r="AC279" s="53"/>
      <c r="AD279" s="53"/>
      <c r="AE279" s="53"/>
      <c r="AF279" s="53"/>
      <c r="AG279" s="51"/>
      <c r="AH279" s="52" t="s">
        <v>71</v>
      </c>
      <c r="AI279" s="53"/>
      <c r="AJ279" s="53"/>
      <c r="AK279" s="53"/>
      <c r="AL279" s="53"/>
      <c r="AM279" s="53"/>
      <c r="AN279" s="53"/>
      <c r="AO279" s="51"/>
      <c r="AP279" s="52" t="s">
        <v>72</v>
      </c>
      <c r="AQ279" s="53"/>
      <c r="AR279" s="53"/>
      <c r="AS279" s="53"/>
      <c r="AT279" s="53"/>
      <c r="AU279" s="53"/>
      <c r="AV279" s="53"/>
      <c r="AW279" s="51"/>
      <c r="AX279" s="52" t="s">
        <v>73</v>
      </c>
      <c r="AY279" s="53"/>
      <c r="AZ279" s="53"/>
      <c r="BA279" s="53"/>
      <c r="BB279" s="53"/>
      <c r="BC279" s="53"/>
      <c r="BD279" s="53"/>
      <c r="BE279" s="51"/>
      <c r="BF279" s="52" t="s">
        <v>74</v>
      </c>
      <c r="BG279" s="53"/>
      <c r="BH279" s="53"/>
      <c r="BI279" s="53"/>
      <c r="BJ279" s="53"/>
      <c r="BK279" s="53"/>
      <c r="BL279" s="53"/>
      <c r="BM279" s="51"/>
      <c r="BN279" s="52" t="s">
        <v>75</v>
      </c>
      <c r="BO279" s="53"/>
      <c r="BP279" s="53"/>
      <c r="BQ279" s="53"/>
      <c r="BR279" s="53"/>
      <c r="BS279" s="53"/>
      <c r="BT279" s="53"/>
      <c r="BU279" s="51"/>
      <c r="BV279" s="52" t="s">
        <v>76</v>
      </c>
      <c r="BW279" s="53"/>
      <c r="BX279" s="53"/>
      <c r="BY279" s="53"/>
      <c r="BZ279" s="53"/>
      <c r="CA279" s="53"/>
      <c r="CB279" s="53"/>
      <c r="CC279" s="51"/>
      <c r="CD279" s="52" t="s">
        <v>77</v>
      </c>
      <c r="CE279" s="53"/>
      <c r="CF279" s="53"/>
      <c r="CG279" s="53"/>
      <c r="CH279" s="53"/>
      <c r="CI279" s="53"/>
      <c r="CJ279" s="53"/>
      <c r="CK279" s="51"/>
      <c r="CL279" s="54"/>
      <c r="CM279" s="547" t="s">
        <v>48</v>
      </c>
      <c r="CN279" s="548"/>
      <c r="CO279" s="548"/>
      <c r="CP279" s="548"/>
      <c r="CQ279" s="548"/>
      <c r="CR279" s="548"/>
      <c r="CS279" s="548"/>
      <c r="CT279" s="548"/>
      <c r="CU279" s="548"/>
      <c r="CV279" s="548"/>
      <c r="CW279" s="549"/>
      <c r="CX279" s="55"/>
      <c r="CY279" s="544" t="s">
        <v>50</v>
      </c>
      <c r="CZ279" s="545"/>
      <c r="DA279" s="545"/>
      <c r="DB279" s="545"/>
      <c r="DC279" s="545"/>
      <c r="DD279" s="545"/>
    </row>
    <row r="280" spans="1:109" ht="30" hidden="1" x14ac:dyDescent="0.25">
      <c r="A280" s="536" t="s">
        <v>562</v>
      </c>
      <c r="B280" s="53" t="s">
        <v>11</v>
      </c>
      <c r="C280" s="538" t="s">
        <v>12</v>
      </c>
      <c r="D280" s="539"/>
      <c r="E280" s="53" t="s">
        <v>25</v>
      </c>
      <c r="F280" s="53" t="s">
        <v>40</v>
      </c>
      <c r="G280" s="53" t="s">
        <v>92</v>
      </c>
      <c r="H280" s="51" t="s">
        <v>68</v>
      </c>
      <c r="I280" s="53" t="s">
        <v>91</v>
      </c>
      <c r="J280" s="53" t="s">
        <v>11</v>
      </c>
      <c r="K280" s="538" t="s">
        <v>12</v>
      </c>
      <c r="L280" s="539"/>
      <c r="M280" s="53" t="s">
        <v>25</v>
      </c>
      <c r="N280" s="53" t="s">
        <v>40</v>
      </c>
      <c r="O280" s="53" t="s">
        <v>92</v>
      </c>
      <c r="P280" s="51" t="s">
        <v>68</v>
      </c>
      <c r="Q280" s="53" t="s">
        <v>91</v>
      </c>
      <c r="R280" s="53" t="s">
        <v>11</v>
      </c>
      <c r="S280" s="538" t="s">
        <v>12</v>
      </c>
      <c r="T280" s="539"/>
      <c r="U280" s="53" t="s">
        <v>25</v>
      </c>
      <c r="V280" s="53" t="s">
        <v>40</v>
      </c>
      <c r="W280" s="53" t="s">
        <v>92</v>
      </c>
      <c r="X280" s="51" t="s">
        <v>68</v>
      </c>
      <c r="Y280" s="53" t="s">
        <v>91</v>
      </c>
      <c r="Z280" s="53" t="s">
        <v>11</v>
      </c>
      <c r="AA280" s="538" t="s">
        <v>12</v>
      </c>
      <c r="AB280" s="539"/>
      <c r="AC280" s="53" t="s">
        <v>25</v>
      </c>
      <c r="AD280" s="53" t="s">
        <v>40</v>
      </c>
      <c r="AE280" s="53" t="s">
        <v>92</v>
      </c>
      <c r="AF280" s="51" t="s">
        <v>68</v>
      </c>
      <c r="AG280" s="53" t="s">
        <v>91</v>
      </c>
      <c r="AH280" s="53" t="s">
        <v>11</v>
      </c>
      <c r="AI280" s="538" t="s">
        <v>12</v>
      </c>
      <c r="AJ280" s="539"/>
      <c r="AK280" s="53" t="s">
        <v>25</v>
      </c>
      <c r="AL280" s="53" t="s">
        <v>40</v>
      </c>
      <c r="AM280" s="53" t="s">
        <v>92</v>
      </c>
      <c r="AN280" s="51" t="s">
        <v>68</v>
      </c>
      <c r="AO280" s="53" t="s">
        <v>91</v>
      </c>
      <c r="AP280" s="53" t="s">
        <v>11</v>
      </c>
      <c r="AQ280" s="538" t="s">
        <v>12</v>
      </c>
      <c r="AR280" s="539"/>
      <c r="AS280" s="53" t="s">
        <v>25</v>
      </c>
      <c r="AT280" s="53" t="s">
        <v>40</v>
      </c>
      <c r="AU280" s="53" t="s">
        <v>92</v>
      </c>
      <c r="AV280" s="51" t="s">
        <v>68</v>
      </c>
      <c r="AW280" s="53" t="s">
        <v>91</v>
      </c>
      <c r="AX280" s="53" t="s">
        <v>11</v>
      </c>
      <c r="AY280" s="538" t="s">
        <v>12</v>
      </c>
      <c r="AZ280" s="539"/>
      <c r="BA280" s="53" t="s">
        <v>25</v>
      </c>
      <c r="BB280" s="53" t="s">
        <v>40</v>
      </c>
      <c r="BC280" s="53" t="s">
        <v>92</v>
      </c>
      <c r="BD280" s="51" t="s">
        <v>68</v>
      </c>
      <c r="BE280" s="53" t="s">
        <v>91</v>
      </c>
      <c r="BF280" s="53" t="s">
        <v>11</v>
      </c>
      <c r="BG280" s="538" t="s">
        <v>12</v>
      </c>
      <c r="BH280" s="539"/>
      <c r="BI280" s="53" t="s">
        <v>25</v>
      </c>
      <c r="BJ280" s="53" t="s">
        <v>40</v>
      </c>
      <c r="BK280" s="53" t="s">
        <v>92</v>
      </c>
      <c r="BL280" s="51" t="s">
        <v>68</v>
      </c>
      <c r="BM280" s="53" t="s">
        <v>91</v>
      </c>
      <c r="BN280" s="53" t="s">
        <v>11</v>
      </c>
      <c r="BO280" s="538" t="s">
        <v>12</v>
      </c>
      <c r="BP280" s="539"/>
      <c r="BQ280" s="53" t="s">
        <v>25</v>
      </c>
      <c r="BR280" s="53" t="s">
        <v>40</v>
      </c>
      <c r="BS280" s="53" t="s">
        <v>92</v>
      </c>
      <c r="BT280" s="51" t="s">
        <v>68</v>
      </c>
      <c r="BU280" s="53" t="s">
        <v>91</v>
      </c>
      <c r="BV280" s="53" t="s">
        <v>11</v>
      </c>
      <c r="BW280" s="538" t="s">
        <v>12</v>
      </c>
      <c r="BX280" s="539"/>
      <c r="BY280" s="53" t="s">
        <v>25</v>
      </c>
      <c r="BZ280" s="53" t="s">
        <v>40</v>
      </c>
      <c r="CA280" s="53" t="s">
        <v>92</v>
      </c>
      <c r="CB280" s="51" t="s">
        <v>68</v>
      </c>
      <c r="CC280" s="53" t="s">
        <v>91</v>
      </c>
      <c r="CD280" s="53" t="s">
        <v>11</v>
      </c>
      <c r="CE280" s="538" t="s">
        <v>12</v>
      </c>
      <c r="CF280" s="539"/>
      <c r="CG280" s="53" t="s">
        <v>25</v>
      </c>
      <c r="CH280" s="53" t="s">
        <v>40</v>
      </c>
      <c r="CI280" s="53" t="s">
        <v>92</v>
      </c>
      <c r="CJ280" s="51" t="s">
        <v>68</v>
      </c>
      <c r="CK280" s="53" t="s">
        <v>91</v>
      </c>
      <c r="CL280" s="54"/>
      <c r="CM280" s="56" t="s">
        <v>49</v>
      </c>
      <c r="CN280" s="540" t="s">
        <v>12</v>
      </c>
      <c r="CO280" s="541"/>
      <c r="CP280" s="56" t="s">
        <v>25</v>
      </c>
      <c r="CQ280" s="56" t="s">
        <v>29</v>
      </c>
      <c r="CR280" s="56" t="s">
        <v>78</v>
      </c>
      <c r="CS280" s="56" t="s">
        <v>79</v>
      </c>
      <c r="CT280" s="56" t="s">
        <v>80</v>
      </c>
      <c r="CU280" s="56" t="s">
        <v>81</v>
      </c>
      <c r="CV280" s="56" t="s">
        <v>82</v>
      </c>
      <c r="CW280" s="57" t="s">
        <v>83</v>
      </c>
      <c r="CX280" s="55"/>
      <c r="CY280" s="56" t="s">
        <v>49</v>
      </c>
      <c r="CZ280" s="540" t="s">
        <v>12</v>
      </c>
      <c r="DA280" s="541"/>
      <c r="DB280" s="56" t="s">
        <v>25</v>
      </c>
      <c r="DC280" s="56" t="s">
        <v>29</v>
      </c>
      <c r="DD280" s="56" t="s">
        <v>78</v>
      </c>
      <c r="DE280" s="57" t="s">
        <v>83</v>
      </c>
    </row>
    <row r="281" spans="1:109" hidden="1" x14ac:dyDescent="0.25">
      <c r="A281" s="537"/>
      <c r="B281" s="58"/>
      <c r="C281" s="542" t="s">
        <v>13</v>
      </c>
      <c r="D281" s="543"/>
      <c r="E281" s="59"/>
      <c r="F281" s="59"/>
      <c r="G281" s="59"/>
      <c r="H281" s="59"/>
      <c r="I281" s="60"/>
      <c r="J281" s="59"/>
      <c r="K281" s="542" t="s">
        <v>13</v>
      </c>
      <c r="L281" s="543"/>
      <c r="M281" s="59"/>
      <c r="N281" s="59"/>
      <c r="O281" s="59"/>
      <c r="P281" s="59"/>
      <c r="Q281" s="60"/>
      <c r="R281" s="59"/>
      <c r="S281" s="542" t="s">
        <v>13</v>
      </c>
      <c r="T281" s="543"/>
      <c r="U281" s="59"/>
      <c r="V281" s="59"/>
      <c r="W281" s="59"/>
      <c r="X281" s="59"/>
      <c r="Y281" s="61"/>
      <c r="Z281" s="59"/>
      <c r="AA281" s="542" t="s">
        <v>13</v>
      </c>
      <c r="AB281" s="543"/>
      <c r="AC281" s="59"/>
      <c r="AD281" s="59"/>
      <c r="AE281" s="59"/>
      <c r="AF281" s="59"/>
      <c r="AG281" s="61"/>
      <c r="AH281" s="59"/>
      <c r="AI281" s="542" t="s">
        <v>13</v>
      </c>
      <c r="AJ281" s="543"/>
      <c r="AK281" s="59"/>
      <c r="AL281" s="59"/>
      <c r="AM281" s="59"/>
      <c r="AN281" s="59"/>
      <c r="AO281" s="61"/>
      <c r="AP281" s="59"/>
      <c r="AQ281" s="542" t="s">
        <v>13</v>
      </c>
      <c r="AR281" s="543"/>
      <c r="AS281" s="59"/>
      <c r="AT281" s="59"/>
      <c r="AU281" s="59"/>
      <c r="AV281" s="59"/>
      <c r="AW281" s="61"/>
      <c r="AX281" s="59"/>
      <c r="AY281" s="542" t="s">
        <v>13</v>
      </c>
      <c r="AZ281" s="543"/>
      <c r="BA281" s="59"/>
      <c r="BB281" s="59"/>
      <c r="BC281" s="59"/>
      <c r="BD281" s="59"/>
      <c r="BE281" s="61"/>
      <c r="BF281" s="59"/>
      <c r="BG281" s="542" t="s">
        <v>13</v>
      </c>
      <c r="BH281" s="543"/>
      <c r="BI281" s="59"/>
      <c r="BJ281" s="59"/>
      <c r="BK281" s="59"/>
      <c r="BL281" s="59"/>
      <c r="BM281" s="61"/>
      <c r="BN281" s="59"/>
      <c r="BO281" s="542" t="s">
        <v>13</v>
      </c>
      <c r="BP281" s="543"/>
      <c r="BQ281" s="59"/>
      <c r="BR281" s="59"/>
      <c r="BS281" s="59"/>
      <c r="BT281" s="59"/>
      <c r="BU281" s="61"/>
      <c r="BV281" s="59"/>
      <c r="BW281" s="542" t="s">
        <v>13</v>
      </c>
      <c r="BX281" s="543"/>
      <c r="BY281" s="59"/>
      <c r="BZ281" s="59"/>
      <c r="CA281" s="59"/>
      <c r="CB281" s="59"/>
      <c r="CC281" s="61"/>
      <c r="CD281" s="59"/>
      <c r="CE281" s="542" t="s">
        <v>13</v>
      </c>
      <c r="CF281" s="543"/>
      <c r="CG281" s="59"/>
      <c r="CH281" s="59"/>
      <c r="CI281" s="59"/>
      <c r="CJ281" s="59"/>
      <c r="CK281" s="60"/>
      <c r="CL281" s="62"/>
      <c r="CM281" s="59"/>
      <c r="CN281" s="542"/>
      <c r="CO281" s="543"/>
      <c r="CP281" s="59"/>
      <c r="CQ281" s="59"/>
      <c r="CR281" s="59"/>
      <c r="CS281" s="59"/>
      <c r="CT281" s="59"/>
      <c r="CU281" s="59"/>
      <c r="CV281" s="59"/>
      <c r="CW281" s="60"/>
      <c r="CX281" s="63"/>
      <c r="CY281" s="59"/>
      <c r="CZ281" s="542"/>
      <c r="DA281" s="543"/>
      <c r="DB281" s="59"/>
      <c r="DC281" s="59"/>
      <c r="DD281" s="59"/>
      <c r="DE281" s="59"/>
    </row>
    <row r="282" spans="1:109" hidden="1" x14ac:dyDescent="0.25">
      <c r="A282" s="64"/>
      <c r="B282" s="65"/>
      <c r="C282" s="58"/>
      <c r="D282" s="59"/>
      <c r="E282" s="58"/>
      <c r="F282" s="58"/>
      <c r="G282" s="58"/>
      <c r="H282" s="58"/>
      <c r="I282" s="66"/>
      <c r="J282" s="65"/>
      <c r="K282" s="58"/>
      <c r="L282" s="59"/>
      <c r="M282" s="58"/>
      <c r="N282" s="58"/>
      <c r="O282" s="58"/>
      <c r="P282" s="58"/>
      <c r="Q282" s="67"/>
      <c r="R282" s="65"/>
      <c r="S282" s="58"/>
      <c r="T282" s="59"/>
      <c r="U282" s="58"/>
      <c r="V282" s="58"/>
      <c r="W282" s="58"/>
      <c r="X282" s="58"/>
      <c r="Y282" s="67"/>
      <c r="Z282" s="65"/>
      <c r="AA282" s="58"/>
      <c r="AB282" s="59"/>
      <c r="AC282" s="58"/>
      <c r="AD282" s="58"/>
      <c r="AE282" s="58"/>
      <c r="AF282" s="58"/>
      <c r="AG282" s="67"/>
      <c r="AH282" s="65"/>
      <c r="AI282" s="58"/>
      <c r="AJ282" s="59"/>
      <c r="AK282" s="58"/>
      <c r="AL282" s="58"/>
      <c r="AM282" s="58"/>
      <c r="AN282" s="58"/>
      <c r="AO282" s="67"/>
      <c r="AP282" s="65"/>
      <c r="AQ282" s="58"/>
      <c r="AR282" s="59"/>
      <c r="AS282" s="58"/>
      <c r="AT282" s="58"/>
      <c r="AU282" s="58"/>
      <c r="AV282" s="58"/>
      <c r="AW282" s="67"/>
      <c r="AX282" s="65"/>
      <c r="AY282" s="58"/>
      <c r="AZ282" s="59"/>
      <c r="BA282" s="58"/>
      <c r="BB282" s="58"/>
      <c r="BC282" s="58"/>
      <c r="BD282" s="58"/>
      <c r="BE282" s="67"/>
      <c r="BF282" s="65"/>
      <c r="BG282" s="58"/>
      <c r="BH282" s="59"/>
      <c r="BI282" s="58"/>
      <c r="BJ282" s="58"/>
      <c r="BK282" s="58"/>
      <c r="BL282" s="58"/>
      <c r="BM282" s="67"/>
      <c r="BN282" s="65"/>
      <c r="BO282" s="58"/>
      <c r="BP282" s="59"/>
      <c r="BQ282" s="58"/>
      <c r="BR282" s="58"/>
      <c r="BS282" s="58"/>
      <c r="BT282" s="58"/>
      <c r="BU282" s="67"/>
      <c r="BV282" s="65"/>
      <c r="BW282" s="58"/>
      <c r="BX282" s="59"/>
      <c r="BY282" s="58"/>
      <c r="BZ282" s="58"/>
      <c r="CA282" s="58"/>
      <c r="CB282" s="58"/>
      <c r="CC282" s="67"/>
      <c r="CD282" s="65"/>
      <c r="CE282" s="58"/>
      <c r="CF282" s="59"/>
      <c r="CG282" s="58"/>
      <c r="CH282" s="58"/>
      <c r="CI282" s="58"/>
      <c r="CJ282" s="58"/>
      <c r="CK282" s="66"/>
      <c r="CL282" s="68"/>
      <c r="CM282" s="65"/>
      <c r="CN282" s="58"/>
      <c r="CO282" s="59"/>
      <c r="CP282" s="58"/>
      <c r="CQ282" s="58"/>
      <c r="CR282" s="58"/>
      <c r="CS282" s="58"/>
      <c r="CT282" s="58"/>
      <c r="CU282" s="58"/>
      <c r="CV282" s="58"/>
      <c r="CW282" s="66"/>
      <c r="CX282" s="69"/>
      <c r="CY282" s="65"/>
      <c r="CZ282" s="58"/>
      <c r="DA282" s="59"/>
      <c r="DB282" s="58"/>
      <c r="DC282" s="58"/>
      <c r="DD282" s="58"/>
      <c r="DE282" s="58"/>
    </row>
    <row r="283" spans="1:109" hidden="1" x14ac:dyDescent="0.25">
      <c r="A283" s="274"/>
      <c r="B283" s="65"/>
      <c r="C283" s="58"/>
      <c r="D283" s="58"/>
      <c r="E283" s="58"/>
      <c r="F283" s="58"/>
      <c r="G283" s="58"/>
      <c r="H283" s="58"/>
      <c r="I283" s="67"/>
      <c r="J283" s="65"/>
      <c r="K283" s="58"/>
      <c r="L283" s="58"/>
      <c r="M283" s="58"/>
      <c r="N283" s="58"/>
      <c r="O283" s="58"/>
      <c r="P283" s="58"/>
      <c r="Q283" s="67"/>
      <c r="R283" s="65"/>
      <c r="S283" s="58"/>
      <c r="T283" s="58"/>
      <c r="U283" s="58"/>
      <c r="V283" s="58"/>
      <c r="W283" s="58"/>
      <c r="X283" s="58"/>
      <c r="Y283" s="67"/>
      <c r="Z283" s="65"/>
      <c r="AA283" s="58"/>
      <c r="AB283" s="58"/>
      <c r="AC283" s="58"/>
      <c r="AD283" s="58"/>
      <c r="AE283" s="58"/>
      <c r="AF283" s="58"/>
      <c r="AG283" s="67"/>
      <c r="AH283" s="65"/>
      <c r="AI283" s="58"/>
      <c r="AJ283" s="58"/>
      <c r="AK283" s="58"/>
      <c r="AL283" s="58"/>
      <c r="AM283" s="58"/>
      <c r="AN283" s="58"/>
      <c r="AO283" s="67"/>
      <c r="AP283" s="65"/>
      <c r="AQ283" s="58"/>
      <c r="AR283" s="58"/>
      <c r="AS283" s="58"/>
      <c r="AT283" s="58"/>
      <c r="AU283" s="58"/>
      <c r="AV283" s="58"/>
      <c r="AW283" s="67"/>
      <c r="AX283" s="65"/>
      <c r="AY283" s="58"/>
      <c r="AZ283" s="58"/>
      <c r="BA283" s="58"/>
      <c r="BB283" s="58"/>
      <c r="BC283" s="58"/>
      <c r="BD283" s="58"/>
      <c r="BE283" s="67"/>
      <c r="BF283" s="65"/>
      <c r="BG283" s="58"/>
      <c r="BH283" s="58"/>
      <c r="BI283" s="58"/>
      <c r="BJ283" s="58"/>
      <c r="BK283" s="58"/>
      <c r="BL283" s="58"/>
      <c r="BM283" s="67"/>
      <c r="BN283" s="65"/>
      <c r="BO283" s="58"/>
      <c r="BP283" s="58"/>
      <c r="BQ283" s="58"/>
      <c r="BR283" s="58"/>
      <c r="BS283" s="58"/>
      <c r="BT283" s="58"/>
      <c r="BU283" s="67"/>
      <c r="BV283" s="65"/>
      <c r="BW283" s="58"/>
      <c r="BX283" s="58"/>
      <c r="BY283" s="58"/>
      <c r="BZ283" s="58"/>
      <c r="CA283" s="58"/>
      <c r="CB283" s="58"/>
      <c r="CC283" s="67"/>
      <c r="CD283" s="65"/>
      <c r="CE283" s="58"/>
      <c r="CF283" s="58"/>
      <c r="CG283" s="58"/>
      <c r="CH283" s="58"/>
      <c r="CI283" s="58"/>
      <c r="CJ283" s="58"/>
      <c r="CK283" s="67"/>
      <c r="CL283" s="48"/>
      <c r="CM283" s="65"/>
      <c r="CN283" s="58"/>
      <c r="CO283" s="58"/>
      <c r="CP283" s="58"/>
      <c r="CQ283" s="58"/>
      <c r="CR283" s="58"/>
      <c r="CS283" s="58"/>
      <c r="CT283" s="58"/>
      <c r="CU283" s="58"/>
      <c r="CV283" s="58"/>
      <c r="CW283" s="67"/>
      <c r="CX283" s="18"/>
      <c r="CY283" s="65"/>
      <c r="CZ283" s="58"/>
      <c r="DA283" s="58"/>
      <c r="DB283" s="58"/>
      <c r="DC283" s="58"/>
      <c r="DD283" s="58"/>
      <c r="DE283" s="58"/>
    </row>
    <row r="284" spans="1:109" hidden="1" x14ac:dyDescent="0.25">
      <c r="A284" s="274"/>
      <c r="B284" s="58"/>
      <c r="C284" s="542" t="s">
        <v>67</v>
      </c>
      <c r="D284" s="546"/>
      <c r="E284" s="58"/>
      <c r="F284" s="58"/>
      <c r="G284" s="58"/>
      <c r="H284" s="58"/>
      <c r="I284" s="67"/>
      <c r="J284" s="58"/>
      <c r="K284" s="542" t="s">
        <v>67</v>
      </c>
      <c r="L284" s="546"/>
      <c r="M284" s="58"/>
      <c r="N284" s="58"/>
      <c r="O284" s="58"/>
      <c r="P284" s="58"/>
      <c r="Q284" s="67"/>
      <c r="R284" s="58"/>
      <c r="S284" s="542" t="s">
        <v>67</v>
      </c>
      <c r="T284" s="546"/>
      <c r="U284" s="58"/>
      <c r="V284" s="58"/>
      <c r="W284" s="58"/>
      <c r="X284" s="58"/>
      <c r="Y284" s="67"/>
      <c r="Z284" s="58"/>
      <c r="AA284" s="542" t="s">
        <v>67</v>
      </c>
      <c r="AB284" s="546"/>
      <c r="AC284" s="58"/>
      <c r="AD284" s="58"/>
      <c r="AE284" s="58"/>
      <c r="AF284" s="58"/>
      <c r="AG284" s="67"/>
      <c r="AH284" s="58"/>
      <c r="AI284" s="542" t="s">
        <v>67</v>
      </c>
      <c r="AJ284" s="546"/>
      <c r="AK284" s="58"/>
      <c r="AL284" s="58"/>
      <c r="AM284" s="58"/>
      <c r="AN284" s="58"/>
      <c r="AO284" s="67"/>
      <c r="AP284" s="58"/>
      <c r="AQ284" s="542" t="s">
        <v>67</v>
      </c>
      <c r="AR284" s="546"/>
      <c r="AS284" s="58"/>
      <c r="AT284" s="58"/>
      <c r="AU284" s="58"/>
      <c r="AV284" s="58"/>
      <c r="AW284" s="67"/>
      <c r="AX284" s="58"/>
      <c r="AY284" s="542" t="s">
        <v>67</v>
      </c>
      <c r="AZ284" s="546"/>
      <c r="BA284" s="58"/>
      <c r="BB284" s="58"/>
      <c r="BC284" s="58"/>
      <c r="BD284" s="58"/>
      <c r="BE284" s="67"/>
      <c r="BF284" s="58"/>
      <c r="BG284" s="542" t="s">
        <v>67</v>
      </c>
      <c r="BH284" s="546"/>
      <c r="BI284" s="58"/>
      <c r="BJ284" s="58"/>
      <c r="BK284" s="58"/>
      <c r="BL284" s="58"/>
      <c r="BM284" s="67"/>
      <c r="BN284" s="58"/>
      <c r="BO284" s="542" t="s">
        <v>67</v>
      </c>
      <c r="BP284" s="546"/>
      <c r="BQ284" s="58"/>
      <c r="BR284" s="58"/>
      <c r="BS284" s="58"/>
      <c r="BT284" s="58"/>
      <c r="BU284" s="67"/>
      <c r="BV284" s="58"/>
      <c r="BW284" s="542" t="s">
        <v>67</v>
      </c>
      <c r="BX284" s="546"/>
      <c r="BY284" s="58"/>
      <c r="BZ284" s="58"/>
      <c r="CA284" s="58"/>
      <c r="CB284" s="58"/>
      <c r="CC284" s="67"/>
      <c r="CD284" s="58"/>
      <c r="CE284" s="542" t="s">
        <v>67</v>
      </c>
      <c r="CF284" s="546"/>
      <c r="CG284" s="58"/>
      <c r="CH284" s="58"/>
      <c r="CI284" s="58"/>
      <c r="CJ284" s="58"/>
      <c r="CK284" s="67"/>
      <c r="CL284" s="48"/>
      <c r="CM284" s="58"/>
      <c r="CN284" s="542"/>
      <c r="CO284" s="546"/>
      <c r="CP284" s="58"/>
      <c r="CQ284" s="58"/>
      <c r="CR284" s="58"/>
      <c r="CS284" s="58"/>
      <c r="CT284" s="58"/>
      <c r="CU284" s="58"/>
      <c r="CV284" s="58"/>
      <c r="CW284" s="67"/>
      <c r="CX284" s="18"/>
      <c r="CY284" s="58"/>
      <c r="CZ284" s="542"/>
      <c r="DA284" s="546"/>
      <c r="DB284" s="58"/>
      <c r="DC284" s="58"/>
      <c r="DD284" s="58"/>
      <c r="DE284" s="58"/>
    </row>
    <row r="285" spans="1:109" hidden="1" x14ac:dyDescent="0.25">
      <c r="A285" s="274"/>
      <c r="B285" s="58"/>
      <c r="C285" s="58"/>
      <c r="D285" s="58"/>
      <c r="E285" s="58"/>
      <c r="F285" s="58"/>
      <c r="G285" s="58"/>
      <c r="H285" s="58"/>
      <c r="I285" s="67"/>
      <c r="J285" s="58"/>
      <c r="K285" s="58"/>
      <c r="L285" s="58"/>
      <c r="M285" s="58"/>
      <c r="N285" s="58"/>
      <c r="O285" s="58"/>
      <c r="P285" s="58"/>
      <c r="Q285" s="67"/>
      <c r="R285" s="58"/>
      <c r="S285" s="58"/>
      <c r="T285" s="58"/>
      <c r="U285" s="58"/>
      <c r="V285" s="58"/>
      <c r="W285" s="58"/>
      <c r="X285" s="58"/>
      <c r="Y285" s="67"/>
      <c r="Z285" s="58"/>
      <c r="AA285" s="58"/>
      <c r="AB285" s="58"/>
      <c r="AC285" s="58"/>
      <c r="AD285" s="58"/>
      <c r="AE285" s="58"/>
      <c r="AF285" s="58"/>
      <c r="AG285" s="67"/>
      <c r="AH285" s="58"/>
      <c r="AI285" s="58"/>
      <c r="AJ285" s="58"/>
      <c r="AK285" s="58"/>
      <c r="AL285" s="58"/>
      <c r="AM285" s="58"/>
      <c r="AN285" s="58"/>
      <c r="AO285" s="67"/>
      <c r="AP285" s="58"/>
      <c r="AQ285" s="58"/>
      <c r="AR285" s="58"/>
      <c r="AS285" s="58"/>
      <c r="AT285" s="58"/>
      <c r="AU285" s="58"/>
      <c r="AV285" s="58"/>
      <c r="AW285" s="67"/>
      <c r="AX285" s="58"/>
      <c r="AY285" s="58"/>
      <c r="AZ285" s="58"/>
      <c r="BA285" s="58"/>
      <c r="BB285" s="58"/>
      <c r="BC285" s="58"/>
      <c r="BD285" s="58"/>
      <c r="BE285" s="67"/>
      <c r="BF285" s="58"/>
      <c r="BG285" s="58"/>
      <c r="BH285" s="58"/>
      <c r="BI285" s="58"/>
      <c r="BJ285" s="58"/>
      <c r="BK285" s="58"/>
      <c r="BL285" s="58"/>
      <c r="BM285" s="67"/>
      <c r="BN285" s="58"/>
      <c r="BO285" s="58"/>
      <c r="BP285" s="58"/>
      <c r="BQ285" s="58"/>
      <c r="BR285" s="58"/>
      <c r="BS285" s="58"/>
      <c r="BT285" s="58"/>
      <c r="BU285" s="67"/>
      <c r="BV285" s="58"/>
      <c r="BW285" s="58"/>
      <c r="BX285" s="58"/>
      <c r="BY285" s="58"/>
      <c r="BZ285" s="58"/>
      <c r="CA285" s="58"/>
      <c r="CB285" s="58"/>
      <c r="CC285" s="67"/>
      <c r="CD285" s="58"/>
      <c r="CE285" s="58"/>
      <c r="CF285" s="58"/>
      <c r="CG285" s="58"/>
      <c r="CH285" s="58"/>
      <c r="CI285" s="58"/>
      <c r="CJ285" s="58"/>
      <c r="CK285" s="67"/>
      <c r="CL285" s="48"/>
      <c r="CM285" s="58"/>
      <c r="CN285" s="58"/>
      <c r="CO285" s="58"/>
      <c r="CP285" s="58"/>
      <c r="CQ285" s="58"/>
      <c r="CR285" s="58"/>
      <c r="CS285" s="58"/>
      <c r="CT285" s="58"/>
      <c r="CU285" s="58"/>
      <c r="CV285" s="58"/>
      <c r="CW285" s="67"/>
      <c r="CX285" s="18"/>
      <c r="CY285" s="58"/>
      <c r="CZ285" s="58"/>
      <c r="DA285" s="58"/>
      <c r="DB285" s="58"/>
      <c r="DC285" s="58"/>
      <c r="DD285" s="58"/>
      <c r="DE285" s="58"/>
    </row>
    <row r="286" spans="1:109" hidden="1" x14ac:dyDescent="0.25">
      <c r="A286" s="274"/>
      <c r="B286" s="58"/>
      <c r="C286" s="58"/>
      <c r="D286" s="58"/>
      <c r="E286" s="58"/>
      <c r="F286" s="58"/>
      <c r="G286" s="58"/>
      <c r="H286" s="58"/>
      <c r="I286" s="67"/>
      <c r="J286" s="58"/>
      <c r="K286" s="58"/>
      <c r="L286" s="58"/>
      <c r="M286" s="58"/>
      <c r="N286" s="58"/>
      <c r="O286" s="58"/>
      <c r="P286" s="58"/>
      <c r="Q286" s="67"/>
      <c r="R286" s="58"/>
      <c r="S286" s="58"/>
      <c r="T286" s="58"/>
      <c r="U286" s="58"/>
      <c r="V286" s="58"/>
      <c r="W286" s="58"/>
      <c r="X286" s="58"/>
      <c r="Y286" s="67"/>
      <c r="Z286" s="58"/>
      <c r="AA286" s="58"/>
      <c r="AB286" s="58"/>
      <c r="AC286" s="58"/>
      <c r="AD286" s="58"/>
      <c r="AE286" s="58"/>
      <c r="AF286" s="58"/>
      <c r="AG286" s="67"/>
      <c r="AH286" s="58"/>
      <c r="AI286" s="58"/>
      <c r="AJ286" s="58"/>
      <c r="AK286" s="58"/>
      <c r="AL286" s="58"/>
      <c r="AM286" s="58"/>
      <c r="AN286" s="58"/>
      <c r="AO286" s="67"/>
      <c r="AP286" s="58"/>
      <c r="AQ286" s="58"/>
      <c r="AR286" s="58"/>
      <c r="AS286" s="58"/>
      <c r="AT286" s="58"/>
      <c r="AU286" s="58"/>
      <c r="AV286" s="58"/>
      <c r="AW286" s="67"/>
      <c r="AX286" s="58"/>
      <c r="AY286" s="58"/>
      <c r="AZ286" s="58"/>
      <c r="BA286" s="58"/>
      <c r="BB286" s="58"/>
      <c r="BC286" s="58"/>
      <c r="BD286" s="58"/>
      <c r="BE286" s="67"/>
      <c r="BF286" s="58"/>
      <c r="BG286" s="58"/>
      <c r="BH286" s="58"/>
      <c r="BI286" s="58"/>
      <c r="BJ286" s="58"/>
      <c r="BK286" s="58"/>
      <c r="BL286" s="58"/>
      <c r="BM286" s="67"/>
      <c r="BN286" s="58"/>
      <c r="BO286" s="58"/>
      <c r="BP286" s="58"/>
      <c r="BQ286" s="58"/>
      <c r="BR286" s="58"/>
      <c r="BS286" s="58"/>
      <c r="BT286" s="58"/>
      <c r="BU286" s="67"/>
      <c r="BV286" s="58"/>
      <c r="BW286" s="58"/>
      <c r="BX286" s="58"/>
      <c r="BY286" s="58"/>
      <c r="BZ286" s="58"/>
      <c r="CA286" s="58"/>
      <c r="CB286" s="58"/>
      <c r="CC286" s="67"/>
      <c r="CD286" s="58"/>
      <c r="CE286" s="58"/>
      <c r="CF286" s="58"/>
      <c r="CG286" s="58"/>
      <c r="CH286" s="58"/>
      <c r="CI286" s="58"/>
      <c r="CJ286" s="58"/>
      <c r="CK286" s="67"/>
      <c r="CL286" s="48"/>
      <c r="CM286" s="58"/>
      <c r="CN286" s="58"/>
      <c r="CO286" s="58"/>
      <c r="CP286" s="58"/>
      <c r="CQ286" s="58"/>
      <c r="CR286" s="58"/>
      <c r="CS286" s="58"/>
      <c r="CT286" s="58"/>
      <c r="CU286" s="58"/>
      <c r="CV286" s="58"/>
      <c r="CW286" s="67"/>
      <c r="CX286" s="18"/>
      <c r="CY286" s="58"/>
      <c r="CZ286" s="58"/>
      <c r="DA286" s="58"/>
      <c r="DB286" s="58"/>
      <c r="DC286" s="58"/>
      <c r="DD286" s="58"/>
      <c r="DE286" s="58"/>
    </row>
    <row r="287" spans="1:109" hidden="1" x14ac:dyDescent="0.25">
      <c r="A287" s="274"/>
      <c r="B287" s="58"/>
      <c r="C287" s="58"/>
      <c r="D287" s="58"/>
      <c r="E287" s="58"/>
      <c r="F287" s="58"/>
      <c r="G287" s="58"/>
      <c r="H287" s="58"/>
      <c r="I287" s="67"/>
      <c r="J287" s="58"/>
      <c r="K287" s="58"/>
      <c r="L287" s="58"/>
      <c r="M287" s="58"/>
      <c r="N287" s="58"/>
      <c r="O287" s="58"/>
      <c r="P287" s="58"/>
      <c r="Q287" s="71"/>
      <c r="R287" s="58"/>
      <c r="S287" s="58"/>
      <c r="T287" s="58"/>
      <c r="U287" s="58"/>
      <c r="V287" s="58"/>
      <c r="W287" s="58"/>
      <c r="X287" s="58"/>
      <c r="Y287" s="71"/>
      <c r="Z287" s="58"/>
      <c r="AA287" s="58"/>
      <c r="AB287" s="58"/>
      <c r="AC287" s="58"/>
      <c r="AD287" s="58"/>
      <c r="AE287" s="58"/>
      <c r="AF287" s="58"/>
      <c r="AG287" s="71"/>
      <c r="AH287" s="58"/>
      <c r="AI287" s="58"/>
      <c r="AJ287" s="58"/>
      <c r="AK287" s="58"/>
      <c r="AL287" s="58"/>
      <c r="AM287" s="58"/>
      <c r="AN287" s="58"/>
      <c r="AO287" s="71"/>
      <c r="AP287" s="58"/>
      <c r="AQ287" s="58"/>
      <c r="AR287" s="58"/>
      <c r="AS287" s="58"/>
      <c r="AT287" s="58"/>
      <c r="AU287" s="58"/>
      <c r="AV287" s="58"/>
      <c r="AW287" s="71"/>
      <c r="AX287" s="58"/>
      <c r="AY287" s="58"/>
      <c r="AZ287" s="58"/>
      <c r="BA287" s="58"/>
      <c r="BB287" s="58"/>
      <c r="BC287" s="58"/>
      <c r="BD287" s="58"/>
      <c r="BE287" s="71"/>
      <c r="BF287" s="58"/>
      <c r="BG287" s="58"/>
      <c r="BH287" s="58"/>
      <c r="BI287" s="58"/>
      <c r="BJ287" s="58"/>
      <c r="BK287" s="58"/>
      <c r="BL287" s="58"/>
      <c r="BM287" s="71"/>
      <c r="BN287" s="58"/>
      <c r="BO287" s="58"/>
      <c r="BP287" s="58"/>
      <c r="BQ287" s="58"/>
      <c r="BR287" s="58"/>
      <c r="BS287" s="58"/>
      <c r="BT287" s="58"/>
      <c r="BU287" s="71"/>
      <c r="BV287" s="58"/>
      <c r="BW287" s="58"/>
      <c r="BX287" s="58"/>
      <c r="BY287" s="58"/>
      <c r="BZ287" s="58"/>
      <c r="CA287" s="58"/>
      <c r="CB287" s="58"/>
      <c r="CC287" s="71"/>
      <c r="CD287" s="58"/>
      <c r="CE287" s="58"/>
      <c r="CF287" s="58"/>
      <c r="CG287" s="58"/>
      <c r="CH287" s="58"/>
      <c r="CI287" s="58"/>
      <c r="CJ287" s="58"/>
      <c r="CK287" s="71"/>
      <c r="CL287" s="48"/>
      <c r="CM287" s="58"/>
      <c r="CN287" s="58"/>
      <c r="CO287" s="58"/>
      <c r="CP287" s="58"/>
      <c r="CQ287" s="58"/>
      <c r="CR287" s="58"/>
      <c r="CS287" s="58"/>
      <c r="CT287" s="58"/>
      <c r="CU287" s="58"/>
      <c r="CV287" s="58"/>
      <c r="CW287" s="71"/>
      <c r="CX287" s="18"/>
      <c r="CY287" s="58"/>
      <c r="CZ287" s="58"/>
      <c r="DA287" s="58"/>
      <c r="DB287" s="58"/>
      <c r="DC287" s="58"/>
      <c r="DD287" s="58"/>
      <c r="DE287" s="58"/>
    </row>
    <row r="288" spans="1:109" hidden="1" x14ac:dyDescent="0.25"/>
    <row r="289" spans="1:109" hidden="1" x14ac:dyDescent="0.25"/>
    <row r="290" spans="1:109" hidden="1" x14ac:dyDescent="0.25">
      <c r="A290" s="50" t="s">
        <v>14</v>
      </c>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c r="AE290" s="50"/>
      <c r="AF290" s="50"/>
      <c r="AG290" s="50"/>
      <c r="AH290" s="50"/>
      <c r="AI290" s="50"/>
      <c r="AJ290" s="50"/>
      <c r="AK290" s="50"/>
      <c r="AL290" s="50"/>
      <c r="AM290" s="50"/>
      <c r="AN290" s="50"/>
      <c r="AO290" s="50"/>
      <c r="AP290" s="50"/>
      <c r="AQ290" s="50"/>
      <c r="AR290" s="50"/>
      <c r="AS290" s="50"/>
      <c r="AT290" s="50"/>
      <c r="AU290" s="50"/>
      <c r="AV290" s="50"/>
      <c r="AW290" s="50"/>
      <c r="AX290" s="50"/>
      <c r="AY290" s="50"/>
      <c r="AZ290" s="50"/>
      <c r="BA290" s="50"/>
      <c r="BB290" s="50"/>
      <c r="BC290" s="50"/>
      <c r="BD290" s="50"/>
      <c r="BE290" s="50"/>
      <c r="BF290" s="50"/>
      <c r="BG290" s="50"/>
      <c r="BH290" s="50"/>
      <c r="BI290" s="50"/>
      <c r="BJ290" s="50"/>
      <c r="BK290" s="50"/>
      <c r="BL290" s="50"/>
      <c r="BM290" s="50"/>
      <c r="BN290" s="50"/>
      <c r="BO290" s="50"/>
      <c r="BP290" s="50"/>
      <c r="BQ290" s="50"/>
      <c r="BR290" s="50"/>
      <c r="BS290" s="50"/>
      <c r="BT290" s="50"/>
      <c r="BU290" s="50"/>
      <c r="BV290" s="50"/>
      <c r="BW290" s="50"/>
      <c r="BX290" s="50"/>
      <c r="BY290" s="50"/>
      <c r="BZ290" s="50"/>
      <c r="CA290" s="50"/>
      <c r="CB290" s="50"/>
      <c r="CC290" s="50"/>
      <c r="CD290" s="50"/>
      <c r="CE290" s="50"/>
      <c r="CF290" s="50"/>
      <c r="CG290" s="50"/>
      <c r="CH290" s="50"/>
      <c r="CI290" s="50"/>
      <c r="CJ290" s="50"/>
      <c r="CK290" s="50"/>
      <c r="CL290" s="43"/>
      <c r="CM290" s="50"/>
      <c r="CN290" s="50"/>
      <c r="CO290" s="50"/>
      <c r="CP290" s="50"/>
      <c r="CQ290" s="50"/>
      <c r="CR290" s="50"/>
      <c r="CS290" s="50"/>
      <c r="CT290" s="50"/>
      <c r="CU290" s="50"/>
      <c r="CV290" s="50"/>
      <c r="CW290" s="50"/>
      <c r="CX290" s="26"/>
      <c r="CY290" s="50"/>
      <c r="CZ290" s="50"/>
      <c r="DA290" s="50"/>
      <c r="DB290" s="50"/>
      <c r="DC290" s="50"/>
      <c r="DD290" s="50"/>
      <c r="DE290" s="50"/>
    </row>
    <row r="291" spans="1:109" ht="30" hidden="1" x14ac:dyDescent="0.25">
      <c r="A291" s="51" t="s">
        <v>9</v>
      </c>
      <c r="B291" s="52" t="s">
        <v>10</v>
      </c>
      <c r="C291" s="53"/>
      <c r="D291" s="53"/>
      <c r="E291" s="53"/>
      <c r="F291" s="53"/>
      <c r="G291" s="53"/>
      <c r="H291" s="53"/>
      <c r="I291" s="51"/>
      <c r="J291" s="52" t="s">
        <v>41</v>
      </c>
      <c r="K291" s="53"/>
      <c r="L291" s="53"/>
      <c r="M291" s="53"/>
      <c r="N291" s="53"/>
      <c r="O291" s="53"/>
      <c r="P291" s="53"/>
      <c r="Q291" s="51"/>
      <c r="R291" s="52" t="s">
        <v>69</v>
      </c>
      <c r="S291" s="53"/>
      <c r="T291" s="53"/>
      <c r="U291" s="53"/>
      <c r="V291" s="53"/>
      <c r="W291" s="53"/>
      <c r="X291" s="53"/>
      <c r="Y291" s="51"/>
      <c r="Z291" s="52" t="s">
        <v>70</v>
      </c>
      <c r="AA291" s="53"/>
      <c r="AB291" s="53"/>
      <c r="AC291" s="53"/>
      <c r="AD291" s="53"/>
      <c r="AE291" s="53"/>
      <c r="AF291" s="53"/>
      <c r="AG291" s="51"/>
      <c r="AH291" s="52" t="s">
        <v>71</v>
      </c>
      <c r="AI291" s="53"/>
      <c r="AJ291" s="53"/>
      <c r="AK291" s="53"/>
      <c r="AL291" s="53"/>
      <c r="AM291" s="53"/>
      <c r="AN291" s="53"/>
      <c r="AO291" s="51"/>
      <c r="AP291" s="52" t="s">
        <v>72</v>
      </c>
      <c r="AQ291" s="53"/>
      <c r="AR291" s="53"/>
      <c r="AS291" s="53"/>
      <c r="AT291" s="53"/>
      <c r="AU291" s="53"/>
      <c r="AV291" s="53"/>
      <c r="AW291" s="51"/>
      <c r="AX291" s="52" t="s">
        <v>73</v>
      </c>
      <c r="AY291" s="53"/>
      <c r="AZ291" s="53"/>
      <c r="BA291" s="53"/>
      <c r="BB291" s="53"/>
      <c r="BC291" s="53"/>
      <c r="BD291" s="53"/>
      <c r="BE291" s="51"/>
      <c r="BF291" s="52" t="s">
        <v>74</v>
      </c>
      <c r="BG291" s="53"/>
      <c r="BH291" s="53"/>
      <c r="BI291" s="53"/>
      <c r="BJ291" s="53"/>
      <c r="BK291" s="53"/>
      <c r="BL291" s="53"/>
      <c r="BM291" s="51"/>
      <c r="BN291" s="52" t="s">
        <v>75</v>
      </c>
      <c r="BO291" s="53"/>
      <c r="BP291" s="53"/>
      <c r="BQ291" s="53"/>
      <c r="BR291" s="53"/>
      <c r="BS291" s="53"/>
      <c r="BT291" s="53"/>
      <c r="BU291" s="51"/>
      <c r="BV291" s="52" t="s">
        <v>76</v>
      </c>
      <c r="BW291" s="53"/>
      <c r="BX291" s="53"/>
      <c r="BY291" s="53"/>
      <c r="BZ291" s="53"/>
      <c r="CA291" s="53"/>
      <c r="CB291" s="53"/>
      <c r="CC291" s="51"/>
      <c r="CD291" s="52" t="s">
        <v>77</v>
      </c>
      <c r="CE291" s="53"/>
      <c r="CF291" s="53"/>
      <c r="CG291" s="53"/>
      <c r="CH291" s="53"/>
      <c r="CI291" s="53"/>
      <c r="CJ291" s="53"/>
      <c r="CK291" s="51"/>
      <c r="CL291" s="54"/>
      <c r="CM291" s="547" t="s">
        <v>48</v>
      </c>
      <c r="CN291" s="548"/>
      <c r="CO291" s="548"/>
      <c r="CP291" s="548"/>
      <c r="CQ291" s="548"/>
      <c r="CR291" s="548"/>
      <c r="CS291" s="548"/>
      <c r="CT291" s="548"/>
      <c r="CU291" s="548"/>
      <c r="CV291" s="548"/>
      <c r="CW291" s="549"/>
      <c r="CX291" s="55"/>
      <c r="CY291" s="544" t="s">
        <v>50</v>
      </c>
      <c r="CZ291" s="545"/>
      <c r="DA291" s="545"/>
      <c r="DB291" s="545"/>
      <c r="DC291" s="545"/>
      <c r="DD291" s="545"/>
    </row>
    <row r="292" spans="1:109" ht="30" hidden="1" x14ac:dyDescent="0.25">
      <c r="A292" s="536" t="s">
        <v>565</v>
      </c>
      <c r="B292" s="53" t="s">
        <v>11</v>
      </c>
      <c r="C292" s="538" t="s">
        <v>12</v>
      </c>
      <c r="D292" s="539"/>
      <c r="E292" s="53" t="s">
        <v>25</v>
      </c>
      <c r="F292" s="53" t="s">
        <v>40</v>
      </c>
      <c r="G292" s="53" t="s">
        <v>92</v>
      </c>
      <c r="H292" s="51" t="s">
        <v>68</v>
      </c>
      <c r="I292" s="53" t="s">
        <v>91</v>
      </c>
      <c r="J292" s="53" t="s">
        <v>11</v>
      </c>
      <c r="K292" s="538" t="s">
        <v>12</v>
      </c>
      <c r="L292" s="539"/>
      <c r="M292" s="53" t="s">
        <v>25</v>
      </c>
      <c r="N292" s="53" t="s">
        <v>40</v>
      </c>
      <c r="O292" s="53" t="s">
        <v>92</v>
      </c>
      <c r="P292" s="51" t="s">
        <v>68</v>
      </c>
      <c r="Q292" s="53" t="s">
        <v>91</v>
      </c>
      <c r="R292" s="53" t="s">
        <v>11</v>
      </c>
      <c r="S292" s="538" t="s">
        <v>12</v>
      </c>
      <c r="T292" s="539"/>
      <c r="U292" s="53" t="s">
        <v>25</v>
      </c>
      <c r="V292" s="53" t="s">
        <v>40</v>
      </c>
      <c r="W292" s="53" t="s">
        <v>92</v>
      </c>
      <c r="X292" s="51" t="s">
        <v>68</v>
      </c>
      <c r="Y292" s="53" t="s">
        <v>91</v>
      </c>
      <c r="Z292" s="53" t="s">
        <v>11</v>
      </c>
      <c r="AA292" s="538" t="s">
        <v>12</v>
      </c>
      <c r="AB292" s="539"/>
      <c r="AC292" s="53" t="s">
        <v>25</v>
      </c>
      <c r="AD292" s="53" t="s">
        <v>40</v>
      </c>
      <c r="AE292" s="53" t="s">
        <v>92</v>
      </c>
      <c r="AF292" s="51" t="s">
        <v>68</v>
      </c>
      <c r="AG292" s="53" t="s">
        <v>91</v>
      </c>
      <c r="AH292" s="53" t="s">
        <v>11</v>
      </c>
      <c r="AI292" s="538" t="s">
        <v>12</v>
      </c>
      <c r="AJ292" s="539"/>
      <c r="AK292" s="53" t="s">
        <v>25</v>
      </c>
      <c r="AL292" s="53" t="s">
        <v>40</v>
      </c>
      <c r="AM292" s="53" t="s">
        <v>92</v>
      </c>
      <c r="AN292" s="51" t="s">
        <v>68</v>
      </c>
      <c r="AO292" s="53" t="s">
        <v>91</v>
      </c>
      <c r="AP292" s="53" t="s">
        <v>11</v>
      </c>
      <c r="AQ292" s="538" t="s">
        <v>12</v>
      </c>
      <c r="AR292" s="539"/>
      <c r="AS292" s="53" t="s">
        <v>25</v>
      </c>
      <c r="AT292" s="53" t="s">
        <v>40</v>
      </c>
      <c r="AU292" s="53" t="s">
        <v>92</v>
      </c>
      <c r="AV292" s="51" t="s">
        <v>68</v>
      </c>
      <c r="AW292" s="53" t="s">
        <v>91</v>
      </c>
      <c r="AX292" s="53" t="s">
        <v>11</v>
      </c>
      <c r="AY292" s="538" t="s">
        <v>12</v>
      </c>
      <c r="AZ292" s="539"/>
      <c r="BA292" s="53" t="s">
        <v>25</v>
      </c>
      <c r="BB292" s="53" t="s">
        <v>40</v>
      </c>
      <c r="BC292" s="53" t="s">
        <v>92</v>
      </c>
      <c r="BD292" s="51" t="s">
        <v>68</v>
      </c>
      <c r="BE292" s="53" t="s">
        <v>91</v>
      </c>
      <c r="BF292" s="53" t="s">
        <v>11</v>
      </c>
      <c r="BG292" s="538" t="s">
        <v>12</v>
      </c>
      <c r="BH292" s="539"/>
      <c r="BI292" s="53" t="s">
        <v>25</v>
      </c>
      <c r="BJ292" s="53" t="s">
        <v>40</v>
      </c>
      <c r="BK292" s="53" t="s">
        <v>92</v>
      </c>
      <c r="BL292" s="51" t="s">
        <v>68</v>
      </c>
      <c r="BM292" s="53" t="s">
        <v>91</v>
      </c>
      <c r="BN292" s="53" t="s">
        <v>11</v>
      </c>
      <c r="BO292" s="538" t="s">
        <v>12</v>
      </c>
      <c r="BP292" s="539"/>
      <c r="BQ292" s="53" t="s">
        <v>25</v>
      </c>
      <c r="BR292" s="53" t="s">
        <v>40</v>
      </c>
      <c r="BS292" s="53" t="s">
        <v>92</v>
      </c>
      <c r="BT292" s="51" t="s">
        <v>68</v>
      </c>
      <c r="BU292" s="53" t="s">
        <v>91</v>
      </c>
      <c r="BV292" s="53" t="s">
        <v>11</v>
      </c>
      <c r="BW292" s="538" t="s">
        <v>12</v>
      </c>
      <c r="BX292" s="539"/>
      <c r="BY292" s="53" t="s">
        <v>25</v>
      </c>
      <c r="BZ292" s="53" t="s">
        <v>40</v>
      </c>
      <c r="CA292" s="53" t="s">
        <v>92</v>
      </c>
      <c r="CB292" s="51" t="s">
        <v>68</v>
      </c>
      <c r="CC292" s="53" t="s">
        <v>91</v>
      </c>
      <c r="CD292" s="53" t="s">
        <v>11</v>
      </c>
      <c r="CE292" s="538" t="s">
        <v>12</v>
      </c>
      <c r="CF292" s="539"/>
      <c r="CG292" s="53" t="s">
        <v>25</v>
      </c>
      <c r="CH292" s="53" t="s">
        <v>40</v>
      </c>
      <c r="CI292" s="53" t="s">
        <v>92</v>
      </c>
      <c r="CJ292" s="51" t="s">
        <v>68</v>
      </c>
      <c r="CK292" s="53" t="s">
        <v>91</v>
      </c>
      <c r="CL292" s="54"/>
      <c r="CM292" s="56" t="s">
        <v>49</v>
      </c>
      <c r="CN292" s="540" t="s">
        <v>12</v>
      </c>
      <c r="CO292" s="541"/>
      <c r="CP292" s="56" t="s">
        <v>25</v>
      </c>
      <c r="CQ292" s="56" t="s">
        <v>29</v>
      </c>
      <c r="CR292" s="56" t="s">
        <v>78</v>
      </c>
      <c r="CS292" s="56" t="s">
        <v>79</v>
      </c>
      <c r="CT292" s="56" t="s">
        <v>80</v>
      </c>
      <c r="CU292" s="56" t="s">
        <v>81</v>
      </c>
      <c r="CV292" s="56" t="s">
        <v>82</v>
      </c>
      <c r="CW292" s="57" t="s">
        <v>83</v>
      </c>
      <c r="CX292" s="55"/>
      <c r="CY292" s="56" t="s">
        <v>49</v>
      </c>
      <c r="CZ292" s="540" t="s">
        <v>12</v>
      </c>
      <c r="DA292" s="541"/>
      <c r="DB292" s="56" t="s">
        <v>25</v>
      </c>
      <c r="DC292" s="56" t="s">
        <v>29</v>
      </c>
      <c r="DD292" s="56" t="s">
        <v>78</v>
      </c>
      <c r="DE292" s="57" t="s">
        <v>83</v>
      </c>
    </row>
    <row r="293" spans="1:109" hidden="1" x14ac:dyDescent="0.25">
      <c r="A293" s="537"/>
      <c r="B293" s="58"/>
      <c r="C293" s="542" t="s">
        <v>13</v>
      </c>
      <c r="D293" s="543"/>
      <c r="E293" s="59"/>
      <c r="F293" s="59"/>
      <c r="G293" s="59"/>
      <c r="H293" s="59"/>
      <c r="I293" s="60"/>
      <c r="J293" s="340">
        <v>42795</v>
      </c>
      <c r="K293" s="542" t="s">
        <v>13</v>
      </c>
      <c r="L293" s="543"/>
      <c r="M293" s="59"/>
      <c r="N293" s="59"/>
      <c r="O293" s="59"/>
      <c r="P293" s="59"/>
      <c r="Q293" s="60"/>
      <c r="R293" s="59"/>
      <c r="S293" s="542" t="s">
        <v>13</v>
      </c>
      <c r="T293" s="543"/>
      <c r="U293" s="59"/>
      <c r="V293" s="59"/>
      <c r="W293" s="59"/>
      <c r="X293" s="59"/>
      <c r="Y293" s="61"/>
      <c r="Z293" s="340">
        <v>43678</v>
      </c>
      <c r="AA293" s="542" t="s">
        <v>13</v>
      </c>
      <c r="AB293" s="543"/>
      <c r="AC293" s="59"/>
      <c r="AD293" s="59"/>
      <c r="AE293" s="59"/>
      <c r="AF293" s="59"/>
      <c r="AG293" s="61"/>
      <c r="AH293" s="59"/>
      <c r="AI293" s="542" t="s">
        <v>13</v>
      </c>
      <c r="AJ293" s="543"/>
      <c r="AK293" s="59"/>
      <c r="AL293" s="59"/>
      <c r="AM293" s="59"/>
      <c r="AN293" s="59"/>
      <c r="AO293" s="61"/>
      <c r="AP293" s="59"/>
      <c r="AQ293" s="542" t="s">
        <v>13</v>
      </c>
      <c r="AR293" s="543"/>
      <c r="AS293" s="59"/>
      <c r="AT293" s="59"/>
      <c r="AU293" s="59"/>
      <c r="AV293" s="59"/>
      <c r="AW293" s="61"/>
      <c r="AX293" s="59"/>
      <c r="AY293" s="542" t="s">
        <v>13</v>
      </c>
      <c r="AZ293" s="543"/>
      <c r="BA293" s="59"/>
      <c r="BB293" s="59"/>
      <c r="BC293" s="59"/>
      <c r="BD293" s="59"/>
      <c r="BE293" s="61"/>
      <c r="BF293" s="59"/>
      <c r="BG293" s="542" t="s">
        <v>13</v>
      </c>
      <c r="BH293" s="543"/>
      <c r="BI293" s="59"/>
      <c r="BJ293" s="59"/>
      <c r="BK293" s="59"/>
      <c r="BL293" s="59"/>
      <c r="BM293" s="61"/>
      <c r="BN293" s="59"/>
      <c r="BO293" s="542" t="s">
        <v>13</v>
      </c>
      <c r="BP293" s="543"/>
      <c r="BQ293" s="59"/>
      <c r="BR293" s="59"/>
      <c r="BS293" s="59"/>
      <c r="BT293" s="59"/>
      <c r="BU293" s="61"/>
      <c r="BV293" s="59"/>
      <c r="BW293" s="542" t="s">
        <v>13</v>
      </c>
      <c r="BX293" s="543"/>
      <c r="BY293" s="59"/>
      <c r="BZ293" s="59"/>
      <c r="CA293" s="59"/>
      <c r="CB293" s="59"/>
      <c r="CC293" s="61"/>
      <c r="CD293" s="59"/>
      <c r="CE293" s="542" t="s">
        <v>13</v>
      </c>
      <c r="CF293" s="543"/>
      <c r="CG293" s="59"/>
      <c r="CH293" s="59"/>
      <c r="CI293" s="59"/>
      <c r="CJ293" s="59"/>
      <c r="CK293" s="60"/>
      <c r="CL293" s="62"/>
      <c r="CM293" s="59"/>
      <c r="CN293" s="542"/>
      <c r="CO293" s="543"/>
      <c r="CP293" s="59"/>
      <c r="CQ293" s="59"/>
      <c r="CR293" s="59"/>
      <c r="CS293" s="59"/>
      <c r="CT293" s="59"/>
      <c r="CU293" s="59"/>
      <c r="CV293" s="59"/>
      <c r="CW293" s="60"/>
      <c r="CX293" s="63"/>
      <c r="CY293" s="59"/>
      <c r="CZ293" s="542"/>
      <c r="DA293" s="543"/>
      <c r="DB293" s="59"/>
      <c r="DC293" s="59"/>
      <c r="DD293" s="59"/>
      <c r="DE293" s="59"/>
    </row>
    <row r="294" spans="1:109" hidden="1" x14ac:dyDescent="0.25">
      <c r="A294" s="64"/>
      <c r="B294" s="65"/>
      <c r="C294" s="58" t="s">
        <v>1369</v>
      </c>
      <c r="D294" s="59"/>
      <c r="E294" s="58" t="s">
        <v>13</v>
      </c>
      <c r="F294" s="58" t="s">
        <v>313</v>
      </c>
      <c r="G294" s="58"/>
      <c r="H294" s="58"/>
      <c r="I294" s="66"/>
      <c r="J294" s="65"/>
      <c r="K294" s="58" t="s">
        <v>1369</v>
      </c>
      <c r="L294" s="59"/>
      <c r="M294" s="58" t="s">
        <v>13</v>
      </c>
      <c r="N294" s="58"/>
      <c r="O294" s="58"/>
      <c r="P294" s="58"/>
      <c r="Q294" s="67"/>
      <c r="R294" s="65"/>
      <c r="S294" s="58"/>
      <c r="T294" s="59"/>
      <c r="U294" s="58"/>
      <c r="V294" s="58"/>
      <c r="W294" s="58"/>
      <c r="X294" s="58"/>
      <c r="Y294" s="67"/>
      <c r="Z294" s="65"/>
      <c r="AA294" s="58" t="s">
        <v>1369</v>
      </c>
      <c r="AB294" s="59"/>
      <c r="AC294" s="58" t="s">
        <v>13</v>
      </c>
      <c r="AD294" s="58" t="s">
        <v>1370</v>
      </c>
      <c r="AE294" s="58"/>
      <c r="AF294" s="58"/>
      <c r="AG294" s="67"/>
      <c r="AH294" s="65"/>
      <c r="AI294" s="58"/>
      <c r="AJ294" s="59"/>
      <c r="AK294" s="58"/>
      <c r="AL294" s="58"/>
      <c r="AM294" s="58"/>
      <c r="AN294" s="58"/>
      <c r="AO294" s="67"/>
      <c r="AP294" s="65"/>
      <c r="AQ294" s="58"/>
      <c r="AR294" s="59"/>
      <c r="AS294" s="58"/>
      <c r="AT294" s="58"/>
      <c r="AU294" s="58"/>
      <c r="AV294" s="58"/>
      <c r="AW294" s="67"/>
      <c r="AX294" s="65"/>
      <c r="AY294" s="58"/>
      <c r="AZ294" s="59"/>
      <c r="BA294" s="58"/>
      <c r="BB294" s="58"/>
      <c r="BC294" s="58"/>
      <c r="BD294" s="58"/>
      <c r="BE294" s="67"/>
      <c r="BF294" s="65"/>
      <c r="BG294" s="58"/>
      <c r="BH294" s="59"/>
      <c r="BI294" s="58"/>
      <c r="BJ294" s="58"/>
      <c r="BK294" s="58"/>
      <c r="BL294" s="58"/>
      <c r="BM294" s="67"/>
      <c r="BN294" s="65"/>
      <c r="BO294" s="58"/>
      <c r="BP294" s="59"/>
      <c r="BQ294" s="58"/>
      <c r="BR294" s="58"/>
      <c r="BS294" s="58"/>
      <c r="BT294" s="58"/>
      <c r="BU294" s="67"/>
      <c r="BV294" s="65"/>
      <c r="BW294" s="58"/>
      <c r="BX294" s="59"/>
      <c r="BY294" s="58"/>
      <c r="BZ294" s="58"/>
      <c r="CA294" s="58"/>
      <c r="CB294" s="58"/>
      <c r="CC294" s="67"/>
      <c r="CD294" s="65"/>
      <c r="CE294" s="58"/>
      <c r="CF294" s="59"/>
      <c r="CG294" s="58"/>
      <c r="CH294" s="58"/>
      <c r="CI294" s="58"/>
      <c r="CJ294" s="58"/>
      <c r="CK294" s="66"/>
      <c r="CL294" s="68"/>
      <c r="CM294" s="65"/>
      <c r="CN294" s="58"/>
      <c r="CO294" s="59"/>
      <c r="CP294" s="58"/>
      <c r="CQ294" s="58"/>
      <c r="CR294" s="58"/>
      <c r="CS294" s="58"/>
      <c r="CT294" s="58"/>
      <c r="CU294" s="58"/>
      <c r="CV294" s="58"/>
      <c r="CW294" s="66"/>
      <c r="CX294" s="69"/>
      <c r="CY294" s="65"/>
      <c r="CZ294" s="58"/>
      <c r="DA294" s="59"/>
      <c r="DB294" s="58"/>
      <c r="DC294" s="58"/>
      <c r="DD294" s="58"/>
      <c r="DE294" s="58"/>
    </row>
    <row r="295" spans="1:109" hidden="1" x14ac:dyDescent="0.25">
      <c r="A295" s="274"/>
      <c r="B295" s="65"/>
      <c r="C295" s="58"/>
      <c r="D295" s="58"/>
      <c r="E295" s="58"/>
      <c r="F295" s="58"/>
      <c r="G295" s="58"/>
      <c r="H295" s="58"/>
      <c r="I295" s="67"/>
      <c r="J295" s="65"/>
      <c r="K295" s="58"/>
      <c r="L295" s="58"/>
      <c r="M295" s="58"/>
      <c r="N295" s="58"/>
      <c r="O295" s="58"/>
      <c r="P295" s="58"/>
      <c r="Q295" s="67"/>
      <c r="R295" s="65"/>
      <c r="S295" s="58"/>
      <c r="T295" s="58"/>
      <c r="U295" s="58"/>
      <c r="V295" s="58"/>
      <c r="W295" s="58"/>
      <c r="X295" s="58"/>
      <c r="Y295" s="67"/>
      <c r="Z295" s="65"/>
      <c r="AA295" s="58"/>
      <c r="AB295" s="58"/>
      <c r="AC295" s="58"/>
      <c r="AD295" s="58"/>
      <c r="AE295" s="58"/>
      <c r="AF295" s="58"/>
      <c r="AG295" s="67"/>
      <c r="AH295" s="65"/>
      <c r="AI295" s="58"/>
      <c r="AJ295" s="58"/>
      <c r="AK295" s="58"/>
      <c r="AL295" s="58"/>
      <c r="AM295" s="58"/>
      <c r="AN295" s="58"/>
      <c r="AO295" s="67"/>
      <c r="AP295" s="65"/>
      <c r="AQ295" s="58"/>
      <c r="AR295" s="58"/>
      <c r="AS295" s="58"/>
      <c r="AT295" s="58"/>
      <c r="AU295" s="58"/>
      <c r="AV295" s="58"/>
      <c r="AW295" s="67"/>
      <c r="AX295" s="65"/>
      <c r="AY295" s="58"/>
      <c r="AZ295" s="58"/>
      <c r="BA295" s="58"/>
      <c r="BB295" s="58"/>
      <c r="BC295" s="58"/>
      <c r="BD295" s="58"/>
      <c r="BE295" s="67"/>
      <c r="BF295" s="65"/>
      <c r="BG295" s="58"/>
      <c r="BH295" s="58"/>
      <c r="BI295" s="58"/>
      <c r="BJ295" s="58"/>
      <c r="BK295" s="58"/>
      <c r="BL295" s="58"/>
      <c r="BM295" s="67"/>
      <c r="BN295" s="65"/>
      <c r="BO295" s="58"/>
      <c r="BP295" s="58"/>
      <c r="BQ295" s="58"/>
      <c r="BR295" s="58"/>
      <c r="BS295" s="58"/>
      <c r="BT295" s="58"/>
      <c r="BU295" s="67"/>
      <c r="BV295" s="65"/>
      <c r="BW295" s="58"/>
      <c r="BX295" s="58"/>
      <c r="BY295" s="58"/>
      <c r="BZ295" s="58"/>
      <c r="CA295" s="58"/>
      <c r="CB295" s="58"/>
      <c r="CC295" s="67"/>
      <c r="CD295" s="65"/>
      <c r="CE295" s="58"/>
      <c r="CF295" s="58"/>
      <c r="CG295" s="58"/>
      <c r="CH295" s="58"/>
      <c r="CI295" s="58"/>
      <c r="CJ295" s="58"/>
      <c r="CK295" s="67"/>
      <c r="CL295" s="48"/>
      <c r="CM295" s="65"/>
      <c r="CN295" s="58"/>
      <c r="CO295" s="58"/>
      <c r="CP295" s="58"/>
      <c r="CQ295" s="58"/>
      <c r="CR295" s="58"/>
      <c r="CS295" s="58"/>
      <c r="CT295" s="58"/>
      <c r="CU295" s="58"/>
      <c r="CV295" s="58"/>
      <c r="CW295" s="67"/>
      <c r="CX295" s="18"/>
      <c r="CY295" s="65"/>
      <c r="CZ295" s="58"/>
      <c r="DA295" s="58"/>
      <c r="DB295" s="58"/>
      <c r="DC295" s="58"/>
      <c r="DD295" s="58"/>
      <c r="DE295" s="58"/>
    </row>
    <row r="296" spans="1:109" hidden="1" x14ac:dyDescent="0.25">
      <c r="A296" s="274"/>
      <c r="B296" s="58"/>
      <c r="C296" s="542" t="s">
        <v>67</v>
      </c>
      <c r="D296" s="546"/>
      <c r="E296" s="58"/>
      <c r="F296" s="58"/>
      <c r="G296" s="58"/>
      <c r="H296" s="58"/>
      <c r="I296" s="67"/>
      <c r="J296" s="58"/>
      <c r="K296" s="542" t="s">
        <v>67</v>
      </c>
      <c r="L296" s="546"/>
      <c r="M296" s="58"/>
      <c r="N296" s="58"/>
      <c r="O296" s="58"/>
      <c r="P296" s="58"/>
      <c r="Q296" s="67"/>
      <c r="R296" s="58"/>
      <c r="S296" s="542" t="s">
        <v>67</v>
      </c>
      <c r="T296" s="546"/>
      <c r="U296" s="58"/>
      <c r="V296" s="58"/>
      <c r="W296" s="58"/>
      <c r="X296" s="58"/>
      <c r="Y296" s="67"/>
      <c r="Z296" s="58"/>
      <c r="AA296" s="542" t="s">
        <v>67</v>
      </c>
      <c r="AB296" s="546"/>
      <c r="AC296" s="58"/>
      <c r="AD296" s="58"/>
      <c r="AE296" s="58"/>
      <c r="AF296" s="58"/>
      <c r="AG296" s="67"/>
      <c r="AH296" s="58"/>
      <c r="AI296" s="542" t="s">
        <v>67</v>
      </c>
      <c r="AJ296" s="546"/>
      <c r="AK296" s="58"/>
      <c r="AL296" s="58"/>
      <c r="AM296" s="58"/>
      <c r="AN296" s="58"/>
      <c r="AO296" s="67"/>
      <c r="AP296" s="58"/>
      <c r="AQ296" s="542" t="s">
        <v>67</v>
      </c>
      <c r="AR296" s="546"/>
      <c r="AS296" s="58"/>
      <c r="AT296" s="58"/>
      <c r="AU296" s="58"/>
      <c r="AV296" s="58"/>
      <c r="AW296" s="67"/>
      <c r="AX296" s="58"/>
      <c r="AY296" s="542" t="s">
        <v>67</v>
      </c>
      <c r="AZ296" s="546"/>
      <c r="BA296" s="58"/>
      <c r="BB296" s="58"/>
      <c r="BC296" s="58"/>
      <c r="BD296" s="58"/>
      <c r="BE296" s="67"/>
      <c r="BF296" s="58"/>
      <c r="BG296" s="542" t="s">
        <v>67</v>
      </c>
      <c r="BH296" s="546"/>
      <c r="BI296" s="58"/>
      <c r="BJ296" s="58"/>
      <c r="BK296" s="58"/>
      <c r="BL296" s="58"/>
      <c r="BM296" s="67"/>
      <c r="BN296" s="58"/>
      <c r="BO296" s="542" t="s">
        <v>67</v>
      </c>
      <c r="BP296" s="546"/>
      <c r="BQ296" s="58"/>
      <c r="BR296" s="58"/>
      <c r="BS296" s="58"/>
      <c r="BT296" s="58"/>
      <c r="BU296" s="67"/>
      <c r="BV296" s="58"/>
      <c r="BW296" s="542" t="s">
        <v>67</v>
      </c>
      <c r="BX296" s="546"/>
      <c r="BY296" s="58"/>
      <c r="BZ296" s="58"/>
      <c r="CA296" s="58"/>
      <c r="CB296" s="58"/>
      <c r="CC296" s="67"/>
      <c r="CD296" s="58"/>
      <c r="CE296" s="542" t="s">
        <v>67</v>
      </c>
      <c r="CF296" s="546"/>
      <c r="CG296" s="58"/>
      <c r="CH296" s="58"/>
      <c r="CI296" s="58"/>
      <c r="CJ296" s="58"/>
      <c r="CK296" s="67"/>
      <c r="CL296" s="48"/>
      <c r="CM296" s="58"/>
      <c r="CN296" s="542"/>
      <c r="CO296" s="546"/>
      <c r="CP296" s="58"/>
      <c r="CQ296" s="58"/>
      <c r="CR296" s="58"/>
      <c r="CS296" s="58"/>
      <c r="CT296" s="58"/>
      <c r="CU296" s="58"/>
      <c r="CV296" s="58"/>
      <c r="CW296" s="67"/>
      <c r="CX296" s="18"/>
      <c r="CY296" s="58"/>
      <c r="CZ296" s="542"/>
      <c r="DA296" s="546"/>
      <c r="DB296" s="58"/>
      <c r="DC296" s="58"/>
      <c r="DD296" s="58"/>
      <c r="DE296" s="58"/>
    </row>
    <row r="297" spans="1:109" hidden="1" x14ac:dyDescent="0.25">
      <c r="A297" s="274"/>
      <c r="B297" s="58"/>
      <c r="C297" s="58" t="s">
        <v>1371</v>
      </c>
      <c r="D297" s="58"/>
      <c r="E297" s="58" t="s">
        <v>1301</v>
      </c>
      <c r="F297" s="58"/>
      <c r="G297" s="58"/>
      <c r="H297" s="58"/>
      <c r="I297" s="67"/>
      <c r="J297" s="58"/>
      <c r="K297" s="58" t="s">
        <v>1371</v>
      </c>
      <c r="L297" s="58"/>
      <c r="M297" s="58" t="s">
        <v>1301</v>
      </c>
      <c r="N297" s="58"/>
      <c r="O297" s="58"/>
      <c r="P297" s="58"/>
      <c r="Q297" s="67"/>
      <c r="R297" s="58"/>
      <c r="S297" s="58"/>
      <c r="T297" s="58"/>
      <c r="U297" s="58"/>
      <c r="V297" s="58"/>
      <c r="W297" s="58"/>
      <c r="X297" s="58"/>
      <c r="Y297" s="67"/>
      <c r="Z297" s="58"/>
      <c r="AA297" s="58" t="s">
        <v>1371</v>
      </c>
      <c r="AB297" s="58"/>
      <c r="AC297" s="58" t="s">
        <v>1301</v>
      </c>
      <c r="AD297" s="58"/>
      <c r="AE297" s="58"/>
      <c r="AF297" s="58"/>
      <c r="AG297" s="67"/>
      <c r="AH297" s="58"/>
      <c r="AI297" s="58"/>
      <c r="AJ297" s="58"/>
      <c r="AK297" s="58"/>
      <c r="AL297" s="58"/>
      <c r="AM297" s="58"/>
      <c r="AN297" s="58"/>
      <c r="AO297" s="67"/>
      <c r="AP297" s="58"/>
      <c r="AQ297" s="58"/>
      <c r="AR297" s="58"/>
      <c r="AS297" s="58"/>
      <c r="AT297" s="58"/>
      <c r="AU297" s="58"/>
      <c r="AV297" s="58"/>
      <c r="AW297" s="67"/>
      <c r="AX297" s="58"/>
      <c r="AY297" s="58"/>
      <c r="AZ297" s="58"/>
      <c r="BA297" s="58"/>
      <c r="BB297" s="58"/>
      <c r="BC297" s="58"/>
      <c r="BD297" s="58"/>
      <c r="BE297" s="67"/>
      <c r="BF297" s="58"/>
      <c r="BG297" s="58"/>
      <c r="BH297" s="58"/>
      <c r="BI297" s="58"/>
      <c r="BJ297" s="58"/>
      <c r="BK297" s="58"/>
      <c r="BL297" s="58"/>
      <c r="BM297" s="67"/>
      <c r="BN297" s="58"/>
      <c r="BO297" s="58"/>
      <c r="BP297" s="58"/>
      <c r="BQ297" s="58"/>
      <c r="BR297" s="58"/>
      <c r="BS297" s="58"/>
      <c r="BT297" s="58"/>
      <c r="BU297" s="67"/>
      <c r="BV297" s="58"/>
      <c r="BW297" s="58"/>
      <c r="BX297" s="58"/>
      <c r="BY297" s="58"/>
      <c r="BZ297" s="58"/>
      <c r="CA297" s="58"/>
      <c r="CB297" s="58"/>
      <c r="CC297" s="67"/>
      <c r="CD297" s="58"/>
      <c r="CE297" s="58"/>
      <c r="CF297" s="58"/>
      <c r="CG297" s="58"/>
      <c r="CH297" s="58"/>
      <c r="CI297" s="58"/>
      <c r="CJ297" s="58"/>
      <c r="CK297" s="67"/>
      <c r="CL297" s="48"/>
      <c r="CM297" s="58"/>
      <c r="CN297" s="58"/>
      <c r="CO297" s="58"/>
      <c r="CP297" s="58"/>
      <c r="CQ297" s="58"/>
      <c r="CR297" s="58"/>
      <c r="CS297" s="58"/>
      <c r="CT297" s="58"/>
      <c r="CU297" s="58"/>
      <c r="CV297" s="58"/>
      <c r="CW297" s="67"/>
      <c r="CX297" s="18"/>
      <c r="CY297" s="58"/>
      <c r="CZ297" s="58"/>
      <c r="DA297" s="58"/>
      <c r="DB297" s="58"/>
      <c r="DC297" s="58"/>
      <c r="DD297" s="58"/>
      <c r="DE297" s="58"/>
    </row>
    <row r="298" spans="1:109" hidden="1" x14ac:dyDescent="0.25">
      <c r="A298" s="274"/>
      <c r="B298" s="58"/>
      <c r="C298" s="58" t="s">
        <v>1372</v>
      </c>
      <c r="D298" s="58"/>
      <c r="E298" s="58" t="s">
        <v>1373</v>
      </c>
      <c r="F298" s="58"/>
      <c r="G298" s="58"/>
      <c r="H298" s="58"/>
      <c r="I298" s="67"/>
      <c r="J298" s="58"/>
      <c r="K298" s="58" t="s">
        <v>1372</v>
      </c>
      <c r="L298" s="58"/>
      <c r="M298" s="58" t="s">
        <v>1373</v>
      </c>
      <c r="N298" s="58"/>
      <c r="O298" s="58"/>
      <c r="P298" s="58"/>
      <c r="Q298" s="67"/>
      <c r="R298" s="58"/>
      <c r="S298" s="58"/>
      <c r="T298" s="58"/>
      <c r="U298" s="58"/>
      <c r="V298" s="58"/>
      <c r="W298" s="58"/>
      <c r="X298" s="58"/>
      <c r="Y298" s="67"/>
      <c r="Z298" s="58"/>
      <c r="AA298" s="58" t="s">
        <v>1372</v>
      </c>
      <c r="AB298" s="58"/>
      <c r="AC298" s="58" t="s">
        <v>1373</v>
      </c>
      <c r="AD298" s="58"/>
      <c r="AE298" s="58"/>
      <c r="AF298" s="58"/>
      <c r="AG298" s="67"/>
      <c r="AH298" s="58"/>
      <c r="AI298" s="58"/>
      <c r="AJ298" s="58"/>
      <c r="AK298" s="58"/>
      <c r="AL298" s="58"/>
      <c r="AM298" s="58"/>
      <c r="AN298" s="58"/>
      <c r="AO298" s="67"/>
      <c r="AP298" s="58"/>
      <c r="AQ298" s="58"/>
      <c r="AR298" s="58"/>
      <c r="AS298" s="58"/>
      <c r="AT298" s="58"/>
      <c r="AU298" s="58"/>
      <c r="AV298" s="58"/>
      <c r="AW298" s="67"/>
      <c r="AX298" s="58"/>
      <c r="AY298" s="58"/>
      <c r="AZ298" s="58"/>
      <c r="BA298" s="58"/>
      <c r="BB298" s="58"/>
      <c r="BC298" s="58"/>
      <c r="BD298" s="58"/>
      <c r="BE298" s="67"/>
      <c r="BF298" s="58"/>
      <c r="BG298" s="58"/>
      <c r="BH298" s="58"/>
      <c r="BI298" s="58"/>
      <c r="BJ298" s="58"/>
      <c r="BK298" s="58"/>
      <c r="BL298" s="58"/>
      <c r="BM298" s="67"/>
      <c r="BN298" s="58"/>
      <c r="BO298" s="58"/>
      <c r="BP298" s="58"/>
      <c r="BQ298" s="58"/>
      <c r="BR298" s="58"/>
      <c r="BS298" s="58"/>
      <c r="BT298" s="58"/>
      <c r="BU298" s="67"/>
      <c r="BV298" s="58"/>
      <c r="BW298" s="58"/>
      <c r="BX298" s="58"/>
      <c r="BY298" s="58"/>
      <c r="BZ298" s="58"/>
      <c r="CA298" s="58"/>
      <c r="CB298" s="58"/>
      <c r="CC298" s="67"/>
      <c r="CD298" s="58"/>
      <c r="CE298" s="58"/>
      <c r="CF298" s="58"/>
      <c r="CG298" s="58"/>
      <c r="CH298" s="58"/>
      <c r="CI298" s="58"/>
      <c r="CJ298" s="58"/>
      <c r="CK298" s="67"/>
      <c r="CL298" s="48"/>
      <c r="CM298" s="58"/>
      <c r="CN298" s="58"/>
      <c r="CO298" s="58"/>
      <c r="CP298" s="58"/>
      <c r="CQ298" s="58"/>
      <c r="CR298" s="58"/>
      <c r="CS298" s="58"/>
      <c r="CT298" s="58"/>
      <c r="CU298" s="58"/>
      <c r="CV298" s="58"/>
      <c r="CW298" s="67"/>
      <c r="CX298" s="18"/>
      <c r="CY298" s="58"/>
      <c r="CZ298" s="58"/>
      <c r="DA298" s="58"/>
      <c r="DB298" s="58"/>
      <c r="DC298" s="58"/>
      <c r="DD298" s="58"/>
      <c r="DE298" s="58"/>
    </row>
    <row r="299" spans="1:109" hidden="1" x14ac:dyDescent="0.25">
      <c r="A299" s="274"/>
      <c r="B299" s="58"/>
      <c r="C299" s="58"/>
      <c r="D299" s="58"/>
      <c r="E299" s="58"/>
      <c r="F299" s="58"/>
      <c r="G299" s="58"/>
      <c r="H299" s="58"/>
      <c r="I299" s="67"/>
      <c r="J299" s="58"/>
      <c r="K299" s="58"/>
      <c r="L299" s="58"/>
      <c r="M299" s="58"/>
      <c r="N299" s="58"/>
      <c r="O299" s="58"/>
      <c r="P299" s="58"/>
      <c r="Q299" s="71"/>
      <c r="R299" s="58"/>
      <c r="S299" s="58"/>
      <c r="T299" s="58"/>
      <c r="U299" s="58"/>
      <c r="V299" s="58"/>
      <c r="W299" s="58"/>
      <c r="X299" s="58"/>
      <c r="Y299" s="71"/>
      <c r="Z299" s="58"/>
      <c r="AA299" s="58"/>
      <c r="AB299" s="58"/>
      <c r="AC299" s="58"/>
      <c r="AD299" s="58"/>
      <c r="AE299" s="58"/>
      <c r="AF299" s="58"/>
      <c r="AG299" s="71"/>
      <c r="AH299" s="58"/>
      <c r="AI299" s="58"/>
      <c r="AJ299" s="58"/>
      <c r="AK299" s="58"/>
      <c r="AL299" s="58"/>
      <c r="AM299" s="58"/>
      <c r="AN299" s="58"/>
      <c r="AO299" s="71"/>
      <c r="AP299" s="58"/>
      <c r="AQ299" s="58"/>
      <c r="AR299" s="58"/>
      <c r="AS299" s="58"/>
      <c r="AT299" s="58"/>
      <c r="AU299" s="58"/>
      <c r="AV299" s="58"/>
      <c r="AW299" s="71"/>
      <c r="AX299" s="58"/>
      <c r="AY299" s="58"/>
      <c r="AZ299" s="58"/>
      <c r="BA299" s="58"/>
      <c r="BB299" s="58"/>
      <c r="BC299" s="58"/>
      <c r="BD299" s="58"/>
      <c r="BE299" s="71"/>
      <c r="BF299" s="58"/>
      <c r="BG299" s="58"/>
      <c r="BH299" s="58"/>
      <c r="BI299" s="58"/>
      <c r="BJ299" s="58"/>
      <c r="BK299" s="58"/>
      <c r="BL299" s="58"/>
      <c r="BM299" s="71"/>
      <c r="BN299" s="58"/>
      <c r="BO299" s="58"/>
      <c r="BP299" s="58"/>
      <c r="BQ299" s="58"/>
      <c r="BR299" s="58"/>
      <c r="BS299" s="58"/>
      <c r="BT299" s="58"/>
      <c r="BU299" s="71"/>
      <c r="BV299" s="58"/>
      <c r="BW299" s="58"/>
      <c r="BX299" s="58"/>
      <c r="BY299" s="58"/>
      <c r="BZ299" s="58"/>
      <c r="CA299" s="58"/>
      <c r="CB299" s="58"/>
      <c r="CC299" s="71"/>
      <c r="CD299" s="58"/>
      <c r="CE299" s="58"/>
      <c r="CF299" s="58"/>
      <c r="CG299" s="58"/>
      <c r="CH299" s="58"/>
      <c r="CI299" s="58"/>
      <c r="CJ299" s="58"/>
      <c r="CK299" s="71"/>
      <c r="CL299" s="48"/>
      <c r="CM299" s="58"/>
      <c r="CN299" s="58"/>
      <c r="CO299" s="58"/>
      <c r="CP299" s="58"/>
      <c r="CQ299" s="58"/>
      <c r="CR299" s="58"/>
      <c r="CS299" s="58"/>
      <c r="CT299" s="58"/>
      <c r="CU299" s="58"/>
      <c r="CV299" s="58"/>
      <c r="CW299" s="71"/>
      <c r="CX299" s="18"/>
      <c r="CY299" s="58"/>
      <c r="CZ299" s="58"/>
      <c r="DA299" s="58"/>
      <c r="DB299" s="58"/>
      <c r="DC299" s="58"/>
      <c r="DD299" s="58"/>
      <c r="DE299" s="58"/>
    </row>
    <row r="300" spans="1:109" hidden="1" x14ac:dyDescent="0.25"/>
    <row r="301" spans="1:109" hidden="1" x14ac:dyDescent="0.25"/>
    <row r="302" spans="1:109" hidden="1" x14ac:dyDescent="0.25">
      <c r="A302" s="50" t="s">
        <v>14</v>
      </c>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c r="AE302" s="50"/>
      <c r="AF302" s="50"/>
      <c r="AG302" s="50"/>
      <c r="AH302" s="50"/>
      <c r="AI302" s="50"/>
      <c r="AJ302" s="50"/>
      <c r="AK302" s="50"/>
      <c r="AL302" s="50"/>
      <c r="AM302" s="50"/>
      <c r="AN302" s="50"/>
      <c r="AO302" s="50"/>
      <c r="AP302" s="50"/>
      <c r="AQ302" s="50"/>
      <c r="AR302" s="50"/>
      <c r="AS302" s="50"/>
      <c r="AT302" s="50"/>
      <c r="AU302" s="50"/>
      <c r="AV302" s="50"/>
      <c r="AW302" s="50"/>
      <c r="AX302" s="50"/>
      <c r="AY302" s="50"/>
      <c r="AZ302" s="50"/>
      <c r="BA302" s="50"/>
      <c r="BB302" s="50"/>
      <c r="BC302" s="50"/>
      <c r="BD302" s="50"/>
      <c r="BE302" s="50"/>
      <c r="BF302" s="50"/>
      <c r="BG302" s="50"/>
      <c r="BH302" s="50"/>
      <c r="BI302" s="50"/>
      <c r="BJ302" s="50"/>
      <c r="BK302" s="50"/>
      <c r="BL302" s="50"/>
      <c r="BM302" s="50"/>
      <c r="BN302" s="50"/>
      <c r="BO302" s="50"/>
      <c r="BP302" s="50"/>
      <c r="BQ302" s="50"/>
      <c r="BR302" s="50"/>
      <c r="BS302" s="50"/>
      <c r="BT302" s="50"/>
      <c r="BU302" s="50"/>
      <c r="BV302" s="50"/>
      <c r="BW302" s="50"/>
      <c r="BX302" s="50"/>
      <c r="BY302" s="50"/>
      <c r="BZ302" s="50"/>
      <c r="CA302" s="50"/>
      <c r="CB302" s="50"/>
      <c r="CC302" s="50"/>
      <c r="CD302" s="50"/>
      <c r="CE302" s="50"/>
      <c r="CF302" s="50"/>
      <c r="CG302" s="50"/>
      <c r="CH302" s="50"/>
      <c r="CI302" s="50"/>
      <c r="CJ302" s="50"/>
      <c r="CK302" s="50"/>
      <c r="CL302" s="43"/>
      <c r="CM302" s="50"/>
      <c r="CN302" s="50"/>
      <c r="CO302" s="50"/>
      <c r="CP302" s="50"/>
      <c r="CQ302" s="50"/>
      <c r="CR302" s="50"/>
      <c r="CS302" s="50"/>
      <c r="CT302" s="50"/>
      <c r="CU302" s="50"/>
      <c r="CV302" s="50"/>
      <c r="CW302" s="50"/>
      <c r="CX302" s="26"/>
      <c r="CY302" s="50"/>
      <c r="CZ302" s="50"/>
      <c r="DA302" s="50"/>
      <c r="DB302" s="50"/>
      <c r="DC302" s="50"/>
      <c r="DD302" s="50"/>
      <c r="DE302" s="50"/>
    </row>
    <row r="303" spans="1:109" ht="30" hidden="1" x14ac:dyDescent="0.25">
      <c r="A303" s="51" t="s">
        <v>9</v>
      </c>
      <c r="B303" s="52" t="s">
        <v>10</v>
      </c>
      <c r="C303" s="53"/>
      <c r="D303" s="53"/>
      <c r="E303" s="53"/>
      <c r="F303" s="53"/>
      <c r="G303" s="53"/>
      <c r="H303" s="53"/>
      <c r="I303" s="51"/>
      <c r="J303" s="52" t="s">
        <v>41</v>
      </c>
      <c r="K303" s="53"/>
      <c r="L303" s="53"/>
      <c r="M303" s="53"/>
      <c r="N303" s="53"/>
      <c r="O303" s="53"/>
      <c r="P303" s="53"/>
      <c r="Q303" s="51"/>
      <c r="R303" s="52" t="s">
        <v>69</v>
      </c>
      <c r="S303" s="53"/>
      <c r="T303" s="53"/>
      <c r="U303" s="53"/>
      <c r="V303" s="53"/>
      <c r="W303" s="53"/>
      <c r="X303" s="53"/>
      <c r="Y303" s="51"/>
      <c r="Z303" s="52" t="s">
        <v>70</v>
      </c>
      <c r="AA303" s="53"/>
      <c r="AB303" s="53"/>
      <c r="AC303" s="53"/>
      <c r="AD303" s="53"/>
      <c r="AE303" s="53"/>
      <c r="AF303" s="53"/>
      <c r="AG303" s="51"/>
      <c r="AH303" s="52" t="s">
        <v>71</v>
      </c>
      <c r="AI303" s="53"/>
      <c r="AJ303" s="53"/>
      <c r="AK303" s="53"/>
      <c r="AL303" s="53"/>
      <c r="AM303" s="53"/>
      <c r="AN303" s="53"/>
      <c r="AO303" s="51"/>
      <c r="AP303" s="52" t="s">
        <v>72</v>
      </c>
      <c r="AQ303" s="53"/>
      <c r="AR303" s="53"/>
      <c r="AS303" s="53"/>
      <c r="AT303" s="53"/>
      <c r="AU303" s="53"/>
      <c r="AV303" s="53"/>
      <c r="AW303" s="51"/>
      <c r="AX303" s="52" t="s">
        <v>73</v>
      </c>
      <c r="AY303" s="53"/>
      <c r="AZ303" s="53"/>
      <c r="BA303" s="53"/>
      <c r="BB303" s="53"/>
      <c r="BC303" s="53"/>
      <c r="BD303" s="53"/>
      <c r="BE303" s="51"/>
      <c r="BF303" s="52" t="s">
        <v>74</v>
      </c>
      <c r="BG303" s="53"/>
      <c r="BH303" s="53"/>
      <c r="BI303" s="53"/>
      <c r="BJ303" s="53"/>
      <c r="BK303" s="53"/>
      <c r="BL303" s="53"/>
      <c r="BM303" s="51"/>
      <c r="BN303" s="52" t="s">
        <v>75</v>
      </c>
      <c r="BO303" s="53"/>
      <c r="BP303" s="53"/>
      <c r="BQ303" s="53"/>
      <c r="BR303" s="53"/>
      <c r="BS303" s="53"/>
      <c r="BT303" s="53"/>
      <c r="BU303" s="51"/>
      <c r="BV303" s="52" t="s">
        <v>76</v>
      </c>
      <c r="BW303" s="53"/>
      <c r="BX303" s="53"/>
      <c r="BY303" s="53"/>
      <c r="BZ303" s="53"/>
      <c r="CA303" s="53"/>
      <c r="CB303" s="53"/>
      <c r="CC303" s="51"/>
      <c r="CD303" s="52" t="s">
        <v>77</v>
      </c>
      <c r="CE303" s="53"/>
      <c r="CF303" s="53"/>
      <c r="CG303" s="53"/>
      <c r="CH303" s="53"/>
      <c r="CI303" s="53"/>
      <c r="CJ303" s="53"/>
      <c r="CK303" s="51"/>
      <c r="CL303" s="54"/>
      <c r="CM303" s="547" t="s">
        <v>48</v>
      </c>
      <c r="CN303" s="548"/>
      <c r="CO303" s="548"/>
      <c r="CP303" s="548"/>
      <c r="CQ303" s="548"/>
      <c r="CR303" s="548"/>
      <c r="CS303" s="548"/>
      <c r="CT303" s="548"/>
      <c r="CU303" s="548"/>
      <c r="CV303" s="548"/>
      <c r="CW303" s="549"/>
      <c r="CX303" s="55"/>
      <c r="CY303" s="544" t="s">
        <v>50</v>
      </c>
      <c r="CZ303" s="545"/>
      <c r="DA303" s="545"/>
      <c r="DB303" s="545"/>
      <c r="DC303" s="545"/>
      <c r="DD303" s="545"/>
    </row>
    <row r="304" spans="1:109" ht="30" hidden="1" x14ac:dyDescent="0.25">
      <c r="A304" s="536" t="s">
        <v>562</v>
      </c>
      <c r="B304" s="53" t="s">
        <v>11</v>
      </c>
      <c r="C304" s="538" t="s">
        <v>12</v>
      </c>
      <c r="D304" s="539"/>
      <c r="E304" s="53" t="s">
        <v>25</v>
      </c>
      <c r="F304" s="53" t="s">
        <v>40</v>
      </c>
      <c r="G304" s="53" t="s">
        <v>92</v>
      </c>
      <c r="H304" s="51" t="s">
        <v>68</v>
      </c>
      <c r="I304" s="53" t="s">
        <v>91</v>
      </c>
      <c r="J304" s="53" t="s">
        <v>11</v>
      </c>
      <c r="K304" s="538" t="s">
        <v>12</v>
      </c>
      <c r="L304" s="539"/>
      <c r="M304" s="53" t="s">
        <v>25</v>
      </c>
      <c r="N304" s="53" t="s">
        <v>40</v>
      </c>
      <c r="O304" s="53" t="s">
        <v>92</v>
      </c>
      <c r="P304" s="51" t="s">
        <v>68</v>
      </c>
      <c r="Q304" s="53" t="s">
        <v>91</v>
      </c>
      <c r="R304" s="53" t="s">
        <v>11</v>
      </c>
      <c r="S304" s="538" t="s">
        <v>12</v>
      </c>
      <c r="T304" s="539"/>
      <c r="U304" s="53" t="s">
        <v>25</v>
      </c>
      <c r="V304" s="53" t="s">
        <v>40</v>
      </c>
      <c r="W304" s="53" t="s">
        <v>92</v>
      </c>
      <c r="X304" s="51" t="s">
        <v>68</v>
      </c>
      <c r="Y304" s="53" t="s">
        <v>91</v>
      </c>
      <c r="Z304" s="53" t="s">
        <v>11</v>
      </c>
      <c r="AA304" s="538" t="s">
        <v>12</v>
      </c>
      <c r="AB304" s="539"/>
      <c r="AC304" s="53" t="s">
        <v>25</v>
      </c>
      <c r="AD304" s="53" t="s">
        <v>40</v>
      </c>
      <c r="AE304" s="53" t="s">
        <v>92</v>
      </c>
      <c r="AF304" s="51" t="s">
        <v>68</v>
      </c>
      <c r="AG304" s="53" t="s">
        <v>91</v>
      </c>
      <c r="AH304" s="53" t="s">
        <v>11</v>
      </c>
      <c r="AI304" s="538" t="s">
        <v>12</v>
      </c>
      <c r="AJ304" s="539"/>
      <c r="AK304" s="53" t="s">
        <v>25</v>
      </c>
      <c r="AL304" s="53" t="s">
        <v>40</v>
      </c>
      <c r="AM304" s="53" t="s">
        <v>92</v>
      </c>
      <c r="AN304" s="51" t="s">
        <v>68</v>
      </c>
      <c r="AO304" s="53" t="s">
        <v>91</v>
      </c>
      <c r="AP304" s="53" t="s">
        <v>11</v>
      </c>
      <c r="AQ304" s="538" t="s">
        <v>12</v>
      </c>
      <c r="AR304" s="539"/>
      <c r="AS304" s="53" t="s">
        <v>25</v>
      </c>
      <c r="AT304" s="53" t="s">
        <v>40</v>
      </c>
      <c r="AU304" s="53" t="s">
        <v>92</v>
      </c>
      <c r="AV304" s="51" t="s">
        <v>68</v>
      </c>
      <c r="AW304" s="53" t="s">
        <v>91</v>
      </c>
      <c r="AX304" s="53" t="s">
        <v>11</v>
      </c>
      <c r="AY304" s="538" t="s">
        <v>12</v>
      </c>
      <c r="AZ304" s="539"/>
      <c r="BA304" s="53" t="s">
        <v>25</v>
      </c>
      <c r="BB304" s="53" t="s">
        <v>40</v>
      </c>
      <c r="BC304" s="53" t="s">
        <v>92</v>
      </c>
      <c r="BD304" s="51" t="s">
        <v>68</v>
      </c>
      <c r="BE304" s="53" t="s">
        <v>91</v>
      </c>
      <c r="BF304" s="53" t="s">
        <v>11</v>
      </c>
      <c r="BG304" s="538" t="s">
        <v>12</v>
      </c>
      <c r="BH304" s="539"/>
      <c r="BI304" s="53" t="s">
        <v>25</v>
      </c>
      <c r="BJ304" s="53" t="s">
        <v>40</v>
      </c>
      <c r="BK304" s="53" t="s">
        <v>92</v>
      </c>
      <c r="BL304" s="51" t="s">
        <v>68</v>
      </c>
      <c r="BM304" s="53" t="s">
        <v>91</v>
      </c>
      <c r="BN304" s="53" t="s">
        <v>11</v>
      </c>
      <c r="BO304" s="538" t="s">
        <v>12</v>
      </c>
      <c r="BP304" s="539"/>
      <c r="BQ304" s="53" t="s">
        <v>25</v>
      </c>
      <c r="BR304" s="53" t="s">
        <v>40</v>
      </c>
      <c r="BS304" s="53" t="s">
        <v>92</v>
      </c>
      <c r="BT304" s="51" t="s">
        <v>68</v>
      </c>
      <c r="BU304" s="53" t="s">
        <v>91</v>
      </c>
      <c r="BV304" s="53" t="s">
        <v>11</v>
      </c>
      <c r="BW304" s="538" t="s">
        <v>12</v>
      </c>
      <c r="BX304" s="539"/>
      <c r="BY304" s="53" t="s">
        <v>25</v>
      </c>
      <c r="BZ304" s="53" t="s">
        <v>40</v>
      </c>
      <c r="CA304" s="53" t="s">
        <v>92</v>
      </c>
      <c r="CB304" s="51" t="s">
        <v>68</v>
      </c>
      <c r="CC304" s="53" t="s">
        <v>91</v>
      </c>
      <c r="CD304" s="53" t="s">
        <v>11</v>
      </c>
      <c r="CE304" s="538" t="s">
        <v>12</v>
      </c>
      <c r="CF304" s="539"/>
      <c r="CG304" s="53" t="s">
        <v>25</v>
      </c>
      <c r="CH304" s="53" t="s">
        <v>40</v>
      </c>
      <c r="CI304" s="53" t="s">
        <v>92</v>
      </c>
      <c r="CJ304" s="51" t="s">
        <v>68</v>
      </c>
      <c r="CK304" s="53" t="s">
        <v>91</v>
      </c>
      <c r="CL304" s="54"/>
      <c r="CM304" s="56" t="s">
        <v>49</v>
      </c>
      <c r="CN304" s="540" t="s">
        <v>12</v>
      </c>
      <c r="CO304" s="541"/>
      <c r="CP304" s="56" t="s">
        <v>25</v>
      </c>
      <c r="CQ304" s="56" t="s">
        <v>29</v>
      </c>
      <c r="CR304" s="56" t="s">
        <v>78</v>
      </c>
      <c r="CS304" s="56" t="s">
        <v>79</v>
      </c>
      <c r="CT304" s="56" t="s">
        <v>80</v>
      </c>
      <c r="CU304" s="56" t="s">
        <v>81</v>
      </c>
      <c r="CV304" s="56" t="s">
        <v>82</v>
      </c>
      <c r="CW304" s="57" t="s">
        <v>83</v>
      </c>
      <c r="CX304" s="55"/>
      <c r="CY304" s="56" t="s">
        <v>49</v>
      </c>
      <c r="CZ304" s="540" t="s">
        <v>12</v>
      </c>
      <c r="DA304" s="541"/>
      <c r="DB304" s="56" t="s">
        <v>25</v>
      </c>
      <c r="DC304" s="56" t="s">
        <v>29</v>
      </c>
      <c r="DD304" s="56" t="s">
        <v>78</v>
      </c>
      <c r="DE304" s="57" t="s">
        <v>83</v>
      </c>
    </row>
    <row r="305" spans="1:109" hidden="1" x14ac:dyDescent="0.25">
      <c r="A305" s="537"/>
      <c r="B305" s="58"/>
      <c r="C305" s="542" t="s">
        <v>13</v>
      </c>
      <c r="D305" s="543"/>
      <c r="E305" s="59"/>
      <c r="F305" s="59"/>
      <c r="G305" s="59"/>
      <c r="H305" s="59"/>
      <c r="I305" s="60"/>
      <c r="J305" s="59"/>
      <c r="K305" s="542" t="s">
        <v>13</v>
      </c>
      <c r="L305" s="543"/>
      <c r="M305" s="59"/>
      <c r="N305" s="59"/>
      <c r="O305" s="59"/>
      <c r="P305" s="59"/>
      <c r="Q305" s="60"/>
      <c r="R305" s="59"/>
      <c r="S305" s="542" t="s">
        <v>13</v>
      </c>
      <c r="T305" s="543"/>
      <c r="U305" s="59"/>
      <c r="V305" s="59"/>
      <c r="W305" s="59"/>
      <c r="X305" s="59"/>
      <c r="Y305" s="61"/>
      <c r="Z305" s="59"/>
      <c r="AA305" s="542" t="s">
        <v>13</v>
      </c>
      <c r="AB305" s="543"/>
      <c r="AC305" s="59"/>
      <c r="AD305" s="59"/>
      <c r="AE305" s="59"/>
      <c r="AF305" s="59"/>
      <c r="AG305" s="61"/>
      <c r="AH305" s="59"/>
      <c r="AI305" s="542" t="s">
        <v>13</v>
      </c>
      <c r="AJ305" s="543"/>
      <c r="AK305" s="59"/>
      <c r="AL305" s="59"/>
      <c r="AM305" s="59"/>
      <c r="AN305" s="59"/>
      <c r="AO305" s="61"/>
      <c r="AP305" s="59"/>
      <c r="AQ305" s="542" t="s">
        <v>13</v>
      </c>
      <c r="AR305" s="543"/>
      <c r="AS305" s="59"/>
      <c r="AT305" s="59"/>
      <c r="AU305" s="59"/>
      <c r="AV305" s="59"/>
      <c r="AW305" s="61"/>
      <c r="AX305" s="59"/>
      <c r="AY305" s="542" t="s">
        <v>13</v>
      </c>
      <c r="AZ305" s="543"/>
      <c r="BA305" s="59"/>
      <c r="BB305" s="59"/>
      <c r="BC305" s="59"/>
      <c r="BD305" s="59"/>
      <c r="BE305" s="61"/>
      <c r="BF305" s="59"/>
      <c r="BG305" s="542" t="s">
        <v>13</v>
      </c>
      <c r="BH305" s="543"/>
      <c r="BI305" s="59"/>
      <c r="BJ305" s="59"/>
      <c r="BK305" s="59"/>
      <c r="BL305" s="59"/>
      <c r="BM305" s="61"/>
      <c r="BN305" s="59"/>
      <c r="BO305" s="542" t="s">
        <v>13</v>
      </c>
      <c r="BP305" s="543"/>
      <c r="BQ305" s="59"/>
      <c r="BR305" s="59"/>
      <c r="BS305" s="59"/>
      <c r="BT305" s="59"/>
      <c r="BU305" s="61"/>
      <c r="BV305" s="59"/>
      <c r="BW305" s="542" t="s">
        <v>13</v>
      </c>
      <c r="BX305" s="543"/>
      <c r="BY305" s="59"/>
      <c r="BZ305" s="59"/>
      <c r="CA305" s="59"/>
      <c r="CB305" s="59"/>
      <c r="CC305" s="61"/>
      <c r="CD305" s="59"/>
      <c r="CE305" s="542" t="s">
        <v>13</v>
      </c>
      <c r="CF305" s="543"/>
      <c r="CG305" s="59"/>
      <c r="CH305" s="59"/>
      <c r="CI305" s="59"/>
      <c r="CJ305" s="59"/>
      <c r="CK305" s="60"/>
      <c r="CL305" s="62"/>
      <c r="CM305" s="59"/>
      <c r="CN305" s="542"/>
      <c r="CO305" s="543"/>
      <c r="CP305" s="59"/>
      <c r="CQ305" s="59"/>
      <c r="CR305" s="59"/>
      <c r="CS305" s="59"/>
      <c r="CT305" s="59"/>
      <c r="CU305" s="59"/>
      <c r="CV305" s="59"/>
      <c r="CW305" s="60"/>
      <c r="CX305" s="63"/>
      <c r="CY305" s="59"/>
      <c r="CZ305" s="542"/>
      <c r="DA305" s="543"/>
      <c r="DB305" s="59"/>
      <c r="DC305" s="59"/>
      <c r="DD305" s="59"/>
      <c r="DE305" s="59"/>
    </row>
    <row r="306" spans="1:109" hidden="1" x14ac:dyDescent="0.25">
      <c r="A306" s="64"/>
      <c r="B306" s="65"/>
      <c r="C306" s="58"/>
      <c r="D306" s="59"/>
      <c r="E306" s="58"/>
      <c r="F306" s="58"/>
      <c r="G306" s="58"/>
      <c r="H306" s="58"/>
      <c r="I306" s="66"/>
      <c r="J306" s="65"/>
      <c r="K306" s="58"/>
      <c r="L306" s="59"/>
      <c r="M306" s="58"/>
      <c r="N306" s="58"/>
      <c r="O306" s="58"/>
      <c r="P306" s="58"/>
      <c r="Q306" s="67"/>
      <c r="R306" s="65"/>
      <c r="S306" s="58"/>
      <c r="T306" s="59"/>
      <c r="U306" s="58"/>
      <c r="V306" s="58"/>
      <c r="W306" s="58"/>
      <c r="X306" s="58"/>
      <c r="Y306" s="67"/>
      <c r="Z306" s="65"/>
      <c r="AA306" s="58"/>
      <c r="AB306" s="59"/>
      <c r="AC306" s="58"/>
      <c r="AD306" s="58"/>
      <c r="AE306" s="58"/>
      <c r="AF306" s="58"/>
      <c r="AG306" s="67"/>
      <c r="AH306" s="65"/>
      <c r="AI306" s="58"/>
      <c r="AJ306" s="59"/>
      <c r="AK306" s="58"/>
      <c r="AL306" s="58"/>
      <c r="AM306" s="58"/>
      <c r="AN306" s="58"/>
      <c r="AO306" s="67"/>
      <c r="AP306" s="65"/>
      <c r="AQ306" s="58"/>
      <c r="AR306" s="59"/>
      <c r="AS306" s="58"/>
      <c r="AT306" s="58"/>
      <c r="AU306" s="58"/>
      <c r="AV306" s="58"/>
      <c r="AW306" s="67"/>
      <c r="AX306" s="65"/>
      <c r="AY306" s="58"/>
      <c r="AZ306" s="59"/>
      <c r="BA306" s="58"/>
      <c r="BB306" s="58"/>
      <c r="BC306" s="58"/>
      <c r="BD306" s="58"/>
      <c r="BE306" s="67"/>
      <c r="BF306" s="65"/>
      <c r="BG306" s="58"/>
      <c r="BH306" s="59"/>
      <c r="BI306" s="58"/>
      <c r="BJ306" s="58"/>
      <c r="BK306" s="58"/>
      <c r="BL306" s="58"/>
      <c r="BM306" s="67"/>
      <c r="BN306" s="65"/>
      <c r="BO306" s="58"/>
      <c r="BP306" s="59"/>
      <c r="BQ306" s="58"/>
      <c r="BR306" s="58"/>
      <c r="BS306" s="58"/>
      <c r="BT306" s="58"/>
      <c r="BU306" s="67"/>
      <c r="BV306" s="65"/>
      <c r="BW306" s="58"/>
      <c r="BX306" s="59"/>
      <c r="BY306" s="58"/>
      <c r="BZ306" s="58"/>
      <c r="CA306" s="58"/>
      <c r="CB306" s="58"/>
      <c r="CC306" s="67"/>
      <c r="CD306" s="65"/>
      <c r="CE306" s="58"/>
      <c r="CF306" s="59"/>
      <c r="CG306" s="58"/>
      <c r="CH306" s="58"/>
      <c r="CI306" s="58"/>
      <c r="CJ306" s="58"/>
      <c r="CK306" s="66"/>
      <c r="CL306" s="68"/>
      <c r="CM306" s="65"/>
      <c r="CN306" s="58"/>
      <c r="CO306" s="59"/>
      <c r="CP306" s="58"/>
      <c r="CQ306" s="58"/>
      <c r="CR306" s="58"/>
      <c r="CS306" s="58"/>
      <c r="CT306" s="58"/>
      <c r="CU306" s="58"/>
      <c r="CV306" s="58"/>
      <c r="CW306" s="66"/>
      <c r="CX306" s="69"/>
      <c r="CY306" s="65"/>
      <c r="CZ306" s="58"/>
      <c r="DA306" s="59"/>
      <c r="DB306" s="58"/>
      <c r="DC306" s="58"/>
      <c r="DD306" s="58"/>
      <c r="DE306" s="58"/>
    </row>
    <row r="307" spans="1:109" hidden="1" x14ac:dyDescent="0.25">
      <c r="A307" s="274"/>
      <c r="B307" s="65"/>
      <c r="C307" s="58"/>
      <c r="D307" s="58"/>
      <c r="E307" s="58"/>
      <c r="F307" s="58"/>
      <c r="G307" s="58"/>
      <c r="H307" s="58"/>
      <c r="I307" s="67"/>
      <c r="J307" s="65"/>
      <c r="K307" s="58"/>
      <c r="L307" s="58"/>
      <c r="M307" s="58"/>
      <c r="N307" s="58"/>
      <c r="O307" s="58"/>
      <c r="P307" s="58"/>
      <c r="Q307" s="67"/>
      <c r="R307" s="65"/>
      <c r="S307" s="58"/>
      <c r="T307" s="58"/>
      <c r="U307" s="58"/>
      <c r="V307" s="58"/>
      <c r="W307" s="58"/>
      <c r="X307" s="58"/>
      <c r="Y307" s="67"/>
      <c r="Z307" s="65"/>
      <c r="AA307" s="58"/>
      <c r="AB307" s="58"/>
      <c r="AC307" s="58"/>
      <c r="AD307" s="58"/>
      <c r="AE307" s="58"/>
      <c r="AF307" s="58"/>
      <c r="AG307" s="67"/>
      <c r="AH307" s="65"/>
      <c r="AI307" s="58"/>
      <c r="AJ307" s="58"/>
      <c r="AK307" s="58"/>
      <c r="AL307" s="58"/>
      <c r="AM307" s="58"/>
      <c r="AN307" s="58"/>
      <c r="AO307" s="67"/>
      <c r="AP307" s="65"/>
      <c r="AQ307" s="58"/>
      <c r="AR307" s="58"/>
      <c r="AS307" s="58"/>
      <c r="AT307" s="58"/>
      <c r="AU307" s="58"/>
      <c r="AV307" s="58"/>
      <c r="AW307" s="67"/>
      <c r="AX307" s="65"/>
      <c r="AY307" s="58"/>
      <c r="AZ307" s="58"/>
      <c r="BA307" s="58"/>
      <c r="BB307" s="58"/>
      <c r="BC307" s="58"/>
      <c r="BD307" s="58"/>
      <c r="BE307" s="67"/>
      <c r="BF307" s="65"/>
      <c r="BG307" s="58"/>
      <c r="BH307" s="58"/>
      <c r="BI307" s="58"/>
      <c r="BJ307" s="58"/>
      <c r="BK307" s="58"/>
      <c r="BL307" s="58"/>
      <c r="BM307" s="67"/>
      <c r="BN307" s="65"/>
      <c r="BO307" s="58"/>
      <c r="BP307" s="58"/>
      <c r="BQ307" s="58"/>
      <c r="BR307" s="58"/>
      <c r="BS307" s="58"/>
      <c r="BT307" s="58"/>
      <c r="BU307" s="67"/>
      <c r="BV307" s="65"/>
      <c r="BW307" s="58"/>
      <c r="BX307" s="58"/>
      <c r="BY307" s="58"/>
      <c r="BZ307" s="58"/>
      <c r="CA307" s="58"/>
      <c r="CB307" s="58"/>
      <c r="CC307" s="67"/>
      <c r="CD307" s="65"/>
      <c r="CE307" s="58"/>
      <c r="CF307" s="58"/>
      <c r="CG307" s="58"/>
      <c r="CH307" s="58"/>
      <c r="CI307" s="58"/>
      <c r="CJ307" s="58"/>
      <c r="CK307" s="67"/>
      <c r="CL307" s="48"/>
      <c r="CM307" s="65"/>
      <c r="CN307" s="58"/>
      <c r="CO307" s="58"/>
      <c r="CP307" s="58"/>
      <c r="CQ307" s="58"/>
      <c r="CR307" s="58"/>
      <c r="CS307" s="58"/>
      <c r="CT307" s="58"/>
      <c r="CU307" s="58"/>
      <c r="CV307" s="58"/>
      <c r="CW307" s="67"/>
      <c r="CX307" s="18"/>
      <c r="CY307" s="65"/>
      <c r="CZ307" s="58"/>
      <c r="DA307" s="58"/>
      <c r="DB307" s="58"/>
      <c r="DC307" s="58"/>
      <c r="DD307" s="58"/>
      <c r="DE307" s="58"/>
    </row>
    <row r="308" spans="1:109" hidden="1" x14ac:dyDescent="0.25">
      <c r="A308" s="274"/>
      <c r="B308" s="58"/>
      <c r="C308" s="542" t="s">
        <v>67</v>
      </c>
      <c r="D308" s="546"/>
      <c r="E308" s="58"/>
      <c r="F308" s="58"/>
      <c r="G308" s="58"/>
      <c r="H308" s="58"/>
      <c r="I308" s="67"/>
      <c r="J308" s="58"/>
      <c r="K308" s="542" t="s">
        <v>67</v>
      </c>
      <c r="L308" s="546"/>
      <c r="M308" s="58"/>
      <c r="N308" s="58"/>
      <c r="O308" s="58"/>
      <c r="P308" s="58"/>
      <c r="Q308" s="67"/>
      <c r="R308" s="58"/>
      <c r="S308" s="542" t="s">
        <v>67</v>
      </c>
      <c r="T308" s="546"/>
      <c r="U308" s="58"/>
      <c r="V308" s="58"/>
      <c r="W308" s="58"/>
      <c r="X308" s="58"/>
      <c r="Y308" s="67"/>
      <c r="Z308" s="58"/>
      <c r="AA308" s="542" t="s">
        <v>67</v>
      </c>
      <c r="AB308" s="546"/>
      <c r="AC308" s="58"/>
      <c r="AD308" s="58"/>
      <c r="AE308" s="58"/>
      <c r="AF308" s="58"/>
      <c r="AG308" s="67"/>
      <c r="AH308" s="58"/>
      <c r="AI308" s="542" t="s">
        <v>67</v>
      </c>
      <c r="AJ308" s="546"/>
      <c r="AK308" s="58"/>
      <c r="AL308" s="58"/>
      <c r="AM308" s="58"/>
      <c r="AN308" s="58"/>
      <c r="AO308" s="67"/>
      <c r="AP308" s="58"/>
      <c r="AQ308" s="542" t="s">
        <v>67</v>
      </c>
      <c r="AR308" s="546"/>
      <c r="AS308" s="58"/>
      <c r="AT308" s="58"/>
      <c r="AU308" s="58"/>
      <c r="AV308" s="58"/>
      <c r="AW308" s="67"/>
      <c r="AX308" s="58"/>
      <c r="AY308" s="542" t="s">
        <v>67</v>
      </c>
      <c r="AZ308" s="546"/>
      <c r="BA308" s="58"/>
      <c r="BB308" s="58"/>
      <c r="BC308" s="58"/>
      <c r="BD308" s="58"/>
      <c r="BE308" s="67"/>
      <c r="BF308" s="58"/>
      <c r="BG308" s="542" t="s">
        <v>67</v>
      </c>
      <c r="BH308" s="546"/>
      <c r="BI308" s="58"/>
      <c r="BJ308" s="58"/>
      <c r="BK308" s="58"/>
      <c r="BL308" s="58"/>
      <c r="BM308" s="67"/>
      <c r="BN308" s="58"/>
      <c r="BO308" s="542" t="s">
        <v>67</v>
      </c>
      <c r="BP308" s="546"/>
      <c r="BQ308" s="58"/>
      <c r="BR308" s="58"/>
      <c r="BS308" s="58"/>
      <c r="BT308" s="58"/>
      <c r="BU308" s="67"/>
      <c r="BV308" s="58"/>
      <c r="BW308" s="542" t="s">
        <v>67</v>
      </c>
      <c r="BX308" s="546"/>
      <c r="BY308" s="58"/>
      <c r="BZ308" s="58"/>
      <c r="CA308" s="58"/>
      <c r="CB308" s="58"/>
      <c r="CC308" s="67"/>
      <c r="CD308" s="58"/>
      <c r="CE308" s="542" t="s">
        <v>67</v>
      </c>
      <c r="CF308" s="546"/>
      <c r="CG308" s="58"/>
      <c r="CH308" s="58"/>
      <c r="CI308" s="58"/>
      <c r="CJ308" s="58"/>
      <c r="CK308" s="67"/>
      <c r="CL308" s="48"/>
      <c r="CM308" s="58"/>
      <c r="CN308" s="542"/>
      <c r="CO308" s="546"/>
      <c r="CP308" s="58"/>
      <c r="CQ308" s="58"/>
      <c r="CR308" s="58"/>
      <c r="CS308" s="58"/>
      <c r="CT308" s="58"/>
      <c r="CU308" s="58"/>
      <c r="CV308" s="58"/>
      <c r="CW308" s="67"/>
      <c r="CX308" s="18"/>
      <c r="CY308" s="58"/>
      <c r="CZ308" s="542"/>
      <c r="DA308" s="546"/>
      <c r="DB308" s="58"/>
      <c r="DC308" s="58"/>
      <c r="DD308" s="58"/>
      <c r="DE308" s="58"/>
    </row>
    <row r="309" spans="1:109" hidden="1" x14ac:dyDescent="0.25">
      <c r="A309" s="274"/>
      <c r="B309" s="58"/>
      <c r="C309" s="58"/>
      <c r="D309" s="58"/>
      <c r="E309" s="58"/>
      <c r="F309" s="58"/>
      <c r="G309" s="58"/>
      <c r="H309" s="58"/>
      <c r="I309" s="67"/>
      <c r="J309" s="58"/>
      <c r="K309" s="58"/>
      <c r="L309" s="58"/>
      <c r="M309" s="58"/>
      <c r="N309" s="58"/>
      <c r="O309" s="58"/>
      <c r="P309" s="58"/>
      <c r="Q309" s="67"/>
      <c r="R309" s="58"/>
      <c r="S309" s="58"/>
      <c r="T309" s="58"/>
      <c r="U309" s="58"/>
      <c r="V309" s="58"/>
      <c r="W309" s="58"/>
      <c r="X309" s="58"/>
      <c r="Y309" s="67"/>
      <c r="Z309" s="58"/>
      <c r="AA309" s="58"/>
      <c r="AB309" s="58"/>
      <c r="AC309" s="58"/>
      <c r="AD309" s="58"/>
      <c r="AE309" s="58"/>
      <c r="AF309" s="58"/>
      <c r="AG309" s="67"/>
      <c r="AH309" s="58"/>
      <c r="AI309" s="58"/>
      <c r="AJ309" s="58"/>
      <c r="AK309" s="58"/>
      <c r="AL309" s="58"/>
      <c r="AM309" s="58"/>
      <c r="AN309" s="58"/>
      <c r="AO309" s="67"/>
      <c r="AP309" s="58"/>
      <c r="AQ309" s="58"/>
      <c r="AR309" s="58"/>
      <c r="AS309" s="58"/>
      <c r="AT309" s="58"/>
      <c r="AU309" s="58"/>
      <c r="AV309" s="58"/>
      <c r="AW309" s="67"/>
      <c r="AX309" s="58"/>
      <c r="AY309" s="58"/>
      <c r="AZ309" s="58"/>
      <c r="BA309" s="58"/>
      <c r="BB309" s="58"/>
      <c r="BC309" s="58"/>
      <c r="BD309" s="58"/>
      <c r="BE309" s="67"/>
      <c r="BF309" s="58"/>
      <c r="BG309" s="58"/>
      <c r="BH309" s="58"/>
      <c r="BI309" s="58"/>
      <c r="BJ309" s="58"/>
      <c r="BK309" s="58"/>
      <c r="BL309" s="58"/>
      <c r="BM309" s="67"/>
      <c r="BN309" s="58"/>
      <c r="BO309" s="58"/>
      <c r="BP309" s="58"/>
      <c r="BQ309" s="58"/>
      <c r="BR309" s="58"/>
      <c r="BS309" s="58"/>
      <c r="BT309" s="58"/>
      <c r="BU309" s="67"/>
      <c r="BV309" s="58"/>
      <c r="BW309" s="58"/>
      <c r="BX309" s="58"/>
      <c r="BY309" s="58"/>
      <c r="BZ309" s="58"/>
      <c r="CA309" s="58"/>
      <c r="CB309" s="58"/>
      <c r="CC309" s="67"/>
      <c r="CD309" s="58"/>
      <c r="CE309" s="58"/>
      <c r="CF309" s="58"/>
      <c r="CG309" s="58"/>
      <c r="CH309" s="58"/>
      <c r="CI309" s="58"/>
      <c r="CJ309" s="58"/>
      <c r="CK309" s="67"/>
      <c r="CL309" s="48"/>
      <c r="CM309" s="58"/>
      <c r="CN309" s="58"/>
      <c r="CO309" s="58"/>
      <c r="CP309" s="58"/>
      <c r="CQ309" s="58"/>
      <c r="CR309" s="58"/>
      <c r="CS309" s="58"/>
      <c r="CT309" s="58"/>
      <c r="CU309" s="58"/>
      <c r="CV309" s="58"/>
      <c r="CW309" s="67"/>
      <c r="CX309" s="18"/>
      <c r="CY309" s="58"/>
      <c r="CZ309" s="58"/>
      <c r="DA309" s="58"/>
      <c r="DB309" s="58"/>
      <c r="DC309" s="58"/>
      <c r="DD309" s="58"/>
      <c r="DE309" s="58"/>
    </row>
    <row r="310" spans="1:109" hidden="1" x14ac:dyDescent="0.25">
      <c r="A310" s="274"/>
      <c r="B310" s="58"/>
      <c r="C310" s="58"/>
      <c r="D310" s="58"/>
      <c r="E310" s="58"/>
      <c r="F310" s="58"/>
      <c r="G310" s="58"/>
      <c r="H310" s="58"/>
      <c r="I310" s="67"/>
      <c r="J310" s="58"/>
      <c r="K310" s="58"/>
      <c r="L310" s="58"/>
      <c r="M310" s="58"/>
      <c r="N310" s="58"/>
      <c r="O310" s="58"/>
      <c r="P310" s="58"/>
      <c r="Q310" s="67"/>
      <c r="R310" s="58"/>
      <c r="S310" s="58"/>
      <c r="T310" s="58"/>
      <c r="U310" s="58"/>
      <c r="V310" s="58"/>
      <c r="W310" s="58"/>
      <c r="X310" s="58"/>
      <c r="Y310" s="67"/>
      <c r="Z310" s="58"/>
      <c r="AA310" s="58"/>
      <c r="AB310" s="58"/>
      <c r="AC310" s="58"/>
      <c r="AD310" s="58"/>
      <c r="AE310" s="58"/>
      <c r="AF310" s="58"/>
      <c r="AG310" s="67"/>
      <c r="AH310" s="58"/>
      <c r="AI310" s="58"/>
      <c r="AJ310" s="58"/>
      <c r="AK310" s="58"/>
      <c r="AL310" s="58"/>
      <c r="AM310" s="58"/>
      <c r="AN310" s="58"/>
      <c r="AO310" s="67"/>
      <c r="AP310" s="58"/>
      <c r="AQ310" s="58"/>
      <c r="AR310" s="58"/>
      <c r="AS310" s="58"/>
      <c r="AT310" s="58"/>
      <c r="AU310" s="58"/>
      <c r="AV310" s="58"/>
      <c r="AW310" s="67"/>
      <c r="AX310" s="58"/>
      <c r="AY310" s="58"/>
      <c r="AZ310" s="58"/>
      <c r="BA310" s="58"/>
      <c r="BB310" s="58"/>
      <c r="BC310" s="58"/>
      <c r="BD310" s="58"/>
      <c r="BE310" s="67"/>
      <c r="BF310" s="58"/>
      <c r="BG310" s="58"/>
      <c r="BH310" s="58"/>
      <c r="BI310" s="58"/>
      <c r="BJ310" s="58"/>
      <c r="BK310" s="58"/>
      <c r="BL310" s="58"/>
      <c r="BM310" s="67"/>
      <c r="BN310" s="58"/>
      <c r="BO310" s="58"/>
      <c r="BP310" s="58"/>
      <c r="BQ310" s="58"/>
      <c r="BR310" s="58"/>
      <c r="BS310" s="58"/>
      <c r="BT310" s="58"/>
      <c r="BU310" s="67"/>
      <c r="BV310" s="58"/>
      <c r="BW310" s="58"/>
      <c r="BX310" s="58"/>
      <c r="BY310" s="58"/>
      <c r="BZ310" s="58"/>
      <c r="CA310" s="58"/>
      <c r="CB310" s="58"/>
      <c r="CC310" s="67"/>
      <c r="CD310" s="58"/>
      <c r="CE310" s="58"/>
      <c r="CF310" s="58"/>
      <c r="CG310" s="58"/>
      <c r="CH310" s="58"/>
      <c r="CI310" s="58"/>
      <c r="CJ310" s="58"/>
      <c r="CK310" s="67"/>
      <c r="CL310" s="48"/>
      <c r="CM310" s="58"/>
      <c r="CN310" s="58"/>
      <c r="CO310" s="58"/>
      <c r="CP310" s="58"/>
      <c r="CQ310" s="58"/>
      <c r="CR310" s="58"/>
      <c r="CS310" s="58"/>
      <c r="CT310" s="58"/>
      <c r="CU310" s="58"/>
      <c r="CV310" s="58"/>
      <c r="CW310" s="67"/>
      <c r="CX310" s="18"/>
      <c r="CY310" s="58"/>
      <c r="CZ310" s="58"/>
      <c r="DA310" s="58"/>
      <c r="DB310" s="58"/>
      <c r="DC310" s="58"/>
      <c r="DD310" s="58"/>
      <c r="DE310" s="58"/>
    </row>
    <row r="311" spans="1:109" hidden="1" x14ac:dyDescent="0.25">
      <c r="A311" s="274"/>
      <c r="B311" s="58"/>
      <c r="C311" s="58"/>
      <c r="D311" s="58"/>
      <c r="E311" s="58"/>
      <c r="F311" s="58"/>
      <c r="G311" s="58"/>
      <c r="H311" s="58"/>
      <c r="I311" s="67"/>
      <c r="J311" s="58"/>
      <c r="K311" s="58"/>
      <c r="L311" s="58"/>
      <c r="M311" s="58"/>
      <c r="N311" s="58"/>
      <c r="O311" s="58"/>
      <c r="P311" s="58"/>
      <c r="Q311" s="71"/>
      <c r="R311" s="58"/>
      <c r="S311" s="58"/>
      <c r="T311" s="58"/>
      <c r="U311" s="58"/>
      <c r="V311" s="58"/>
      <c r="W311" s="58"/>
      <c r="X311" s="58"/>
      <c r="Y311" s="71"/>
      <c r="Z311" s="58"/>
      <c r="AA311" s="58"/>
      <c r="AB311" s="58"/>
      <c r="AC311" s="58"/>
      <c r="AD311" s="58"/>
      <c r="AE311" s="58"/>
      <c r="AF311" s="58"/>
      <c r="AG311" s="71"/>
      <c r="AH311" s="58"/>
      <c r="AI311" s="58"/>
      <c r="AJ311" s="58"/>
      <c r="AK311" s="58"/>
      <c r="AL311" s="58"/>
      <c r="AM311" s="58"/>
      <c r="AN311" s="58"/>
      <c r="AO311" s="71"/>
      <c r="AP311" s="58"/>
      <c r="AQ311" s="58"/>
      <c r="AR311" s="58"/>
      <c r="AS311" s="58"/>
      <c r="AT311" s="58"/>
      <c r="AU311" s="58"/>
      <c r="AV311" s="58"/>
      <c r="AW311" s="71"/>
      <c r="AX311" s="58"/>
      <c r="AY311" s="58"/>
      <c r="AZ311" s="58"/>
      <c r="BA311" s="58"/>
      <c r="BB311" s="58"/>
      <c r="BC311" s="58"/>
      <c r="BD311" s="58"/>
      <c r="BE311" s="71"/>
      <c r="BF311" s="58"/>
      <c r="BG311" s="58"/>
      <c r="BH311" s="58"/>
      <c r="BI311" s="58"/>
      <c r="BJ311" s="58"/>
      <c r="BK311" s="58"/>
      <c r="BL311" s="58"/>
      <c r="BM311" s="71"/>
      <c r="BN311" s="58"/>
      <c r="BO311" s="58"/>
      <c r="BP311" s="58"/>
      <c r="BQ311" s="58"/>
      <c r="BR311" s="58"/>
      <c r="BS311" s="58"/>
      <c r="BT311" s="58"/>
      <c r="BU311" s="71"/>
      <c r="BV311" s="58"/>
      <c r="BW311" s="58"/>
      <c r="BX311" s="58"/>
      <c r="BY311" s="58"/>
      <c r="BZ311" s="58"/>
      <c r="CA311" s="58"/>
      <c r="CB311" s="58"/>
      <c r="CC311" s="71"/>
      <c r="CD311" s="58"/>
      <c r="CE311" s="58"/>
      <c r="CF311" s="58"/>
      <c r="CG311" s="58"/>
      <c r="CH311" s="58"/>
      <c r="CI311" s="58"/>
      <c r="CJ311" s="58"/>
      <c r="CK311" s="71"/>
      <c r="CL311" s="48"/>
      <c r="CM311" s="58"/>
      <c r="CN311" s="58"/>
      <c r="CO311" s="58"/>
      <c r="CP311" s="58"/>
      <c r="CQ311" s="58"/>
      <c r="CR311" s="58"/>
      <c r="CS311" s="58"/>
      <c r="CT311" s="58"/>
      <c r="CU311" s="58"/>
      <c r="CV311" s="58"/>
      <c r="CW311" s="71"/>
      <c r="CX311" s="18"/>
      <c r="CY311" s="58"/>
      <c r="CZ311" s="58"/>
      <c r="DA311" s="58"/>
      <c r="DB311" s="58"/>
      <c r="DC311" s="58"/>
      <c r="DD311" s="58"/>
      <c r="DE311" s="58"/>
    </row>
  </sheetData>
  <mergeCells count="1127">
    <mergeCell ref="C54:D54"/>
    <mergeCell ref="K54:L54"/>
    <mergeCell ref="AA54:AB54"/>
    <mergeCell ref="C55:D55"/>
    <mergeCell ref="K55:L55"/>
    <mergeCell ref="AA55:AB55"/>
    <mergeCell ref="C57:D57"/>
    <mergeCell ref="K57:L57"/>
    <mergeCell ref="AA57:AB57"/>
    <mergeCell ref="C66:D66"/>
    <mergeCell ref="C67:D67"/>
    <mergeCell ref="C69:D69"/>
    <mergeCell ref="C21:D21"/>
    <mergeCell ref="K21:L21"/>
    <mergeCell ref="AA21:AB21"/>
    <mergeCell ref="C30:D30"/>
    <mergeCell ref="K30:L30"/>
    <mergeCell ref="AA30:AB30"/>
    <mergeCell ref="C42:D42"/>
    <mergeCell ref="K42:L42"/>
    <mergeCell ref="AA42:AB42"/>
    <mergeCell ref="C45:D45"/>
    <mergeCell ref="K45:L45"/>
    <mergeCell ref="AA45:AB45"/>
    <mergeCell ref="C46:D46"/>
    <mergeCell ref="K46:L46"/>
    <mergeCell ref="AA46:AB46"/>
    <mergeCell ref="C47:D47"/>
    <mergeCell ref="K47:L47"/>
    <mergeCell ref="AA47:AB47"/>
    <mergeCell ref="CE305:CF305"/>
    <mergeCell ref="CN305:CO305"/>
    <mergeCell ref="CZ305:DA305"/>
    <mergeCell ref="C308:D308"/>
    <mergeCell ref="K308:L308"/>
    <mergeCell ref="S308:T308"/>
    <mergeCell ref="AA308:AB308"/>
    <mergeCell ref="AI308:AJ308"/>
    <mergeCell ref="AQ308:AR308"/>
    <mergeCell ref="AY308:AZ308"/>
    <mergeCell ref="BG308:BH308"/>
    <mergeCell ref="BO308:BP308"/>
    <mergeCell ref="BW308:BX308"/>
    <mergeCell ref="CE308:CF308"/>
    <mergeCell ref="CN308:CO308"/>
    <mergeCell ref="CZ308:DA308"/>
    <mergeCell ref="AQ305:AR305"/>
    <mergeCell ref="AY305:AZ305"/>
    <mergeCell ref="BG305:BH305"/>
    <mergeCell ref="BO305:BP305"/>
    <mergeCell ref="BW305:BX305"/>
    <mergeCell ref="C305:D305"/>
    <mergeCell ref="K305:L305"/>
    <mergeCell ref="S305:T305"/>
    <mergeCell ref="AA305:AB305"/>
    <mergeCell ref="AI305:AJ305"/>
    <mergeCell ref="CM303:CW303"/>
    <mergeCell ref="CY303:DD303"/>
    <mergeCell ref="A304:A305"/>
    <mergeCell ref="C304:D304"/>
    <mergeCell ref="K304:L304"/>
    <mergeCell ref="S304:T304"/>
    <mergeCell ref="AA304:AB304"/>
    <mergeCell ref="AI304:AJ304"/>
    <mergeCell ref="AQ304:AR304"/>
    <mergeCell ref="AY304:AZ304"/>
    <mergeCell ref="BG304:BH304"/>
    <mergeCell ref="BO304:BP304"/>
    <mergeCell ref="BW304:BX304"/>
    <mergeCell ref="CE304:CF304"/>
    <mergeCell ref="CN304:CO304"/>
    <mergeCell ref="CZ304:DA304"/>
    <mergeCell ref="CE293:CF293"/>
    <mergeCell ref="CN293:CO293"/>
    <mergeCell ref="CZ293:DA293"/>
    <mergeCell ref="C296:D296"/>
    <mergeCell ref="K296:L296"/>
    <mergeCell ref="S296:T296"/>
    <mergeCell ref="AA296:AB296"/>
    <mergeCell ref="AI296:AJ296"/>
    <mergeCell ref="AQ296:AR296"/>
    <mergeCell ref="AY296:AZ296"/>
    <mergeCell ref="BG296:BH296"/>
    <mergeCell ref="BO296:BP296"/>
    <mergeCell ref="BW296:BX296"/>
    <mergeCell ref="CE296:CF296"/>
    <mergeCell ref="CN296:CO296"/>
    <mergeCell ref="CZ296:DA296"/>
    <mergeCell ref="AQ293:AR293"/>
    <mergeCell ref="AY293:AZ293"/>
    <mergeCell ref="BG293:BH293"/>
    <mergeCell ref="BO293:BP293"/>
    <mergeCell ref="BW293:BX293"/>
    <mergeCell ref="C293:D293"/>
    <mergeCell ref="K293:L293"/>
    <mergeCell ref="S293:T293"/>
    <mergeCell ref="AA293:AB293"/>
    <mergeCell ref="AI293:AJ293"/>
    <mergeCell ref="CM291:CW291"/>
    <mergeCell ref="CY291:DD291"/>
    <mergeCell ref="A292:A293"/>
    <mergeCell ref="C292:D292"/>
    <mergeCell ref="K292:L292"/>
    <mergeCell ref="S292:T292"/>
    <mergeCell ref="AA292:AB292"/>
    <mergeCell ref="AI292:AJ292"/>
    <mergeCell ref="AQ292:AR292"/>
    <mergeCell ref="AY292:AZ292"/>
    <mergeCell ref="BG292:BH292"/>
    <mergeCell ref="BO292:BP292"/>
    <mergeCell ref="BW292:BX292"/>
    <mergeCell ref="CE292:CF292"/>
    <mergeCell ref="CN292:CO292"/>
    <mergeCell ref="CZ292:DA292"/>
    <mergeCell ref="CE281:CF281"/>
    <mergeCell ref="CN281:CO281"/>
    <mergeCell ref="CZ281:DA281"/>
    <mergeCell ref="C284:D284"/>
    <mergeCell ref="K284:L284"/>
    <mergeCell ref="S284:T284"/>
    <mergeCell ref="AA284:AB284"/>
    <mergeCell ref="AI284:AJ284"/>
    <mergeCell ref="AQ284:AR284"/>
    <mergeCell ref="AY284:AZ284"/>
    <mergeCell ref="BG284:BH284"/>
    <mergeCell ref="BO284:BP284"/>
    <mergeCell ref="BW284:BX284"/>
    <mergeCell ref="CE284:CF284"/>
    <mergeCell ref="CN284:CO284"/>
    <mergeCell ref="CZ284:DA284"/>
    <mergeCell ref="AQ281:AR281"/>
    <mergeCell ref="AY281:AZ281"/>
    <mergeCell ref="BG281:BH281"/>
    <mergeCell ref="BO281:BP281"/>
    <mergeCell ref="BW281:BX281"/>
    <mergeCell ref="C281:D281"/>
    <mergeCell ref="K281:L281"/>
    <mergeCell ref="S281:T281"/>
    <mergeCell ref="AA281:AB281"/>
    <mergeCell ref="AI281:AJ281"/>
    <mergeCell ref="CM279:CW279"/>
    <mergeCell ref="CY279:DD279"/>
    <mergeCell ref="A280:A281"/>
    <mergeCell ref="C280:D280"/>
    <mergeCell ref="K280:L280"/>
    <mergeCell ref="S280:T280"/>
    <mergeCell ref="AA280:AB280"/>
    <mergeCell ref="AI280:AJ280"/>
    <mergeCell ref="AQ280:AR280"/>
    <mergeCell ref="AY280:AZ280"/>
    <mergeCell ref="BG280:BH280"/>
    <mergeCell ref="BO280:BP280"/>
    <mergeCell ref="BW280:BX280"/>
    <mergeCell ref="CE280:CF280"/>
    <mergeCell ref="CN280:CO280"/>
    <mergeCell ref="CZ280:DA280"/>
    <mergeCell ref="CE269:CF269"/>
    <mergeCell ref="CN269:CO269"/>
    <mergeCell ref="CZ269:DA269"/>
    <mergeCell ref="C272:D272"/>
    <mergeCell ref="K272:L272"/>
    <mergeCell ref="S272:T272"/>
    <mergeCell ref="AA272:AB272"/>
    <mergeCell ref="AI272:AJ272"/>
    <mergeCell ref="AQ272:AR272"/>
    <mergeCell ref="AY272:AZ272"/>
    <mergeCell ref="BG272:BH272"/>
    <mergeCell ref="BO272:BP272"/>
    <mergeCell ref="BW272:BX272"/>
    <mergeCell ref="CE272:CF272"/>
    <mergeCell ref="CN272:CO272"/>
    <mergeCell ref="CZ272:DA272"/>
    <mergeCell ref="AQ269:AR269"/>
    <mergeCell ref="AY269:AZ269"/>
    <mergeCell ref="BG269:BH269"/>
    <mergeCell ref="BO269:BP269"/>
    <mergeCell ref="BW269:BX269"/>
    <mergeCell ref="C269:D269"/>
    <mergeCell ref="K269:L269"/>
    <mergeCell ref="S269:T269"/>
    <mergeCell ref="AA269:AB269"/>
    <mergeCell ref="AI269:AJ269"/>
    <mergeCell ref="CM267:CW267"/>
    <mergeCell ref="CY267:DD267"/>
    <mergeCell ref="A268:A269"/>
    <mergeCell ref="C268:D268"/>
    <mergeCell ref="K268:L268"/>
    <mergeCell ref="S268:T268"/>
    <mergeCell ref="AA268:AB268"/>
    <mergeCell ref="AI268:AJ268"/>
    <mergeCell ref="AQ268:AR268"/>
    <mergeCell ref="AY268:AZ268"/>
    <mergeCell ref="BG268:BH268"/>
    <mergeCell ref="BO268:BP268"/>
    <mergeCell ref="BW268:BX268"/>
    <mergeCell ref="CE268:CF268"/>
    <mergeCell ref="CN268:CO268"/>
    <mergeCell ref="CZ268:DA268"/>
    <mergeCell ref="CE257:CF257"/>
    <mergeCell ref="CN257:CO257"/>
    <mergeCell ref="CZ257:DA257"/>
    <mergeCell ref="C260:D260"/>
    <mergeCell ref="K260:L260"/>
    <mergeCell ref="S260:T260"/>
    <mergeCell ref="AA260:AB260"/>
    <mergeCell ref="AI260:AJ260"/>
    <mergeCell ref="AQ260:AR260"/>
    <mergeCell ref="AY260:AZ260"/>
    <mergeCell ref="BG260:BH260"/>
    <mergeCell ref="BO260:BP260"/>
    <mergeCell ref="BW260:BX260"/>
    <mergeCell ref="CE260:CF260"/>
    <mergeCell ref="CN260:CO260"/>
    <mergeCell ref="CZ260:DA260"/>
    <mergeCell ref="AQ257:AR257"/>
    <mergeCell ref="AY257:AZ257"/>
    <mergeCell ref="BG257:BH257"/>
    <mergeCell ref="BO257:BP257"/>
    <mergeCell ref="BW257:BX257"/>
    <mergeCell ref="C257:D257"/>
    <mergeCell ref="K257:L257"/>
    <mergeCell ref="S257:T257"/>
    <mergeCell ref="AA257:AB257"/>
    <mergeCell ref="AI257:AJ257"/>
    <mergeCell ref="CM255:CW255"/>
    <mergeCell ref="CY255:DD255"/>
    <mergeCell ref="A256:A257"/>
    <mergeCell ref="C256:D256"/>
    <mergeCell ref="K256:L256"/>
    <mergeCell ref="S256:T256"/>
    <mergeCell ref="AA256:AB256"/>
    <mergeCell ref="AI256:AJ256"/>
    <mergeCell ref="AQ256:AR256"/>
    <mergeCell ref="AY256:AZ256"/>
    <mergeCell ref="BG256:BH256"/>
    <mergeCell ref="BO256:BP256"/>
    <mergeCell ref="BW256:BX256"/>
    <mergeCell ref="CE256:CF256"/>
    <mergeCell ref="CN256:CO256"/>
    <mergeCell ref="CZ256:DA256"/>
    <mergeCell ref="CE245:CF245"/>
    <mergeCell ref="CN245:CO245"/>
    <mergeCell ref="CZ245:DA245"/>
    <mergeCell ref="C248:D248"/>
    <mergeCell ref="K248:L248"/>
    <mergeCell ref="S248:T248"/>
    <mergeCell ref="AA248:AB248"/>
    <mergeCell ref="AI248:AJ248"/>
    <mergeCell ref="AQ248:AR248"/>
    <mergeCell ref="AY248:AZ248"/>
    <mergeCell ref="BG248:BH248"/>
    <mergeCell ref="BO248:BP248"/>
    <mergeCell ref="BW248:BX248"/>
    <mergeCell ref="CE248:CF248"/>
    <mergeCell ref="CN248:CO248"/>
    <mergeCell ref="CZ248:DA248"/>
    <mergeCell ref="AQ245:AR245"/>
    <mergeCell ref="AY245:AZ245"/>
    <mergeCell ref="BG245:BH245"/>
    <mergeCell ref="BO245:BP245"/>
    <mergeCell ref="BW245:BX245"/>
    <mergeCell ref="C245:D245"/>
    <mergeCell ref="K245:L245"/>
    <mergeCell ref="S245:T245"/>
    <mergeCell ref="AA245:AB245"/>
    <mergeCell ref="AI245:AJ245"/>
    <mergeCell ref="CM243:CW243"/>
    <mergeCell ref="CY243:DD243"/>
    <mergeCell ref="A244:A245"/>
    <mergeCell ref="C244:D244"/>
    <mergeCell ref="K244:L244"/>
    <mergeCell ref="S244:T244"/>
    <mergeCell ref="AA244:AB244"/>
    <mergeCell ref="AI244:AJ244"/>
    <mergeCell ref="AQ244:AR244"/>
    <mergeCell ref="AY244:AZ244"/>
    <mergeCell ref="BG244:BH244"/>
    <mergeCell ref="BO244:BP244"/>
    <mergeCell ref="BW244:BX244"/>
    <mergeCell ref="CE244:CF244"/>
    <mergeCell ref="CN244:CO244"/>
    <mergeCell ref="CZ244:DA244"/>
    <mergeCell ref="CE233:CF233"/>
    <mergeCell ref="CN233:CO233"/>
    <mergeCell ref="CZ233:DA233"/>
    <mergeCell ref="C236:D236"/>
    <mergeCell ref="K236:L236"/>
    <mergeCell ref="S236:T236"/>
    <mergeCell ref="AA236:AB236"/>
    <mergeCell ref="AI236:AJ236"/>
    <mergeCell ref="AQ236:AR236"/>
    <mergeCell ref="AY236:AZ236"/>
    <mergeCell ref="BG236:BH236"/>
    <mergeCell ref="BO236:BP236"/>
    <mergeCell ref="BW236:BX236"/>
    <mergeCell ref="CE236:CF236"/>
    <mergeCell ref="CN236:CO236"/>
    <mergeCell ref="CZ236:DA236"/>
    <mergeCell ref="AQ233:AR233"/>
    <mergeCell ref="AY233:AZ233"/>
    <mergeCell ref="BG233:BH233"/>
    <mergeCell ref="BO233:BP233"/>
    <mergeCell ref="BW233:BX233"/>
    <mergeCell ref="C233:D233"/>
    <mergeCell ref="K233:L233"/>
    <mergeCell ref="S233:T233"/>
    <mergeCell ref="AA233:AB233"/>
    <mergeCell ref="AI233:AJ233"/>
    <mergeCell ref="CM231:CW231"/>
    <mergeCell ref="CY231:DD231"/>
    <mergeCell ref="A232:A233"/>
    <mergeCell ref="C232:D232"/>
    <mergeCell ref="K232:L232"/>
    <mergeCell ref="S232:T232"/>
    <mergeCell ref="AA232:AB232"/>
    <mergeCell ref="AI232:AJ232"/>
    <mergeCell ref="AQ232:AR232"/>
    <mergeCell ref="AY232:AZ232"/>
    <mergeCell ref="BG232:BH232"/>
    <mergeCell ref="BO232:BP232"/>
    <mergeCell ref="BW232:BX232"/>
    <mergeCell ref="CE232:CF232"/>
    <mergeCell ref="CN232:CO232"/>
    <mergeCell ref="CZ232:DA232"/>
    <mergeCell ref="CE221:CF221"/>
    <mergeCell ref="CN221:CO221"/>
    <mergeCell ref="CZ221:DA221"/>
    <mergeCell ref="C224:D224"/>
    <mergeCell ref="K224:L224"/>
    <mergeCell ref="S224:T224"/>
    <mergeCell ref="AA224:AB224"/>
    <mergeCell ref="AI224:AJ224"/>
    <mergeCell ref="AQ224:AR224"/>
    <mergeCell ref="AY224:AZ224"/>
    <mergeCell ref="BG224:BH224"/>
    <mergeCell ref="BO224:BP224"/>
    <mergeCell ref="BW224:BX224"/>
    <mergeCell ref="CE224:CF224"/>
    <mergeCell ref="CN224:CO224"/>
    <mergeCell ref="CZ224:DA224"/>
    <mergeCell ref="AQ221:AR221"/>
    <mergeCell ref="AY221:AZ221"/>
    <mergeCell ref="BG221:BH221"/>
    <mergeCell ref="BO221:BP221"/>
    <mergeCell ref="BW221:BX221"/>
    <mergeCell ref="C221:D221"/>
    <mergeCell ref="K221:L221"/>
    <mergeCell ref="S221:T221"/>
    <mergeCell ref="AA221:AB221"/>
    <mergeCell ref="AI221:AJ221"/>
    <mergeCell ref="CM219:CW219"/>
    <mergeCell ref="CY219:DD219"/>
    <mergeCell ref="A220:A221"/>
    <mergeCell ref="C220:D220"/>
    <mergeCell ref="K220:L220"/>
    <mergeCell ref="S220:T220"/>
    <mergeCell ref="AA220:AB220"/>
    <mergeCell ref="AI220:AJ220"/>
    <mergeCell ref="AQ220:AR220"/>
    <mergeCell ref="AY220:AZ220"/>
    <mergeCell ref="BG220:BH220"/>
    <mergeCell ref="BO220:BP220"/>
    <mergeCell ref="BW220:BX220"/>
    <mergeCell ref="CE220:CF220"/>
    <mergeCell ref="CN220:CO220"/>
    <mergeCell ref="CZ220:DA220"/>
    <mergeCell ref="CE209:CF209"/>
    <mergeCell ref="CN209:CO209"/>
    <mergeCell ref="CZ209:DA209"/>
    <mergeCell ref="C212:D212"/>
    <mergeCell ref="K212:L212"/>
    <mergeCell ref="S212:T212"/>
    <mergeCell ref="AA212:AB212"/>
    <mergeCell ref="AI212:AJ212"/>
    <mergeCell ref="AQ212:AR212"/>
    <mergeCell ref="AY212:AZ212"/>
    <mergeCell ref="BG212:BH212"/>
    <mergeCell ref="BO212:BP212"/>
    <mergeCell ref="BW212:BX212"/>
    <mergeCell ref="CE212:CF212"/>
    <mergeCell ref="CN212:CO212"/>
    <mergeCell ref="CZ212:DA212"/>
    <mergeCell ref="AQ209:AR209"/>
    <mergeCell ref="AY209:AZ209"/>
    <mergeCell ref="BG209:BH209"/>
    <mergeCell ref="BO209:BP209"/>
    <mergeCell ref="BW209:BX209"/>
    <mergeCell ref="C209:D209"/>
    <mergeCell ref="K209:L209"/>
    <mergeCell ref="S209:T209"/>
    <mergeCell ref="AA209:AB209"/>
    <mergeCell ref="AI209:AJ209"/>
    <mergeCell ref="CM207:CW207"/>
    <mergeCell ref="CY207:DD207"/>
    <mergeCell ref="A208:A209"/>
    <mergeCell ref="C208:D208"/>
    <mergeCell ref="K208:L208"/>
    <mergeCell ref="S208:T208"/>
    <mergeCell ref="AA208:AB208"/>
    <mergeCell ref="AI208:AJ208"/>
    <mergeCell ref="AQ208:AR208"/>
    <mergeCell ref="AY208:AZ208"/>
    <mergeCell ref="BG208:BH208"/>
    <mergeCell ref="BO208:BP208"/>
    <mergeCell ref="BW208:BX208"/>
    <mergeCell ref="CE208:CF208"/>
    <mergeCell ref="CN208:CO208"/>
    <mergeCell ref="CZ208:DA208"/>
    <mergeCell ref="CE197:CF197"/>
    <mergeCell ref="CN197:CO197"/>
    <mergeCell ref="CZ197:DA197"/>
    <mergeCell ref="C200:D200"/>
    <mergeCell ref="K200:L200"/>
    <mergeCell ref="S200:T200"/>
    <mergeCell ref="AA200:AB200"/>
    <mergeCell ref="AI200:AJ200"/>
    <mergeCell ref="AQ200:AR200"/>
    <mergeCell ref="AY200:AZ200"/>
    <mergeCell ref="BG200:BH200"/>
    <mergeCell ref="BO200:BP200"/>
    <mergeCell ref="BW200:BX200"/>
    <mergeCell ref="CE200:CF200"/>
    <mergeCell ref="CN200:CO200"/>
    <mergeCell ref="CZ200:DA200"/>
    <mergeCell ref="AQ197:AR197"/>
    <mergeCell ref="AY197:AZ197"/>
    <mergeCell ref="BG197:BH197"/>
    <mergeCell ref="BO197:BP197"/>
    <mergeCell ref="BW197:BX197"/>
    <mergeCell ref="C197:D197"/>
    <mergeCell ref="K197:L197"/>
    <mergeCell ref="S197:T197"/>
    <mergeCell ref="AA197:AB197"/>
    <mergeCell ref="AI197:AJ197"/>
    <mergeCell ref="CM195:CW195"/>
    <mergeCell ref="CY195:DD195"/>
    <mergeCell ref="A196:A197"/>
    <mergeCell ref="C196:D196"/>
    <mergeCell ref="K196:L196"/>
    <mergeCell ref="S196:T196"/>
    <mergeCell ref="AA196:AB196"/>
    <mergeCell ref="AI196:AJ196"/>
    <mergeCell ref="AQ196:AR196"/>
    <mergeCell ref="AY196:AZ196"/>
    <mergeCell ref="BG196:BH196"/>
    <mergeCell ref="BO196:BP196"/>
    <mergeCell ref="BW196:BX196"/>
    <mergeCell ref="CE196:CF196"/>
    <mergeCell ref="CN196:CO196"/>
    <mergeCell ref="CZ196:DA196"/>
    <mergeCell ref="CE185:CF185"/>
    <mergeCell ref="CN185:CO185"/>
    <mergeCell ref="CZ185:DA185"/>
    <mergeCell ref="C188:D188"/>
    <mergeCell ref="K188:L188"/>
    <mergeCell ref="S188:T188"/>
    <mergeCell ref="AA188:AB188"/>
    <mergeCell ref="AI188:AJ188"/>
    <mergeCell ref="AQ188:AR188"/>
    <mergeCell ref="AY188:AZ188"/>
    <mergeCell ref="BG188:BH188"/>
    <mergeCell ref="BO188:BP188"/>
    <mergeCell ref="BW188:BX188"/>
    <mergeCell ref="CE188:CF188"/>
    <mergeCell ref="CN188:CO188"/>
    <mergeCell ref="CZ188:DA188"/>
    <mergeCell ref="AQ185:AR185"/>
    <mergeCell ref="AY185:AZ185"/>
    <mergeCell ref="BG185:BH185"/>
    <mergeCell ref="BO185:BP185"/>
    <mergeCell ref="BW185:BX185"/>
    <mergeCell ref="C185:D185"/>
    <mergeCell ref="K185:L185"/>
    <mergeCell ref="S185:T185"/>
    <mergeCell ref="AA185:AB185"/>
    <mergeCell ref="AI185:AJ185"/>
    <mergeCell ref="CM183:CW183"/>
    <mergeCell ref="CY183:DD183"/>
    <mergeCell ref="A184:A185"/>
    <mergeCell ref="C184:D184"/>
    <mergeCell ref="K184:L184"/>
    <mergeCell ref="S184:T184"/>
    <mergeCell ref="AA184:AB184"/>
    <mergeCell ref="AI184:AJ184"/>
    <mergeCell ref="AQ184:AR184"/>
    <mergeCell ref="AY184:AZ184"/>
    <mergeCell ref="BG184:BH184"/>
    <mergeCell ref="BO184:BP184"/>
    <mergeCell ref="BW184:BX184"/>
    <mergeCell ref="CE184:CF184"/>
    <mergeCell ref="CN184:CO184"/>
    <mergeCell ref="CZ184:DA184"/>
    <mergeCell ref="CE173:CF173"/>
    <mergeCell ref="CN173:CO173"/>
    <mergeCell ref="CZ173:DA173"/>
    <mergeCell ref="C176:D176"/>
    <mergeCell ref="K176:L176"/>
    <mergeCell ref="S176:T176"/>
    <mergeCell ref="AA176:AB176"/>
    <mergeCell ref="AI176:AJ176"/>
    <mergeCell ref="AQ176:AR176"/>
    <mergeCell ref="AY176:AZ176"/>
    <mergeCell ref="BG176:BH176"/>
    <mergeCell ref="BO176:BP176"/>
    <mergeCell ref="BW176:BX176"/>
    <mergeCell ref="CE176:CF176"/>
    <mergeCell ref="CN176:CO176"/>
    <mergeCell ref="CZ176:DA176"/>
    <mergeCell ref="AQ173:AR173"/>
    <mergeCell ref="AY173:AZ173"/>
    <mergeCell ref="BG173:BH173"/>
    <mergeCell ref="BO173:BP173"/>
    <mergeCell ref="BW173:BX173"/>
    <mergeCell ref="C173:D173"/>
    <mergeCell ref="K173:L173"/>
    <mergeCell ref="S173:T173"/>
    <mergeCell ref="AA173:AB173"/>
    <mergeCell ref="AI173:AJ173"/>
    <mergeCell ref="CM171:CW171"/>
    <mergeCell ref="CY171:DD171"/>
    <mergeCell ref="A172:A173"/>
    <mergeCell ref="C172:D172"/>
    <mergeCell ref="K172:L172"/>
    <mergeCell ref="S172:T172"/>
    <mergeCell ref="AA172:AB172"/>
    <mergeCell ref="AI172:AJ172"/>
    <mergeCell ref="AQ172:AR172"/>
    <mergeCell ref="AY172:AZ172"/>
    <mergeCell ref="BG172:BH172"/>
    <mergeCell ref="BO172:BP172"/>
    <mergeCell ref="BW172:BX172"/>
    <mergeCell ref="CE172:CF172"/>
    <mergeCell ref="CN172:CO172"/>
    <mergeCell ref="CZ172:DA172"/>
    <mergeCell ref="CE161:CF161"/>
    <mergeCell ref="CN161:CO161"/>
    <mergeCell ref="CZ161:DA161"/>
    <mergeCell ref="C164:D164"/>
    <mergeCell ref="K164:L164"/>
    <mergeCell ref="S164:T164"/>
    <mergeCell ref="AA164:AB164"/>
    <mergeCell ref="AI164:AJ164"/>
    <mergeCell ref="AQ164:AR164"/>
    <mergeCell ref="AY164:AZ164"/>
    <mergeCell ref="BG164:BH164"/>
    <mergeCell ref="BO164:BP164"/>
    <mergeCell ref="BW164:BX164"/>
    <mergeCell ref="CE164:CF164"/>
    <mergeCell ref="CN164:CO164"/>
    <mergeCell ref="CZ164:DA164"/>
    <mergeCell ref="AQ161:AR161"/>
    <mergeCell ref="AY161:AZ161"/>
    <mergeCell ref="BG161:BH161"/>
    <mergeCell ref="BO161:BP161"/>
    <mergeCell ref="BW161:BX161"/>
    <mergeCell ref="C161:D161"/>
    <mergeCell ref="K161:L161"/>
    <mergeCell ref="S161:T161"/>
    <mergeCell ref="AA161:AB161"/>
    <mergeCell ref="AI161:AJ161"/>
    <mergeCell ref="CM159:CW159"/>
    <mergeCell ref="CY159:DD159"/>
    <mergeCell ref="A160:A161"/>
    <mergeCell ref="C160:D160"/>
    <mergeCell ref="K160:L160"/>
    <mergeCell ref="S160:T160"/>
    <mergeCell ref="AA160:AB160"/>
    <mergeCell ref="AI160:AJ160"/>
    <mergeCell ref="AQ160:AR160"/>
    <mergeCell ref="AY160:AZ160"/>
    <mergeCell ref="BG160:BH160"/>
    <mergeCell ref="BO160:BP160"/>
    <mergeCell ref="BW160:BX160"/>
    <mergeCell ref="CE160:CF160"/>
    <mergeCell ref="CN160:CO160"/>
    <mergeCell ref="CZ160:DA160"/>
    <mergeCell ref="CE149:CF149"/>
    <mergeCell ref="CN149:CO149"/>
    <mergeCell ref="CZ149:DA149"/>
    <mergeCell ref="C152:D152"/>
    <mergeCell ref="K152:L152"/>
    <mergeCell ref="S152:T152"/>
    <mergeCell ref="AA152:AB152"/>
    <mergeCell ref="AI152:AJ152"/>
    <mergeCell ref="AQ152:AR152"/>
    <mergeCell ref="AY152:AZ152"/>
    <mergeCell ref="BG152:BH152"/>
    <mergeCell ref="BO152:BP152"/>
    <mergeCell ref="BW152:BX152"/>
    <mergeCell ref="CE152:CF152"/>
    <mergeCell ref="CN152:CO152"/>
    <mergeCell ref="CZ152:DA152"/>
    <mergeCell ref="AQ149:AR149"/>
    <mergeCell ref="AY149:AZ149"/>
    <mergeCell ref="BG149:BH149"/>
    <mergeCell ref="BO149:BP149"/>
    <mergeCell ref="BW149:BX149"/>
    <mergeCell ref="C149:D149"/>
    <mergeCell ref="K149:L149"/>
    <mergeCell ref="S149:T149"/>
    <mergeCell ref="AA149:AB149"/>
    <mergeCell ref="AI149:AJ149"/>
    <mergeCell ref="CM147:CW147"/>
    <mergeCell ref="CY147:DD147"/>
    <mergeCell ref="A148:A149"/>
    <mergeCell ref="C148:D148"/>
    <mergeCell ref="K148:L148"/>
    <mergeCell ref="S148:T148"/>
    <mergeCell ref="AA148:AB148"/>
    <mergeCell ref="AI148:AJ148"/>
    <mergeCell ref="AQ148:AR148"/>
    <mergeCell ref="AY148:AZ148"/>
    <mergeCell ref="BG148:BH148"/>
    <mergeCell ref="BO148:BP148"/>
    <mergeCell ref="BW148:BX148"/>
    <mergeCell ref="CE148:CF148"/>
    <mergeCell ref="CN148:CO148"/>
    <mergeCell ref="CZ148:DA148"/>
    <mergeCell ref="CE137:CF137"/>
    <mergeCell ref="CN137:CO137"/>
    <mergeCell ref="CZ137:DA137"/>
    <mergeCell ref="C140:D140"/>
    <mergeCell ref="K140:L140"/>
    <mergeCell ref="S140:T140"/>
    <mergeCell ref="AA140:AB140"/>
    <mergeCell ref="AI140:AJ140"/>
    <mergeCell ref="AQ140:AR140"/>
    <mergeCell ref="AY140:AZ140"/>
    <mergeCell ref="BG140:BH140"/>
    <mergeCell ref="BO140:BP140"/>
    <mergeCell ref="BW140:BX140"/>
    <mergeCell ref="CE140:CF140"/>
    <mergeCell ref="CN140:CO140"/>
    <mergeCell ref="CZ140:DA140"/>
    <mergeCell ref="AQ137:AR137"/>
    <mergeCell ref="AY137:AZ137"/>
    <mergeCell ref="BG137:BH137"/>
    <mergeCell ref="BO137:BP137"/>
    <mergeCell ref="BW137:BX137"/>
    <mergeCell ref="C137:D137"/>
    <mergeCell ref="K137:L137"/>
    <mergeCell ref="S137:T137"/>
    <mergeCell ref="AA137:AB137"/>
    <mergeCell ref="AI137:AJ137"/>
    <mergeCell ref="CM135:CW135"/>
    <mergeCell ref="CY135:DD135"/>
    <mergeCell ref="A136:A137"/>
    <mergeCell ref="C136:D136"/>
    <mergeCell ref="K136:L136"/>
    <mergeCell ref="S136:T136"/>
    <mergeCell ref="AA136:AB136"/>
    <mergeCell ref="AI136:AJ136"/>
    <mergeCell ref="AQ136:AR136"/>
    <mergeCell ref="AY136:AZ136"/>
    <mergeCell ref="BG136:BH136"/>
    <mergeCell ref="BO136:BP136"/>
    <mergeCell ref="BW136:BX136"/>
    <mergeCell ref="CE136:CF136"/>
    <mergeCell ref="CN136:CO136"/>
    <mergeCell ref="CZ136:DA136"/>
    <mergeCell ref="CE125:CF125"/>
    <mergeCell ref="CN125:CO125"/>
    <mergeCell ref="CZ125:DA125"/>
    <mergeCell ref="C128:D128"/>
    <mergeCell ref="K128:L128"/>
    <mergeCell ref="S128:T128"/>
    <mergeCell ref="AA128:AB128"/>
    <mergeCell ref="AI128:AJ128"/>
    <mergeCell ref="AQ128:AR128"/>
    <mergeCell ref="AY128:AZ128"/>
    <mergeCell ref="BG128:BH128"/>
    <mergeCell ref="BO128:BP128"/>
    <mergeCell ref="BW128:BX128"/>
    <mergeCell ref="CE128:CF128"/>
    <mergeCell ref="CN128:CO128"/>
    <mergeCell ref="CZ128:DA128"/>
    <mergeCell ref="AQ125:AR125"/>
    <mergeCell ref="AY125:AZ125"/>
    <mergeCell ref="BG125:BH125"/>
    <mergeCell ref="BO125:BP125"/>
    <mergeCell ref="BW125:BX125"/>
    <mergeCell ref="C125:D125"/>
    <mergeCell ref="K125:L125"/>
    <mergeCell ref="S125:T125"/>
    <mergeCell ref="AA125:AB125"/>
    <mergeCell ref="AI125:AJ125"/>
    <mergeCell ref="CM123:CW123"/>
    <mergeCell ref="CY123:DD123"/>
    <mergeCell ref="A124:A125"/>
    <mergeCell ref="C124:D124"/>
    <mergeCell ref="K124:L124"/>
    <mergeCell ref="S124:T124"/>
    <mergeCell ref="AA124:AB124"/>
    <mergeCell ref="AI124:AJ124"/>
    <mergeCell ref="AQ124:AR124"/>
    <mergeCell ref="AY124:AZ124"/>
    <mergeCell ref="BG124:BH124"/>
    <mergeCell ref="BO124:BP124"/>
    <mergeCell ref="BW124:BX124"/>
    <mergeCell ref="CE124:CF124"/>
    <mergeCell ref="CN124:CO124"/>
    <mergeCell ref="CZ124:DA124"/>
    <mergeCell ref="CE113:CF113"/>
    <mergeCell ref="CN113:CO113"/>
    <mergeCell ref="CZ113:DA113"/>
    <mergeCell ref="C116:D116"/>
    <mergeCell ref="K116:L116"/>
    <mergeCell ref="S116:T116"/>
    <mergeCell ref="AA116:AB116"/>
    <mergeCell ref="AI116:AJ116"/>
    <mergeCell ref="AQ116:AR116"/>
    <mergeCell ref="AY116:AZ116"/>
    <mergeCell ref="BG116:BH116"/>
    <mergeCell ref="BO116:BP116"/>
    <mergeCell ref="BW116:BX116"/>
    <mergeCell ref="CE116:CF116"/>
    <mergeCell ref="CN116:CO116"/>
    <mergeCell ref="CZ116:DA116"/>
    <mergeCell ref="AQ113:AR113"/>
    <mergeCell ref="AY113:AZ113"/>
    <mergeCell ref="BG113:BH113"/>
    <mergeCell ref="BO113:BP113"/>
    <mergeCell ref="BW113:BX113"/>
    <mergeCell ref="C113:D113"/>
    <mergeCell ref="K113:L113"/>
    <mergeCell ref="S113:T113"/>
    <mergeCell ref="AA113:AB113"/>
    <mergeCell ref="AI113:AJ113"/>
    <mergeCell ref="CM111:CW111"/>
    <mergeCell ref="CY111:DD111"/>
    <mergeCell ref="A112:A113"/>
    <mergeCell ref="C112:D112"/>
    <mergeCell ref="K112:L112"/>
    <mergeCell ref="S112:T112"/>
    <mergeCell ref="AA112:AB112"/>
    <mergeCell ref="AI112:AJ112"/>
    <mergeCell ref="AQ112:AR112"/>
    <mergeCell ref="AY112:AZ112"/>
    <mergeCell ref="BG112:BH112"/>
    <mergeCell ref="BO112:BP112"/>
    <mergeCell ref="BW112:BX112"/>
    <mergeCell ref="CE112:CF112"/>
    <mergeCell ref="CN112:CO112"/>
    <mergeCell ref="CZ112:DA112"/>
    <mergeCell ref="CE101:CF101"/>
    <mergeCell ref="CN101:CO101"/>
    <mergeCell ref="CZ101:DA101"/>
    <mergeCell ref="C104:D104"/>
    <mergeCell ref="K104:L104"/>
    <mergeCell ref="S104:T104"/>
    <mergeCell ref="AA104:AB104"/>
    <mergeCell ref="AI104:AJ104"/>
    <mergeCell ref="AQ104:AR104"/>
    <mergeCell ref="AY104:AZ104"/>
    <mergeCell ref="BG104:BH104"/>
    <mergeCell ref="BO104:BP104"/>
    <mergeCell ref="BW104:BX104"/>
    <mergeCell ref="CE104:CF104"/>
    <mergeCell ref="CN104:CO104"/>
    <mergeCell ref="CZ104:DA104"/>
    <mergeCell ref="AQ101:AR101"/>
    <mergeCell ref="AY101:AZ101"/>
    <mergeCell ref="BG101:BH101"/>
    <mergeCell ref="BO101:BP101"/>
    <mergeCell ref="BW101:BX101"/>
    <mergeCell ref="C101:D101"/>
    <mergeCell ref="K101:L101"/>
    <mergeCell ref="S101:T101"/>
    <mergeCell ref="AA101:AB101"/>
    <mergeCell ref="AI101:AJ101"/>
    <mergeCell ref="CM99:CW99"/>
    <mergeCell ref="CY99:DD99"/>
    <mergeCell ref="A100:A101"/>
    <mergeCell ref="C100:D100"/>
    <mergeCell ref="K100:L100"/>
    <mergeCell ref="S100:T100"/>
    <mergeCell ref="AA100:AB100"/>
    <mergeCell ref="AI100:AJ100"/>
    <mergeCell ref="AQ100:AR100"/>
    <mergeCell ref="AY100:AZ100"/>
    <mergeCell ref="BG100:BH100"/>
    <mergeCell ref="BO100:BP100"/>
    <mergeCell ref="BW100:BX100"/>
    <mergeCell ref="CE100:CF100"/>
    <mergeCell ref="CN100:CO100"/>
    <mergeCell ref="CZ100:DA100"/>
    <mergeCell ref="CE89:CF89"/>
    <mergeCell ref="CN89:CO89"/>
    <mergeCell ref="CZ89:DA89"/>
    <mergeCell ref="C92:D92"/>
    <mergeCell ref="K92:L92"/>
    <mergeCell ref="S92:T92"/>
    <mergeCell ref="AA92:AB92"/>
    <mergeCell ref="AI92:AJ92"/>
    <mergeCell ref="AQ92:AR92"/>
    <mergeCell ref="AY92:AZ92"/>
    <mergeCell ref="BG92:BH92"/>
    <mergeCell ref="BO92:BP92"/>
    <mergeCell ref="BW92:BX92"/>
    <mergeCell ref="CE92:CF92"/>
    <mergeCell ref="CN92:CO92"/>
    <mergeCell ref="CZ92:DA92"/>
    <mergeCell ref="AQ89:AR89"/>
    <mergeCell ref="AY89:AZ89"/>
    <mergeCell ref="BG89:BH89"/>
    <mergeCell ref="BO89:BP89"/>
    <mergeCell ref="BW89:BX89"/>
    <mergeCell ref="C89:D89"/>
    <mergeCell ref="K89:L89"/>
    <mergeCell ref="S89:T89"/>
    <mergeCell ref="AA89:AB89"/>
    <mergeCell ref="AI89:AJ89"/>
    <mergeCell ref="CM87:CW87"/>
    <mergeCell ref="CY87:DD87"/>
    <mergeCell ref="A88:A89"/>
    <mergeCell ref="C88:D88"/>
    <mergeCell ref="K88:L88"/>
    <mergeCell ref="S88:T88"/>
    <mergeCell ref="AA88:AB88"/>
    <mergeCell ref="AI88:AJ88"/>
    <mergeCell ref="AQ88:AR88"/>
    <mergeCell ref="AY88:AZ88"/>
    <mergeCell ref="BG88:BH88"/>
    <mergeCell ref="BO88:BP88"/>
    <mergeCell ref="BW88:BX88"/>
    <mergeCell ref="CE88:CF88"/>
    <mergeCell ref="CN88:CO88"/>
    <mergeCell ref="CZ88:DA88"/>
    <mergeCell ref="CE77:CF77"/>
    <mergeCell ref="CN77:CO77"/>
    <mergeCell ref="CZ77:DA77"/>
    <mergeCell ref="C80:D80"/>
    <mergeCell ref="K80:L80"/>
    <mergeCell ref="S80:T80"/>
    <mergeCell ref="AA80:AB80"/>
    <mergeCell ref="AI80:AJ80"/>
    <mergeCell ref="AQ80:AR80"/>
    <mergeCell ref="AY80:AZ80"/>
    <mergeCell ref="BG80:BH80"/>
    <mergeCell ref="BO80:BP80"/>
    <mergeCell ref="BW80:BX80"/>
    <mergeCell ref="CE80:CF80"/>
    <mergeCell ref="CN80:CO80"/>
    <mergeCell ref="CZ80:DA80"/>
    <mergeCell ref="AQ77:AR77"/>
    <mergeCell ref="AY77:AZ77"/>
    <mergeCell ref="BG77:BH77"/>
    <mergeCell ref="BO77:BP77"/>
    <mergeCell ref="BW77:BX77"/>
    <mergeCell ref="C77:D77"/>
    <mergeCell ref="K77:L77"/>
    <mergeCell ref="S77:T77"/>
    <mergeCell ref="AA77:AB77"/>
    <mergeCell ref="AI77:AJ77"/>
    <mergeCell ref="CM75:CW75"/>
    <mergeCell ref="CY75:DD75"/>
    <mergeCell ref="A76:A77"/>
    <mergeCell ref="C76:D76"/>
    <mergeCell ref="K76:L76"/>
    <mergeCell ref="S76:T76"/>
    <mergeCell ref="AA76:AB76"/>
    <mergeCell ref="AI76:AJ76"/>
    <mergeCell ref="AQ76:AR76"/>
    <mergeCell ref="AY76:AZ76"/>
    <mergeCell ref="BG76:BH76"/>
    <mergeCell ref="BO76:BP76"/>
    <mergeCell ref="BW76:BX76"/>
    <mergeCell ref="CE76:CF76"/>
    <mergeCell ref="CN76:CO76"/>
    <mergeCell ref="CZ76:DA76"/>
    <mergeCell ref="CE65:CF65"/>
    <mergeCell ref="CN65:CO65"/>
    <mergeCell ref="CZ65:DA65"/>
    <mergeCell ref="C68:D68"/>
    <mergeCell ref="K68:L68"/>
    <mergeCell ref="S68:T68"/>
    <mergeCell ref="AA68:AB68"/>
    <mergeCell ref="AI68:AJ68"/>
    <mergeCell ref="AQ68:AR68"/>
    <mergeCell ref="AY68:AZ68"/>
    <mergeCell ref="BG68:BH68"/>
    <mergeCell ref="BO68:BP68"/>
    <mergeCell ref="BW68:BX68"/>
    <mergeCell ref="CE68:CF68"/>
    <mergeCell ref="CN68:CO68"/>
    <mergeCell ref="CZ68:DA68"/>
    <mergeCell ref="AQ65:AR65"/>
    <mergeCell ref="AY65:AZ65"/>
    <mergeCell ref="BG65:BH65"/>
    <mergeCell ref="BO65:BP65"/>
    <mergeCell ref="BW65:BX65"/>
    <mergeCell ref="C65:D65"/>
    <mergeCell ref="K65:L65"/>
    <mergeCell ref="S65:T65"/>
    <mergeCell ref="AA65:AB65"/>
    <mergeCell ref="AI65:AJ65"/>
    <mergeCell ref="CM63:CW63"/>
    <mergeCell ref="CY63:DD63"/>
    <mergeCell ref="A64:A65"/>
    <mergeCell ref="C64:D64"/>
    <mergeCell ref="K64:L64"/>
    <mergeCell ref="S64:T64"/>
    <mergeCell ref="AA64:AB64"/>
    <mergeCell ref="AI64:AJ64"/>
    <mergeCell ref="AQ64:AR64"/>
    <mergeCell ref="AY64:AZ64"/>
    <mergeCell ref="BG64:BH64"/>
    <mergeCell ref="BO64:BP64"/>
    <mergeCell ref="BW64:BX64"/>
    <mergeCell ref="CE64:CF64"/>
    <mergeCell ref="CN64:CO64"/>
    <mergeCell ref="CZ64:DA64"/>
    <mergeCell ref="CE53:CF53"/>
    <mergeCell ref="CN53:CO53"/>
    <mergeCell ref="CZ53:DA53"/>
    <mergeCell ref="C56:D56"/>
    <mergeCell ref="K56:L56"/>
    <mergeCell ref="S56:T56"/>
    <mergeCell ref="AA56:AB56"/>
    <mergeCell ref="AI56:AJ56"/>
    <mergeCell ref="AQ56:AR56"/>
    <mergeCell ref="AY56:AZ56"/>
    <mergeCell ref="BG56:BH56"/>
    <mergeCell ref="BO56:BP56"/>
    <mergeCell ref="BW56:BX56"/>
    <mergeCell ref="CE56:CF56"/>
    <mergeCell ref="CN56:CO56"/>
    <mergeCell ref="CZ56:DA56"/>
    <mergeCell ref="AQ53:AR53"/>
    <mergeCell ref="AY53:AZ53"/>
    <mergeCell ref="BG53:BH53"/>
    <mergeCell ref="BO53:BP53"/>
    <mergeCell ref="BW53:BX53"/>
    <mergeCell ref="C53:D53"/>
    <mergeCell ref="K53:L53"/>
    <mergeCell ref="S53:T53"/>
    <mergeCell ref="AA53:AB53"/>
    <mergeCell ref="AI53:AJ53"/>
    <mergeCell ref="CM51:CW51"/>
    <mergeCell ref="CY51:DD51"/>
    <mergeCell ref="A52:A53"/>
    <mergeCell ref="C52:D52"/>
    <mergeCell ref="K52:L52"/>
    <mergeCell ref="S52:T52"/>
    <mergeCell ref="AA52:AB52"/>
    <mergeCell ref="AI52:AJ52"/>
    <mergeCell ref="AQ52:AR52"/>
    <mergeCell ref="AY52:AZ52"/>
    <mergeCell ref="BG52:BH52"/>
    <mergeCell ref="BO52:BP52"/>
    <mergeCell ref="BW52:BX52"/>
    <mergeCell ref="CE52:CF52"/>
    <mergeCell ref="CN52:CO52"/>
    <mergeCell ref="CZ52:DA52"/>
    <mergeCell ref="CE41:CF41"/>
    <mergeCell ref="CN41:CO41"/>
    <mergeCell ref="CZ41:DA41"/>
    <mergeCell ref="C44:D44"/>
    <mergeCell ref="K44:L44"/>
    <mergeCell ref="S44:T44"/>
    <mergeCell ref="AA44:AB44"/>
    <mergeCell ref="AI44:AJ44"/>
    <mergeCell ref="AQ44:AR44"/>
    <mergeCell ref="AY44:AZ44"/>
    <mergeCell ref="BG44:BH44"/>
    <mergeCell ref="BO44:BP44"/>
    <mergeCell ref="BW44:BX44"/>
    <mergeCell ref="CE44:CF44"/>
    <mergeCell ref="CN44:CO44"/>
    <mergeCell ref="CZ44:DA44"/>
    <mergeCell ref="AQ41:AR41"/>
    <mergeCell ref="AY41:AZ41"/>
    <mergeCell ref="BG41:BH41"/>
    <mergeCell ref="BO41:BP41"/>
    <mergeCell ref="BW41:BX41"/>
    <mergeCell ref="C41:D41"/>
    <mergeCell ref="K41:L41"/>
    <mergeCell ref="S41:T41"/>
    <mergeCell ref="AA41:AB41"/>
    <mergeCell ref="AI41:AJ41"/>
    <mergeCell ref="CM39:CW39"/>
    <mergeCell ref="CY39:DD39"/>
    <mergeCell ref="A40:A41"/>
    <mergeCell ref="C40:D40"/>
    <mergeCell ref="K40:L40"/>
    <mergeCell ref="S40:T40"/>
    <mergeCell ref="AA40:AB40"/>
    <mergeCell ref="AI40:AJ40"/>
    <mergeCell ref="AQ40:AR40"/>
    <mergeCell ref="AY40:AZ40"/>
    <mergeCell ref="BG40:BH40"/>
    <mergeCell ref="BO40:BP40"/>
    <mergeCell ref="BW40:BX40"/>
    <mergeCell ref="CE40:CF40"/>
    <mergeCell ref="CN40:CO40"/>
    <mergeCell ref="CZ40:DA40"/>
    <mergeCell ref="CE29:CF29"/>
    <mergeCell ref="CN29:CO29"/>
    <mergeCell ref="CZ29:DA29"/>
    <mergeCell ref="C32:D32"/>
    <mergeCell ref="K32:L32"/>
    <mergeCell ref="S32:T32"/>
    <mergeCell ref="AA32:AB32"/>
    <mergeCell ref="AI32:AJ32"/>
    <mergeCell ref="AQ32:AR32"/>
    <mergeCell ref="AY32:AZ32"/>
    <mergeCell ref="BG32:BH32"/>
    <mergeCell ref="BO32:BP32"/>
    <mergeCell ref="BW32:BX32"/>
    <mergeCell ref="CE32:CF32"/>
    <mergeCell ref="CN32:CO32"/>
    <mergeCell ref="CZ32:DA32"/>
    <mergeCell ref="AQ29:AR29"/>
    <mergeCell ref="AY29:AZ29"/>
    <mergeCell ref="BG29:BH29"/>
    <mergeCell ref="BO29:BP29"/>
    <mergeCell ref="BW29:BX29"/>
    <mergeCell ref="C29:D29"/>
    <mergeCell ref="K29:L29"/>
    <mergeCell ref="S29:T29"/>
    <mergeCell ref="AA29:AB29"/>
    <mergeCell ref="AI29:AJ29"/>
    <mergeCell ref="CM27:CW27"/>
    <mergeCell ref="CY27:DD27"/>
    <mergeCell ref="A28:A29"/>
    <mergeCell ref="C28:D28"/>
    <mergeCell ref="K28:L28"/>
    <mergeCell ref="S28:T28"/>
    <mergeCell ref="AA28:AB28"/>
    <mergeCell ref="AI28:AJ28"/>
    <mergeCell ref="AQ28:AR28"/>
    <mergeCell ref="AY28:AZ28"/>
    <mergeCell ref="BG28:BH28"/>
    <mergeCell ref="BO28:BP28"/>
    <mergeCell ref="BW28:BX28"/>
    <mergeCell ref="CE28:CF28"/>
    <mergeCell ref="CN28:CO28"/>
    <mergeCell ref="CZ28:DA28"/>
    <mergeCell ref="CN17:CO17"/>
    <mergeCell ref="CZ17:DA17"/>
    <mergeCell ref="C20:D20"/>
    <mergeCell ref="K20:L20"/>
    <mergeCell ref="S20:T20"/>
    <mergeCell ref="AA20:AB20"/>
    <mergeCell ref="AI20:AJ20"/>
    <mergeCell ref="AQ20:AR20"/>
    <mergeCell ref="AY20:AZ20"/>
    <mergeCell ref="BG20:BH20"/>
    <mergeCell ref="BO20:BP20"/>
    <mergeCell ref="BW20:BX20"/>
    <mergeCell ref="CE20:CF20"/>
    <mergeCell ref="CN20:CO20"/>
    <mergeCell ref="CZ20:DA20"/>
    <mergeCell ref="AQ17:AR17"/>
    <mergeCell ref="AY17:AZ17"/>
    <mergeCell ref="BG17:BH17"/>
    <mergeCell ref="BO17:BP17"/>
    <mergeCell ref="BW17:BX17"/>
    <mergeCell ref="C17:D17"/>
    <mergeCell ref="K17:L17"/>
    <mergeCell ref="S17:T17"/>
    <mergeCell ref="AA17:AB17"/>
    <mergeCell ref="AI17:AJ17"/>
    <mergeCell ref="AA4:AB4"/>
    <mergeCell ref="AA5:AB5"/>
    <mergeCell ref="AI4:AJ4"/>
    <mergeCell ref="AI5:AJ5"/>
    <mergeCell ref="AQ4:AR4"/>
    <mergeCell ref="CZ4:DA4"/>
    <mergeCell ref="C5:D5"/>
    <mergeCell ref="K5:L5"/>
    <mergeCell ref="CE5:CF5"/>
    <mergeCell ref="CN5:CO5"/>
    <mergeCell ref="CZ5:DA5"/>
    <mergeCell ref="CM15:CW15"/>
    <mergeCell ref="CY15:DD15"/>
    <mergeCell ref="A16:A17"/>
    <mergeCell ref="C16:D16"/>
    <mergeCell ref="K16:L16"/>
    <mergeCell ref="S16:T16"/>
    <mergeCell ref="AA16:AB16"/>
    <mergeCell ref="AI16:AJ16"/>
    <mergeCell ref="AQ16:AR16"/>
    <mergeCell ref="AY16:AZ16"/>
    <mergeCell ref="BG16:BH16"/>
    <mergeCell ref="BO16:BP16"/>
    <mergeCell ref="BW16:BX16"/>
    <mergeCell ref="CE16:CF16"/>
    <mergeCell ref="CN16:CO16"/>
    <mergeCell ref="CZ16:DA16"/>
    <mergeCell ref="BO4:BP4"/>
    <mergeCell ref="BO5:BP5"/>
    <mergeCell ref="BW4:BX4"/>
    <mergeCell ref="BW5:BX5"/>
    <mergeCell ref="CE17:CF17"/>
    <mergeCell ref="CD1:CK1"/>
    <mergeCell ref="CM1:CW1"/>
    <mergeCell ref="CY1:DD1"/>
    <mergeCell ref="A4:A5"/>
    <mergeCell ref="C4:D4"/>
    <mergeCell ref="K4:L4"/>
    <mergeCell ref="CE4:CF4"/>
    <mergeCell ref="CN4:CO4"/>
    <mergeCell ref="AQ5:AR5"/>
    <mergeCell ref="AY4:AZ4"/>
    <mergeCell ref="AY5:AZ5"/>
    <mergeCell ref="BG4:BH4"/>
    <mergeCell ref="A1:I1"/>
    <mergeCell ref="J1:Q1"/>
    <mergeCell ref="CY3:DD3"/>
    <mergeCell ref="BG5:BH5"/>
    <mergeCell ref="K8:L8"/>
    <mergeCell ref="S8:T8"/>
    <mergeCell ref="AA8:AB8"/>
    <mergeCell ref="AI8:AJ8"/>
    <mergeCell ref="AQ8:AR8"/>
    <mergeCell ref="AY8:AZ8"/>
    <mergeCell ref="BG8:BH8"/>
    <mergeCell ref="BO8:BP8"/>
    <mergeCell ref="BW8:BX8"/>
    <mergeCell ref="CE8:CF8"/>
    <mergeCell ref="CM3:CW3"/>
    <mergeCell ref="C8:D8"/>
    <mergeCell ref="CN8:CO8"/>
    <mergeCell ref="CZ8:DA8"/>
    <mergeCell ref="S4:T4"/>
    <mergeCell ref="S5:T5"/>
  </mergeCells>
  <hyperlinks>
    <hyperlink ref="CY41" r:id="rId1"/>
    <hyperlink ref="DD41" r:id="rId2"/>
    <hyperlink ref="CM41" r:id="rId3"/>
    <hyperlink ref="CR41" r:id="rId4"/>
    <hyperlink ref="CM53" r:id="rId5"/>
    <hyperlink ref="CY53"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
  <sheetViews>
    <sheetView workbookViewId="0">
      <selection sqref="A1:XFD1048576"/>
    </sheetView>
  </sheetViews>
  <sheetFormatPr baseColWidth="10" defaultColWidth="11.42578125" defaultRowHeight="15" x14ac:dyDescent="0.25"/>
  <cols>
    <col min="1" max="2" width="11.42578125" style="4"/>
    <col min="3" max="3" width="11.5703125" style="502" customWidth="1"/>
    <col min="4" max="5" width="12" style="4" bestFit="1" customWidth="1"/>
    <col min="6" max="6" width="11.42578125" style="502"/>
    <col min="7" max="7" width="1.28515625" style="26" customWidth="1"/>
    <col min="8" max="8" width="12.85546875" style="4" customWidth="1"/>
    <col min="9" max="9" width="12.7109375" style="502" customWidth="1"/>
    <col min="10" max="10" width="11.42578125" style="502"/>
    <col min="11" max="11" width="8.42578125" style="502" customWidth="1"/>
    <col min="12" max="12" width="11.42578125" style="502"/>
    <col min="13" max="13" width="1.28515625" style="26" customWidth="1"/>
    <col min="14" max="14" width="13.28515625" style="4" bestFit="1" customWidth="1"/>
    <col min="15" max="16" width="11.42578125" style="502"/>
    <col min="17" max="17" width="19.42578125" style="502" bestFit="1" customWidth="1"/>
    <col min="18" max="18" width="17" style="4" customWidth="1"/>
    <col min="19" max="19" width="1.28515625" style="26" customWidth="1"/>
    <col min="20" max="20" width="0.28515625" style="26" customWidth="1"/>
    <col min="21" max="21" width="14.42578125" style="4" bestFit="1" customWidth="1"/>
    <col min="22" max="22" width="14.42578125" style="4" customWidth="1"/>
    <col min="23" max="23" width="42.42578125" style="4" bestFit="1" customWidth="1"/>
    <col min="24" max="24" width="18.5703125" style="4" bestFit="1" customWidth="1"/>
    <col min="25" max="16384" width="11.42578125" style="4"/>
  </cols>
  <sheetData>
    <row r="1" spans="1:24" x14ac:dyDescent="0.25">
      <c r="A1" s="526" t="s">
        <v>52</v>
      </c>
      <c r="B1" s="526"/>
      <c r="C1" s="526"/>
      <c r="D1" s="526"/>
      <c r="E1" s="526"/>
      <c r="F1" s="526"/>
      <c r="G1" s="526"/>
      <c r="H1" s="526"/>
      <c r="I1" s="526"/>
      <c r="J1" s="526"/>
      <c r="K1" s="526"/>
      <c r="L1" s="526"/>
      <c r="M1" s="526"/>
      <c r="N1" s="526"/>
      <c r="O1" s="526"/>
      <c r="P1" s="526"/>
      <c r="Q1" s="526"/>
      <c r="R1" s="526"/>
      <c r="S1" s="526"/>
      <c r="T1" s="526"/>
      <c r="U1" s="526"/>
      <c r="V1" s="526"/>
      <c r="W1" s="526"/>
      <c r="X1" s="526"/>
    </row>
    <row r="5" spans="1:24" ht="30" x14ac:dyDescent="0.25">
      <c r="C5" s="143" t="s">
        <v>1051</v>
      </c>
      <c r="D5" s="8" t="s">
        <v>53</v>
      </c>
      <c r="E5" s="8"/>
      <c r="F5" s="9" t="s">
        <v>54</v>
      </c>
      <c r="G5" s="10"/>
      <c r="H5" s="11" t="s">
        <v>55</v>
      </c>
      <c r="I5" s="12" t="s">
        <v>56</v>
      </c>
      <c r="J5" s="13" t="s">
        <v>45</v>
      </c>
      <c r="K5" s="14" t="s">
        <v>57</v>
      </c>
      <c r="L5" s="13" t="s">
        <v>46</v>
      </c>
      <c r="M5" s="10"/>
      <c r="N5" s="15" t="s">
        <v>1</v>
      </c>
      <c r="O5" s="16"/>
      <c r="P5" s="13" t="s">
        <v>45</v>
      </c>
      <c r="Q5" s="16"/>
      <c r="R5" s="15"/>
      <c r="S5" s="10"/>
      <c r="T5" s="10"/>
      <c r="U5" s="525" t="s">
        <v>5</v>
      </c>
      <c r="V5" s="525"/>
      <c r="W5" s="525"/>
      <c r="X5" s="525"/>
    </row>
    <row r="6" spans="1:24" x14ac:dyDescent="0.25">
      <c r="B6" s="527" t="s">
        <v>84</v>
      </c>
      <c r="C6" s="510"/>
      <c r="D6" s="1" t="s">
        <v>3</v>
      </c>
      <c r="E6" s="1" t="s">
        <v>4</v>
      </c>
      <c r="F6" s="17" t="s">
        <v>4</v>
      </c>
      <c r="G6" s="18"/>
      <c r="H6" s="1"/>
      <c r="I6" s="510"/>
      <c r="J6" s="510" t="s">
        <v>58</v>
      </c>
      <c r="K6" s="510"/>
      <c r="L6" s="510" t="s">
        <v>58</v>
      </c>
      <c r="M6" s="18"/>
      <c r="N6" s="1"/>
      <c r="O6" s="510" t="s">
        <v>42</v>
      </c>
      <c r="P6" s="510"/>
      <c r="Q6" s="510" t="s">
        <v>44</v>
      </c>
      <c r="R6" s="19" t="s">
        <v>47</v>
      </c>
      <c r="S6" s="18"/>
      <c r="T6" s="18"/>
      <c r="U6" s="510"/>
      <c r="V6" s="510" t="s">
        <v>42</v>
      </c>
      <c r="W6" s="510" t="s">
        <v>20</v>
      </c>
      <c r="X6" s="1" t="s">
        <v>22</v>
      </c>
    </row>
    <row r="7" spans="1:24" x14ac:dyDescent="0.25">
      <c r="B7" s="527"/>
      <c r="C7" s="510" t="s">
        <v>6</v>
      </c>
      <c r="D7" s="1">
        <v>20</v>
      </c>
      <c r="E7" s="1">
        <v>16</v>
      </c>
      <c r="F7" s="20">
        <v>10</v>
      </c>
      <c r="G7" s="18"/>
      <c r="H7" s="510" t="s">
        <v>6</v>
      </c>
      <c r="I7" s="510">
        <v>4</v>
      </c>
      <c r="J7" s="20">
        <v>1</v>
      </c>
      <c r="K7" s="510">
        <v>0</v>
      </c>
      <c r="L7" s="20">
        <v>1</v>
      </c>
      <c r="M7" s="18"/>
      <c r="N7" s="510" t="s">
        <v>6</v>
      </c>
      <c r="O7" s="510">
        <v>7</v>
      </c>
      <c r="P7" s="510">
        <v>4</v>
      </c>
      <c r="Q7" s="510" t="s">
        <v>202</v>
      </c>
      <c r="R7" s="19">
        <v>2300000</v>
      </c>
      <c r="S7" s="18"/>
      <c r="T7" s="18"/>
      <c r="U7" s="510" t="s">
        <v>6</v>
      </c>
      <c r="V7" s="1">
        <v>3</v>
      </c>
      <c r="W7" s="1" t="s">
        <v>203</v>
      </c>
      <c r="X7" s="1" t="s">
        <v>204</v>
      </c>
    </row>
    <row r="8" spans="1:24" x14ac:dyDescent="0.25">
      <c r="C8" s="510" t="s">
        <v>7</v>
      </c>
      <c r="D8" s="1">
        <v>12</v>
      </c>
      <c r="E8" s="1">
        <v>8</v>
      </c>
      <c r="F8" s="20">
        <v>10</v>
      </c>
      <c r="G8" s="18"/>
      <c r="H8" s="510" t="s">
        <v>7</v>
      </c>
      <c r="I8" s="510">
        <v>1</v>
      </c>
      <c r="J8" s="20">
        <v>1</v>
      </c>
      <c r="K8" s="510">
        <v>0</v>
      </c>
      <c r="L8" s="20">
        <v>0</v>
      </c>
      <c r="M8" s="18"/>
      <c r="N8" s="510" t="s">
        <v>7</v>
      </c>
      <c r="O8" s="510">
        <v>6</v>
      </c>
      <c r="P8" s="510">
        <v>4</v>
      </c>
      <c r="Q8" s="510" t="s">
        <v>436</v>
      </c>
      <c r="R8" s="19">
        <v>3656000</v>
      </c>
      <c r="S8" s="18"/>
      <c r="T8" s="18"/>
      <c r="U8" s="510" t="s">
        <v>7</v>
      </c>
      <c r="V8" s="1">
        <v>0</v>
      </c>
      <c r="W8" s="1"/>
      <c r="X8" s="1"/>
    </row>
    <row r="9" spans="1:24" x14ac:dyDescent="0.25">
      <c r="C9" s="510" t="s">
        <v>15</v>
      </c>
      <c r="D9" s="1">
        <v>13</v>
      </c>
      <c r="E9" s="1">
        <v>10</v>
      </c>
      <c r="F9" s="20">
        <v>10</v>
      </c>
      <c r="G9" s="18"/>
      <c r="H9" s="510" t="s">
        <v>15</v>
      </c>
      <c r="I9" s="510">
        <v>0</v>
      </c>
      <c r="J9" s="20">
        <v>1</v>
      </c>
      <c r="K9" s="510">
        <v>0</v>
      </c>
      <c r="L9" s="20">
        <v>0</v>
      </c>
      <c r="M9" s="18"/>
      <c r="N9" s="510" t="s">
        <v>15</v>
      </c>
      <c r="O9" s="510">
        <v>8</v>
      </c>
      <c r="P9" s="510">
        <v>4</v>
      </c>
      <c r="Q9" s="510" t="s">
        <v>672</v>
      </c>
      <c r="R9" s="19">
        <v>650000</v>
      </c>
      <c r="S9" s="18"/>
      <c r="T9" s="18"/>
      <c r="U9" s="510" t="s">
        <v>15</v>
      </c>
      <c r="V9" s="1">
        <v>2</v>
      </c>
      <c r="W9" s="1" t="s">
        <v>673</v>
      </c>
      <c r="X9" s="1" t="s">
        <v>674</v>
      </c>
    </row>
    <row r="10" spans="1:24" x14ac:dyDescent="0.25">
      <c r="C10" s="510" t="s">
        <v>16</v>
      </c>
      <c r="D10" s="1">
        <v>10</v>
      </c>
      <c r="E10" s="1">
        <v>8</v>
      </c>
      <c r="F10" s="20">
        <v>10</v>
      </c>
      <c r="G10" s="18"/>
      <c r="H10" s="510" t="s">
        <v>16</v>
      </c>
      <c r="I10" s="510">
        <v>0</v>
      </c>
      <c r="J10" s="20">
        <v>1</v>
      </c>
      <c r="K10" s="510">
        <v>1</v>
      </c>
      <c r="L10" s="20">
        <v>0</v>
      </c>
      <c r="M10" s="18"/>
      <c r="N10" s="510" t="s">
        <v>16</v>
      </c>
      <c r="O10" s="510">
        <v>6</v>
      </c>
      <c r="P10" s="510">
        <v>4</v>
      </c>
      <c r="Q10" s="510" t="s">
        <v>436</v>
      </c>
      <c r="R10" s="19">
        <v>500000</v>
      </c>
      <c r="S10" s="18"/>
      <c r="T10" s="18"/>
      <c r="U10" s="510" t="s">
        <v>16</v>
      </c>
      <c r="V10" s="1">
        <v>1</v>
      </c>
      <c r="W10" s="1" t="s">
        <v>971</v>
      </c>
      <c r="X10" s="1" t="s">
        <v>972</v>
      </c>
    </row>
    <row r="11" spans="1:24" x14ac:dyDescent="0.25">
      <c r="C11" s="510" t="s">
        <v>17</v>
      </c>
      <c r="D11" s="1"/>
      <c r="E11" s="1"/>
      <c r="F11" s="20">
        <v>0</v>
      </c>
      <c r="G11" s="18"/>
      <c r="H11" s="510" t="s">
        <v>17</v>
      </c>
      <c r="I11" s="510">
        <v>0</v>
      </c>
      <c r="J11" s="20">
        <v>0</v>
      </c>
      <c r="K11" s="510">
        <v>0</v>
      </c>
      <c r="L11" s="20">
        <v>0</v>
      </c>
      <c r="M11" s="18"/>
      <c r="N11" s="510" t="s">
        <v>17</v>
      </c>
      <c r="O11" s="510"/>
      <c r="P11" s="510">
        <v>0</v>
      </c>
      <c r="Q11" s="510"/>
      <c r="R11" s="1"/>
      <c r="S11" s="18"/>
      <c r="T11" s="18"/>
      <c r="U11" s="510" t="s">
        <v>17</v>
      </c>
      <c r="V11" s="1"/>
      <c r="W11" s="1"/>
      <c r="X11" s="1"/>
    </row>
    <row r="12" spans="1:24" x14ac:dyDescent="0.25">
      <c r="C12" s="20" t="s">
        <v>18</v>
      </c>
      <c r="D12" s="1"/>
      <c r="E12" s="21">
        <f>SUM(E7:E11)</f>
        <v>42</v>
      </c>
      <c r="F12" s="20">
        <f>SUM(F7:F11)</f>
        <v>40</v>
      </c>
      <c r="G12" s="18"/>
      <c r="H12" s="20" t="s">
        <v>18</v>
      </c>
      <c r="I12" s="20">
        <f>SUM(I7:I11)</f>
        <v>5</v>
      </c>
      <c r="J12" s="20">
        <f>SUM(J7:J11)</f>
        <v>4</v>
      </c>
      <c r="K12" s="20">
        <f>SUM(K7:K11)</f>
        <v>1</v>
      </c>
      <c r="L12" s="20">
        <f>SUM(L7:L11)</f>
        <v>1</v>
      </c>
      <c r="M12" s="18"/>
      <c r="N12" s="20" t="s">
        <v>18</v>
      </c>
      <c r="O12" s="20">
        <f>SUM(O7:O11)</f>
        <v>27</v>
      </c>
      <c r="P12" s="20">
        <f>SUM(P7:P11)</f>
        <v>16</v>
      </c>
      <c r="Q12" s="20"/>
      <c r="R12" s="22"/>
      <c r="S12" s="18"/>
      <c r="T12" s="18"/>
      <c r="U12" s="20" t="s">
        <v>18</v>
      </c>
      <c r="V12" s="23">
        <v>3</v>
      </c>
      <c r="W12" s="23"/>
      <c r="X12" s="22"/>
    </row>
    <row r="13" spans="1:24" x14ac:dyDescent="0.25">
      <c r="E13" s="25"/>
      <c r="H13" s="502"/>
      <c r="U13" s="27"/>
      <c r="V13" s="25"/>
      <c r="W13" s="25"/>
    </row>
    <row r="16" spans="1:24" ht="30" x14ac:dyDescent="0.25">
      <c r="C16" s="510" t="s">
        <v>1022</v>
      </c>
      <c r="D16" s="8" t="s">
        <v>53</v>
      </c>
      <c r="E16" s="8"/>
      <c r="F16" s="9" t="s">
        <v>54</v>
      </c>
      <c r="G16" s="10"/>
      <c r="H16" s="11" t="s">
        <v>55</v>
      </c>
      <c r="I16" s="12" t="s">
        <v>56</v>
      </c>
      <c r="J16" s="13" t="s">
        <v>45</v>
      </c>
      <c r="K16" s="14" t="s">
        <v>57</v>
      </c>
      <c r="L16" s="13" t="s">
        <v>46</v>
      </c>
      <c r="M16" s="10"/>
      <c r="N16" s="15" t="s">
        <v>1</v>
      </c>
      <c r="O16" s="16"/>
      <c r="P16" s="13" t="s">
        <v>45</v>
      </c>
      <c r="Q16" s="16"/>
      <c r="R16" s="15"/>
      <c r="S16" s="10"/>
      <c r="T16" s="10"/>
      <c r="U16" s="525" t="s">
        <v>5</v>
      </c>
      <c r="V16" s="525"/>
      <c r="W16" s="525"/>
      <c r="X16" s="525"/>
    </row>
    <row r="17" spans="2:24" x14ac:dyDescent="0.25">
      <c r="B17" s="527" t="s">
        <v>84</v>
      </c>
      <c r="C17" s="510"/>
      <c r="D17" s="1" t="s">
        <v>3</v>
      </c>
      <c r="E17" s="1" t="s">
        <v>4</v>
      </c>
      <c r="F17" s="17" t="s">
        <v>4</v>
      </c>
      <c r="G17" s="18"/>
      <c r="H17" s="1"/>
      <c r="I17" s="510"/>
      <c r="J17" s="510" t="s">
        <v>58</v>
      </c>
      <c r="K17" s="510"/>
      <c r="L17" s="510" t="s">
        <v>58</v>
      </c>
      <c r="M17" s="18"/>
      <c r="N17" s="1"/>
      <c r="O17" s="510" t="s">
        <v>42</v>
      </c>
      <c r="P17" s="510"/>
      <c r="Q17" s="510" t="s">
        <v>44</v>
      </c>
      <c r="R17" s="19" t="s">
        <v>47</v>
      </c>
      <c r="S17" s="18"/>
      <c r="T17" s="18"/>
      <c r="U17" s="510"/>
      <c r="V17" s="510" t="s">
        <v>42</v>
      </c>
      <c r="W17" s="510" t="s">
        <v>20</v>
      </c>
      <c r="X17" s="1" t="s">
        <v>22</v>
      </c>
    </row>
    <row r="18" spans="2:24" x14ac:dyDescent="0.25">
      <c r="B18" s="527"/>
      <c r="C18" s="510" t="s">
        <v>6</v>
      </c>
      <c r="D18" s="1">
        <v>18</v>
      </c>
      <c r="E18" s="1">
        <v>13</v>
      </c>
      <c r="F18" s="20">
        <v>10</v>
      </c>
      <c r="G18" s="18"/>
      <c r="H18" s="510" t="s">
        <v>6</v>
      </c>
      <c r="I18" s="510">
        <v>4</v>
      </c>
      <c r="J18" s="20">
        <v>1</v>
      </c>
      <c r="K18" s="510">
        <v>0</v>
      </c>
      <c r="L18" s="20">
        <v>1</v>
      </c>
      <c r="M18" s="18"/>
      <c r="N18" s="510" t="s">
        <v>6</v>
      </c>
      <c r="O18" s="510">
        <v>6</v>
      </c>
      <c r="P18" s="510">
        <v>4</v>
      </c>
      <c r="Q18" s="510" t="s">
        <v>436</v>
      </c>
      <c r="R18" s="19">
        <v>562800</v>
      </c>
      <c r="S18" s="18"/>
      <c r="T18" s="18"/>
      <c r="U18" s="510" t="s">
        <v>6</v>
      </c>
      <c r="V18" s="1">
        <v>2</v>
      </c>
      <c r="W18" s="1" t="s">
        <v>1052</v>
      </c>
      <c r="X18" s="1" t="s">
        <v>1053</v>
      </c>
    </row>
    <row r="19" spans="2:24" x14ac:dyDescent="0.25">
      <c r="C19" s="510" t="s">
        <v>7</v>
      </c>
      <c r="D19" s="1">
        <v>9</v>
      </c>
      <c r="E19" s="1">
        <v>6</v>
      </c>
      <c r="F19" s="20">
        <v>10</v>
      </c>
      <c r="G19" s="18"/>
      <c r="H19" s="510" t="s">
        <v>7</v>
      </c>
      <c r="I19" s="510">
        <v>1</v>
      </c>
      <c r="J19" s="20">
        <v>1</v>
      </c>
      <c r="K19" s="510">
        <v>0</v>
      </c>
      <c r="L19" s="20">
        <v>0</v>
      </c>
      <c r="M19" s="18"/>
      <c r="N19" s="510" t="s">
        <v>7</v>
      </c>
      <c r="O19" s="510">
        <v>5</v>
      </c>
      <c r="P19" s="510">
        <v>4</v>
      </c>
      <c r="Q19" s="510" t="s">
        <v>1242</v>
      </c>
      <c r="R19" s="19">
        <v>2279200</v>
      </c>
      <c r="S19" s="18"/>
      <c r="T19" s="18"/>
      <c r="U19" s="510" t="s">
        <v>7</v>
      </c>
      <c r="V19" s="1">
        <v>1</v>
      </c>
      <c r="W19" s="1" t="s">
        <v>345</v>
      </c>
      <c r="X19" s="74">
        <v>43070</v>
      </c>
    </row>
    <row r="20" spans="2:24" x14ac:dyDescent="0.25">
      <c r="C20" s="510" t="s">
        <v>15</v>
      </c>
      <c r="D20" s="1">
        <v>12</v>
      </c>
      <c r="E20" s="1">
        <v>9</v>
      </c>
      <c r="F20" s="20">
        <v>10</v>
      </c>
      <c r="G20" s="18"/>
      <c r="H20" s="510" t="s">
        <v>15</v>
      </c>
      <c r="I20" s="510">
        <v>0</v>
      </c>
      <c r="J20" s="20">
        <v>1</v>
      </c>
      <c r="K20" s="510">
        <v>1</v>
      </c>
      <c r="L20" s="20">
        <v>0</v>
      </c>
      <c r="M20" s="18"/>
      <c r="N20" s="510" t="s">
        <v>15</v>
      </c>
      <c r="O20" s="510">
        <v>8</v>
      </c>
      <c r="P20" s="510">
        <v>4</v>
      </c>
      <c r="Q20" s="510" t="s">
        <v>1672</v>
      </c>
      <c r="R20" s="19">
        <v>117100</v>
      </c>
      <c r="S20" s="18"/>
      <c r="T20" s="18"/>
      <c r="U20" s="510" t="s">
        <v>15</v>
      </c>
      <c r="V20" s="1">
        <v>0</v>
      </c>
      <c r="W20" s="1"/>
      <c r="X20" s="1"/>
    </row>
    <row r="21" spans="2:24" x14ac:dyDescent="0.25">
      <c r="C21" s="510" t="s">
        <v>16</v>
      </c>
      <c r="D21" s="1">
        <v>12</v>
      </c>
      <c r="E21" s="1">
        <v>8</v>
      </c>
      <c r="F21" s="20">
        <v>10</v>
      </c>
      <c r="G21" s="18"/>
      <c r="H21" s="510" t="s">
        <v>16</v>
      </c>
      <c r="I21" s="510">
        <v>0</v>
      </c>
      <c r="J21" s="20">
        <v>1</v>
      </c>
      <c r="K21" s="510">
        <v>0</v>
      </c>
      <c r="L21" s="20">
        <v>0</v>
      </c>
      <c r="M21" s="18"/>
      <c r="N21" s="510" t="s">
        <v>16</v>
      </c>
      <c r="O21" s="510">
        <v>8</v>
      </c>
      <c r="P21" s="510">
        <v>4</v>
      </c>
      <c r="Q21" s="510" t="s">
        <v>1673</v>
      </c>
      <c r="R21" s="19">
        <v>293000</v>
      </c>
      <c r="S21" s="18"/>
      <c r="T21" s="18"/>
      <c r="U21" s="510" t="s">
        <v>16</v>
      </c>
      <c r="V21" s="1">
        <v>1</v>
      </c>
      <c r="W21" s="1" t="s">
        <v>1674</v>
      </c>
      <c r="X21" s="1" t="s">
        <v>1675</v>
      </c>
    </row>
    <row r="22" spans="2:24" x14ac:dyDescent="0.25">
      <c r="C22" s="510" t="s">
        <v>17</v>
      </c>
      <c r="D22" s="1"/>
      <c r="E22" s="1"/>
      <c r="F22" s="20">
        <v>0</v>
      </c>
      <c r="G22" s="18"/>
      <c r="H22" s="510" t="s">
        <v>17</v>
      </c>
      <c r="I22" s="510">
        <v>0</v>
      </c>
      <c r="J22" s="20">
        <v>0</v>
      </c>
      <c r="K22" s="510">
        <v>0</v>
      </c>
      <c r="L22" s="20">
        <v>0</v>
      </c>
      <c r="M22" s="18"/>
      <c r="N22" s="510" t="s">
        <v>17</v>
      </c>
      <c r="O22" s="510"/>
      <c r="P22" s="510">
        <v>0</v>
      </c>
      <c r="Q22" s="510"/>
      <c r="R22" s="1"/>
      <c r="S22" s="18"/>
      <c r="T22" s="18"/>
      <c r="U22" s="510" t="s">
        <v>17</v>
      </c>
      <c r="V22" s="1"/>
      <c r="W22" s="1"/>
      <c r="X22" s="1"/>
    </row>
    <row r="23" spans="2:24" x14ac:dyDescent="0.25">
      <c r="C23" s="20" t="s">
        <v>18</v>
      </c>
      <c r="D23" s="1"/>
      <c r="E23" s="21">
        <f>SUM(E18:E22)</f>
        <v>36</v>
      </c>
      <c r="F23" s="20">
        <f>SUM(F18:F22)</f>
        <v>40</v>
      </c>
      <c r="G23" s="18"/>
      <c r="H23" s="20" t="s">
        <v>18</v>
      </c>
      <c r="I23" s="20">
        <f>SUM(I18:I22)</f>
        <v>5</v>
      </c>
      <c r="J23" s="20">
        <f>SUM(J18:J22)</f>
        <v>4</v>
      </c>
      <c r="K23" s="20">
        <f>SUM(K18:K22)</f>
        <v>1</v>
      </c>
      <c r="L23" s="20">
        <f>SUM(L18:L22)</f>
        <v>1</v>
      </c>
      <c r="M23" s="18"/>
      <c r="N23" s="20" t="s">
        <v>18</v>
      </c>
      <c r="O23" s="20">
        <f>SUM(O18:O22)</f>
        <v>27</v>
      </c>
      <c r="P23" s="20">
        <f>SUM(P18:P22)</f>
        <v>16</v>
      </c>
      <c r="Q23" s="20"/>
      <c r="R23" s="22"/>
      <c r="S23" s="18"/>
      <c r="T23" s="18"/>
      <c r="U23" s="20" t="s">
        <v>18</v>
      </c>
      <c r="V23" s="23">
        <v>4</v>
      </c>
      <c r="W23" s="23"/>
      <c r="X23" s="22"/>
    </row>
    <row r="27" spans="2:24" ht="30" x14ac:dyDescent="0.25">
      <c r="C27" s="510" t="s">
        <v>1830</v>
      </c>
      <c r="D27" s="8" t="s">
        <v>53</v>
      </c>
      <c r="E27" s="8"/>
      <c r="F27" s="9" t="s">
        <v>54</v>
      </c>
      <c r="G27" s="10"/>
      <c r="H27" s="11" t="s">
        <v>55</v>
      </c>
      <c r="I27" s="12" t="s">
        <v>56</v>
      </c>
      <c r="J27" s="13" t="s">
        <v>45</v>
      </c>
      <c r="K27" s="14" t="s">
        <v>57</v>
      </c>
      <c r="L27" s="13" t="s">
        <v>46</v>
      </c>
      <c r="M27" s="10"/>
      <c r="N27" s="15" t="s">
        <v>1</v>
      </c>
      <c r="O27" s="16"/>
      <c r="P27" s="13" t="s">
        <v>45</v>
      </c>
      <c r="Q27" s="16"/>
      <c r="R27" s="15"/>
      <c r="S27" s="10"/>
      <c r="T27" s="10"/>
      <c r="U27" s="525" t="s">
        <v>5</v>
      </c>
      <c r="V27" s="525"/>
      <c r="W27" s="525"/>
      <c r="X27" s="525"/>
    </row>
    <row r="28" spans="2:24" x14ac:dyDescent="0.25">
      <c r="B28" s="527" t="s">
        <v>84</v>
      </c>
      <c r="C28" s="510"/>
      <c r="D28" s="1" t="s">
        <v>3</v>
      </c>
      <c r="E28" s="1" t="s">
        <v>4</v>
      </c>
      <c r="F28" s="17" t="s">
        <v>4</v>
      </c>
      <c r="G28" s="18"/>
      <c r="H28" s="1"/>
      <c r="I28" s="510"/>
      <c r="J28" s="510" t="s">
        <v>58</v>
      </c>
      <c r="K28" s="510"/>
      <c r="L28" s="510" t="s">
        <v>58</v>
      </c>
      <c r="M28" s="18"/>
      <c r="N28" s="1"/>
      <c r="O28" s="510" t="s">
        <v>42</v>
      </c>
      <c r="P28" s="510"/>
      <c r="Q28" s="510" t="s">
        <v>44</v>
      </c>
      <c r="R28" s="19" t="s">
        <v>47</v>
      </c>
      <c r="S28" s="18"/>
      <c r="T28" s="18"/>
      <c r="U28" s="510"/>
      <c r="V28" s="510" t="s">
        <v>42</v>
      </c>
      <c r="W28" s="510" t="s">
        <v>20</v>
      </c>
      <c r="X28" s="1" t="s">
        <v>22</v>
      </c>
    </row>
    <row r="29" spans="2:24" x14ac:dyDescent="0.25">
      <c r="B29" s="527"/>
      <c r="C29" s="510" t="s">
        <v>6</v>
      </c>
      <c r="D29" s="1">
        <v>11</v>
      </c>
      <c r="E29" s="1">
        <v>8</v>
      </c>
      <c r="F29" s="20">
        <v>10</v>
      </c>
      <c r="G29" s="18"/>
      <c r="H29" s="510" t="s">
        <v>6</v>
      </c>
      <c r="I29" s="510">
        <v>3</v>
      </c>
      <c r="J29" s="20">
        <v>1</v>
      </c>
      <c r="K29" s="510">
        <v>0</v>
      </c>
      <c r="L29" s="20">
        <v>1</v>
      </c>
      <c r="M29" s="18"/>
      <c r="N29" s="510" t="s">
        <v>6</v>
      </c>
      <c r="O29" s="510">
        <v>6</v>
      </c>
      <c r="P29" s="510">
        <v>4</v>
      </c>
      <c r="Q29" s="510" t="s">
        <v>1831</v>
      </c>
      <c r="R29" s="19">
        <v>563200</v>
      </c>
      <c r="S29" s="18"/>
      <c r="T29" s="18"/>
      <c r="U29" s="510" t="s">
        <v>6</v>
      </c>
      <c r="V29" s="1">
        <v>1</v>
      </c>
      <c r="W29" s="1" t="s">
        <v>1832</v>
      </c>
      <c r="X29" s="1" t="s">
        <v>307</v>
      </c>
    </row>
    <row r="30" spans="2:24" x14ac:dyDescent="0.25">
      <c r="C30" s="510" t="s">
        <v>7</v>
      </c>
      <c r="D30" s="1">
        <v>10</v>
      </c>
      <c r="E30" s="1">
        <v>7</v>
      </c>
      <c r="F30" s="20">
        <v>10</v>
      </c>
      <c r="G30" s="18"/>
      <c r="H30" s="510" t="s">
        <v>7</v>
      </c>
      <c r="I30" s="510">
        <v>3</v>
      </c>
      <c r="J30" s="20">
        <v>1</v>
      </c>
      <c r="K30" s="510">
        <v>0</v>
      </c>
      <c r="L30" s="20">
        <v>0</v>
      </c>
      <c r="M30" s="18"/>
      <c r="N30" s="510" t="s">
        <v>7</v>
      </c>
      <c r="O30" s="510">
        <v>5</v>
      </c>
      <c r="P30" s="510">
        <v>4</v>
      </c>
      <c r="Q30" s="510" t="s">
        <v>1833</v>
      </c>
      <c r="R30" s="19">
        <v>1030988</v>
      </c>
      <c r="S30" s="18"/>
      <c r="T30" s="18"/>
      <c r="U30" s="510" t="s">
        <v>7</v>
      </c>
      <c r="V30" s="1">
        <v>0</v>
      </c>
      <c r="W30" s="1"/>
      <c r="X30" s="74"/>
    </row>
    <row r="31" spans="2:24" x14ac:dyDescent="0.25">
      <c r="C31" s="510" t="s">
        <v>15</v>
      </c>
      <c r="D31" s="1">
        <v>13</v>
      </c>
      <c r="E31" s="1">
        <v>9</v>
      </c>
      <c r="F31" s="20">
        <v>10</v>
      </c>
      <c r="G31" s="18"/>
      <c r="H31" s="510" t="s">
        <v>15</v>
      </c>
      <c r="I31" s="510">
        <v>1</v>
      </c>
      <c r="J31" s="20">
        <v>1</v>
      </c>
      <c r="K31" s="510">
        <v>0</v>
      </c>
      <c r="L31" s="20">
        <v>0</v>
      </c>
      <c r="M31" s="18"/>
      <c r="N31" s="510" t="s">
        <v>15</v>
      </c>
      <c r="O31" s="510">
        <v>4</v>
      </c>
      <c r="P31" s="510">
        <v>4</v>
      </c>
      <c r="Q31" s="510" t="s">
        <v>2219</v>
      </c>
      <c r="R31" s="19">
        <v>400000</v>
      </c>
      <c r="S31" s="18"/>
      <c r="T31" s="18"/>
      <c r="U31" s="510" t="s">
        <v>15</v>
      </c>
      <c r="V31" s="1">
        <v>0</v>
      </c>
      <c r="W31" s="1"/>
      <c r="X31" s="1"/>
    </row>
    <row r="32" spans="2:24" x14ac:dyDescent="0.25">
      <c r="C32" s="510" t="s">
        <v>16</v>
      </c>
      <c r="D32" s="1">
        <v>14</v>
      </c>
      <c r="E32" s="1">
        <v>10</v>
      </c>
      <c r="F32" s="20">
        <v>10</v>
      </c>
      <c r="G32" s="18"/>
      <c r="H32" s="510" t="s">
        <v>16</v>
      </c>
      <c r="I32" s="510">
        <v>0</v>
      </c>
      <c r="J32" s="20">
        <v>1</v>
      </c>
      <c r="K32" s="510">
        <v>0</v>
      </c>
      <c r="L32" s="20">
        <v>0</v>
      </c>
      <c r="M32" s="18"/>
      <c r="N32" s="510" t="s">
        <v>16</v>
      </c>
      <c r="O32" s="510">
        <v>8</v>
      </c>
      <c r="P32" s="510">
        <v>4</v>
      </c>
      <c r="Q32" s="510" t="s">
        <v>2330</v>
      </c>
      <c r="R32" s="19">
        <v>360000</v>
      </c>
      <c r="S32" s="18"/>
      <c r="T32" s="18"/>
      <c r="U32" s="510" t="s">
        <v>16</v>
      </c>
      <c r="V32" s="1">
        <v>0</v>
      </c>
      <c r="W32" s="1"/>
      <c r="X32" s="1"/>
    </row>
    <row r="33" spans="2:24" x14ac:dyDescent="0.25">
      <c r="C33" s="510" t="s">
        <v>17</v>
      </c>
      <c r="D33" s="1"/>
      <c r="E33" s="1"/>
      <c r="F33" s="20">
        <v>0</v>
      </c>
      <c r="G33" s="18"/>
      <c r="H33" s="510" t="s">
        <v>17</v>
      </c>
      <c r="I33" s="510">
        <v>0</v>
      </c>
      <c r="J33" s="20">
        <v>0</v>
      </c>
      <c r="K33" s="510">
        <v>0</v>
      </c>
      <c r="L33" s="20">
        <v>0</v>
      </c>
      <c r="M33" s="18"/>
      <c r="N33" s="510" t="s">
        <v>17</v>
      </c>
      <c r="O33" s="510"/>
      <c r="P33" s="510">
        <v>0</v>
      </c>
      <c r="Q33" s="510"/>
      <c r="R33" s="1"/>
      <c r="S33" s="18"/>
      <c r="T33" s="18"/>
      <c r="U33" s="510" t="s">
        <v>17</v>
      </c>
      <c r="V33" s="1"/>
      <c r="W33" s="1"/>
      <c r="X33" s="1"/>
    </row>
    <row r="34" spans="2:24" x14ac:dyDescent="0.25">
      <c r="C34" s="20" t="s">
        <v>18</v>
      </c>
      <c r="D34" s="1"/>
      <c r="E34" s="21">
        <f>SUM(E29:E33)</f>
        <v>34</v>
      </c>
      <c r="F34" s="20">
        <f>SUM(F29:F33)</f>
        <v>40</v>
      </c>
      <c r="G34" s="18"/>
      <c r="H34" s="20" t="s">
        <v>18</v>
      </c>
      <c r="I34" s="20">
        <f>SUM(I29:I33)</f>
        <v>7</v>
      </c>
      <c r="J34" s="20">
        <f>SUM(J29:J33)</f>
        <v>4</v>
      </c>
      <c r="K34" s="20">
        <f>SUM(K29:K33)</f>
        <v>0</v>
      </c>
      <c r="L34" s="20">
        <f>SUM(L29:L33)</f>
        <v>1</v>
      </c>
      <c r="M34" s="18"/>
      <c r="N34" s="20" t="s">
        <v>18</v>
      </c>
      <c r="O34" s="20">
        <f>SUM(O29:O33)</f>
        <v>23</v>
      </c>
      <c r="P34" s="20">
        <f>SUM(P29:P33)</f>
        <v>16</v>
      </c>
      <c r="Q34" s="20"/>
      <c r="R34" s="22"/>
      <c r="S34" s="18"/>
      <c r="T34" s="18"/>
      <c r="U34" s="20" t="s">
        <v>18</v>
      </c>
      <c r="V34" s="23">
        <v>1</v>
      </c>
      <c r="W34" s="23"/>
      <c r="X34" s="22"/>
    </row>
    <row r="38" spans="2:24" ht="30" x14ac:dyDescent="0.25">
      <c r="C38" s="510" t="s">
        <v>2413</v>
      </c>
      <c r="D38" s="8" t="s">
        <v>53</v>
      </c>
      <c r="E38" s="8"/>
      <c r="F38" s="9" t="s">
        <v>54</v>
      </c>
      <c r="G38" s="10"/>
      <c r="H38" s="11" t="s">
        <v>55</v>
      </c>
      <c r="I38" s="12" t="s">
        <v>56</v>
      </c>
      <c r="J38" s="13" t="s">
        <v>45</v>
      </c>
      <c r="K38" s="14" t="s">
        <v>57</v>
      </c>
      <c r="L38" s="13" t="s">
        <v>46</v>
      </c>
      <c r="M38" s="10"/>
      <c r="N38" s="15" t="s">
        <v>1</v>
      </c>
      <c r="O38" s="16"/>
      <c r="P38" s="13" t="s">
        <v>45</v>
      </c>
      <c r="Q38" s="16"/>
      <c r="R38" s="15"/>
      <c r="S38" s="10"/>
      <c r="T38" s="10"/>
      <c r="U38" s="525" t="s">
        <v>5</v>
      </c>
      <c r="V38" s="525"/>
      <c r="W38" s="525"/>
      <c r="X38" s="525"/>
    </row>
    <row r="39" spans="2:24" x14ac:dyDescent="0.25">
      <c r="B39" s="527" t="s">
        <v>84</v>
      </c>
      <c r="C39" s="510"/>
      <c r="D39" s="1" t="s">
        <v>3</v>
      </c>
      <c r="E39" s="1" t="s">
        <v>4</v>
      </c>
      <c r="F39" s="17" t="s">
        <v>4</v>
      </c>
      <c r="G39" s="18"/>
      <c r="H39" s="1"/>
      <c r="I39" s="510"/>
      <c r="J39" s="510" t="s">
        <v>58</v>
      </c>
      <c r="K39" s="510"/>
      <c r="L39" s="510" t="s">
        <v>58</v>
      </c>
      <c r="M39" s="18"/>
      <c r="N39" s="1"/>
      <c r="O39" s="510" t="s">
        <v>42</v>
      </c>
      <c r="P39" s="510"/>
      <c r="Q39" s="510" t="s">
        <v>44</v>
      </c>
      <c r="R39" s="19" t="s">
        <v>47</v>
      </c>
      <c r="S39" s="18"/>
      <c r="T39" s="18"/>
      <c r="U39" s="510"/>
      <c r="V39" s="510" t="s">
        <v>42</v>
      </c>
      <c r="W39" s="510" t="s">
        <v>20</v>
      </c>
      <c r="X39" s="1" t="s">
        <v>22</v>
      </c>
    </row>
    <row r="40" spans="2:24" x14ac:dyDescent="0.25">
      <c r="B40" s="527"/>
      <c r="C40" s="510" t="s">
        <v>6</v>
      </c>
      <c r="D40" s="1">
        <v>14</v>
      </c>
      <c r="E40" s="1">
        <v>9</v>
      </c>
      <c r="F40" s="20">
        <v>10</v>
      </c>
      <c r="G40" s="18"/>
      <c r="H40" s="510" t="s">
        <v>6</v>
      </c>
      <c r="I40" s="510">
        <v>3</v>
      </c>
      <c r="J40" s="20">
        <v>1</v>
      </c>
      <c r="K40" s="510">
        <v>0</v>
      </c>
      <c r="L40" s="20">
        <v>1</v>
      </c>
      <c r="M40" s="18"/>
      <c r="N40" s="510" t="s">
        <v>6</v>
      </c>
      <c r="O40" s="510">
        <v>5</v>
      </c>
      <c r="P40" s="510">
        <v>4</v>
      </c>
      <c r="Q40" s="510" t="s">
        <v>1242</v>
      </c>
      <c r="R40" s="19">
        <v>423000</v>
      </c>
      <c r="S40" s="18"/>
      <c r="T40" s="18"/>
      <c r="U40" s="510" t="s">
        <v>6</v>
      </c>
      <c r="V40" s="1">
        <v>2</v>
      </c>
      <c r="W40" s="1" t="s">
        <v>2414</v>
      </c>
      <c r="X40" s="1" t="s">
        <v>307</v>
      </c>
    </row>
    <row r="41" spans="2:24" x14ac:dyDescent="0.25">
      <c r="C41" s="510" t="s">
        <v>7</v>
      </c>
      <c r="D41" s="1">
        <v>17</v>
      </c>
      <c r="E41" s="1">
        <v>13</v>
      </c>
      <c r="F41" s="20">
        <v>10</v>
      </c>
      <c r="G41" s="18"/>
      <c r="H41" s="510" t="s">
        <v>7</v>
      </c>
      <c r="I41" s="510">
        <v>1</v>
      </c>
      <c r="J41" s="20">
        <v>1</v>
      </c>
      <c r="K41" s="510">
        <v>0</v>
      </c>
      <c r="L41" s="20">
        <v>0</v>
      </c>
      <c r="M41" s="18"/>
      <c r="N41" s="510" t="s">
        <v>7</v>
      </c>
      <c r="O41" s="510">
        <v>5</v>
      </c>
      <c r="P41" s="510">
        <v>4</v>
      </c>
      <c r="Q41" s="510" t="s">
        <v>2625</v>
      </c>
      <c r="R41" s="19">
        <v>274500</v>
      </c>
      <c r="S41" s="18"/>
      <c r="T41" s="18"/>
      <c r="U41" s="510" t="s">
        <v>7</v>
      </c>
      <c r="V41" s="1">
        <v>0</v>
      </c>
      <c r="W41" s="1"/>
      <c r="X41" s="74"/>
    </row>
    <row r="42" spans="2:24" x14ac:dyDescent="0.25">
      <c r="C42" s="510" t="s">
        <v>15</v>
      </c>
      <c r="D42" s="1">
        <v>12</v>
      </c>
      <c r="E42" s="1">
        <v>8</v>
      </c>
      <c r="F42" s="20">
        <v>10</v>
      </c>
      <c r="G42" s="18"/>
      <c r="H42" s="510" t="s">
        <v>15</v>
      </c>
      <c r="I42" s="510">
        <v>0</v>
      </c>
      <c r="J42" s="20">
        <v>1</v>
      </c>
      <c r="K42" s="510">
        <v>1</v>
      </c>
      <c r="L42" s="20">
        <v>0</v>
      </c>
      <c r="M42" s="18"/>
      <c r="N42" s="510" t="s">
        <v>15</v>
      </c>
      <c r="O42" s="510">
        <v>7</v>
      </c>
      <c r="P42" s="510">
        <v>4</v>
      </c>
      <c r="Q42" s="510" t="s">
        <v>2692</v>
      </c>
      <c r="R42" s="19">
        <v>2100000</v>
      </c>
      <c r="S42" s="18"/>
      <c r="T42" s="18"/>
      <c r="U42" s="510" t="s">
        <v>15</v>
      </c>
      <c r="V42" s="1">
        <v>0</v>
      </c>
      <c r="W42" s="1"/>
      <c r="X42" s="1"/>
    </row>
    <row r="43" spans="2:24" x14ac:dyDescent="0.25">
      <c r="C43" s="510" t="s">
        <v>16</v>
      </c>
      <c r="D43" s="1">
        <v>14</v>
      </c>
      <c r="E43" s="1">
        <v>10</v>
      </c>
      <c r="F43" s="20">
        <v>10</v>
      </c>
      <c r="G43" s="18"/>
      <c r="H43" s="510" t="s">
        <v>16</v>
      </c>
      <c r="I43" s="510">
        <v>2</v>
      </c>
      <c r="J43" s="20">
        <v>1</v>
      </c>
      <c r="K43" s="510">
        <v>0</v>
      </c>
      <c r="L43" s="20">
        <v>0</v>
      </c>
      <c r="M43" s="18"/>
      <c r="N43" s="510" t="s">
        <v>16</v>
      </c>
      <c r="O43" s="510">
        <v>4</v>
      </c>
      <c r="P43" s="510">
        <v>4</v>
      </c>
      <c r="Q43" s="510" t="s">
        <v>2928</v>
      </c>
      <c r="R43" s="19">
        <v>200000</v>
      </c>
      <c r="S43" s="18"/>
      <c r="T43" s="18"/>
      <c r="U43" s="510" t="s">
        <v>16</v>
      </c>
      <c r="V43" s="1">
        <v>3</v>
      </c>
      <c r="W43" s="1" t="s">
        <v>2929</v>
      </c>
      <c r="X43" s="1" t="s">
        <v>2930</v>
      </c>
    </row>
    <row r="44" spans="2:24" x14ac:dyDescent="0.25">
      <c r="C44" s="510" t="s">
        <v>17</v>
      </c>
      <c r="D44" s="1"/>
      <c r="E44" s="1"/>
      <c r="F44" s="20">
        <v>0</v>
      </c>
      <c r="G44" s="18"/>
      <c r="H44" s="510" t="s">
        <v>17</v>
      </c>
      <c r="I44" s="510">
        <v>0</v>
      </c>
      <c r="J44" s="20">
        <v>0</v>
      </c>
      <c r="K44" s="510">
        <v>0</v>
      </c>
      <c r="L44" s="20">
        <v>0</v>
      </c>
      <c r="M44" s="18"/>
      <c r="N44" s="510" t="s">
        <v>17</v>
      </c>
      <c r="O44" s="510"/>
      <c r="P44" s="510">
        <v>0</v>
      </c>
      <c r="Q44" s="510"/>
      <c r="R44" s="1"/>
      <c r="S44" s="18"/>
      <c r="T44" s="18"/>
      <c r="U44" s="510" t="s">
        <v>17</v>
      </c>
      <c r="V44" s="1"/>
      <c r="W44" s="1"/>
      <c r="X44" s="1"/>
    </row>
    <row r="45" spans="2:24" x14ac:dyDescent="0.25">
      <c r="C45" s="20" t="s">
        <v>18</v>
      </c>
      <c r="D45" s="1"/>
      <c r="E45" s="21">
        <f>SUM(E40:E44)</f>
        <v>40</v>
      </c>
      <c r="F45" s="20">
        <f>SUM(F40:F44)</f>
        <v>40</v>
      </c>
      <c r="G45" s="18"/>
      <c r="H45" s="20" t="s">
        <v>18</v>
      </c>
      <c r="I45" s="20">
        <f>SUM(I40:I44)</f>
        <v>6</v>
      </c>
      <c r="J45" s="20">
        <f>SUM(J40:J44)</f>
        <v>4</v>
      </c>
      <c r="K45" s="20">
        <f>SUM(K40:K44)</f>
        <v>1</v>
      </c>
      <c r="L45" s="20">
        <f>SUM(L40:L44)</f>
        <v>1</v>
      </c>
      <c r="M45" s="18"/>
      <c r="N45" s="20" t="s">
        <v>18</v>
      </c>
      <c r="O45" s="20">
        <f>SUM(O40:O44)</f>
        <v>21</v>
      </c>
      <c r="P45" s="20">
        <f>SUM(P40:P44)</f>
        <v>16</v>
      </c>
      <c r="Q45" s="20"/>
      <c r="R45" s="22"/>
      <c r="S45" s="18"/>
      <c r="T45" s="18"/>
      <c r="U45" s="20" t="s">
        <v>18</v>
      </c>
      <c r="V45" s="23">
        <v>5</v>
      </c>
      <c r="W45" s="23"/>
      <c r="X45" s="22"/>
    </row>
    <row r="50" spans="2:24" ht="30" x14ac:dyDescent="0.25">
      <c r="C50" s="510" t="s">
        <v>2931</v>
      </c>
      <c r="D50" s="8" t="s">
        <v>53</v>
      </c>
      <c r="E50" s="8"/>
      <c r="F50" s="9" t="s">
        <v>54</v>
      </c>
      <c r="G50" s="10"/>
      <c r="H50" s="11" t="s">
        <v>55</v>
      </c>
      <c r="I50" s="12" t="s">
        <v>56</v>
      </c>
      <c r="J50" s="13" t="s">
        <v>45</v>
      </c>
      <c r="K50" s="14" t="s">
        <v>57</v>
      </c>
      <c r="L50" s="13" t="s">
        <v>46</v>
      </c>
      <c r="M50" s="10"/>
      <c r="N50" s="15" t="s">
        <v>1</v>
      </c>
      <c r="O50" s="16"/>
      <c r="P50" s="13" t="s">
        <v>45</v>
      </c>
      <c r="Q50" s="16"/>
      <c r="R50" s="15"/>
      <c r="S50" s="10"/>
      <c r="T50" s="10"/>
      <c r="U50" s="525" t="s">
        <v>5</v>
      </c>
      <c r="V50" s="525"/>
      <c r="W50" s="525"/>
      <c r="X50" s="525"/>
    </row>
    <row r="51" spans="2:24" x14ac:dyDescent="0.25">
      <c r="B51" s="527" t="s">
        <v>84</v>
      </c>
      <c r="C51" s="510"/>
      <c r="D51" s="1" t="s">
        <v>3</v>
      </c>
      <c r="E51" s="1" t="s">
        <v>4</v>
      </c>
      <c r="F51" s="17" t="s">
        <v>4</v>
      </c>
      <c r="G51" s="18"/>
      <c r="H51" s="1"/>
      <c r="I51" s="510"/>
      <c r="J51" s="510" t="s">
        <v>58</v>
      </c>
      <c r="K51" s="510"/>
      <c r="L51" s="510" t="s">
        <v>58</v>
      </c>
      <c r="M51" s="18"/>
      <c r="N51" s="1"/>
      <c r="O51" s="510" t="s">
        <v>42</v>
      </c>
      <c r="P51" s="510"/>
      <c r="Q51" s="510" t="s">
        <v>44</v>
      </c>
      <c r="R51" s="19" t="s">
        <v>47</v>
      </c>
      <c r="S51" s="18"/>
      <c r="T51" s="18"/>
      <c r="U51" s="510"/>
      <c r="V51" s="510" t="s">
        <v>42</v>
      </c>
      <c r="W51" s="510" t="s">
        <v>20</v>
      </c>
      <c r="X51" s="1" t="s">
        <v>22</v>
      </c>
    </row>
    <row r="52" spans="2:24" x14ac:dyDescent="0.25">
      <c r="B52" s="527"/>
      <c r="C52" s="510" t="s">
        <v>6</v>
      </c>
      <c r="D52" s="1">
        <v>10</v>
      </c>
      <c r="E52" s="1">
        <v>7</v>
      </c>
      <c r="F52" s="20">
        <v>10</v>
      </c>
      <c r="G52" s="18"/>
      <c r="H52" s="510" t="s">
        <v>6</v>
      </c>
      <c r="I52" s="510">
        <v>2</v>
      </c>
      <c r="J52" s="20">
        <v>1</v>
      </c>
      <c r="K52" s="510">
        <v>0</v>
      </c>
      <c r="L52" s="20">
        <v>1</v>
      </c>
      <c r="M52" s="18"/>
      <c r="N52" s="510" t="s">
        <v>6</v>
      </c>
      <c r="O52" s="510">
        <v>4</v>
      </c>
      <c r="P52" s="510">
        <v>4</v>
      </c>
      <c r="Q52" s="510" t="s">
        <v>1023</v>
      </c>
      <c r="R52" s="19">
        <v>423000</v>
      </c>
      <c r="S52" s="18"/>
      <c r="T52" s="18"/>
      <c r="U52" s="510" t="s">
        <v>6</v>
      </c>
      <c r="V52" s="1">
        <v>3</v>
      </c>
      <c r="W52" s="1" t="s">
        <v>2929</v>
      </c>
      <c r="X52" s="1" t="s">
        <v>2930</v>
      </c>
    </row>
    <row r="53" spans="2:24" x14ac:dyDescent="0.25">
      <c r="C53" s="510" t="s">
        <v>7</v>
      </c>
      <c r="D53" s="1">
        <v>12</v>
      </c>
      <c r="E53" s="1">
        <v>9</v>
      </c>
      <c r="F53" s="20">
        <v>10</v>
      </c>
      <c r="G53" s="18"/>
      <c r="H53" s="510" t="s">
        <v>7</v>
      </c>
      <c r="I53" s="510">
        <v>1</v>
      </c>
      <c r="J53" s="20">
        <v>1</v>
      </c>
      <c r="K53" s="510">
        <v>0</v>
      </c>
      <c r="L53" s="20">
        <v>0</v>
      </c>
      <c r="M53" s="18"/>
      <c r="N53" s="510" t="s">
        <v>7</v>
      </c>
      <c r="O53" s="510">
        <v>5</v>
      </c>
      <c r="P53" s="510">
        <v>4</v>
      </c>
      <c r="Q53" s="510" t="s">
        <v>3101</v>
      </c>
      <c r="R53" s="19">
        <v>120000</v>
      </c>
      <c r="S53" s="18"/>
      <c r="T53" s="18"/>
      <c r="U53" s="510" t="s">
        <v>7</v>
      </c>
      <c r="V53" s="1">
        <v>0</v>
      </c>
      <c r="W53" s="1"/>
      <c r="X53" s="74"/>
    </row>
    <row r="54" spans="2:24" x14ac:dyDescent="0.25">
      <c r="C54" s="510" t="s">
        <v>15</v>
      </c>
      <c r="D54" s="1">
        <v>0</v>
      </c>
      <c r="E54" s="1">
        <v>0</v>
      </c>
      <c r="F54" s="20">
        <v>10</v>
      </c>
      <c r="G54" s="18"/>
      <c r="H54" s="510" t="s">
        <v>15</v>
      </c>
      <c r="I54" s="510">
        <v>2</v>
      </c>
      <c r="J54" s="20">
        <v>1</v>
      </c>
      <c r="K54" s="510">
        <v>1</v>
      </c>
      <c r="L54" s="20">
        <v>0</v>
      </c>
      <c r="M54" s="18"/>
      <c r="N54" s="510" t="s">
        <v>15</v>
      </c>
      <c r="O54" s="510">
        <v>0</v>
      </c>
      <c r="P54" s="510">
        <v>4</v>
      </c>
      <c r="Q54" s="510"/>
      <c r="R54" s="19"/>
      <c r="S54" s="18"/>
      <c r="T54" s="18"/>
      <c r="U54" s="510" t="s">
        <v>15</v>
      </c>
      <c r="V54" s="1">
        <v>0</v>
      </c>
      <c r="W54" s="1"/>
      <c r="X54" s="1"/>
    </row>
    <row r="55" spans="2:24" x14ac:dyDescent="0.25">
      <c r="C55" s="510" t="s">
        <v>16</v>
      </c>
      <c r="D55" s="1">
        <v>16</v>
      </c>
      <c r="E55" s="1">
        <v>14</v>
      </c>
      <c r="F55" s="20">
        <v>10</v>
      </c>
      <c r="G55" s="18"/>
      <c r="H55" s="510" t="s">
        <v>16</v>
      </c>
      <c r="I55" s="510">
        <v>0</v>
      </c>
      <c r="J55" s="20">
        <v>1</v>
      </c>
      <c r="K55" s="510">
        <v>0</v>
      </c>
      <c r="L55" s="20">
        <v>0</v>
      </c>
      <c r="M55" s="18"/>
      <c r="N55" s="510" t="s">
        <v>16</v>
      </c>
      <c r="O55" s="510">
        <v>6</v>
      </c>
      <c r="P55" s="510">
        <v>4</v>
      </c>
      <c r="Q55" s="510" t="s">
        <v>3102</v>
      </c>
      <c r="R55" s="19">
        <v>7090000</v>
      </c>
      <c r="S55" s="18"/>
      <c r="T55" s="18"/>
      <c r="U55" s="510" t="s">
        <v>16</v>
      </c>
      <c r="V55" s="4">
        <v>1</v>
      </c>
      <c r="W55" s="4" t="s">
        <v>3103</v>
      </c>
      <c r="X55" s="4" t="s">
        <v>307</v>
      </c>
    </row>
    <row r="56" spans="2:24" x14ac:dyDescent="0.25">
      <c r="C56" s="510" t="s">
        <v>17</v>
      </c>
      <c r="D56" s="1"/>
      <c r="E56" s="1"/>
      <c r="F56" s="20">
        <v>0</v>
      </c>
      <c r="G56" s="18"/>
      <c r="H56" s="510" t="s">
        <v>17</v>
      </c>
      <c r="I56" s="510">
        <v>0</v>
      </c>
      <c r="J56" s="20">
        <v>0</v>
      </c>
      <c r="K56" s="510">
        <v>0</v>
      </c>
      <c r="L56" s="20">
        <v>0</v>
      </c>
      <c r="M56" s="18"/>
      <c r="N56" s="510" t="s">
        <v>17</v>
      </c>
      <c r="O56" s="510"/>
      <c r="P56" s="510">
        <v>0</v>
      </c>
      <c r="Q56" s="510"/>
      <c r="R56" s="1"/>
      <c r="S56" s="18"/>
      <c r="T56" s="18"/>
      <c r="U56" s="510" t="s">
        <v>17</v>
      </c>
      <c r="V56" s="1"/>
      <c r="W56" s="1"/>
      <c r="X56" s="1"/>
    </row>
    <row r="57" spans="2:24" x14ac:dyDescent="0.25">
      <c r="C57" s="20" t="s">
        <v>18</v>
      </c>
      <c r="D57" s="1"/>
      <c r="E57" s="21">
        <f>SUM(E52:E56)</f>
        <v>30</v>
      </c>
      <c r="F57" s="20">
        <f>SUM(F52:F56)</f>
        <v>40</v>
      </c>
      <c r="G57" s="18"/>
      <c r="H57" s="20" t="s">
        <v>18</v>
      </c>
      <c r="I57" s="20">
        <f>SUM(I52:I56)</f>
        <v>5</v>
      </c>
      <c r="J57" s="20">
        <f>SUM(J52:J56)</f>
        <v>4</v>
      </c>
      <c r="K57" s="20">
        <f>SUM(K52:K56)</f>
        <v>1</v>
      </c>
      <c r="L57" s="20">
        <f>SUM(L52:L56)</f>
        <v>1</v>
      </c>
      <c r="M57" s="18"/>
      <c r="N57" s="20" t="s">
        <v>18</v>
      </c>
      <c r="O57" s="20">
        <f>SUM(O52:O56)</f>
        <v>15</v>
      </c>
      <c r="P57" s="20">
        <f>SUM(P52:P56)</f>
        <v>16</v>
      </c>
      <c r="Q57" s="20"/>
      <c r="R57" s="22"/>
      <c r="S57" s="18"/>
      <c r="T57" s="18"/>
      <c r="U57" s="20" t="s">
        <v>18</v>
      </c>
      <c r="V57" s="23">
        <v>4</v>
      </c>
      <c r="W57" s="23"/>
      <c r="X57" s="22"/>
    </row>
    <row r="62" spans="2:24" ht="30" x14ac:dyDescent="0.25">
      <c r="C62" s="143">
        <v>42681</v>
      </c>
      <c r="D62" s="8" t="s">
        <v>53</v>
      </c>
      <c r="E62" s="8"/>
      <c r="F62" s="9" t="s">
        <v>54</v>
      </c>
      <c r="G62" s="10"/>
      <c r="H62" s="11" t="s">
        <v>55</v>
      </c>
      <c r="I62" s="12" t="s">
        <v>56</v>
      </c>
      <c r="J62" s="13" t="s">
        <v>45</v>
      </c>
      <c r="K62" s="14" t="s">
        <v>57</v>
      </c>
      <c r="L62" s="13" t="s">
        <v>46</v>
      </c>
      <c r="M62" s="10"/>
      <c r="N62" s="15" t="s">
        <v>1</v>
      </c>
      <c r="O62" s="16"/>
      <c r="P62" s="13" t="s">
        <v>45</v>
      </c>
      <c r="Q62" s="16"/>
      <c r="R62" s="15"/>
      <c r="S62" s="10"/>
      <c r="T62" s="10"/>
      <c r="U62" s="525" t="s">
        <v>5</v>
      </c>
      <c r="V62" s="525"/>
      <c r="W62" s="525"/>
      <c r="X62" s="525"/>
    </row>
    <row r="63" spans="2:24" x14ac:dyDescent="0.25">
      <c r="B63" s="527" t="s">
        <v>84</v>
      </c>
      <c r="C63" s="510"/>
      <c r="D63" s="1" t="s">
        <v>3</v>
      </c>
      <c r="E63" s="1" t="s">
        <v>4</v>
      </c>
      <c r="F63" s="17" t="s">
        <v>4</v>
      </c>
      <c r="G63" s="18"/>
      <c r="H63" s="1"/>
      <c r="I63" s="510"/>
      <c r="J63" s="510" t="s">
        <v>58</v>
      </c>
      <c r="K63" s="510"/>
      <c r="L63" s="510" t="s">
        <v>58</v>
      </c>
      <c r="M63" s="18"/>
      <c r="N63" s="1"/>
      <c r="O63" s="510" t="s">
        <v>42</v>
      </c>
      <c r="P63" s="510"/>
      <c r="Q63" s="510" t="s">
        <v>44</v>
      </c>
      <c r="R63" s="19" t="s">
        <v>47</v>
      </c>
      <c r="S63" s="18"/>
      <c r="T63" s="18"/>
      <c r="U63" s="510"/>
      <c r="V63" s="510" t="s">
        <v>42</v>
      </c>
      <c r="W63" s="510" t="s">
        <v>20</v>
      </c>
      <c r="X63" s="1" t="s">
        <v>22</v>
      </c>
    </row>
    <row r="64" spans="2:24" x14ac:dyDescent="0.25">
      <c r="B64" s="527"/>
      <c r="C64" s="510" t="s">
        <v>6</v>
      </c>
      <c r="D64" s="1">
        <v>14</v>
      </c>
      <c r="E64" s="1">
        <v>10</v>
      </c>
      <c r="F64" s="20">
        <v>10</v>
      </c>
      <c r="G64" s="18"/>
      <c r="H64" s="510" t="s">
        <v>6</v>
      </c>
      <c r="I64" s="510">
        <v>3</v>
      </c>
      <c r="J64" s="20">
        <v>1</v>
      </c>
      <c r="K64" s="510">
        <v>0</v>
      </c>
      <c r="L64" s="20">
        <v>1</v>
      </c>
      <c r="M64" s="18"/>
      <c r="N64" s="510" t="s">
        <v>6</v>
      </c>
      <c r="O64" s="510">
        <v>5</v>
      </c>
      <c r="P64" s="510">
        <v>4</v>
      </c>
      <c r="Q64" s="510" t="s">
        <v>1023</v>
      </c>
      <c r="R64" s="19">
        <v>890000</v>
      </c>
      <c r="S64" s="18"/>
      <c r="T64" s="18"/>
      <c r="U64" s="510" t="s">
        <v>6</v>
      </c>
      <c r="V64" s="1">
        <v>1</v>
      </c>
      <c r="W64" s="1" t="s">
        <v>3183</v>
      </c>
      <c r="X64" s="1" t="s">
        <v>3184</v>
      </c>
    </row>
    <row r="65" spans="2:24" x14ac:dyDescent="0.25">
      <c r="C65" s="510" t="s">
        <v>7</v>
      </c>
      <c r="D65" s="1">
        <v>9</v>
      </c>
      <c r="E65" s="1">
        <v>6</v>
      </c>
      <c r="F65" s="20">
        <v>10</v>
      </c>
      <c r="G65" s="18"/>
      <c r="H65" s="510" t="s">
        <v>7</v>
      </c>
      <c r="I65" s="510">
        <v>2</v>
      </c>
      <c r="J65" s="20">
        <v>1</v>
      </c>
      <c r="K65" s="510">
        <v>0</v>
      </c>
      <c r="L65" s="20">
        <v>0</v>
      </c>
      <c r="M65" s="18"/>
      <c r="N65" s="510" t="s">
        <v>7</v>
      </c>
      <c r="O65" s="510">
        <v>5</v>
      </c>
      <c r="P65" s="510">
        <v>4</v>
      </c>
      <c r="Q65" s="510" t="s">
        <v>3324</v>
      </c>
      <c r="R65" s="19">
        <v>500000</v>
      </c>
      <c r="S65" s="18"/>
      <c r="T65" s="18"/>
      <c r="U65" s="510" t="s">
        <v>7</v>
      </c>
      <c r="V65" s="1">
        <v>1</v>
      </c>
      <c r="W65" s="1" t="s">
        <v>2933</v>
      </c>
      <c r="X65" s="74" t="s">
        <v>3184</v>
      </c>
    </row>
    <row r="66" spans="2:24" x14ac:dyDescent="0.25">
      <c r="C66" s="510" t="s">
        <v>15</v>
      </c>
      <c r="D66" s="1">
        <v>14</v>
      </c>
      <c r="E66" s="1">
        <v>11</v>
      </c>
      <c r="F66" s="20">
        <v>10</v>
      </c>
      <c r="G66" s="18"/>
      <c r="H66" s="510" t="s">
        <v>15</v>
      </c>
      <c r="I66" s="510">
        <v>0</v>
      </c>
      <c r="J66" s="20">
        <v>1</v>
      </c>
      <c r="K66" s="510">
        <v>1</v>
      </c>
      <c r="L66" s="20">
        <v>0</v>
      </c>
      <c r="M66" s="18"/>
      <c r="N66" s="510" t="s">
        <v>15</v>
      </c>
      <c r="O66" s="510">
        <v>4</v>
      </c>
      <c r="P66" s="510">
        <v>4</v>
      </c>
      <c r="Q66" s="510" t="s">
        <v>1023</v>
      </c>
      <c r="R66" s="19">
        <v>389000</v>
      </c>
      <c r="S66" s="18"/>
      <c r="T66" s="18"/>
      <c r="U66" s="510" t="s">
        <v>15</v>
      </c>
      <c r="V66" s="1">
        <v>0</v>
      </c>
      <c r="W66" s="1"/>
      <c r="X66" s="1"/>
    </row>
    <row r="67" spans="2:24" x14ac:dyDescent="0.25">
      <c r="C67" s="510" t="s">
        <v>16</v>
      </c>
      <c r="D67" s="1">
        <v>10</v>
      </c>
      <c r="E67" s="1">
        <v>8</v>
      </c>
      <c r="F67" s="20">
        <v>10</v>
      </c>
      <c r="G67" s="18"/>
      <c r="H67" s="510" t="s">
        <v>16</v>
      </c>
      <c r="I67" s="510">
        <v>0</v>
      </c>
      <c r="J67" s="20">
        <v>1</v>
      </c>
      <c r="K67" s="510">
        <v>0</v>
      </c>
      <c r="L67" s="20">
        <v>0</v>
      </c>
      <c r="M67" s="18"/>
      <c r="N67" s="510" t="s">
        <v>16</v>
      </c>
      <c r="O67" s="510">
        <v>4</v>
      </c>
      <c r="P67" s="510">
        <v>4</v>
      </c>
      <c r="Q67" s="510" t="s">
        <v>1023</v>
      </c>
      <c r="R67" s="19">
        <v>670000</v>
      </c>
      <c r="S67" s="18"/>
      <c r="T67" s="18"/>
      <c r="U67" s="510" t="s">
        <v>16</v>
      </c>
    </row>
    <row r="68" spans="2:24" x14ac:dyDescent="0.25">
      <c r="C68" s="510" t="s">
        <v>17</v>
      </c>
      <c r="D68" s="1"/>
      <c r="E68" s="1"/>
      <c r="F68" s="20">
        <v>0</v>
      </c>
      <c r="G68" s="18"/>
      <c r="H68" s="510" t="s">
        <v>17</v>
      </c>
      <c r="I68" s="510">
        <v>0</v>
      </c>
      <c r="J68" s="20">
        <v>0</v>
      </c>
      <c r="K68" s="510">
        <v>0</v>
      </c>
      <c r="L68" s="20">
        <v>0</v>
      </c>
      <c r="M68" s="18"/>
      <c r="N68" s="510" t="s">
        <v>17</v>
      </c>
      <c r="O68" s="510"/>
      <c r="P68" s="510">
        <v>0</v>
      </c>
      <c r="Q68" s="510"/>
      <c r="R68" s="1"/>
      <c r="S68" s="18"/>
      <c r="T68" s="18"/>
      <c r="U68" s="510" t="s">
        <v>17</v>
      </c>
      <c r="V68" s="1"/>
      <c r="W68" s="1"/>
      <c r="X68" s="1"/>
    </row>
    <row r="69" spans="2:24" x14ac:dyDescent="0.25">
      <c r="C69" s="20" t="s">
        <v>18</v>
      </c>
      <c r="D69" s="1"/>
      <c r="E69" s="21">
        <f>SUM(E64:E68)</f>
        <v>35</v>
      </c>
      <c r="F69" s="20">
        <f>SUM(F64:F68)</f>
        <v>40</v>
      </c>
      <c r="G69" s="18"/>
      <c r="H69" s="20" t="s">
        <v>18</v>
      </c>
      <c r="I69" s="20">
        <f>SUM(I64:I68)</f>
        <v>5</v>
      </c>
      <c r="J69" s="20">
        <f>SUM(J64:J68)</f>
        <v>4</v>
      </c>
      <c r="K69" s="20">
        <f>SUM(K64:K68)</f>
        <v>1</v>
      </c>
      <c r="L69" s="20">
        <f>SUM(L64:L68)</f>
        <v>1</v>
      </c>
      <c r="M69" s="18"/>
      <c r="N69" s="20" t="s">
        <v>18</v>
      </c>
      <c r="O69" s="20">
        <f>SUM(O64:O68)</f>
        <v>18</v>
      </c>
      <c r="P69" s="20">
        <f>SUM(P64:P68)</f>
        <v>16</v>
      </c>
      <c r="Q69" s="20"/>
      <c r="R69" s="22"/>
      <c r="S69" s="18"/>
      <c r="T69" s="18"/>
      <c r="U69" s="20" t="s">
        <v>18</v>
      </c>
      <c r="V69" s="23">
        <v>2</v>
      </c>
      <c r="W69" s="23"/>
      <c r="X69" s="22"/>
    </row>
    <row r="72" spans="2:24" ht="30" x14ac:dyDescent="0.25">
      <c r="C72" s="143">
        <v>42688</v>
      </c>
      <c r="D72" s="8" t="s">
        <v>53</v>
      </c>
      <c r="E72" s="8"/>
      <c r="F72" s="9" t="s">
        <v>54</v>
      </c>
      <c r="G72" s="10"/>
      <c r="H72" s="11" t="s">
        <v>55</v>
      </c>
      <c r="I72" s="12" t="s">
        <v>56</v>
      </c>
      <c r="J72" s="13" t="s">
        <v>45</v>
      </c>
      <c r="K72" s="14" t="s">
        <v>57</v>
      </c>
      <c r="L72" s="13" t="s">
        <v>46</v>
      </c>
      <c r="M72" s="10"/>
      <c r="N72" s="15" t="s">
        <v>1</v>
      </c>
      <c r="O72" s="16"/>
      <c r="P72" s="13" t="s">
        <v>45</v>
      </c>
      <c r="Q72" s="16"/>
      <c r="R72" s="15"/>
      <c r="S72" s="10"/>
      <c r="T72" s="10"/>
      <c r="U72" s="525" t="s">
        <v>5</v>
      </c>
      <c r="V72" s="525"/>
      <c r="W72" s="525"/>
      <c r="X72" s="525"/>
    </row>
    <row r="73" spans="2:24" x14ac:dyDescent="0.25">
      <c r="B73" s="527" t="s">
        <v>84</v>
      </c>
      <c r="C73" s="510"/>
      <c r="D73" s="1" t="s">
        <v>3</v>
      </c>
      <c r="E73" s="1" t="s">
        <v>4</v>
      </c>
      <c r="F73" s="17" t="s">
        <v>4</v>
      </c>
      <c r="G73" s="18"/>
      <c r="H73" s="1"/>
      <c r="I73" s="510"/>
      <c r="J73" s="510" t="s">
        <v>58</v>
      </c>
      <c r="K73" s="510"/>
      <c r="L73" s="510" t="s">
        <v>58</v>
      </c>
      <c r="M73" s="18"/>
      <c r="N73" s="1"/>
      <c r="O73" s="510" t="s">
        <v>42</v>
      </c>
      <c r="P73" s="510"/>
      <c r="Q73" s="510" t="s">
        <v>44</v>
      </c>
      <c r="R73" s="19" t="s">
        <v>47</v>
      </c>
      <c r="S73" s="18"/>
      <c r="T73" s="18"/>
      <c r="U73" s="510"/>
      <c r="V73" s="510" t="s">
        <v>42</v>
      </c>
      <c r="W73" s="510" t="s">
        <v>20</v>
      </c>
      <c r="X73" s="1" t="s">
        <v>22</v>
      </c>
    </row>
    <row r="74" spans="2:24" x14ac:dyDescent="0.25">
      <c r="B74" s="527"/>
      <c r="C74" s="510" t="s">
        <v>6</v>
      </c>
      <c r="D74" s="1">
        <v>15</v>
      </c>
      <c r="E74" s="1">
        <v>11</v>
      </c>
      <c r="F74" s="20">
        <v>10</v>
      </c>
      <c r="G74" s="18"/>
      <c r="H74" s="510" t="s">
        <v>6</v>
      </c>
      <c r="I74" s="510">
        <v>2</v>
      </c>
      <c r="J74" s="20">
        <v>1</v>
      </c>
      <c r="K74" s="510">
        <v>0</v>
      </c>
      <c r="L74" s="20">
        <v>1</v>
      </c>
      <c r="M74" s="18"/>
      <c r="N74" s="510" t="s">
        <v>6</v>
      </c>
      <c r="O74" s="510">
        <v>5</v>
      </c>
      <c r="P74" s="510">
        <v>4</v>
      </c>
      <c r="Q74" s="510" t="s">
        <v>1023</v>
      </c>
      <c r="R74" s="19">
        <v>1800000</v>
      </c>
      <c r="S74" s="18"/>
      <c r="T74" s="18"/>
      <c r="U74" s="510" t="s">
        <v>6</v>
      </c>
      <c r="V74" s="1">
        <v>1</v>
      </c>
      <c r="W74" s="1" t="s">
        <v>3670</v>
      </c>
      <c r="X74" s="1" t="s">
        <v>307</v>
      </c>
    </row>
    <row r="75" spans="2:24" x14ac:dyDescent="0.25">
      <c r="C75" s="510" t="s">
        <v>7</v>
      </c>
      <c r="D75" s="1">
        <v>10</v>
      </c>
      <c r="E75" s="1">
        <v>7</v>
      </c>
      <c r="F75" s="20">
        <v>10</v>
      </c>
      <c r="G75" s="18"/>
      <c r="H75" s="510" t="s">
        <v>7</v>
      </c>
      <c r="I75" s="510">
        <v>1</v>
      </c>
      <c r="J75" s="20">
        <v>1</v>
      </c>
      <c r="K75" s="510">
        <v>0</v>
      </c>
      <c r="L75" s="20">
        <v>0</v>
      </c>
      <c r="M75" s="18"/>
      <c r="N75" s="510" t="s">
        <v>7</v>
      </c>
      <c r="O75" s="510">
        <v>7</v>
      </c>
      <c r="P75" s="510">
        <v>4</v>
      </c>
      <c r="Q75" s="510" t="s">
        <v>1023</v>
      </c>
      <c r="R75" s="19">
        <v>879000</v>
      </c>
      <c r="S75" s="18"/>
      <c r="T75" s="18"/>
      <c r="U75" s="510" t="s">
        <v>7</v>
      </c>
      <c r="V75" s="1">
        <v>1</v>
      </c>
      <c r="W75" s="1" t="s">
        <v>3671</v>
      </c>
      <c r="X75" s="74" t="s">
        <v>1256</v>
      </c>
    </row>
    <row r="76" spans="2:24" x14ac:dyDescent="0.25">
      <c r="C76" s="510" t="s">
        <v>15</v>
      </c>
      <c r="D76" s="1">
        <v>13</v>
      </c>
      <c r="E76" s="1">
        <v>10</v>
      </c>
      <c r="F76" s="20">
        <v>10</v>
      </c>
      <c r="G76" s="18"/>
      <c r="H76" s="510" t="s">
        <v>15</v>
      </c>
      <c r="I76" s="510">
        <v>0</v>
      </c>
      <c r="J76" s="20">
        <v>1</v>
      </c>
      <c r="K76" s="510">
        <v>1</v>
      </c>
      <c r="L76" s="20">
        <v>0</v>
      </c>
      <c r="M76" s="18"/>
      <c r="N76" s="510" t="s">
        <v>15</v>
      </c>
      <c r="O76" s="510">
        <v>5</v>
      </c>
      <c r="P76" s="510">
        <v>4</v>
      </c>
      <c r="Q76" s="510" t="s">
        <v>1023</v>
      </c>
      <c r="R76" s="19">
        <v>230000</v>
      </c>
      <c r="S76" s="18"/>
      <c r="T76" s="18"/>
      <c r="U76" s="510" t="s">
        <v>15</v>
      </c>
      <c r="V76" s="1">
        <v>1</v>
      </c>
      <c r="W76" s="1" t="s">
        <v>219</v>
      </c>
      <c r="X76" s="1" t="s">
        <v>3777</v>
      </c>
    </row>
    <row r="77" spans="2:24" x14ac:dyDescent="0.25">
      <c r="C77" s="510" t="s">
        <v>16</v>
      </c>
      <c r="D77" s="1">
        <v>7</v>
      </c>
      <c r="E77" s="1">
        <v>4</v>
      </c>
      <c r="F77" s="20">
        <v>10</v>
      </c>
      <c r="G77" s="18"/>
      <c r="H77" s="510" t="s">
        <v>16</v>
      </c>
      <c r="I77" s="510">
        <v>1</v>
      </c>
      <c r="J77" s="20">
        <v>1</v>
      </c>
      <c r="K77" s="510">
        <v>0</v>
      </c>
      <c r="L77" s="20">
        <v>0</v>
      </c>
      <c r="M77" s="18"/>
      <c r="N77" s="510" t="s">
        <v>16</v>
      </c>
      <c r="O77" s="510">
        <v>4</v>
      </c>
      <c r="P77" s="510">
        <v>4</v>
      </c>
      <c r="Q77" s="510" t="s">
        <v>1023</v>
      </c>
      <c r="R77" s="19">
        <v>88000</v>
      </c>
      <c r="S77" s="18"/>
      <c r="T77" s="18"/>
      <c r="U77" s="510" t="s">
        <v>16</v>
      </c>
    </row>
    <row r="78" spans="2:24" x14ac:dyDescent="0.25">
      <c r="C78" s="510" t="s">
        <v>17</v>
      </c>
      <c r="D78" s="1"/>
      <c r="E78" s="1"/>
      <c r="F78" s="20">
        <v>0</v>
      </c>
      <c r="G78" s="18"/>
      <c r="H78" s="510" t="s">
        <v>17</v>
      </c>
      <c r="I78" s="510">
        <v>0</v>
      </c>
      <c r="J78" s="20">
        <v>0</v>
      </c>
      <c r="K78" s="510">
        <v>0</v>
      </c>
      <c r="L78" s="20">
        <v>0</v>
      </c>
      <c r="M78" s="18"/>
      <c r="N78" s="510" t="s">
        <v>17</v>
      </c>
      <c r="O78" s="510"/>
      <c r="P78" s="510">
        <v>0</v>
      </c>
      <c r="Q78" s="510"/>
      <c r="R78" s="1"/>
      <c r="S78" s="18"/>
      <c r="T78" s="18"/>
      <c r="U78" s="510" t="s">
        <v>17</v>
      </c>
      <c r="V78" s="1"/>
      <c r="W78" s="1"/>
      <c r="X78" s="1"/>
    </row>
    <row r="79" spans="2:24" x14ac:dyDescent="0.25">
      <c r="C79" s="20" t="s">
        <v>18</v>
      </c>
      <c r="D79" s="1"/>
      <c r="E79" s="21">
        <f>SUM(E74:E78)</f>
        <v>32</v>
      </c>
      <c r="F79" s="20">
        <f>SUM(F74:F78)</f>
        <v>40</v>
      </c>
      <c r="G79" s="18"/>
      <c r="H79" s="20" t="s">
        <v>18</v>
      </c>
      <c r="I79" s="20">
        <f>SUM(I74:I78)</f>
        <v>4</v>
      </c>
      <c r="J79" s="20">
        <f>SUM(J74:J78)</f>
        <v>4</v>
      </c>
      <c r="K79" s="20">
        <f>SUM(K74:K78)</f>
        <v>1</v>
      </c>
      <c r="L79" s="20">
        <f>SUM(L74:L78)</f>
        <v>1</v>
      </c>
      <c r="M79" s="18"/>
      <c r="N79" s="20" t="s">
        <v>18</v>
      </c>
      <c r="O79" s="20">
        <f>SUM(O74:O78)</f>
        <v>21</v>
      </c>
      <c r="P79" s="20">
        <f>SUM(P74:P78)</f>
        <v>16</v>
      </c>
      <c r="Q79" s="20"/>
      <c r="R79" s="22"/>
      <c r="S79" s="18"/>
      <c r="T79" s="18"/>
      <c r="U79" s="20" t="s">
        <v>18</v>
      </c>
      <c r="V79" s="23">
        <v>3</v>
      </c>
      <c r="W79" s="23"/>
      <c r="X79" s="22"/>
    </row>
    <row r="84" spans="2:24" ht="30" x14ac:dyDescent="0.25">
      <c r="C84" s="143">
        <v>42696</v>
      </c>
      <c r="D84" s="8" t="s">
        <v>53</v>
      </c>
      <c r="E84" s="8"/>
      <c r="F84" s="9" t="s">
        <v>54</v>
      </c>
      <c r="G84" s="10"/>
      <c r="H84" s="11" t="s">
        <v>55</v>
      </c>
      <c r="I84" s="12" t="s">
        <v>56</v>
      </c>
      <c r="J84" s="13" t="s">
        <v>45</v>
      </c>
      <c r="K84" s="14" t="s">
        <v>57</v>
      </c>
      <c r="L84" s="13" t="s">
        <v>46</v>
      </c>
      <c r="M84" s="10"/>
      <c r="N84" s="15" t="s">
        <v>1</v>
      </c>
      <c r="O84" s="16"/>
      <c r="P84" s="13" t="s">
        <v>45</v>
      </c>
      <c r="Q84" s="16"/>
      <c r="R84" s="15"/>
      <c r="S84" s="10"/>
      <c r="T84" s="10"/>
      <c r="U84" s="525" t="s">
        <v>5</v>
      </c>
      <c r="V84" s="525"/>
      <c r="W84" s="525"/>
      <c r="X84" s="525"/>
    </row>
    <row r="85" spans="2:24" x14ac:dyDescent="0.25">
      <c r="B85" s="527" t="s">
        <v>84</v>
      </c>
      <c r="C85" s="510"/>
      <c r="D85" s="1" t="s">
        <v>3</v>
      </c>
      <c r="E85" s="1" t="s">
        <v>4</v>
      </c>
      <c r="F85" s="17" t="s">
        <v>4</v>
      </c>
      <c r="G85" s="18"/>
      <c r="H85" s="1"/>
      <c r="I85" s="510"/>
      <c r="J85" s="510" t="s">
        <v>58</v>
      </c>
      <c r="K85" s="510"/>
      <c r="L85" s="510" t="s">
        <v>58</v>
      </c>
      <c r="M85" s="18"/>
      <c r="N85" s="1"/>
      <c r="O85" s="510" t="s">
        <v>42</v>
      </c>
      <c r="P85" s="510"/>
      <c r="Q85" s="510" t="s">
        <v>44</v>
      </c>
      <c r="R85" s="19" t="s">
        <v>47</v>
      </c>
      <c r="S85" s="18"/>
      <c r="T85" s="18"/>
      <c r="U85" s="510"/>
      <c r="V85" s="510" t="s">
        <v>42</v>
      </c>
      <c r="W85" s="510" t="s">
        <v>20</v>
      </c>
      <c r="X85" s="1" t="s">
        <v>22</v>
      </c>
    </row>
    <row r="86" spans="2:24" x14ac:dyDescent="0.25">
      <c r="B86" s="527"/>
      <c r="C86" s="510" t="s">
        <v>6</v>
      </c>
      <c r="D86" s="1">
        <v>0</v>
      </c>
      <c r="E86" s="1">
        <v>0</v>
      </c>
      <c r="F86" s="20">
        <v>10</v>
      </c>
      <c r="G86" s="18"/>
      <c r="H86" s="510" t="s">
        <v>6</v>
      </c>
      <c r="I86" s="510">
        <v>0</v>
      </c>
      <c r="J86" s="20">
        <v>1</v>
      </c>
      <c r="K86" s="510">
        <v>0</v>
      </c>
      <c r="L86" s="20">
        <v>1</v>
      </c>
      <c r="M86" s="18"/>
      <c r="N86" s="510" t="s">
        <v>6</v>
      </c>
      <c r="O86" s="510"/>
      <c r="P86" s="510">
        <v>4</v>
      </c>
      <c r="Q86" s="510" t="s">
        <v>1023</v>
      </c>
      <c r="R86" s="19">
        <v>560000</v>
      </c>
      <c r="S86" s="18"/>
      <c r="T86" s="18"/>
      <c r="U86" s="510" t="s">
        <v>6</v>
      </c>
      <c r="V86" s="1"/>
      <c r="W86" s="1"/>
      <c r="X86" s="1"/>
    </row>
    <row r="87" spans="2:24" x14ac:dyDescent="0.25">
      <c r="C87" s="510" t="s">
        <v>7</v>
      </c>
      <c r="D87" s="1">
        <v>14</v>
      </c>
      <c r="E87" s="1">
        <v>11</v>
      </c>
      <c r="F87" s="20">
        <v>10</v>
      </c>
      <c r="G87" s="18"/>
      <c r="H87" s="510" t="s">
        <v>7</v>
      </c>
      <c r="I87" s="510">
        <v>0</v>
      </c>
      <c r="J87" s="20">
        <v>1</v>
      </c>
      <c r="K87" s="510">
        <v>0</v>
      </c>
      <c r="L87" s="20">
        <v>0</v>
      </c>
      <c r="M87" s="18"/>
      <c r="N87" s="510" t="s">
        <v>7</v>
      </c>
      <c r="O87" s="510">
        <v>4</v>
      </c>
      <c r="P87" s="510">
        <v>4</v>
      </c>
      <c r="Q87" s="510" t="s">
        <v>1023</v>
      </c>
      <c r="R87" s="19"/>
      <c r="S87" s="18"/>
      <c r="T87" s="18"/>
      <c r="U87" s="510" t="s">
        <v>7</v>
      </c>
      <c r="V87" s="1">
        <v>2</v>
      </c>
      <c r="W87" s="1" t="s">
        <v>4004</v>
      </c>
      <c r="X87" s="74"/>
    </row>
    <row r="88" spans="2:24" x14ac:dyDescent="0.25">
      <c r="C88" s="510" t="s">
        <v>15</v>
      </c>
      <c r="D88" s="1">
        <v>14</v>
      </c>
      <c r="E88" s="1">
        <v>11</v>
      </c>
      <c r="F88" s="20">
        <v>10</v>
      </c>
      <c r="G88" s="18"/>
      <c r="H88" s="510" t="s">
        <v>15</v>
      </c>
      <c r="I88" s="510">
        <v>0</v>
      </c>
      <c r="J88" s="20">
        <v>1</v>
      </c>
      <c r="K88" s="510">
        <v>1</v>
      </c>
      <c r="L88" s="20">
        <v>0</v>
      </c>
      <c r="M88" s="18"/>
      <c r="N88" s="510" t="s">
        <v>15</v>
      </c>
      <c r="O88" s="510">
        <v>5</v>
      </c>
      <c r="P88" s="510">
        <v>4</v>
      </c>
      <c r="Q88" s="510" t="s">
        <v>1023</v>
      </c>
      <c r="R88" s="19"/>
      <c r="S88" s="18"/>
      <c r="T88" s="18"/>
      <c r="U88" s="510" t="s">
        <v>15</v>
      </c>
      <c r="V88" s="1"/>
      <c r="W88" s="1"/>
      <c r="X88" s="1"/>
    </row>
    <row r="89" spans="2:24" x14ac:dyDescent="0.25">
      <c r="C89" s="510" t="s">
        <v>16</v>
      </c>
      <c r="D89" s="1">
        <v>11</v>
      </c>
      <c r="E89" s="1">
        <v>9</v>
      </c>
      <c r="F89" s="20">
        <v>10</v>
      </c>
      <c r="G89" s="18"/>
      <c r="H89" s="510" t="s">
        <v>16</v>
      </c>
      <c r="I89" s="510">
        <v>3</v>
      </c>
      <c r="J89" s="20">
        <v>1</v>
      </c>
      <c r="K89" s="510">
        <v>1</v>
      </c>
      <c r="L89" s="20">
        <v>0</v>
      </c>
      <c r="M89" s="18"/>
      <c r="N89" s="510" t="s">
        <v>16</v>
      </c>
      <c r="O89" s="510">
        <v>5</v>
      </c>
      <c r="P89" s="510">
        <v>4</v>
      </c>
      <c r="Q89" s="510" t="s">
        <v>1023</v>
      </c>
      <c r="R89" s="19"/>
      <c r="S89" s="18"/>
      <c r="T89" s="18"/>
      <c r="U89" s="510" t="s">
        <v>16</v>
      </c>
    </row>
    <row r="90" spans="2:24" x14ac:dyDescent="0.25">
      <c r="C90" s="510" t="s">
        <v>17</v>
      </c>
      <c r="D90" s="1"/>
      <c r="E90" s="1"/>
      <c r="F90" s="20">
        <v>0</v>
      </c>
      <c r="G90" s="18"/>
      <c r="H90" s="510" t="s">
        <v>17</v>
      </c>
      <c r="I90" s="510">
        <v>0</v>
      </c>
      <c r="J90" s="20">
        <v>0</v>
      </c>
      <c r="K90" s="510">
        <v>0</v>
      </c>
      <c r="L90" s="20">
        <v>0</v>
      </c>
      <c r="M90" s="18"/>
      <c r="N90" s="510" t="s">
        <v>17</v>
      </c>
      <c r="O90" s="510"/>
      <c r="P90" s="510">
        <v>0</v>
      </c>
      <c r="Q90" s="510"/>
      <c r="R90" s="1"/>
      <c r="S90" s="18"/>
      <c r="T90" s="18"/>
      <c r="U90" s="510" t="s">
        <v>17</v>
      </c>
      <c r="V90" s="1"/>
      <c r="W90" s="1"/>
      <c r="X90" s="1"/>
    </row>
    <row r="91" spans="2:24" x14ac:dyDescent="0.25">
      <c r="C91" s="20" t="s">
        <v>18</v>
      </c>
      <c r="D91" s="1"/>
      <c r="E91" s="21">
        <f>SUM(E86:E90)</f>
        <v>31</v>
      </c>
      <c r="F91" s="20">
        <f>SUM(F86:F90)</f>
        <v>40</v>
      </c>
      <c r="G91" s="18"/>
      <c r="H91" s="20" t="s">
        <v>18</v>
      </c>
      <c r="I91" s="20">
        <f>SUM(I86:I90)</f>
        <v>3</v>
      </c>
      <c r="J91" s="20">
        <f>SUM(J86:J90)</f>
        <v>4</v>
      </c>
      <c r="K91" s="20">
        <f>SUM(K86:K90)</f>
        <v>2</v>
      </c>
      <c r="L91" s="20">
        <f>SUM(L86:L90)</f>
        <v>1</v>
      </c>
      <c r="M91" s="18"/>
      <c r="N91" s="20" t="s">
        <v>18</v>
      </c>
      <c r="O91" s="20">
        <f>SUM(O86:O90)</f>
        <v>14</v>
      </c>
      <c r="P91" s="20">
        <f>SUM(P86:P90)</f>
        <v>16</v>
      </c>
      <c r="Q91" s="20"/>
      <c r="R91" s="22"/>
      <c r="S91" s="18"/>
      <c r="T91" s="18"/>
      <c r="U91" s="20" t="s">
        <v>18</v>
      </c>
      <c r="V91" s="23">
        <v>3</v>
      </c>
      <c r="W91" s="23"/>
      <c r="X91" s="22"/>
    </row>
    <row r="94" spans="2:24" ht="30" x14ac:dyDescent="0.25">
      <c r="C94" s="143">
        <v>42703</v>
      </c>
      <c r="D94" s="8" t="s">
        <v>53</v>
      </c>
      <c r="E94" s="8"/>
      <c r="F94" s="9" t="s">
        <v>54</v>
      </c>
      <c r="G94" s="10"/>
      <c r="H94" s="11" t="s">
        <v>55</v>
      </c>
      <c r="I94" s="12" t="s">
        <v>56</v>
      </c>
      <c r="J94" s="13" t="s">
        <v>45</v>
      </c>
      <c r="K94" s="14" t="s">
        <v>57</v>
      </c>
      <c r="L94" s="13" t="s">
        <v>46</v>
      </c>
      <c r="M94" s="10"/>
      <c r="N94" s="15" t="s">
        <v>1</v>
      </c>
      <c r="O94" s="16"/>
      <c r="P94" s="13" t="s">
        <v>45</v>
      </c>
      <c r="Q94" s="16"/>
      <c r="R94" s="15"/>
      <c r="S94" s="10"/>
      <c r="T94" s="10"/>
      <c r="U94" s="525" t="s">
        <v>5</v>
      </c>
      <c r="V94" s="525"/>
      <c r="W94" s="525"/>
      <c r="X94" s="525"/>
    </row>
    <row r="95" spans="2:24" x14ac:dyDescent="0.25">
      <c r="B95" s="527" t="s">
        <v>84</v>
      </c>
      <c r="C95" s="510"/>
      <c r="D95" s="1" t="s">
        <v>3</v>
      </c>
      <c r="E95" s="1" t="s">
        <v>4</v>
      </c>
      <c r="F95" s="17" t="s">
        <v>4</v>
      </c>
      <c r="G95" s="18"/>
      <c r="H95" s="1"/>
      <c r="I95" s="510"/>
      <c r="J95" s="510" t="s">
        <v>58</v>
      </c>
      <c r="K95" s="510"/>
      <c r="L95" s="510" t="s">
        <v>58</v>
      </c>
      <c r="M95" s="18"/>
      <c r="N95" s="1"/>
      <c r="O95" s="510" t="s">
        <v>42</v>
      </c>
      <c r="P95" s="510"/>
      <c r="Q95" s="510" t="s">
        <v>44</v>
      </c>
      <c r="R95" s="19" t="s">
        <v>47</v>
      </c>
      <c r="S95" s="18"/>
      <c r="T95" s="18"/>
      <c r="U95" s="510"/>
      <c r="V95" s="510" t="s">
        <v>42</v>
      </c>
      <c r="W95" s="510" t="s">
        <v>20</v>
      </c>
      <c r="X95" s="1" t="s">
        <v>22</v>
      </c>
    </row>
    <row r="96" spans="2:24" x14ac:dyDescent="0.25">
      <c r="B96" s="527"/>
      <c r="C96" s="510" t="s">
        <v>6</v>
      </c>
      <c r="D96" s="1">
        <v>12</v>
      </c>
      <c r="E96" s="1">
        <v>10</v>
      </c>
      <c r="F96" s="20">
        <v>10</v>
      </c>
      <c r="G96" s="18"/>
      <c r="H96" s="510" t="s">
        <v>6</v>
      </c>
      <c r="I96" s="510">
        <v>3</v>
      </c>
      <c r="J96" s="20">
        <v>1</v>
      </c>
      <c r="K96" s="510">
        <v>0</v>
      </c>
      <c r="L96" s="20">
        <v>1</v>
      </c>
      <c r="M96" s="18"/>
      <c r="N96" s="510" t="s">
        <v>6</v>
      </c>
      <c r="O96" s="510">
        <v>4</v>
      </c>
      <c r="P96" s="510">
        <v>4</v>
      </c>
      <c r="Q96" s="510" t="s">
        <v>1023</v>
      </c>
      <c r="R96" s="19">
        <v>89000</v>
      </c>
      <c r="S96" s="18"/>
      <c r="T96" s="18"/>
      <c r="U96" s="510" t="s">
        <v>6</v>
      </c>
      <c r="V96" s="1">
        <v>4</v>
      </c>
      <c r="W96" s="1" t="s">
        <v>4271</v>
      </c>
      <c r="X96" s="1" t="s">
        <v>4272</v>
      </c>
    </row>
    <row r="97" spans="3:24" x14ac:dyDescent="0.25">
      <c r="C97" s="510" t="s">
        <v>7</v>
      </c>
      <c r="D97" s="1">
        <v>12</v>
      </c>
      <c r="E97" s="1">
        <v>9</v>
      </c>
      <c r="F97" s="20">
        <v>10</v>
      </c>
      <c r="G97" s="18"/>
      <c r="H97" s="510" t="s">
        <v>7</v>
      </c>
      <c r="I97" s="510">
        <v>0</v>
      </c>
      <c r="J97" s="20">
        <v>1</v>
      </c>
      <c r="K97" s="510">
        <v>0</v>
      </c>
      <c r="L97" s="20">
        <v>0</v>
      </c>
      <c r="M97" s="18"/>
      <c r="N97" s="510" t="s">
        <v>7</v>
      </c>
      <c r="O97" s="510">
        <v>4</v>
      </c>
      <c r="P97" s="510">
        <v>4</v>
      </c>
      <c r="Q97" s="510" t="s">
        <v>1023</v>
      </c>
      <c r="R97" s="19">
        <v>120000</v>
      </c>
      <c r="S97" s="18"/>
      <c r="T97" s="18"/>
      <c r="U97" s="510" t="s">
        <v>7</v>
      </c>
      <c r="V97" s="1"/>
      <c r="W97" s="1"/>
      <c r="X97" s="74"/>
    </row>
    <row r="98" spans="3:24" x14ac:dyDescent="0.25">
      <c r="C98" s="510" t="s">
        <v>15</v>
      </c>
      <c r="D98" s="1">
        <v>15</v>
      </c>
      <c r="E98" s="1">
        <v>13</v>
      </c>
      <c r="F98" s="20">
        <v>10</v>
      </c>
      <c r="G98" s="18"/>
      <c r="H98" s="510" t="s">
        <v>15</v>
      </c>
      <c r="I98" s="510">
        <v>0</v>
      </c>
      <c r="J98" s="20">
        <v>1</v>
      </c>
      <c r="K98" s="510">
        <v>3</v>
      </c>
      <c r="L98" s="20">
        <v>0</v>
      </c>
      <c r="M98" s="18"/>
      <c r="N98" s="510" t="s">
        <v>15</v>
      </c>
      <c r="O98" s="510">
        <v>4</v>
      </c>
      <c r="P98" s="510">
        <v>4</v>
      </c>
      <c r="Q98" s="510" t="s">
        <v>1023</v>
      </c>
      <c r="R98" s="19">
        <v>350000</v>
      </c>
      <c r="S98" s="18"/>
      <c r="T98" s="18"/>
      <c r="U98" s="510" t="s">
        <v>15</v>
      </c>
      <c r="V98" s="1"/>
      <c r="W98" s="1"/>
      <c r="X98" s="1"/>
    </row>
    <row r="99" spans="3:24" x14ac:dyDescent="0.25">
      <c r="C99" s="510" t="s">
        <v>16</v>
      </c>
      <c r="D99" s="1">
        <v>12</v>
      </c>
      <c r="E99" s="1">
        <v>9</v>
      </c>
      <c r="F99" s="20">
        <v>10</v>
      </c>
      <c r="G99" s="18"/>
      <c r="H99" s="510" t="s">
        <v>16</v>
      </c>
      <c r="I99" s="510">
        <v>0</v>
      </c>
      <c r="J99" s="20">
        <v>1</v>
      </c>
      <c r="K99" s="510">
        <v>0</v>
      </c>
      <c r="L99" s="20">
        <v>0</v>
      </c>
      <c r="M99" s="18"/>
      <c r="N99" s="510" t="s">
        <v>16</v>
      </c>
      <c r="O99" s="510">
        <v>4</v>
      </c>
      <c r="P99" s="510">
        <v>4</v>
      </c>
      <c r="Q99" s="510" t="s">
        <v>1023</v>
      </c>
      <c r="R99" s="19">
        <v>110000</v>
      </c>
      <c r="S99" s="18"/>
      <c r="T99" s="18"/>
      <c r="U99" s="510" t="s">
        <v>16</v>
      </c>
    </row>
    <row r="100" spans="3:24" x14ac:dyDescent="0.25">
      <c r="C100" s="510" t="s">
        <v>17</v>
      </c>
      <c r="D100" s="1"/>
      <c r="E100" s="1"/>
      <c r="F100" s="20">
        <v>0</v>
      </c>
      <c r="G100" s="18"/>
      <c r="H100" s="510" t="s">
        <v>17</v>
      </c>
      <c r="I100" s="510">
        <v>0</v>
      </c>
      <c r="J100" s="20">
        <v>0</v>
      </c>
      <c r="K100" s="510">
        <v>0</v>
      </c>
      <c r="L100" s="20">
        <v>0</v>
      </c>
      <c r="M100" s="18"/>
      <c r="N100" s="510" t="s">
        <v>17</v>
      </c>
      <c r="O100" s="510"/>
      <c r="P100" s="510">
        <v>0</v>
      </c>
      <c r="Q100" s="510"/>
      <c r="R100" s="1"/>
      <c r="S100" s="18"/>
      <c r="T100" s="18"/>
      <c r="U100" s="510" t="s">
        <v>17</v>
      </c>
      <c r="V100" s="1"/>
      <c r="W100" s="1"/>
      <c r="X100" s="1"/>
    </row>
    <row r="101" spans="3:24" x14ac:dyDescent="0.25">
      <c r="C101" s="20" t="s">
        <v>18</v>
      </c>
      <c r="D101" s="1"/>
      <c r="E101" s="21">
        <f>SUM(E96:E100)</f>
        <v>41</v>
      </c>
      <c r="F101" s="20">
        <f>SUM(F96:F100)</f>
        <v>40</v>
      </c>
      <c r="G101" s="18"/>
      <c r="H101" s="20" t="s">
        <v>18</v>
      </c>
      <c r="I101" s="20">
        <f>SUM(I96:I100)</f>
        <v>3</v>
      </c>
      <c r="J101" s="20">
        <f>SUM(J96:J100)</f>
        <v>4</v>
      </c>
      <c r="K101" s="20">
        <f>SUM(K96:K100)</f>
        <v>3</v>
      </c>
      <c r="L101" s="20">
        <f>SUM(L96:L100)</f>
        <v>1</v>
      </c>
      <c r="M101" s="18"/>
      <c r="N101" s="20" t="s">
        <v>18</v>
      </c>
      <c r="O101" s="20">
        <f>SUM(O96:O100)</f>
        <v>16</v>
      </c>
      <c r="P101" s="20">
        <f>SUM(P96:P100)</f>
        <v>16</v>
      </c>
      <c r="Q101" s="20"/>
      <c r="R101" s="22"/>
      <c r="S101" s="18"/>
      <c r="T101" s="18"/>
      <c r="U101" s="20" t="s">
        <v>18</v>
      </c>
      <c r="V101" s="23">
        <v>3</v>
      </c>
      <c r="W101" s="23"/>
      <c r="X101" s="22"/>
    </row>
    <row r="106" spans="3:24" ht="30" x14ac:dyDescent="0.25">
      <c r="C106" s="143">
        <v>42709</v>
      </c>
      <c r="D106" s="8" t="s">
        <v>53</v>
      </c>
      <c r="E106" s="8"/>
      <c r="F106" s="9" t="s">
        <v>54</v>
      </c>
      <c r="G106" s="10"/>
      <c r="H106" s="11" t="s">
        <v>55</v>
      </c>
      <c r="I106" s="12" t="s">
        <v>56</v>
      </c>
      <c r="J106" s="13" t="s">
        <v>45</v>
      </c>
      <c r="K106" s="14" t="s">
        <v>57</v>
      </c>
      <c r="L106" s="13" t="s">
        <v>46</v>
      </c>
      <c r="M106" s="10"/>
      <c r="N106" s="15" t="s">
        <v>1</v>
      </c>
      <c r="O106" s="16"/>
      <c r="P106" s="13" t="s">
        <v>45</v>
      </c>
      <c r="Q106" s="16"/>
      <c r="R106" s="15"/>
      <c r="S106" s="10"/>
      <c r="T106" s="10"/>
      <c r="U106" s="525" t="s">
        <v>5</v>
      </c>
      <c r="V106" s="525"/>
      <c r="W106" s="525"/>
      <c r="X106" s="525"/>
    </row>
    <row r="107" spans="3:24" x14ac:dyDescent="0.25">
      <c r="C107" s="510"/>
      <c r="D107" s="1" t="s">
        <v>3</v>
      </c>
      <c r="E107" s="1" t="s">
        <v>4</v>
      </c>
      <c r="F107" s="17" t="s">
        <v>4</v>
      </c>
      <c r="G107" s="18"/>
      <c r="H107" s="1"/>
      <c r="I107" s="510"/>
      <c r="J107" s="510" t="s">
        <v>58</v>
      </c>
      <c r="K107" s="510"/>
      <c r="L107" s="510" t="s">
        <v>58</v>
      </c>
      <c r="M107" s="18"/>
      <c r="N107" s="1"/>
      <c r="O107" s="510" t="s">
        <v>42</v>
      </c>
      <c r="P107" s="510"/>
      <c r="Q107" s="510" t="s">
        <v>44</v>
      </c>
      <c r="R107" s="19" t="s">
        <v>47</v>
      </c>
      <c r="S107" s="18"/>
      <c r="T107" s="18"/>
      <c r="U107" s="510"/>
      <c r="V107" s="510" t="s">
        <v>42</v>
      </c>
      <c r="W107" s="510" t="s">
        <v>20</v>
      </c>
      <c r="X107" s="1" t="s">
        <v>22</v>
      </c>
    </row>
    <row r="108" spans="3:24" x14ac:dyDescent="0.25">
      <c r="C108" s="510" t="s">
        <v>6</v>
      </c>
      <c r="D108" s="1">
        <v>10</v>
      </c>
      <c r="E108" s="1">
        <v>8</v>
      </c>
      <c r="F108" s="20">
        <v>10</v>
      </c>
      <c r="G108" s="18"/>
      <c r="H108" s="510" t="s">
        <v>6</v>
      </c>
      <c r="I108" s="510">
        <v>1</v>
      </c>
      <c r="J108" s="20">
        <v>1</v>
      </c>
      <c r="K108" s="510">
        <v>0</v>
      </c>
      <c r="L108" s="20">
        <v>1</v>
      </c>
      <c r="M108" s="18"/>
      <c r="N108" s="510" t="s">
        <v>6</v>
      </c>
      <c r="O108" s="510">
        <v>4</v>
      </c>
      <c r="P108" s="510">
        <v>4</v>
      </c>
      <c r="Q108" s="510" t="s">
        <v>1023</v>
      </c>
      <c r="R108" s="19">
        <v>120000</v>
      </c>
      <c r="S108" s="18"/>
      <c r="T108" s="18"/>
      <c r="U108" s="510" t="s">
        <v>6</v>
      </c>
      <c r="V108" s="1"/>
      <c r="W108" s="1"/>
      <c r="X108" s="1"/>
    </row>
    <row r="109" spans="3:24" x14ac:dyDescent="0.25">
      <c r="C109" s="510" t="s">
        <v>7</v>
      </c>
      <c r="D109" s="1">
        <v>14</v>
      </c>
      <c r="E109" s="1">
        <v>10</v>
      </c>
      <c r="F109" s="20">
        <v>10</v>
      </c>
      <c r="G109" s="18"/>
      <c r="H109" s="510" t="s">
        <v>7</v>
      </c>
      <c r="I109" s="510">
        <v>1</v>
      </c>
      <c r="J109" s="20">
        <v>1</v>
      </c>
      <c r="K109" s="510">
        <v>0</v>
      </c>
      <c r="L109" s="20">
        <v>0</v>
      </c>
      <c r="M109" s="18"/>
      <c r="N109" s="510" t="s">
        <v>7</v>
      </c>
      <c r="O109" s="510">
        <v>5</v>
      </c>
      <c r="P109" s="510">
        <v>4</v>
      </c>
      <c r="Q109" s="510" t="s">
        <v>1023</v>
      </c>
      <c r="R109" s="19">
        <v>305000</v>
      </c>
      <c r="S109" s="18"/>
      <c r="T109" s="18"/>
      <c r="U109" s="510" t="s">
        <v>7</v>
      </c>
      <c r="V109" s="1"/>
      <c r="W109" s="1"/>
      <c r="X109" s="74"/>
    </row>
    <row r="110" spans="3:24" x14ac:dyDescent="0.25">
      <c r="C110" s="510" t="s">
        <v>15</v>
      </c>
      <c r="D110" s="1">
        <v>12</v>
      </c>
      <c r="E110" s="1">
        <v>9</v>
      </c>
      <c r="F110" s="20">
        <v>10</v>
      </c>
      <c r="G110" s="18"/>
      <c r="H110" s="510" t="s">
        <v>15</v>
      </c>
      <c r="I110" s="510">
        <v>2</v>
      </c>
      <c r="J110" s="20">
        <v>1</v>
      </c>
      <c r="K110" s="510">
        <v>0</v>
      </c>
      <c r="L110" s="20">
        <v>0</v>
      </c>
      <c r="M110" s="18"/>
      <c r="N110" s="510" t="s">
        <v>15</v>
      </c>
      <c r="O110" s="510">
        <v>4</v>
      </c>
      <c r="P110" s="510">
        <v>4</v>
      </c>
      <c r="Q110" s="510" t="s">
        <v>1023</v>
      </c>
      <c r="R110" s="19">
        <v>89000</v>
      </c>
      <c r="S110" s="18"/>
      <c r="T110" s="18"/>
      <c r="U110" s="510" t="s">
        <v>15</v>
      </c>
      <c r="V110" s="1"/>
      <c r="W110" s="1"/>
      <c r="X110" s="1"/>
    </row>
    <row r="111" spans="3:24" x14ac:dyDescent="0.25">
      <c r="C111" s="510" t="s">
        <v>16</v>
      </c>
      <c r="D111" s="1"/>
      <c r="E111" s="1"/>
      <c r="F111" s="20">
        <v>10</v>
      </c>
      <c r="G111" s="18"/>
      <c r="H111" s="510" t="s">
        <v>16</v>
      </c>
      <c r="I111" s="510">
        <v>0</v>
      </c>
      <c r="J111" s="20">
        <v>1</v>
      </c>
      <c r="K111" s="510">
        <v>0</v>
      </c>
      <c r="L111" s="20">
        <v>0</v>
      </c>
      <c r="M111" s="18"/>
      <c r="N111" s="510" t="s">
        <v>16</v>
      </c>
      <c r="O111" s="510"/>
      <c r="P111" s="510">
        <v>4</v>
      </c>
      <c r="Q111" s="510" t="s">
        <v>1023</v>
      </c>
      <c r="R111" s="19"/>
      <c r="S111" s="18"/>
      <c r="T111" s="18"/>
      <c r="U111" s="510" t="s">
        <v>16</v>
      </c>
    </row>
    <row r="112" spans="3:24" x14ac:dyDescent="0.25">
      <c r="C112" s="510" t="s">
        <v>17</v>
      </c>
      <c r="D112" s="1"/>
      <c r="E112" s="1"/>
      <c r="F112" s="20">
        <v>0</v>
      </c>
      <c r="G112" s="18"/>
      <c r="H112" s="510" t="s">
        <v>17</v>
      </c>
      <c r="I112" s="510">
        <v>0</v>
      </c>
      <c r="J112" s="20">
        <v>0</v>
      </c>
      <c r="K112" s="510">
        <v>0</v>
      </c>
      <c r="L112" s="20">
        <v>0</v>
      </c>
      <c r="M112" s="18"/>
      <c r="N112" s="510" t="s">
        <v>17</v>
      </c>
      <c r="O112" s="510"/>
      <c r="P112" s="510">
        <v>0</v>
      </c>
      <c r="Q112" s="510"/>
      <c r="R112" s="1"/>
      <c r="S112" s="18"/>
      <c r="T112" s="18"/>
      <c r="U112" s="510" t="s">
        <v>17</v>
      </c>
      <c r="V112" s="1"/>
      <c r="W112" s="1"/>
      <c r="X112" s="1"/>
    </row>
    <row r="113" spans="3:24" x14ac:dyDescent="0.25">
      <c r="C113" s="20" t="s">
        <v>18</v>
      </c>
      <c r="D113" s="1"/>
      <c r="E113" s="21">
        <f>SUM(E108:E112)</f>
        <v>27</v>
      </c>
      <c r="F113" s="20">
        <f>SUM(F108:F112)</f>
        <v>40</v>
      </c>
      <c r="G113" s="18"/>
      <c r="H113" s="20" t="s">
        <v>18</v>
      </c>
      <c r="I113" s="20">
        <f>SUM(I108:I112)</f>
        <v>4</v>
      </c>
      <c r="J113" s="20">
        <f>SUM(J108:J112)</f>
        <v>4</v>
      </c>
      <c r="K113" s="20">
        <f>SUM(K108:K112)</f>
        <v>0</v>
      </c>
      <c r="L113" s="20">
        <f>SUM(L108:L112)</f>
        <v>1</v>
      </c>
      <c r="M113" s="18"/>
      <c r="N113" s="20" t="s">
        <v>18</v>
      </c>
      <c r="O113" s="20">
        <f>SUM(O108:O112)</f>
        <v>13</v>
      </c>
      <c r="P113" s="20">
        <f>SUM(P108:P112)</f>
        <v>16</v>
      </c>
      <c r="Q113" s="20"/>
      <c r="R113" s="22"/>
      <c r="S113" s="18"/>
      <c r="T113" s="18"/>
      <c r="U113" s="20" t="s">
        <v>18</v>
      </c>
      <c r="V113" s="23">
        <v>3</v>
      </c>
      <c r="W113" s="23"/>
      <c r="X113" s="22"/>
    </row>
  </sheetData>
  <mergeCells count="20">
    <mergeCell ref="U72:X72"/>
    <mergeCell ref="A1:X1"/>
    <mergeCell ref="U5:X5"/>
    <mergeCell ref="B6:B7"/>
    <mergeCell ref="U16:X16"/>
    <mergeCell ref="B17:B18"/>
    <mergeCell ref="U27:X27"/>
    <mergeCell ref="B28:B29"/>
    <mergeCell ref="U62:X62"/>
    <mergeCell ref="B63:B64"/>
    <mergeCell ref="U50:X50"/>
    <mergeCell ref="B51:B52"/>
    <mergeCell ref="U38:X38"/>
    <mergeCell ref="B39:B40"/>
    <mergeCell ref="B95:B96"/>
    <mergeCell ref="U84:X84"/>
    <mergeCell ref="B85:B86"/>
    <mergeCell ref="B73:B74"/>
    <mergeCell ref="U106:X106"/>
    <mergeCell ref="U94:X9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15"/>
  <sheetViews>
    <sheetView workbookViewId="0">
      <selection sqref="A1:XFD1048576"/>
    </sheetView>
  </sheetViews>
  <sheetFormatPr baseColWidth="10" defaultColWidth="11.42578125" defaultRowHeight="15" x14ac:dyDescent="0.25"/>
  <cols>
    <col min="1" max="1" width="14.85546875" style="4" bestFit="1" customWidth="1"/>
    <col min="2" max="2" width="25.85546875" style="4" customWidth="1"/>
    <col min="3" max="3" width="14.140625" style="4" customWidth="1"/>
    <col min="4" max="4" width="1.85546875" style="26" customWidth="1"/>
    <col min="5" max="5" width="45.5703125" style="4" bestFit="1" customWidth="1"/>
    <col min="6" max="6" width="40" style="4" bestFit="1" customWidth="1"/>
    <col min="7" max="7" width="52.7109375" style="4" bestFit="1" customWidth="1"/>
    <col min="8" max="8" width="22.42578125" style="4" bestFit="1" customWidth="1"/>
    <col min="9" max="9" width="32.140625" style="4" bestFit="1" customWidth="1"/>
    <col min="10" max="10" width="167.42578125" style="4" bestFit="1" customWidth="1"/>
    <col min="11" max="11" width="1.28515625" style="26" customWidth="1"/>
    <col min="12" max="12" width="11.42578125" style="502" customWidth="1"/>
    <col min="13" max="13" width="1.28515625" style="26" customWidth="1"/>
    <col min="14" max="14" width="23.28515625" style="4" bestFit="1" customWidth="1"/>
    <col min="15" max="15" width="38.42578125" style="4" bestFit="1" customWidth="1"/>
    <col min="16" max="16" width="20.5703125" style="4" bestFit="1" customWidth="1"/>
    <col min="17" max="17" width="34.140625" style="4" bestFit="1" customWidth="1"/>
    <col min="18" max="18" width="24.42578125" style="4" bestFit="1" customWidth="1"/>
    <col min="19" max="20" width="1.85546875" style="26" customWidth="1"/>
    <col min="21" max="21" width="14.42578125" style="4" bestFit="1" customWidth="1"/>
    <col min="22" max="22" width="24.140625" style="4" bestFit="1" customWidth="1"/>
    <col min="23" max="23" width="31.85546875" style="4" bestFit="1" customWidth="1"/>
    <col min="24" max="24" width="23.42578125" style="4" customWidth="1"/>
    <col min="25" max="25" width="14.42578125" style="4" customWidth="1"/>
    <col min="26" max="26" width="19.85546875" style="4" customWidth="1"/>
    <col min="27" max="27" width="2.85546875" style="26" customWidth="1"/>
    <col min="28" max="28" width="37.42578125" style="4" bestFit="1" customWidth="1"/>
    <col min="29" max="29" width="21.7109375" style="4" customWidth="1"/>
    <col min="30" max="31" width="13.28515625" style="4" customWidth="1"/>
    <col min="32" max="32" width="63.7109375" style="4" bestFit="1" customWidth="1"/>
    <col min="33" max="16384" width="11.42578125" style="4"/>
  </cols>
  <sheetData>
    <row r="1" spans="2:32" x14ac:dyDescent="0.25">
      <c r="B1" s="528" t="s">
        <v>34</v>
      </c>
      <c r="C1" s="528"/>
      <c r="D1" s="528"/>
      <c r="E1" s="528"/>
      <c r="F1" s="528"/>
      <c r="G1" s="528"/>
      <c r="H1" s="528"/>
      <c r="I1" s="528"/>
      <c r="J1" s="528"/>
      <c r="K1" s="528"/>
      <c r="L1" s="528"/>
      <c r="M1" s="528"/>
      <c r="N1" s="528"/>
      <c r="O1" s="528"/>
      <c r="P1" s="528"/>
      <c r="Q1" s="528"/>
      <c r="R1" s="528"/>
      <c r="S1" s="528"/>
      <c r="T1" s="528"/>
      <c r="U1" s="528"/>
      <c r="V1" s="503"/>
      <c r="W1" s="503"/>
      <c r="X1" s="503"/>
      <c r="Y1" s="503"/>
      <c r="Z1" s="503"/>
      <c r="AA1" s="29"/>
    </row>
    <row r="2" spans="2:32" x14ac:dyDescent="0.25">
      <c r="B2" s="30"/>
      <c r="C2" s="30"/>
      <c r="D2" s="30"/>
      <c r="E2" s="529" t="s">
        <v>8</v>
      </c>
      <c r="F2" s="529"/>
      <c r="G2" s="529"/>
      <c r="H2" s="529"/>
      <c r="I2" s="529"/>
      <c r="J2" s="529"/>
      <c r="K2" s="30"/>
      <c r="L2" s="30"/>
      <c r="M2" s="30"/>
      <c r="N2" s="530" t="s">
        <v>26</v>
      </c>
      <c r="O2" s="530"/>
      <c r="P2" s="530"/>
      <c r="Q2" s="530"/>
      <c r="R2" s="530"/>
      <c r="S2" s="531"/>
      <c r="T2" s="509"/>
      <c r="U2" s="532" t="s">
        <v>28</v>
      </c>
      <c r="V2" s="533"/>
      <c r="W2" s="533"/>
      <c r="X2" s="533"/>
      <c r="Y2" s="533"/>
      <c r="Z2" s="534"/>
      <c r="AA2" s="31"/>
      <c r="AB2" s="535" t="s">
        <v>59</v>
      </c>
      <c r="AC2" s="535"/>
      <c r="AD2" s="535"/>
      <c r="AE2" s="535"/>
      <c r="AF2" s="535"/>
    </row>
    <row r="3" spans="2:32" ht="30" x14ac:dyDescent="0.25">
      <c r="B3" s="32" t="s">
        <v>30</v>
      </c>
      <c r="C3" s="32" t="s">
        <v>23</v>
      </c>
      <c r="D3" s="18"/>
      <c r="E3" s="33" t="s">
        <v>19</v>
      </c>
      <c r="F3" s="33" t="s">
        <v>78</v>
      </c>
      <c r="G3" s="32" t="s">
        <v>29</v>
      </c>
      <c r="H3" s="34" t="s">
        <v>24</v>
      </c>
      <c r="I3" s="32" t="s">
        <v>25</v>
      </c>
      <c r="J3" s="32" t="s">
        <v>66</v>
      </c>
      <c r="K3" s="18"/>
      <c r="L3" s="33" t="s">
        <v>27</v>
      </c>
      <c r="M3" s="18"/>
      <c r="N3" s="33" t="s">
        <v>19</v>
      </c>
      <c r="O3" s="33" t="s">
        <v>61</v>
      </c>
      <c r="P3" s="33" t="s">
        <v>62</v>
      </c>
      <c r="Q3" s="33" t="s">
        <v>63</v>
      </c>
      <c r="R3" s="35" t="s">
        <v>87</v>
      </c>
      <c r="U3" s="33" t="s">
        <v>23</v>
      </c>
      <c r="V3" s="33" t="s">
        <v>19</v>
      </c>
      <c r="W3" s="33" t="s">
        <v>37</v>
      </c>
      <c r="X3" s="33" t="s">
        <v>39</v>
      </c>
      <c r="Y3" s="33" t="s">
        <v>38</v>
      </c>
      <c r="Z3" s="33" t="s">
        <v>51</v>
      </c>
      <c r="AA3" s="36"/>
      <c r="AB3" s="33" t="s">
        <v>19</v>
      </c>
      <c r="AC3" s="32" t="s">
        <v>60</v>
      </c>
      <c r="AD3" s="33" t="s">
        <v>64</v>
      </c>
      <c r="AE3" s="33" t="s">
        <v>65</v>
      </c>
      <c r="AF3" s="32" t="s">
        <v>66</v>
      </c>
    </row>
    <row r="4" spans="2:32" x14ac:dyDescent="0.25">
      <c r="B4" s="37"/>
      <c r="C4" s="37"/>
      <c r="E4" s="38"/>
      <c r="F4" s="38"/>
      <c r="G4" s="37"/>
      <c r="H4" s="39"/>
      <c r="I4" s="39"/>
      <c r="J4" s="37"/>
      <c r="L4" s="38"/>
      <c r="N4" s="40"/>
      <c r="O4" s="40"/>
      <c r="P4" s="40"/>
      <c r="Q4" s="40"/>
      <c r="R4" s="40"/>
      <c r="S4" s="36"/>
      <c r="T4" s="36"/>
      <c r="U4" s="40">
        <v>3</v>
      </c>
      <c r="V4" s="40" t="s">
        <v>297</v>
      </c>
      <c r="W4" s="40" t="s">
        <v>298</v>
      </c>
      <c r="X4" s="40">
        <v>5000000</v>
      </c>
      <c r="Y4" s="40">
        <v>10</v>
      </c>
      <c r="Z4" s="40" t="s">
        <v>299</v>
      </c>
      <c r="AB4" s="413" t="s">
        <v>207</v>
      </c>
      <c r="AC4" s="40" t="s">
        <v>306</v>
      </c>
      <c r="AD4" s="40" t="s">
        <v>291</v>
      </c>
      <c r="AE4" s="40" t="s">
        <v>307</v>
      </c>
      <c r="AF4" s="40" t="s">
        <v>308</v>
      </c>
    </row>
    <row r="5" spans="2:32" hidden="1" x14ac:dyDescent="0.25">
      <c r="B5" s="41" t="s">
        <v>33</v>
      </c>
      <c r="C5" s="4">
        <v>1</v>
      </c>
      <c r="E5" s="4" t="s">
        <v>205</v>
      </c>
      <c r="F5" s="502"/>
      <c r="G5" s="4">
        <v>17207000</v>
      </c>
      <c r="H5" s="4" t="s">
        <v>226</v>
      </c>
      <c r="I5" s="4" t="s">
        <v>227</v>
      </c>
      <c r="J5" s="4" t="s">
        <v>228</v>
      </c>
      <c r="L5" s="502" t="s">
        <v>35</v>
      </c>
      <c r="N5" s="4" t="s">
        <v>205</v>
      </c>
      <c r="O5" s="4" t="s">
        <v>286</v>
      </c>
      <c r="P5" s="4" t="s">
        <v>287</v>
      </c>
      <c r="Q5" s="4" t="s">
        <v>288</v>
      </c>
      <c r="R5" s="4" t="s">
        <v>289</v>
      </c>
      <c r="S5" s="29"/>
      <c r="T5" s="29"/>
      <c r="U5" s="4">
        <v>2</v>
      </c>
      <c r="V5" s="4" t="s">
        <v>300</v>
      </c>
      <c r="W5" s="4" t="s">
        <v>301</v>
      </c>
      <c r="X5" s="4">
        <v>250000</v>
      </c>
      <c r="Y5" s="4">
        <v>14</v>
      </c>
      <c r="Z5" s="4" t="s">
        <v>302</v>
      </c>
      <c r="AB5" s="4" t="s">
        <v>212</v>
      </c>
      <c r="AC5" s="4" t="s">
        <v>309</v>
      </c>
      <c r="AD5" s="4" t="s">
        <v>310</v>
      </c>
      <c r="AE5" s="4" t="s">
        <v>302</v>
      </c>
      <c r="AF5" s="4" t="s">
        <v>311</v>
      </c>
    </row>
    <row r="6" spans="2:32" hidden="1" x14ac:dyDescent="0.25">
      <c r="B6" s="43" t="s">
        <v>31</v>
      </c>
      <c r="C6" s="4">
        <v>2</v>
      </c>
      <c r="E6" s="4" t="s">
        <v>206</v>
      </c>
      <c r="F6" s="502"/>
      <c r="G6" s="4">
        <v>85033500</v>
      </c>
      <c r="H6" s="4" t="s">
        <v>229</v>
      </c>
      <c r="I6" s="4" t="s">
        <v>230</v>
      </c>
      <c r="J6" s="4" t="s">
        <v>231</v>
      </c>
      <c r="L6" s="502" t="s">
        <v>35</v>
      </c>
      <c r="N6" s="413" t="s">
        <v>207</v>
      </c>
      <c r="O6" s="4" t="s">
        <v>232</v>
      </c>
      <c r="P6" s="4" t="s">
        <v>290</v>
      </c>
      <c r="Q6" s="4" t="s">
        <v>291</v>
      </c>
      <c r="R6" s="4" t="s">
        <v>292</v>
      </c>
      <c r="U6" s="4">
        <v>1</v>
      </c>
      <c r="V6" s="4" t="s">
        <v>303</v>
      </c>
      <c r="W6" s="4" t="s">
        <v>304</v>
      </c>
      <c r="X6" s="4">
        <v>54000</v>
      </c>
      <c r="Y6" s="4">
        <v>6</v>
      </c>
      <c r="Z6" s="4" t="s">
        <v>302</v>
      </c>
      <c r="AB6" s="4" t="s">
        <v>216</v>
      </c>
      <c r="AC6" s="4" t="s">
        <v>312</v>
      </c>
      <c r="AD6" s="4" t="s">
        <v>313</v>
      </c>
      <c r="AE6" s="4" t="s">
        <v>302</v>
      </c>
      <c r="AF6" s="4" t="s">
        <v>314</v>
      </c>
    </row>
    <row r="7" spans="2:32" hidden="1" x14ac:dyDescent="0.25">
      <c r="B7" s="45" t="s">
        <v>32</v>
      </c>
      <c r="C7" s="4">
        <v>3</v>
      </c>
      <c r="E7" s="413" t="s">
        <v>207</v>
      </c>
      <c r="F7" s="502"/>
      <c r="G7" s="4">
        <v>53341750</v>
      </c>
      <c r="H7" s="4" t="s">
        <v>232</v>
      </c>
      <c r="I7" s="4" t="s">
        <v>233</v>
      </c>
      <c r="J7" s="4" t="s">
        <v>234</v>
      </c>
      <c r="L7" s="502" t="s">
        <v>35</v>
      </c>
      <c r="N7" s="4" t="s">
        <v>212</v>
      </c>
      <c r="O7" s="4" t="s">
        <v>246</v>
      </c>
      <c r="P7" s="4" t="s">
        <v>293</v>
      </c>
      <c r="Q7" s="4" t="s">
        <v>294</v>
      </c>
      <c r="R7" s="4" t="s">
        <v>292</v>
      </c>
      <c r="U7" s="4">
        <v>1</v>
      </c>
      <c r="V7" s="4" t="s">
        <v>305</v>
      </c>
      <c r="W7" s="4" t="s">
        <v>291</v>
      </c>
      <c r="X7" s="4">
        <v>19000</v>
      </c>
      <c r="Y7" s="4">
        <v>8</v>
      </c>
      <c r="Z7" s="4" t="s">
        <v>302</v>
      </c>
    </row>
    <row r="8" spans="2:32" hidden="1" x14ac:dyDescent="0.25">
      <c r="C8" s="4">
        <v>3</v>
      </c>
      <c r="E8" s="4" t="s">
        <v>208</v>
      </c>
      <c r="G8" s="4">
        <v>54497400</v>
      </c>
      <c r="H8" s="4" t="s">
        <v>235</v>
      </c>
      <c r="I8" s="4" t="s">
        <v>233</v>
      </c>
      <c r="J8" s="4" t="s">
        <v>236</v>
      </c>
      <c r="L8" s="502" t="s">
        <v>35</v>
      </c>
      <c r="N8" s="4" t="s">
        <v>295</v>
      </c>
      <c r="O8" s="4" t="s">
        <v>282</v>
      </c>
      <c r="P8" s="4" t="s">
        <v>296</v>
      </c>
      <c r="Q8" s="4" t="s">
        <v>291</v>
      </c>
      <c r="R8" s="4" t="s">
        <v>292</v>
      </c>
    </row>
    <row r="9" spans="2:32" hidden="1" x14ac:dyDescent="0.25">
      <c r="C9" s="4">
        <v>4</v>
      </c>
      <c r="E9" s="4" t="s">
        <v>209</v>
      </c>
      <c r="G9" s="450">
        <v>30001500</v>
      </c>
      <c r="H9" s="4" t="s">
        <v>237</v>
      </c>
      <c r="I9" s="4" t="s">
        <v>238</v>
      </c>
      <c r="J9" s="4" t="s">
        <v>239</v>
      </c>
      <c r="L9" s="502" t="s">
        <v>35</v>
      </c>
    </row>
    <row r="10" spans="2:32" hidden="1" x14ac:dyDescent="0.25">
      <c r="C10" s="4">
        <v>5</v>
      </c>
      <c r="E10" s="450" t="s">
        <v>210</v>
      </c>
      <c r="G10" s="4">
        <v>56266600</v>
      </c>
      <c r="H10" s="4" t="s">
        <v>240</v>
      </c>
      <c r="I10" s="4" t="s">
        <v>241</v>
      </c>
      <c r="J10" s="4" t="s">
        <v>242</v>
      </c>
      <c r="L10" s="502" t="s">
        <v>35</v>
      </c>
    </row>
    <row r="11" spans="2:32" hidden="1" x14ac:dyDescent="0.25">
      <c r="C11" s="4">
        <v>6</v>
      </c>
      <c r="E11" s="4" t="s">
        <v>211</v>
      </c>
      <c r="G11" s="4">
        <v>53429000</v>
      </c>
      <c r="H11" s="4" t="s">
        <v>243</v>
      </c>
      <c r="I11" s="4" t="s">
        <v>244</v>
      </c>
      <c r="J11" s="4" t="s">
        <v>245</v>
      </c>
      <c r="L11" s="502" t="s">
        <v>35</v>
      </c>
    </row>
    <row r="12" spans="2:32" hidden="1" x14ac:dyDescent="0.25">
      <c r="C12" s="4">
        <v>7</v>
      </c>
      <c r="E12" s="4" t="s">
        <v>212</v>
      </c>
      <c r="G12" s="4">
        <v>55272986</v>
      </c>
      <c r="H12" s="4" t="s">
        <v>246</v>
      </c>
      <c r="I12" s="4" t="s">
        <v>247</v>
      </c>
      <c r="J12" s="4" t="s">
        <v>248</v>
      </c>
      <c r="L12" s="502" t="s">
        <v>35</v>
      </c>
    </row>
    <row r="13" spans="2:32" hidden="1" x14ac:dyDescent="0.25">
      <c r="C13" s="4">
        <v>8</v>
      </c>
      <c r="E13" s="4" t="s">
        <v>213</v>
      </c>
      <c r="G13" s="4">
        <v>56888388</v>
      </c>
      <c r="H13" s="4" t="s">
        <v>249</v>
      </c>
      <c r="I13" s="4" t="s">
        <v>250</v>
      </c>
      <c r="J13" s="4" t="s">
        <v>251</v>
      </c>
      <c r="L13" s="502" t="s">
        <v>35</v>
      </c>
    </row>
    <row r="14" spans="2:32" hidden="1" x14ac:dyDescent="0.25">
      <c r="C14" s="4">
        <v>9</v>
      </c>
      <c r="E14" s="4" t="s">
        <v>214</v>
      </c>
      <c r="G14" s="4">
        <v>57093211</v>
      </c>
      <c r="H14" s="4" t="s">
        <v>252</v>
      </c>
      <c r="I14" s="4" t="s">
        <v>253</v>
      </c>
      <c r="J14" s="4" t="s">
        <v>254</v>
      </c>
      <c r="L14" s="502" t="s">
        <v>35</v>
      </c>
    </row>
    <row r="15" spans="2:32" hidden="1" x14ac:dyDescent="0.25">
      <c r="C15" s="4">
        <v>10</v>
      </c>
      <c r="E15" s="4" t="s">
        <v>215</v>
      </c>
      <c r="G15" s="4">
        <v>52698000</v>
      </c>
      <c r="H15" s="4" t="s">
        <v>255</v>
      </c>
      <c r="I15" s="4" t="s">
        <v>256</v>
      </c>
      <c r="J15" s="4" t="s">
        <v>257</v>
      </c>
      <c r="L15" s="502" t="s">
        <v>35</v>
      </c>
    </row>
    <row r="16" spans="2:32" hidden="1" x14ac:dyDescent="0.25">
      <c r="C16" s="4">
        <v>11</v>
      </c>
      <c r="E16" s="4" t="s">
        <v>216</v>
      </c>
      <c r="G16" s="4">
        <v>21671180</v>
      </c>
      <c r="H16" s="4" t="s">
        <v>258</v>
      </c>
      <c r="I16" s="4" t="s">
        <v>233</v>
      </c>
      <c r="J16" s="4" t="s">
        <v>259</v>
      </c>
      <c r="L16" s="502" t="s">
        <v>285</v>
      </c>
    </row>
    <row r="17" spans="1:26" hidden="1" x14ac:dyDescent="0.25">
      <c r="C17" s="4">
        <v>12</v>
      </c>
      <c r="E17" s="4" t="s">
        <v>217</v>
      </c>
      <c r="G17" s="4">
        <v>57284800</v>
      </c>
      <c r="H17" s="4" t="s">
        <v>260</v>
      </c>
      <c r="I17" s="4" t="s">
        <v>261</v>
      </c>
      <c r="J17" s="4" t="s">
        <v>262</v>
      </c>
      <c r="L17" s="502" t="s">
        <v>35</v>
      </c>
    </row>
    <row r="18" spans="1:26" hidden="1" x14ac:dyDescent="0.25">
      <c r="C18" s="4">
        <v>13</v>
      </c>
      <c r="E18" s="4" t="s">
        <v>218</v>
      </c>
      <c r="G18" s="4">
        <v>51793800</v>
      </c>
      <c r="H18" s="4" t="s">
        <v>263</v>
      </c>
      <c r="I18" s="4" t="s">
        <v>264</v>
      </c>
      <c r="J18" s="4" t="s">
        <v>265</v>
      </c>
      <c r="L18" s="502" t="s">
        <v>35</v>
      </c>
    </row>
    <row r="19" spans="1:26" hidden="1" x14ac:dyDescent="0.25">
      <c r="C19" s="4">
        <v>14</v>
      </c>
      <c r="E19" s="4" t="s">
        <v>219</v>
      </c>
      <c r="G19" s="4">
        <v>59520504</v>
      </c>
      <c r="H19" s="4" t="s">
        <v>266</v>
      </c>
      <c r="I19" s="4" t="s">
        <v>253</v>
      </c>
      <c r="J19" s="4" t="s">
        <v>267</v>
      </c>
      <c r="L19" s="502" t="s">
        <v>35</v>
      </c>
    </row>
    <row r="20" spans="1:26" hidden="1" x14ac:dyDescent="0.25">
      <c r="C20" s="4">
        <v>15</v>
      </c>
      <c r="E20" s="4" t="s">
        <v>220</v>
      </c>
      <c r="G20" s="4">
        <v>55990254</v>
      </c>
      <c r="H20" s="4" t="s">
        <v>268</v>
      </c>
      <c r="I20" s="4" t="s">
        <v>253</v>
      </c>
      <c r="J20" s="4" t="s">
        <v>269</v>
      </c>
      <c r="L20" s="502" t="s">
        <v>35</v>
      </c>
    </row>
    <row r="21" spans="1:26" hidden="1" x14ac:dyDescent="0.25">
      <c r="C21" s="4">
        <v>16</v>
      </c>
      <c r="E21" s="4" t="s">
        <v>221</v>
      </c>
      <c r="G21" s="4">
        <v>57270777</v>
      </c>
      <c r="H21" s="4" t="s">
        <v>270</v>
      </c>
      <c r="I21" s="4" t="s">
        <v>271</v>
      </c>
      <c r="J21" s="4" t="s">
        <v>272</v>
      </c>
      <c r="L21" s="502" t="s">
        <v>35</v>
      </c>
    </row>
    <row r="22" spans="1:26" hidden="1" x14ac:dyDescent="0.25">
      <c r="C22" s="4">
        <v>17</v>
      </c>
      <c r="E22" s="4" t="s">
        <v>222</v>
      </c>
      <c r="G22" s="4">
        <v>52208900</v>
      </c>
      <c r="H22" s="4" t="s">
        <v>273</v>
      </c>
      <c r="I22" s="4" t="s">
        <v>274</v>
      </c>
      <c r="J22" s="4" t="s">
        <v>275</v>
      </c>
      <c r="L22" s="502" t="s">
        <v>35</v>
      </c>
    </row>
    <row r="23" spans="1:26" hidden="1" x14ac:dyDescent="0.25">
      <c r="C23" s="4">
        <v>18</v>
      </c>
      <c r="E23" s="4" t="s">
        <v>223</v>
      </c>
      <c r="G23" s="4">
        <v>57265600</v>
      </c>
      <c r="H23" s="4" t="s">
        <v>276</v>
      </c>
      <c r="I23" s="4" t="s">
        <v>277</v>
      </c>
      <c r="J23" s="4" t="s">
        <v>278</v>
      </c>
      <c r="L23" s="502" t="s">
        <v>35</v>
      </c>
    </row>
    <row r="24" spans="1:26" hidden="1" x14ac:dyDescent="0.25">
      <c r="C24" s="4">
        <v>19</v>
      </c>
      <c r="E24" s="4" t="s">
        <v>224</v>
      </c>
      <c r="G24" s="4">
        <v>11651000</v>
      </c>
      <c r="H24" s="4" t="s">
        <v>279</v>
      </c>
      <c r="I24" s="4" t="s">
        <v>280</v>
      </c>
      <c r="J24" s="4" t="s">
        <v>281</v>
      </c>
      <c r="L24" s="502" t="s">
        <v>35</v>
      </c>
    </row>
    <row r="25" spans="1:26" hidden="1" x14ac:dyDescent="0.25">
      <c r="C25" s="4">
        <v>20</v>
      </c>
      <c r="E25" s="4" t="s">
        <v>225</v>
      </c>
      <c r="G25" s="4">
        <v>58994200</v>
      </c>
      <c r="H25" s="4" t="s">
        <v>282</v>
      </c>
      <c r="I25" s="4" t="s">
        <v>283</v>
      </c>
      <c r="J25" s="4" t="s">
        <v>284</v>
      </c>
    </row>
    <row r="26" spans="1:26" hidden="1" x14ac:dyDescent="0.25"/>
    <row r="27" spans="1:26" hidden="1" x14ac:dyDescent="0.25"/>
    <row r="28" spans="1:26" hidden="1" x14ac:dyDescent="0.25">
      <c r="A28" s="4" t="s">
        <v>1054</v>
      </c>
      <c r="L28" s="502" t="s">
        <v>35</v>
      </c>
    </row>
    <row r="29" spans="1:26" hidden="1" x14ac:dyDescent="0.25">
      <c r="C29" s="4">
        <v>21</v>
      </c>
      <c r="E29" s="413" t="s">
        <v>207</v>
      </c>
      <c r="F29" s="444" t="s">
        <v>437</v>
      </c>
      <c r="G29" s="4">
        <v>53341750</v>
      </c>
      <c r="H29" s="4" t="s">
        <v>232</v>
      </c>
      <c r="I29" s="4" t="s">
        <v>271</v>
      </c>
      <c r="J29" s="451" t="s">
        <v>438</v>
      </c>
      <c r="L29" s="502" t="s">
        <v>35</v>
      </c>
      <c r="N29" s="4" t="s">
        <v>477</v>
      </c>
      <c r="O29" s="4" t="s">
        <v>479</v>
      </c>
      <c r="P29" s="4" t="s">
        <v>486</v>
      </c>
      <c r="Q29" s="4" t="s">
        <v>291</v>
      </c>
      <c r="R29" s="4" t="s">
        <v>292</v>
      </c>
      <c r="U29" s="4">
        <v>1</v>
      </c>
      <c r="V29" s="4" t="s">
        <v>487</v>
      </c>
      <c r="W29" s="4" t="s">
        <v>488</v>
      </c>
      <c r="X29" s="4">
        <v>60000</v>
      </c>
      <c r="Y29" s="4">
        <v>15</v>
      </c>
      <c r="Z29" s="4" t="s">
        <v>302</v>
      </c>
    </row>
    <row r="30" spans="1:26" hidden="1" x14ac:dyDescent="0.25">
      <c r="C30" s="4">
        <v>22</v>
      </c>
      <c r="E30" s="4" t="s">
        <v>439</v>
      </c>
      <c r="F30" s="444" t="s">
        <v>440</v>
      </c>
      <c r="G30" s="4">
        <v>57052788</v>
      </c>
      <c r="H30" s="4" t="s">
        <v>441</v>
      </c>
      <c r="I30" s="4" t="s">
        <v>442</v>
      </c>
      <c r="J30" s="45" t="s">
        <v>443</v>
      </c>
      <c r="L30" s="502" t="s">
        <v>35</v>
      </c>
      <c r="U30" s="4">
        <v>4</v>
      </c>
      <c r="V30" s="4" t="s">
        <v>297</v>
      </c>
      <c r="W30" s="4" t="s">
        <v>489</v>
      </c>
      <c r="X30" s="4">
        <v>3400000</v>
      </c>
      <c r="Y30" s="4">
        <v>11</v>
      </c>
      <c r="Z30" s="4" t="s">
        <v>299</v>
      </c>
    </row>
    <row r="31" spans="1:26" hidden="1" x14ac:dyDescent="0.25">
      <c r="C31" s="4">
        <v>23</v>
      </c>
      <c r="E31" s="4" t="s">
        <v>444</v>
      </c>
      <c r="F31" s="444" t="s">
        <v>445</v>
      </c>
      <c r="G31" s="4">
        <v>85032535</v>
      </c>
      <c r="H31" s="4" t="s">
        <v>446</v>
      </c>
      <c r="I31" s="4" t="s">
        <v>264</v>
      </c>
      <c r="J31" s="45" t="s">
        <v>447</v>
      </c>
      <c r="L31" s="502" t="s">
        <v>35</v>
      </c>
      <c r="U31" s="4">
        <v>1</v>
      </c>
      <c r="V31" s="4" t="s">
        <v>490</v>
      </c>
      <c r="W31" s="4" t="s">
        <v>491</v>
      </c>
      <c r="X31" s="4">
        <v>23000</v>
      </c>
      <c r="Y31" s="4">
        <v>8</v>
      </c>
      <c r="Z31" s="4" t="s">
        <v>307</v>
      </c>
    </row>
    <row r="32" spans="1:26" hidden="1" x14ac:dyDescent="0.25">
      <c r="C32" s="4">
        <v>24</v>
      </c>
      <c r="E32" s="4" t="s">
        <v>448</v>
      </c>
      <c r="F32" s="444" t="s">
        <v>449</v>
      </c>
      <c r="G32" s="4">
        <v>58990900</v>
      </c>
      <c r="H32" s="4" t="s">
        <v>450</v>
      </c>
      <c r="I32" s="4" t="s">
        <v>247</v>
      </c>
      <c r="J32" s="45" t="s">
        <v>451</v>
      </c>
      <c r="L32" s="502" t="s">
        <v>35</v>
      </c>
    </row>
    <row r="33" spans="1:31" hidden="1" x14ac:dyDescent="0.25">
      <c r="C33" s="4">
        <v>25</v>
      </c>
      <c r="E33" s="4" t="s">
        <v>452</v>
      </c>
      <c r="F33" s="444" t="s">
        <v>453</v>
      </c>
      <c r="G33" s="450">
        <v>33007000</v>
      </c>
      <c r="H33" s="4" t="s">
        <v>454</v>
      </c>
      <c r="I33" s="4" t="s">
        <v>247</v>
      </c>
      <c r="J33" s="43" t="s">
        <v>455</v>
      </c>
      <c r="L33" s="502" t="s">
        <v>35</v>
      </c>
    </row>
    <row r="34" spans="1:31" hidden="1" x14ac:dyDescent="0.25">
      <c r="C34" s="4">
        <v>26</v>
      </c>
      <c r="E34" s="4" t="s">
        <v>456</v>
      </c>
      <c r="F34" s="444" t="s">
        <v>457</v>
      </c>
      <c r="G34" s="450">
        <v>52277620</v>
      </c>
      <c r="H34" s="4" t="s">
        <v>458</v>
      </c>
      <c r="I34" s="4" t="s">
        <v>253</v>
      </c>
      <c r="J34" s="451" t="s">
        <v>459</v>
      </c>
      <c r="L34" s="502" t="s">
        <v>35</v>
      </c>
    </row>
    <row r="35" spans="1:31" hidden="1" x14ac:dyDescent="0.25">
      <c r="C35" s="4">
        <v>27</v>
      </c>
      <c r="E35" s="4" t="s">
        <v>460</v>
      </c>
      <c r="F35" s="444" t="s">
        <v>461</v>
      </c>
      <c r="G35" s="450">
        <v>53661444</v>
      </c>
      <c r="H35" s="450" t="s">
        <v>462</v>
      </c>
      <c r="I35" s="4" t="s">
        <v>463</v>
      </c>
      <c r="J35" s="451" t="s">
        <v>464</v>
      </c>
      <c r="L35" s="502" t="s">
        <v>35</v>
      </c>
    </row>
    <row r="36" spans="1:31" hidden="1" x14ac:dyDescent="0.25">
      <c r="C36" s="4">
        <v>28</v>
      </c>
      <c r="E36" s="4" t="s">
        <v>465</v>
      </c>
      <c r="F36" s="444" t="s">
        <v>466</v>
      </c>
      <c r="G36" s="450">
        <v>52443413</v>
      </c>
      <c r="H36" s="4" t="s">
        <v>467</v>
      </c>
      <c r="I36" s="4" t="s">
        <v>264</v>
      </c>
      <c r="J36" s="451" t="s">
        <v>468</v>
      </c>
      <c r="L36" s="502" t="s">
        <v>35</v>
      </c>
    </row>
    <row r="37" spans="1:31" hidden="1" x14ac:dyDescent="0.25">
      <c r="C37" s="4">
        <v>29</v>
      </c>
      <c r="E37" s="4" t="s">
        <v>469</v>
      </c>
      <c r="F37" s="444" t="s">
        <v>470</v>
      </c>
      <c r="G37" s="450">
        <v>53931490</v>
      </c>
      <c r="H37" s="4" t="s">
        <v>471</v>
      </c>
      <c r="I37" s="4" t="s">
        <v>253</v>
      </c>
      <c r="J37" s="45" t="s">
        <v>472</v>
      </c>
      <c r="L37" s="502" t="s">
        <v>35</v>
      </c>
    </row>
    <row r="38" spans="1:31" hidden="1" x14ac:dyDescent="0.25">
      <c r="C38" s="4">
        <v>30</v>
      </c>
      <c r="E38" s="4" t="s">
        <v>473</v>
      </c>
      <c r="F38" s="444" t="s">
        <v>474</v>
      </c>
      <c r="G38" s="450">
        <v>53370400</v>
      </c>
      <c r="H38" s="4" t="s">
        <v>475</v>
      </c>
      <c r="I38" s="4" t="s">
        <v>247</v>
      </c>
      <c r="J38" s="45" t="s">
        <v>476</v>
      </c>
      <c r="L38" s="502" t="s">
        <v>35</v>
      </c>
    </row>
    <row r="39" spans="1:31" hidden="1" x14ac:dyDescent="0.25">
      <c r="C39" s="4">
        <v>31</v>
      </c>
      <c r="E39" s="4" t="s">
        <v>477</v>
      </c>
      <c r="F39" s="444" t="s">
        <v>478</v>
      </c>
      <c r="G39" s="450">
        <v>52458700</v>
      </c>
      <c r="H39" s="4" t="s">
        <v>479</v>
      </c>
      <c r="I39" s="4" t="s">
        <v>442</v>
      </c>
      <c r="J39" s="451" t="s">
        <v>480</v>
      </c>
      <c r="L39" s="502" t="s">
        <v>35</v>
      </c>
    </row>
    <row r="40" spans="1:31" ht="30" hidden="1" x14ac:dyDescent="0.25">
      <c r="C40" s="4">
        <v>32</v>
      </c>
      <c r="E40" s="4" t="s">
        <v>481</v>
      </c>
      <c r="F40" s="444" t="s">
        <v>482</v>
      </c>
      <c r="G40" s="450">
        <v>53749905</v>
      </c>
      <c r="H40" s="450" t="s">
        <v>483</v>
      </c>
      <c r="I40" s="4" t="s">
        <v>484</v>
      </c>
      <c r="J40" s="45" t="s">
        <v>485</v>
      </c>
      <c r="L40" s="502" t="s">
        <v>35</v>
      </c>
    </row>
    <row r="41" spans="1:31" hidden="1" x14ac:dyDescent="0.25">
      <c r="F41" s="444"/>
      <c r="G41" s="450"/>
      <c r="H41" s="450"/>
      <c r="J41" s="45"/>
    </row>
    <row r="42" spans="1:31" hidden="1" x14ac:dyDescent="0.25">
      <c r="F42" s="444"/>
      <c r="G42" s="450"/>
      <c r="H42" s="450"/>
      <c r="J42" s="45"/>
    </row>
    <row r="43" spans="1:31" hidden="1" x14ac:dyDescent="0.25">
      <c r="L43" s="502" t="s">
        <v>35</v>
      </c>
    </row>
    <row r="44" spans="1:31" hidden="1" x14ac:dyDescent="0.25">
      <c r="A44" s="4" t="s">
        <v>675</v>
      </c>
      <c r="C44" s="4">
        <v>33</v>
      </c>
      <c r="E44" s="4" t="s">
        <v>676</v>
      </c>
      <c r="F44" s="450" t="s">
        <v>677</v>
      </c>
      <c r="G44" s="4">
        <v>11035000</v>
      </c>
      <c r="H44" s="4" t="s">
        <v>678</v>
      </c>
      <c r="I44" s="4" t="s">
        <v>241</v>
      </c>
      <c r="J44" s="451" t="s">
        <v>679</v>
      </c>
      <c r="L44" s="502" t="s">
        <v>35</v>
      </c>
    </row>
    <row r="45" spans="1:31" hidden="1" x14ac:dyDescent="0.25">
      <c r="C45" s="4">
        <v>34</v>
      </c>
      <c r="E45" s="4" t="s">
        <v>680</v>
      </c>
      <c r="F45" s="450" t="s">
        <v>681</v>
      </c>
      <c r="G45" s="4">
        <v>53104189</v>
      </c>
      <c r="H45" s="4" t="s">
        <v>682</v>
      </c>
      <c r="I45" s="4" t="s">
        <v>264</v>
      </c>
      <c r="J45" s="451" t="s">
        <v>683</v>
      </c>
      <c r="L45" s="502" t="s">
        <v>35</v>
      </c>
    </row>
    <row r="46" spans="1:31" hidden="1" x14ac:dyDescent="0.25">
      <c r="C46" s="4">
        <v>35</v>
      </c>
      <c r="E46" s="4" t="s">
        <v>684</v>
      </c>
      <c r="F46" s="444" t="s">
        <v>685</v>
      </c>
      <c r="G46" s="4" t="s">
        <v>686</v>
      </c>
      <c r="H46" s="4" t="s">
        <v>687</v>
      </c>
      <c r="I46" s="4" t="s">
        <v>264</v>
      </c>
      <c r="J46" s="451" t="s">
        <v>688</v>
      </c>
      <c r="L46" s="502" t="s">
        <v>35</v>
      </c>
      <c r="N46" s="4" t="s">
        <v>684</v>
      </c>
      <c r="O46" s="4" t="s">
        <v>687</v>
      </c>
      <c r="P46" s="4" t="s">
        <v>735</v>
      </c>
      <c r="Q46" s="4" t="s">
        <v>736</v>
      </c>
      <c r="R46" s="4" t="s">
        <v>292</v>
      </c>
      <c r="U46" s="4">
        <v>5</v>
      </c>
      <c r="V46" s="4" t="s">
        <v>297</v>
      </c>
      <c r="W46" s="4" t="s">
        <v>737</v>
      </c>
      <c r="X46" s="452">
        <v>500000</v>
      </c>
      <c r="Y46" s="4">
        <v>10</v>
      </c>
      <c r="Z46" s="4" t="s">
        <v>302</v>
      </c>
      <c r="AB46" s="4" t="s">
        <v>725</v>
      </c>
      <c r="AC46" s="4" t="s">
        <v>741</v>
      </c>
      <c r="AD46" s="4" t="s">
        <v>313</v>
      </c>
      <c r="AE46" s="4" t="s">
        <v>742</v>
      </c>
    </row>
    <row r="47" spans="1:31" hidden="1" x14ac:dyDescent="0.25">
      <c r="C47" s="4">
        <v>36</v>
      </c>
      <c r="E47" s="4" t="s">
        <v>689</v>
      </c>
      <c r="F47" s="450" t="s">
        <v>690</v>
      </c>
      <c r="G47" s="450">
        <v>56348799</v>
      </c>
      <c r="H47" s="4" t="s">
        <v>691</v>
      </c>
      <c r="I47" s="4" t="s">
        <v>692</v>
      </c>
      <c r="J47" s="45" t="s">
        <v>693</v>
      </c>
      <c r="L47" s="502" t="s">
        <v>35</v>
      </c>
      <c r="U47" s="4">
        <v>2</v>
      </c>
      <c r="V47" s="4" t="s">
        <v>300</v>
      </c>
      <c r="W47" s="4" t="s">
        <v>738</v>
      </c>
      <c r="X47" s="452">
        <v>100000</v>
      </c>
      <c r="Y47" s="4">
        <v>12</v>
      </c>
      <c r="Z47" s="4" t="s">
        <v>302</v>
      </c>
      <c r="AB47" s="4" t="s">
        <v>743</v>
      </c>
      <c r="AC47" s="4" t="s">
        <v>10</v>
      </c>
      <c r="AD47" s="4" t="s">
        <v>313</v>
      </c>
      <c r="AE47" s="4">
        <v>2017</v>
      </c>
    </row>
    <row r="48" spans="1:31" hidden="1" x14ac:dyDescent="0.25">
      <c r="C48" s="4">
        <v>37</v>
      </c>
      <c r="E48" s="4" t="s">
        <v>694</v>
      </c>
      <c r="F48" s="450" t="s">
        <v>695</v>
      </c>
      <c r="G48" s="450">
        <v>53334300</v>
      </c>
      <c r="H48" s="4" t="s">
        <v>696</v>
      </c>
      <c r="I48" s="4" t="s">
        <v>697</v>
      </c>
      <c r="J48" s="45" t="s">
        <v>698</v>
      </c>
      <c r="L48" s="502" t="s">
        <v>35</v>
      </c>
      <c r="U48" s="4">
        <v>1</v>
      </c>
      <c r="V48" s="4" t="s">
        <v>739</v>
      </c>
      <c r="W48" s="4" t="s">
        <v>740</v>
      </c>
      <c r="X48" s="452">
        <v>2000</v>
      </c>
      <c r="Y48" s="4">
        <v>8</v>
      </c>
      <c r="Z48" s="4" t="s">
        <v>302</v>
      </c>
    </row>
    <row r="49" spans="1:12" hidden="1" x14ac:dyDescent="0.25">
      <c r="C49" s="4">
        <v>38</v>
      </c>
      <c r="E49" s="4" t="s">
        <v>699</v>
      </c>
      <c r="F49" s="450" t="s">
        <v>700</v>
      </c>
      <c r="G49" s="453" t="s">
        <v>701</v>
      </c>
      <c r="H49" s="4" t="s">
        <v>702</v>
      </c>
      <c r="I49" s="4" t="s">
        <v>703</v>
      </c>
      <c r="J49" s="43" t="s">
        <v>472</v>
      </c>
      <c r="L49" s="502" t="s">
        <v>35</v>
      </c>
    </row>
    <row r="50" spans="1:12" hidden="1" x14ac:dyDescent="0.25">
      <c r="C50" s="4">
        <v>39</v>
      </c>
      <c r="E50" s="4" t="s">
        <v>704</v>
      </c>
      <c r="F50" s="444" t="s">
        <v>705</v>
      </c>
      <c r="G50" s="4">
        <v>57221150</v>
      </c>
      <c r="H50" s="4" t="s">
        <v>706</v>
      </c>
      <c r="I50" s="4" t="s">
        <v>274</v>
      </c>
      <c r="J50" s="451" t="s">
        <v>707</v>
      </c>
      <c r="L50" s="502" t="s">
        <v>35</v>
      </c>
    </row>
    <row r="51" spans="1:12" hidden="1" x14ac:dyDescent="0.25">
      <c r="C51" s="4">
        <v>40</v>
      </c>
      <c r="E51" s="4" t="s">
        <v>708</v>
      </c>
      <c r="F51" s="450" t="s">
        <v>709</v>
      </c>
      <c r="G51" s="450">
        <v>52686600</v>
      </c>
      <c r="H51" s="4" t="s">
        <v>710</v>
      </c>
      <c r="I51" s="4" t="s">
        <v>703</v>
      </c>
      <c r="J51" s="45" t="s">
        <v>711</v>
      </c>
      <c r="L51" s="502" t="s">
        <v>35</v>
      </c>
    </row>
    <row r="52" spans="1:12" hidden="1" x14ac:dyDescent="0.25">
      <c r="C52" s="4">
        <v>41</v>
      </c>
      <c r="E52" s="4" t="s">
        <v>712</v>
      </c>
      <c r="F52" s="450" t="s">
        <v>713</v>
      </c>
      <c r="G52" s="4">
        <v>52440333</v>
      </c>
      <c r="H52" s="4" t="s">
        <v>714</v>
      </c>
      <c r="I52" s="4" t="s">
        <v>274</v>
      </c>
      <c r="J52" s="451" t="s">
        <v>715</v>
      </c>
      <c r="L52" s="502" t="s">
        <v>35</v>
      </c>
    </row>
    <row r="53" spans="1:12" hidden="1" x14ac:dyDescent="0.25">
      <c r="C53" s="4">
        <v>42</v>
      </c>
      <c r="E53" s="4" t="s">
        <v>716</v>
      </c>
      <c r="F53" s="450" t="s">
        <v>717</v>
      </c>
      <c r="G53" s="450">
        <v>54222300</v>
      </c>
      <c r="H53" s="4" t="s">
        <v>718</v>
      </c>
      <c r="I53" s="4" t="s">
        <v>719</v>
      </c>
      <c r="J53" s="451" t="s">
        <v>720</v>
      </c>
      <c r="L53" s="502" t="s">
        <v>35</v>
      </c>
    </row>
    <row r="54" spans="1:12" hidden="1" x14ac:dyDescent="0.25">
      <c r="C54" s="4">
        <v>43</v>
      </c>
      <c r="E54" s="450" t="s">
        <v>721</v>
      </c>
      <c r="F54" s="450" t="s">
        <v>3185</v>
      </c>
      <c r="G54" s="450">
        <v>56298300</v>
      </c>
      <c r="H54" s="4" t="s">
        <v>722</v>
      </c>
      <c r="I54" s="4" t="s">
        <v>723</v>
      </c>
      <c r="J54" s="45" t="s">
        <v>724</v>
      </c>
      <c r="L54" s="502" t="s">
        <v>35</v>
      </c>
    </row>
    <row r="55" spans="1:12" hidden="1" x14ac:dyDescent="0.25">
      <c r="C55" s="4">
        <v>44</v>
      </c>
      <c r="E55" s="4" t="s">
        <v>725</v>
      </c>
      <c r="F55" s="450" t="s">
        <v>726</v>
      </c>
      <c r="G55" s="450">
        <v>53372800</v>
      </c>
      <c r="H55" s="4" t="s">
        <v>727</v>
      </c>
      <c r="I55" s="4" t="s">
        <v>728</v>
      </c>
      <c r="J55" s="451" t="s">
        <v>729</v>
      </c>
      <c r="L55" s="502" t="s">
        <v>35</v>
      </c>
    </row>
    <row r="56" spans="1:12" hidden="1" x14ac:dyDescent="0.25">
      <c r="C56" s="4">
        <v>45</v>
      </c>
      <c r="E56" s="4" t="s">
        <v>730</v>
      </c>
      <c r="F56" s="450" t="s">
        <v>731</v>
      </c>
      <c r="G56" s="450">
        <v>53561111</v>
      </c>
      <c r="H56" s="4" t="s">
        <v>732</v>
      </c>
      <c r="I56" s="4" t="s">
        <v>733</v>
      </c>
      <c r="J56" s="43" t="s">
        <v>734</v>
      </c>
      <c r="L56" s="502" t="s">
        <v>35</v>
      </c>
    </row>
    <row r="57" spans="1:12" hidden="1" x14ac:dyDescent="0.25">
      <c r="A57" s="4" t="s">
        <v>912</v>
      </c>
      <c r="C57" s="4">
        <v>46</v>
      </c>
    </row>
    <row r="58" spans="1:12" hidden="1" x14ac:dyDescent="0.25">
      <c r="C58" s="4">
        <v>47</v>
      </c>
      <c r="E58" s="4" t="s">
        <v>932</v>
      </c>
      <c r="F58" s="444" t="s">
        <v>933</v>
      </c>
      <c r="G58" s="4">
        <v>52929565</v>
      </c>
      <c r="H58" s="4" t="s">
        <v>934</v>
      </c>
      <c r="I58" s="4" t="s">
        <v>935</v>
      </c>
      <c r="J58" s="118" t="s">
        <v>936</v>
      </c>
    </row>
    <row r="59" spans="1:12" hidden="1" x14ac:dyDescent="0.25">
      <c r="C59" s="4">
        <v>48</v>
      </c>
      <c r="E59" s="4" t="s">
        <v>937</v>
      </c>
      <c r="F59" s="444" t="s">
        <v>938</v>
      </c>
      <c r="G59" s="4">
        <v>52792406</v>
      </c>
      <c r="H59" s="4" t="s">
        <v>939</v>
      </c>
      <c r="I59" s="4" t="s">
        <v>230</v>
      </c>
      <c r="J59" s="118" t="s">
        <v>940</v>
      </c>
    </row>
    <row r="60" spans="1:12" hidden="1" x14ac:dyDescent="0.25">
      <c r="C60" s="4">
        <v>49</v>
      </c>
      <c r="E60" s="4" t="s">
        <v>297</v>
      </c>
      <c r="F60" s="444" t="s">
        <v>941</v>
      </c>
      <c r="H60" s="4" t="s">
        <v>492</v>
      </c>
      <c r="I60" s="4" t="s">
        <v>230</v>
      </c>
      <c r="J60" s="118" t="s">
        <v>942</v>
      </c>
    </row>
    <row r="61" spans="1:12" hidden="1" x14ac:dyDescent="0.25">
      <c r="C61" s="4">
        <v>50</v>
      </c>
      <c r="E61" s="4" t="s">
        <v>490</v>
      </c>
      <c r="F61" s="4" t="s">
        <v>943</v>
      </c>
      <c r="G61" s="4">
        <v>54473855</v>
      </c>
      <c r="H61" s="4" t="s">
        <v>944</v>
      </c>
      <c r="I61" s="4" t="s">
        <v>945</v>
      </c>
      <c r="J61" s="118" t="s">
        <v>946</v>
      </c>
    </row>
    <row r="62" spans="1:12" hidden="1" x14ac:dyDescent="0.25">
      <c r="C62" s="4">
        <v>51</v>
      </c>
      <c r="E62" s="4" t="s">
        <v>947</v>
      </c>
      <c r="F62" s="450" t="s">
        <v>948</v>
      </c>
      <c r="G62" s="450">
        <v>56252700</v>
      </c>
      <c r="H62" s="4" t="s">
        <v>949</v>
      </c>
      <c r="I62" s="4" t="s">
        <v>950</v>
      </c>
      <c r="J62" s="45" t="s">
        <v>275</v>
      </c>
    </row>
    <row r="63" spans="1:12" hidden="1" x14ac:dyDescent="0.25">
      <c r="C63" s="4">
        <v>52</v>
      </c>
      <c r="E63" s="4" t="s">
        <v>951</v>
      </c>
      <c r="F63" s="450" t="s">
        <v>952</v>
      </c>
      <c r="G63" s="450">
        <v>52846600</v>
      </c>
      <c r="H63" s="450" t="s">
        <v>953</v>
      </c>
      <c r="I63" s="4" t="s">
        <v>954</v>
      </c>
      <c r="J63" s="45" t="s">
        <v>955</v>
      </c>
    </row>
    <row r="64" spans="1:12" hidden="1" x14ac:dyDescent="0.25">
      <c r="C64" s="4">
        <v>53</v>
      </c>
      <c r="E64" s="450" t="s">
        <v>956</v>
      </c>
      <c r="F64" s="450" t="s">
        <v>957</v>
      </c>
      <c r="G64" s="450" t="s">
        <v>2709</v>
      </c>
      <c r="H64" s="450" t="s">
        <v>958</v>
      </c>
      <c r="I64" s="4" t="s">
        <v>271</v>
      </c>
      <c r="J64" s="45" t="s">
        <v>275</v>
      </c>
    </row>
    <row r="65" spans="1:35" hidden="1" x14ac:dyDescent="0.25">
      <c r="C65" s="4">
        <v>54</v>
      </c>
      <c r="E65" s="450" t="s">
        <v>959</v>
      </c>
      <c r="G65" s="450">
        <v>50817000</v>
      </c>
      <c r="H65" s="4" t="s">
        <v>960</v>
      </c>
      <c r="I65" s="4" t="s">
        <v>733</v>
      </c>
      <c r="J65" s="45" t="s">
        <v>961</v>
      </c>
    </row>
    <row r="66" spans="1:35" hidden="1" x14ac:dyDescent="0.25">
      <c r="C66" s="4">
        <v>55</v>
      </c>
      <c r="E66" s="450" t="s">
        <v>3186</v>
      </c>
      <c r="F66" s="450" t="s">
        <v>962</v>
      </c>
      <c r="G66" s="450">
        <v>52923467</v>
      </c>
      <c r="H66" s="4" t="s">
        <v>963</v>
      </c>
      <c r="I66" s="4" t="s">
        <v>964</v>
      </c>
      <c r="J66" s="45" t="s">
        <v>965</v>
      </c>
    </row>
    <row r="67" spans="1:35" hidden="1" x14ac:dyDescent="0.25">
      <c r="C67" s="4">
        <v>56</v>
      </c>
      <c r="E67" s="4" t="s">
        <v>966</v>
      </c>
      <c r="F67" s="444" t="s">
        <v>967</v>
      </c>
      <c r="G67" s="4">
        <v>56450464</v>
      </c>
      <c r="H67" s="4" t="s">
        <v>968</v>
      </c>
      <c r="I67" s="4" t="s">
        <v>969</v>
      </c>
      <c r="J67" s="118" t="s">
        <v>970</v>
      </c>
    </row>
    <row r="68" spans="1:35" hidden="1" x14ac:dyDescent="0.25"/>
    <row r="69" spans="1:35" ht="15.75" hidden="1" thickBot="1" x14ac:dyDescent="0.3">
      <c r="A69" s="454"/>
      <c r="B69" s="455"/>
      <c r="C69" s="455"/>
      <c r="D69" s="455"/>
      <c r="E69" s="455"/>
      <c r="F69" s="455"/>
      <c r="G69" s="455"/>
      <c r="H69" s="455"/>
      <c r="I69" s="455"/>
      <c r="J69" s="455"/>
      <c r="K69" s="455"/>
      <c r="L69" s="456"/>
      <c r="M69" s="455"/>
      <c r="N69" s="455"/>
      <c r="O69" s="455"/>
      <c r="P69" s="455"/>
      <c r="Q69" s="455"/>
      <c r="R69" s="455"/>
      <c r="S69" s="455"/>
      <c r="T69" s="455"/>
      <c r="U69" s="455"/>
      <c r="V69" s="455"/>
      <c r="W69" s="455"/>
      <c r="X69" s="455"/>
      <c r="Y69" s="455"/>
      <c r="Z69" s="455"/>
      <c r="AA69" s="455"/>
      <c r="AB69" s="455"/>
      <c r="AC69" s="455"/>
      <c r="AD69" s="455"/>
      <c r="AE69" s="455"/>
      <c r="AF69" s="455"/>
      <c r="AG69" s="455"/>
      <c r="AH69" s="455"/>
      <c r="AI69" s="457"/>
    </row>
    <row r="70" spans="1:35" hidden="1" x14ac:dyDescent="0.25"/>
    <row r="71" spans="1:35" hidden="1" x14ac:dyDescent="0.25">
      <c r="A71" s="4" t="s">
        <v>1055</v>
      </c>
      <c r="C71" s="4">
        <v>1</v>
      </c>
      <c r="E71" s="4" t="s">
        <v>205</v>
      </c>
      <c r="F71" s="445" t="s">
        <v>1056</v>
      </c>
      <c r="G71" s="4">
        <v>17207000</v>
      </c>
      <c r="H71" s="4" t="s">
        <v>226</v>
      </c>
      <c r="I71" s="4" t="s">
        <v>227</v>
      </c>
      <c r="J71" s="45" t="s">
        <v>1057</v>
      </c>
      <c r="L71" s="502" t="s">
        <v>35</v>
      </c>
      <c r="N71" s="4" t="s">
        <v>1058</v>
      </c>
      <c r="O71" s="4" t="s">
        <v>1059</v>
      </c>
      <c r="P71" s="4" t="s">
        <v>1060</v>
      </c>
      <c r="Q71" s="4" t="s">
        <v>288</v>
      </c>
      <c r="R71" s="4" t="s">
        <v>289</v>
      </c>
      <c r="U71" s="4">
        <v>2</v>
      </c>
      <c r="V71" s="4" t="s">
        <v>300</v>
      </c>
      <c r="W71" s="4" t="s">
        <v>1061</v>
      </c>
      <c r="X71" s="452">
        <v>11000</v>
      </c>
      <c r="Y71" s="4">
        <v>13</v>
      </c>
      <c r="Z71" s="4" t="s">
        <v>302</v>
      </c>
      <c r="AB71" s="4" t="s">
        <v>1062</v>
      </c>
      <c r="AC71" s="4" t="s">
        <v>1063</v>
      </c>
      <c r="AD71" s="4" t="s">
        <v>1064</v>
      </c>
      <c r="AE71" s="112">
        <v>43070</v>
      </c>
      <c r="AF71" s="4" t="s">
        <v>1065</v>
      </c>
    </row>
    <row r="72" spans="1:35" hidden="1" x14ac:dyDescent="0.25">
      <c r="C72" s="4">
        <v>2</v>
      </c>
      <c r="E72" s="4" t="s">
        <v>1066</v>
      </c>
      <c r="F72" s="445" t="s">
        <v>1067</v>
      </c>
      <c r="G72" s="4">
        <v>59857100</v>
      </c>
      <c r="H72" s="4" t="s">
        <v>1068</v>
      </c>
      <c r="I72" s="4" t="s">
        <v>1069</v>
      </c>
      <c r="J72" s="45" t="s">
        <v>1070</v>
      </c>
      <c r="L72" s="502" t="s">
        <v>35</v>
      </c>
      <c r="N72" s="413" t="s">
        <v>1071</v>
      </c>
      <c r="O72" s="4" t="s">
        <v>1072</v>
      </c>
      <c r="P72" s="4" t="s">
        <v>1073</v>
      </c>
      <c r="Q72" s="4" t="s">
        <v>1074</v>
      </c>
      <c r="R72" s="4" t="s">
        <v>292</v>
      </c>
      <c r="U72" s="4">
        <v>6</v>
      </c>
      <c r="V72" s="4" t="s">
        <v>300</v>
      </c>
      <c r="W72" s="4" t="s">
        <v>1075</v>
      </c>
      <c r="X72" s="452">
        <v>7800</v>
      </c>
      <c r="Y72" s="4">
        <v>13</v>
      </c>
      <c r="Z72" s="4" t="s">
        <v>302</v>
      </c>
      <c r="AB72" s="4" t="s">
        <v>1076</v>
      </c>
      <c r="AC72" s="4" t="s">
        <v>306</v>
      </c>
      <c r="AD72" s="4" t="s">
        <v>291</v>
      </c>
      <c r="AE72" s="4" t="s">
        <v>1077</v>
      </c>
      <c r="AF72" s="4" t="s">
        <v>1078</v>
      </c>
    </row>
    <row r="73" spans="1:35" hidden="1" x14ac:dyDescent="0.25">
      <c r="C73" s="4">
        <v>3</v>
      </c>
      <c r="E73" s="4" t="s">
        <v>1079</v>
      </c>
      <c r="F73" s="445" t="s">
        <v>1080</v>
      </c>
      <c r="G73" s="4">
        <v>53331500</v>
      </c>
      <c r="H73" s="4" t="s">
        <v>1081</v>
      </c>
      <c r="I73" s="4" t="s">
        <v>1082</v>
      </c>
      <c r="J73" s="45" t="s">
        <v>1083</v>
      </c>
      <c r="L73" s="502" t="s">
        <v>35</v>
      </c>
      <c r="N73" s="4" t="s">
        <v>1076</v>
      </c>
      <c r="O73" s="4" t="s">
        <v>1084</v>
      </c>
      <c r="P73" s="4" t="s">
        <v>1085</v>
      </c>
      <c r="Q73" s="4" t="s">
        <v>291</v>
      </c>
      <c r="R73" s="4" t="s">
        <v>1086</v>
      </c>
      <c r="U73" s="4">
        <v>25</v>
      </c>
      <c r="V73" s="4" t="s">
        <v>1087</v>
      </c>
      <c r="W73" s="4" t="s">
        <v>752</v>
      </c>
      <c r="X73" s="452">
        <v>350000</v>
      </c>
      <c r="Y73" s="4">
        <v>18</v>
      </c>
      <c r="Z73" s="4" t="s">
        <v>302</v>
      </c>
    </row>
    <row r="74" spans="1:35" hidden="1" x14ac:dyDescent="0.25">
      <c r="C74" s="4">
        <v>4</v>
      </c>
      <c r="E74" s="4" t="s">
        <v>1088</v>
      </c>
      <c r="F74" s="445" t="s">
        <v>1089</v>
      </c>
      <c r="G74" s="4">
        <v>54832950</v>
      </c>
      <c r="H74" s="4" t="s">
        <v>1090</v>
      </c>
      <c r="I74" s="4" t="s">
        <v>253</v>
      </c>
      <c r="J74" s="118" t="s">
        <v>1091</v>
      </c>
      <c r="L74" s="502" t="s">
        <v>35</v>
      </c>
      <c r="N74" s="4" t="s">
        <v>1092</v>
      </c>
      <c r="O74" s="4" t="s">
        <v>1093</v>
      </c>
      <c r="P74" s="4" t="s">
        <v>1094</v>
      </c>
      <c r="Q74" s="4" t="s">
        <v>1074</v>
      </c>
      <c r="R74" s="4" t="s">
        <v>1086</v>
      </c>
      <c r="U74" s="4">
        <v>10</v>
      </c>
      <c r="V74" s="4" t="s">
        <v>1087</v>
      </c>
      <c r="W74" s="4" t="s">
        <v>1095</v>
      </c>
      <c r="X74" s="452">
        <v>90000</v>
      </c>
      <c r="Y74" s="4">
        <v>8</v>
      </c>
      <c r="Z74" s="4" t="s">
        <v>1096</v>
      </c>
    </row>
    <row r="75" spans="1:35" hidden="1" x14ac:dyDescent="0.25">
      <c r="C75" s="4">
        <v>5</v>
      </c>
      <c r="E75" s="4" t="s">
        <v>1097</v>
      </c>
      <c r="F75" s="445" t="s">
        <v>1098</v>
      </c>
      <c r="G75" s="4">
        <v>57474703</v>
      </c>
      <c r="H75" s="4" t="s">
        <v>1099</v>
      </c>
      <c r="I75" s="4" t="s">
        <v>1100</v>
      </c>
      <c r="J75" s="118" t="s">
        <v>1101</v>
      </c>
      <c r="L75" s="502" t="s">
        <v>35</v>
      </c>
      <c r="U75" s="4">
        <v>20</v>
      </c>
      <c r="V75" s="4" t="s">
        <v>1102</v>
      </c>
      <c r="W75" s="4" t="s">
        <v>1103</v>
      </c>
      <c r="X75" s="452">
        <v>24000</v>
      </c>
      <c r="Y75" s="4">
        <v>10</v>
      </c>
      <c r="Z75" s="4" t="s">
        <v>302</v>
      </c>
    </row>
    <row r="76" spans="1:35" hidden="1" x14ac:dyDescent="0.25">
      <c r="C76" s="4">
        <v>6</v>
      </c>
      <c r="E76" s="4" t="s">
        <v>1104</v>
      </c>
      <c r="F76" s="445" t="s">
        <v>1105</v>
      </c>
      <c r="G76" s="4">
        <v>50001400</v>
      </c>
      <c r="H76" s="4" t="s">
        <v>1106</v>
      </c>
      <c r="I76" s="4" t="s">
        <v>274</v>
      </c>
      <c r="J76" s="118" t="s">
        <v>1107</v>
      </c>
      <c r="L76" s="502" t="s">
        <v>35</v>
      </c>
      <c r="U76" s="4">
        <v>4</v>
      </c>
      <c r="V76" s="4" t="s">
        <v>1108</v>
      </c>
      <c r="W76" s="4" t="s">
        <v>1109</v>
      </c>
      <c r="X76" s="452">
        <v>80000</v>
      </c>
      <c r="Y76" s="4">
        <v>10</v>
      </c>
      <c r="Z76" s="4" t="s">
        <v>302</v>
      </c>
    </row>
    <row r="77" spans="1:35" hidden="1" x14ac:dyDescent="0.25">
      <c r="C77" s="4">
        <v>7</v>
      </c>
      <c r="E77" s="4" t="s">
        <v>1110</v>
      </c>
      <c r="F77" s="445" t="s">
        <v>3187</v>
      </c>
      <c r="G77" s="4">
        <v>85032000</v>
      </c>
      <c r="H77" s="4" t="s">
        <v>1111</v>
      </c>
      <c r="I77" s="4" t="s">
        <v>256</v>
      </c>
      <c r="J77" s="45" t="s">
        <v>472</v>
      </c>
      <c r="L77" s="502" t="s">
        <v>35</v>
      </c>
    </row>
    <row r="78" spans="1:35" hidden="1" x14ac:dyDescent="0.25">
      <c r="C78" s="4">
        <v>8</v>
      </c>
      <c r="E78" s="4" t="s">
        <v>1112</v>
      </c>
      <c r="F78" s="445" t="s">
        <v>1113</v>
      </c>
      <c r="G78" s="4">
        <v>52768500</v>
      </c>
      <c r="H78" s="4" t="s">
        <v>1114</v>
      </c>
      <c r="I78" s="4" t="s">
        <v>1115</v>
      </c>
      <c r="J78" s="45" t="s">
        <v>1116</v>
      </c>
      <c r="L78" s="502" t="s">
        <v>35</v>
      </c>
    </row>
    <row r="79" spans="1:35" hidden="1" x14ac:dyDescent="0.25">
      <c r="C79" s="4">
        <v>9</v>
      </c>
      <c r="E79" s="4" t="s">
        <v>1117</v>
      </c>
      <c r="F79" s="445" t="s">
        <v>3188</v>
      </c>
      <c r="G79" s="4">
        <v>53269000</v>
      </c>
      <c r="H79" s="4" t="s">
        <v>1118</v>
      </c>
      <c r="I79" s="4" t="s">
        <v>253</v>
      </c>
      <c r="J79" s="45" t="s">
        <v>275</v>
      </c>
      <c r="L79" s="502" t="s">
        <v>35</v>
      </c>
    </row>
    <row r="80" spans="1:35" hidden="1" x14ac:dyDescent="0.25">
      <c r="C80" s="4">
        <v>10</v>
      </c>
      <c r="E80" s="4" t="s">
        <v>1076</v>
      </c>
      <c r="F80" s="445" t="s">
        <v>1119</v>
      </c>
      <c r="G80" s="4">
        <v>18183299000</v>
      </c>
      <c r="H80" s="4" t="s">
        <v>1120</v>
      </c>
      <c r="I80" s="4" t="s">
        <v>1100</v>
      </c>
      <c r="J80" s="118" t="s">
        <v>1121</v>
      </c>
      <c r="L80" s="502" t="s">
        <v>35</v>
      </c>
    </row>
    <row r="81" spans="1:32" hidden="1" x14ac:dyDescent="0.25">
      <c r="C81" s="4">
        <v>11</v>
      </c>
      <c r="E81" s="4" t="s">
        <v>1122</v>
      </c>
      <c r="F81" s="445" t="s">
        <v>1123</v>
      </c>
      <c r="G81" s="4">
        <v>18181529400</v>
      </c>
      <c r="H81" s="4" t="s">
        <v>1124</v>
      </c>
      <c r="I81" s="4" t="s">
        <v>1125</v>
      </c>
      <c r="J81" s="118" t="s">
        <v>1126</v>
      </c>
      <c r="L81" s="502" t="s">
        <v>35</v>
      </c>
    </row>
    <row r="82" spans="1:32" hidden="1" x14ac:dyDescent="0.25">
      <c r="C82" s="4">
        <v>12</v>
      </c>
      <c r="E82" s="4" t="s">
        <v>1127</v>
      </c>
      <c r="F82" s="445" t="s">
        <v>1128</v>
      </c>
      <c r="G82" s="4">
        <v>51283600</v>
      </c>
      <c r="H82" s="4" t="s">
        <v>1129</v>
      </c>
      <c r="I82" s="4" t="s">
        <v>230</v>
      </c>
      <c r="J82" s="45" t="s">
        <v>1130</v>
      </c>
      <c r="L82" s="502" t="s">
        <v>35</v>
      </c>
    </row>
    <row r="83" spans="1:32" hidden="1" x14ac:dyDescent="0.25">
      <c r="C83" s="4">
        <v>13</v>
      </c>
      <c r="E83" s="4" t="s">
        <v>1071</v>
      </c>
      <c r="F83" s="445" t="s">
        <v>1131</v>
      </c>
      <c r="G83" s="4">
        <v>54246300</v>
      </c>
      <c r="H83" s="4" t="s">
        <v>1072</v>
      </c>
      <c r="I83" s="4" t="s">
        <v>1132</v>
      </c>
      <c r="J83" s="118" t="s">
        <v>1133</v>
      </c>
      <c r="L83" s="502" t="s">
        <v>35</v>
      </c>
    </row>
    <row r="84" spans="1:32" hidden="1" x14ac:dyDescent="0.25">
      <c r="C84" s="4">
        <v>14</v>
      </c>
      <c r="E84" s="4" t="s">
        <v>1134</v>
      </c>
      <c r="F84" s="445" t="s">
        <v>1135</v>
      </c>
      <c r="G84" s="4">
        <v>50810000</v>
      </c>
      <c r="H84" s="4" t="s">
        <v>1136</v>
      </c>
      <c r="I84" s="4" t="s">
        <v>1137</v>
      </c>
      <c r="J84" s="45" t="s">
        <v>1138</v>
      </c>
      <c r="L84" s="502" t="s">
        <v>35</v>
      </c>
    </row>
    <row r="85" spans="1:32" hidden="1" x14ac:dyDescent="0.25">
      <c r="C85" s="4">
        <v>15</v>
      </c>
      <c r="E85" s="4" t="s">
        <v>1139</v>
      </c>
      <c r="F85" s="445" t="s">
        <v>1140</v>
      </c>
      <c r="G85" s="4">
        <v>57242284</v>
      </c>
      <c r="H85" s="4" t="s">
        <v>1141</v>
      </c>
      <c r="I85" s="4" t="s">
        <v>1142</v>
      </c>
      <c r="J85" s="45" t="s">
        <v>275</v>
      </c>
      <c r="L85" s="502" t="s">
        <v>35</v>
      </c>
    </row>
    <row r="86" spans="1:32" hidden="1" x14ac:dyDescent="0.25">
      <c r="C86" s="4">
        <v>16</v>
      </c>
      <c r="E86" s="4" t="s">
        <v>1143</v>
      </c>
      <c r="F86" s="445" t="s">
        <v>775</v>
      </c>
      <c r="G86" s="4" t="s">
        <v>1144</v>
      </c>
      <c r="H86" s="4" t="s">
        <v>1145</v>
      </c>
      <c r="I86" s="4" t="s">
        <v>494</v>
      </c>
      <c r="J86" s="118" t="s">
        <v>1146</v>
      </c>
      <c r="L86" s="502" t="s">
        <v>35</v>
      </c>
    </row>
    <row r="87" spans="1:32" hidden="1" x14ac:dyDescent="0.25">
      <c r="C87" s="4">
        <v>17</v>
      </c>
      <c r="E87" s="4" t="s">
        <v>1147</v>
      </c>
      <c r="F87" s="445" t="s">
        <v>1148</v>
      </c>
      <c r="G87" s="4">
        <v>18183292200</v>
      </c>
      <c r="H87" s="4" t="s">
        <v>1149</v>
      </c>
      <c r="I87" s="4" t="s">
        <v>1150</v>
      </c>
      <c r="J87" s="118" t="s">
        <v>1151</v>
      </c>
      <c r="L87" s="502" t="s">
        <v>35</v>
      </c>
    </row>
    <row r="88" spans="1:32" hidden="1" x14ac:dyDescent="0.25">
      <c r="C88" s="4">
        <v>18</v>
      </c>
      <c r="E88" s="4" t="s">
        <v>1152</v>
      </c>
      <c r="F88" s="445" t="s">
        <v>1153</v>
      </c>
      <c r="G88" s="4" t="s">
        <v>1154</v>
      </c>
      <c r="H88" s="4" t="s">
        <v>1155</v>
      </c>
      <c r="I88" s="4" t="s">
        <v>247</v>
      </c>
      <c r="J88" s="45" t="s">
        <v>275</v>
      </c>
      <c r="L88" s="502" t="s">
        <v>35</v>
      </c>
    </row>
    <row r="89" spans="1:32" hidden="1" x14ac:dyDescent="0.25"/>
    <row r="90" spans="1:32" hidden="1" x14ac:dyDescent="0.25"/>
    <row r="91" spans="1:32" hidden="1" x14ac:dyDescent="0.25">
      <c r="A91" s="4" t="s">
        <v>1243</v>
      </c>
      <c r="C91" s="4">
        <v>19</v>
      </c>
      <c r="E91" s="4" t="s">
        <v>490</v>
      </c>
      <c r="F91" s="444" t="s">
        <v>943</v>
      </c>
      <c r="G91" s="378">
        <v>54473855</v>
      </c>
      <c r="H91" s="4" t="s">
        <v>1244</v>
      </c>
      <c r="I91" s="4" t="s">
        <v>244</v>
      </c>
      <c r="J91" s="451" t="s">
        <v>1245</v>
      </c>
      <c r="L91" s="502" t="s">
        <v>35</v>
      </c>
      <c r="N91" s="4" t="s">
        <v>345</v>
      </c>
      <c r="O91" s="4" t="s">
        <v>1246</v>
      </c>
      <c r="P91" s="4" t="s">
        <v>1247</v>
      </c>
      <c r="Q91" s="4" t="s">
        <v>291</v>
      </c>
      <c r="R91" s="4" t="s">
        <v>292</v>
      </c>
      <c r="U91" s="4">
        <v>60</v>
      </c>
      <c r="V91" s="4" t="s">
        <v>1248</v>
      </c>
      <c r="W91" s="4" t="s">
        <v>1249</v>
      </c>
      <c r="X91" s="452">
        <v>900000</v>
      </c>
      <c r="Y91" s="4">
        <v>10</v>
      </c>
      <c r="Z91" s="4" t="s">
        <v>307</v>
      </c>
    </row>
    <row r="92" spans="1:32" hidden="1" x14ac:dyDescent="0.25">
      <c r="C92" s="4">
        <v>20</v>
      </c>
      <c r="E92" s="4" t="s">
        <v>1108</v>
      </c>
      <c r="F92" s="444" t="s">
        <v>1250</v>
      </c>
      <c r="G92" s="4">
        <v>55639191</v>
      </c>
      <c r="H92" s="4" t="s">
        <v>1251</v>
      </c>
      <c r="I92" s="4" t="s">
        <v>1252</v>
      </c>
      <c r="J92" s="451" t="s">
        <v>1253</v>
      </c>
      <c r="L92" s="502" t="s">
        <v>35</v>
      </c>
      <c r="U92" s="4">
        <v>2</v>
      </c>
      <c r="V92" s="4" t="s">
        <v>1108</v>
      </c>
      <c r="W92" s="4" t="s">
        <v>1254</v>
      </c>
      <c r="X92" s="452">
        <v>2000</v>
      </c>
      <c r="Y92" s="4">
        <v>10</v>
      </c>
      <c r="Z92" s="4" t="s">
        <v>302</v>
      </c>
      <c r="AB92" s="4" t="s">
        <v>1255</v>
      </c>
      <c r="AC92" s="4" t="s">
        <v>306</v>
      </c>
      <c r="AD92" s="4" t="s">
        <v>291</v>
      </c>
      <c r="AE92" s="4" t="s">
        <v>1256</v>
      </c>
      <c r="AF92" s="4" t="s">
        <v>1257</v>
      </c>
    </row>
    <row r="93" spans="1:32" hidden="1" x14ac:dyDescent="0.25">
      <c r="C93" s="4">
        <v>21</v>
      </c>
      <c r="E93" s="4" t="s">
        <v>1258</v>
      </c>
      <c r="F93" s="444" t="s">
        <v>3189</v>
      </c>
      <c r="G93" s="4">
        <v>30001500</v>
      </c>
      <c r="H93" s="4" t="s">
        <v>237</v>
      </c>
      <c r="I93" s="4" t="s">
        <v>233</v>
      </c>
      <c r="J93" s="451" t="s">
        <v>1259</v>
      </c>
      <c r="L93" s="502" t="s">
        <v>35</v>
      </c>
      <c r="U93" s="4">
        <v>1000</v>
      </c>
      <c r="V93" s="4" t="s">
        <v>490</v>
      </c>
      <c r="W93" s="4" t="s">
        <v>1260</v>
      </c>
      <c r="X93" s="452">
        <v>486000</v>
      </c>
      <c r="Y93" s="4">
        <v>10</v>
      </c>
      <c r="Z93" s="4" t="s">
        <v>302</v>
      </c>
    </row>
    <row r="94" spans="1:32" hidden="1" x14ac:dyDescent="0.25">
      <c r="C94" s="4">
        <v>22</v>
      </c>
      <c r="E94" s="4" t="s">
        <v>345</v>
      </c>
      <c r="F94" s="444" t="s">
        <v>3190</v>
      </c>
      <c r="G94" s="4" t="s">
        <v>1261</v>
      </c>
      <c r="H94" s="4" t="s">
        <v>1246</v>
      </c>
      <c r="I94" s="4" t="s">
        <v>256</v>
      </c>
      <c r="J94" s="451" t="s">
        <v>1262</v>
      </c>
      <c r="L94" s="502" t="s">
        <v>35</v>
      </c>
      <c r="U94" s="4">
        <v>30</v>
      </c>
      <c r="V94" s="4" t="s">
        <v>937</v>
      </c>
      <c r="W94" s="4" t="s">
        <v>1263</v>
      </c>
      <c r="X94" s="452">
        <v>890000</v>
      </c>
      <c r="Y94" s="4">
        <v>10</v>
      </c>
      <c r="Z94" s="4" t="s">
        <v>307</v>
      </c>
    </row>
    <row r="95" spans="1:32" hidden="1" x14ac:dyDescent="0.25">
      <c r="C95" s="4">
        <v>23</v>
      </c>
      <c r="E95" s="4" t="s">
        <v>345</v>
      </c>
      <c r="F95" s="444" t="s">
        <v>1264</v>
      </c>
      <c r="G95" s="4" t="s">
        <v>1261</v>
      </c>
      <c r="H95" s="4" t="s">
        <v>1265</v>
      </c>
      <c r="I95" s="4" t="s">
        <v>494</v>
      </c>
      <c r="J95" s="451" t="s">
        <v>1266</v>
      </c>
      <c r="L95" s="502" t="s">
        <v>35</v>
      </c>
      <c r="U95" s="4">
        <v>1</v>
      </c>
      <c r="V95" s="4" t="s">
        <v>1267</v>
      </c>
      <c r="W95" s="4" t="s">
        <v>1268</v>
      </c>
      <c r="X95" s="452">
        <v>1200</v>
      </c>
      <c r="Y95" s="4">
        <v>15</v>
      </c>
      <c r="Z95" s="4" t="s">
        <v>302</v>
      </c>
    </row>
    <row r="96" spans="1:32" hidden="1" x14ac:dyDescent="0.25">
      <c r="C96" s="4">
        <v>24</v>
      </c>
      <c r="E96" s="4" t="s">
        <v>937</v>
      </c>
      <c r="F96" s="444" t="s">
        <v>938</v>
      </c>
      <c r="G96" s="4">
        <v>52792406</v>
      </c>
      <c r="H96" s="4" t="s">
        <v>939</v>
      </c>
      <c r="I96" s="4" t="s">
        <v>230</v>
      </c>
      <c r="J96" s="451" t="s">
        <v>1269</v>
      </c>
      <c r="L96" s="502" t="s">
        <v>35</v>
      </c>
    </row>
    <row r="97" spans="1:26" hidden="1" x14ac:dyDescent="0.25">
      <c r="C97" s="4">
        <v>25</v>
      </c>
      <c r="E97" s="4" t="s">
        <v>1270</v>
      </c>
      <c r="F97" s="444" t="s">
        <v>1271</v>
      </c>
      <c r="G97" s="446" t="s">
        <v>1272</v>
      </c>
      <c r="H97" s="4" t="s">
        <v>1273</v>
      </c>
      <c r="I97" s="4" t="s">
        <v>1274</v>
      </c>
      <c r="J97" s="45" t="s">
        <v>1275</v>
      </c>
      <c r="L97" s="502" t="s">
        <v>35</v>
      </c>
    </row>
    <row r="98" spans="1:26" hidden="1" x14ac:dyDescent="0.25">
      <c r="C98" s="4">
        <v>26</v>
      </c>
      <c r="E98" s="4" t="s">
        <v>1276</v>
      </c>
      <c r="F98" s="444" t="s">
        <v>1277</v>
      </c>
      <c r="G98" s="450">
        <v>50105400</v>
      </c>
      <c r="H98" s="450" t="s">
        <v>1278</v>
      </c>
      <c r="I98" s="4" t="s">
        <v>1279</v>
      </c>
      <c r="J98" s="45" t="s">
        <v>1280</v>
      </c>
      <c r="L98" s="502" t="s">
        <v>35</v>
      </c>
    </row>
    <row r="99" spans="1:26" hidden="1" x14ac:dyDescent="0.25">
      <c r="C99" s="4">
        <v>27</v>
      </c>
      <c r="E99" s="4" t="s">
        <v>1281</v>
      </c>
      <c r="F99" s="444" t="s">
        <v>1282</v>
      </c>
      <c r="G99" s="450">
        <v>52287100</v>
      </c>
      <c r="H99" s="450" t="s">
        <v>1283</v>
      </c>
      <c r="I99" s="4" t="s">
        <v>1284</v>
      </c>
      <c r="J99" s="45" t="s">
        <v>1285</v>
      </c>
      <c r="L99" s="502" t="s">
        <v>35</v>
      </c>
    </row>
    <row r="100" spans="1:26" hidden="1" x14ac:dyDescent="0.25"/>
    <row r="101" spans="1:26" hidden="1" x14ac:dyDescent="0.25">
      <c r="A101" s="4" t="s">
        <v>1676</v>
      </c>
    </row>
    <row r="102" spans="1:26" hidden="1" x14ac:dyDescent="0.25">
      <c r="C102" s="4">
        <v>28</v>
      </c>
      <c r="E102" s="4" t="s">
        <v>1677</v>
      </c>
      <c r="F102" s="444" t="s">
        <v>1678</v>
      </c>
      <c r="G102" s="4">
        <v>19060100</v>
      </c>
      <c r="H102" s="4" t="s">
        <v>1679</v>
      </c>
      <c r="I102" s="4" t="s">
        <v>1680</v>
      </c>
      <c r="J102" s="45" t="s">
        <v>1681</v>
      </c>
      <c r="L102" s="502" t="s">
        <v>35</v>
      </c>
      <c r="U102" s="4">
        <v>6</v>
      </c>
      <c r="V102" s="4" t="s">
        <v>490</v>
      </c>
      <c r="W102" s="4" t="s">
        <v>1682</v>
      </c>
      <c r="X102" s="452">
        <v>8900</v>
      </c>
      <c r="Y102" s="4">
        <v>10</v>
      </c>
      <c r="Z102" s="4" t="s">
        <v>302</v>
      </c>
    </row>
    <row r="103" spans="1:26" hidden="1" x14ac:dyDescent="0.25">
      <c r="C103" s="4">
        <v>29</v>
      </c>
      <c r="E103" s="4" t="s">
        <v>1683</v>
      </c>
      <c r="F103" s="444" t="s">
        <v>1684</v>
      </c>
      <c r="G103" s="4">
        <v>2224097077</v>
      </c>
      <c r="H103" s="4" t="s">
        <v>1685</v>
      </c>
      <c r="I103" s="4" t="s">
        <v>1686</v>
      </c>
      <c r="J103" s="45" t="s">
        <v>1687</v>
      </c>
      <c r="L103" s="502" t="s">
        <v>35</v>
      </c>
      <c r="U103" s="4">
        <v>5</v>
      </c>
      <c r="V103" s="4" t="s">
        <v>490</v>
      </c>
      <c r="W103" s="4" t="s">
        <v>1688</v>
      </c>
      <c r="X103" s="452">
        <v>1200</v>
      </c>
      <c r="Y103" s="4">
        <v>15</v>
      </c>
      <c r="Z103" s="4" t="s">
        <v>302</v>
      </c>
    </row>
    <row r="104" spans="1:26" hidden="1" x14ac:dyDescent="0.25">
      <c r="C104" s="4">
        <v>30</v>
      </c>
      <c r="E104" s="4" t="s">
        <v>1689</v>
      </c>
      <c r="F104" s="444" t="s">
        <v>1690</v>
      </c>
      <c r="G104" s="4">
        <v>50813035</v>
      </c>
      <c r="H104" s="4" t="s">
        <v>727</v>
      </c>
      <c r="I104" s="4" t="s">
        <v>244</v>
      </c>
      <c r="J104" s="451" t="s">
        <v>1691</v>
      </c>
      <c r="L104" s="502" t="s">
        <v>35</v>
      </c>
      <c r="U104" s="4">
        <v>3</v>
      </c>
      <c r="V104" s="4" t="s">
        <v>297</v>
      </c>
      <c r="W104" s="4" t="s">
        <v>1692</v>
      </c>
      <c r="X104" s="452">
        <v>22000</v>
      </c>
      <c r="Y104" s="4">
        <v>10</v>
      </c>
      <c r="Z104" s="4" t="s">
        <v>302</v>
      </c>
    </row>
    <row r="105" spans="1:26" hidden="1" x14ac:dyDescent="0.25">
      <c r="C105" s="4">
        <v>31</v>
      </c>
      <c r="E105" s="4" t="s">
        <v>1693</v>
      </c>
      <c r="F105" s="444" t="s">
        <v>1694</v>
      </c>
      <c r="G105" s="4">
        <v>8181511400</v>
      </c>
      <c r="H105" s="4" t="s">
        <v>1695</v>
      </c>
      <c r="I105" s="4" t="s">
        <v>1696</v>
      </c>
      <c r="J105" s="45" t="s">
        <v>1697</v>
      </c>
      <c r="L105" s="502" t="s">
        <v>35</v>
      </c>
      <c r="U105" s="4">
        <v>5</v>
      </c>
      <c r="V105" s="4" t="s">
        <v>297</v>
      </c>
      <c r="W105" s="4" t="s">
        <v>1698</v>
      </c>
      <c r="X105" s="452">
        <v>7000</v>
      </c>
      <c r="Y105" s="4">
        <v>10</v>
      </c>
      <c r="Z105" s="4" t="s">
        <v>302</v>
      </c>
    </row>
    <row r="106" spans="1:26" hidden="1" x14ac:dyDescent="0.25">
      <c r="C106" s="4">
        <v>32</v>
      </c>
      <c r="E106" s="4" t="s">
        <v>1699</v>
      </c>
      <c r="F106" s="444" t="s">
        <v>3191</v>
      </c>
      <c r="G106" s="4">
        <v>50969030</v>
      </c>
      <c r="H106" s="4" t="s">
        <v>1700</v>
      </c>
      <c r="I106" s="4" t="s">
        <v>274</v>
      </c>
      <c r="J106" s="451" t="s">
        <v>1701</v>
      </c>
      <c r="L106" s="502" t="s">
        <v>35</v>
      </c>
      <c r="U106" s="4">
        <v>2</v>
      </c>
      <c r="V106" s="4" t="s">
        <v>297</v>
      </c>
      <c r="W106" s="4" t="s">
        <v>1702</v>
      </c>
      <c r="X106" s="452">
        <v>12000</v>
      </c>
      <c r="Y106" s="4">
        <v>10</v>
      </c>
      <c r="Z106" s="4" t="s">
        <v>302</v>
      </c>
    </row>
    <row r="107" spans="1:26" hidden="1" x14ac:dyDescent="0.25">
      <c r="C107" s="4">
        <v>33</v>
      </c>
      <c r="E107" s="4" t="s">
        <v>1703</v>
      </c>
      <c r="F107" s="444" t="s">
        <v>1704</v>
      </c>
      <c r="G107" s="4">
        <v>53259856</v>
      </c>
      <c r="H107" s="4" t="s">
        <v>1705</v>
      </c>
      <c r="I107" s="4" t="s">
        <v>1706</v>
      </c>
      <c r="J107" s="451" t="s">
        <v>1707</v>
      </c>
      <c r="L107" s="502" t="s">
        <v>35</v>
      </c>
      <c r="U107" s="4">
        <v>5</v>
      </c>
      <c r="V107" s="4" t="s">
        <v>297</v>
      </c>
      <c r="W107" s="4" t="s">
        <v>1708</v>
      </c>
      <c r="X107" s="452">
        <v>50000</v>
      </c>
      <c r="Y107" s="4">
        <v>8</v>
      </c>
      <c r="Z107" s="4" t="s">
        <v>302</v>
      </c>
    </row>
    <row r="108" spans="1:26" hidden="1" x14ac:dyDescent="0.25">
      <c r="C108" s="4">
        <v>34</v>
      </c>
      <c r="E108" s="4" t="s">
        <v>1709</v>
      </c>
      <c r="F108" s="444" t="s">
        <v>1710</v>
      </c>
      <c r="G108" s="4">
        <v>8187481111</v>
      </c>
      <c r="H108" s="4" t="s">
        <v>1711</v>
      </c>
      <c r="I108" s="4" t="s">
        <v>733</v>
      </c>
      <c r="J108" s="45" t="s">
        <v>1083</v>
      </c>
      <c r="L108" s="502" t="s">
        <v>35</v>
      </c>
      <c r="U108" s="4">
        <v>10</v>
      </c>
      <c r="V108" s="4" t="s">
        <v>300</v>
      </c>
      <c r="W108" s="4" t="s">
        <v>1075</v>
      </c>
      <c r="X108" s="452">
        <v>11000</v>
      </c>
      <c r="Y108" s="4">
        <v>10</v>
      </c>
      <c r="Z108" s="4" t="s">
        <v>302</v>
      </c>
    </row>
    <row r="109" spans="1:26" hidden="1" x14ac:dyDescent="0.25">
      <c r="C109" s="4">
        <v>35</v>
      </c>
      <c r="E109" s="4" t="s">
        <v>1712</v>
      </c>
      <c r="F109" s="444" t="s">
        <v>1713</v>
      </c>
      <c r="G109" s="4">
        <v>59013576</v>
      </c>
      <c r="H109" s="4" t="s">
        <v>1714</v>
      </c>
      <c r="I109" s="4" t="s">
        <v>1715</v>
      </c>
      <c r="J109" s="45" t="s">
        <v>1716</v>
      </c>
      <c r="L109" s="502" t="s">
        <v>35</v>
      </c>
      <c r="U109" s="4">
        <v>1</v>
      </c>
      <c r="V109" s="4" t="s">
        <v>345</v>
      </c>
      <c r="W109" s="4" t="s">
        <v>1717</v>
      </c>
      <c r="X109" s="452">
        <v>5000</v>
      </c>
      <c r="Y109" s="4">
        <v>10</v>
      </c>
      <c r="Z109" s="4" t="s">
        <v>302</v>
      </c>
    </row>
    <row r="110" spans="1:26" ht="12.75" hidden="1" customHeight="1" x14ac:dyDescent="0.25">
      <c r="C110" s="4">
        <v>36</v>
      </c>
      <c r="E110" s="4" t="s">
        <v>1718</v>
      </c>
      <c r="F110" s="444" t="s">
        <v>1719</v>
      </c>
      <c r="G110" s="4">
        <v>11032227</v>
      </c>
      <c r="H110" s="4" t="s">
        <v>1720</v>
      </c>
      <c r="I110" s="4" t="s">
        <v>494</v>
      </c>
      <c r="J110" s="451" t="s">
        <v>1721</v>
      </c>
      <c r="L110" s="502" t="s">
        <v>35</v>
      </c>
    </row>
    <row r="111" spans="1:26" hidden="1" x14ac:dyDescent="0.25">
      <c r="C111" s="4">
        <v>37</v>
      </c>
      <c r="E111" s="4" t="s">
        <v>1722</v>
      </c>
      <c r="F111" s="444" t="s">
        <v>1723</v>
      </c>
      <c r="G111" s="4">
        <v>50784030</v>
      </c>
      <c r="H111" s="4" t="s">
        <v>1724</v>
      </c>
      <c r="I111" s="4" t="s">
        <v>733</v>
      </c>
      <c r="J111" s="451" t="s">
        <v>1725</v>
      </c>
      <c r="L111" s="502" t="s">
        <v>35</v>
      </c>
    </row>
    <row r="112" spans="1:26" hidden="1" x14ac:dyDescent="0.25">
      <c r="C112" s="4">
        <v>38</v>
      </c>
      <c r="E112" s="4" t="s">
        <v>1726</v>
      </c>
      <c r="F112" s="444" t="s">
        <v>1727</v>
      </c>
      <c r="G112" s="4">
        <v>8183893100</v>
      </c>
      <c r="H112" s="4" t="s">
        <v>1728</v>
      </c>
      <c r="I112" s="4" t="s">
        <v>253</v>
      </c>
      <c r="J112" s="451" t="s">
        <v>1729</v>
      </c>
      <c r="L112" s="502" t="s">
        <v>35</v>
      </c>
    </row>
    <row r="113" spans="1:26" hidden="1" x14ac:dyDescent="0.25">
      <c r="C113" s="4">
        <v>39</v>
      </c>
      <c r="E113" s="4" t="s">
        <v>1730</v>
      </c>
      <c r="F113" s="444" t="s">
        <v>1731</v>
      </c>
      <c r="G113" s="4">
        <v>91770400</v>
      </c>
      <c r="H113" s="4" t="s">
        <v>1732</v>
      </c>
      <c r="I113" s="4" t="s">
        <v>1733</v>
      </c>
      <c r="J113" s="451" t="s">
        <v>1734</v>
      </c>
      <c r="L113" s="502" t="s">
        <v>35</v>
      </c>
    </row>
    <row r="114" spans="1:26" hidden="1" x14ac:dyDescent="0.25">
      <c r="C114" s="4">
        <v>40</v>
      </c>
      <c r="E114" s="4" t="s">
        <v>1735</v>
      </c>
      <c r="F114" s="444" t="s">
        <v>1736</v>
      </c>
      <c r="G114" s="4">
        <v>52202800</v>
      </c>
      <c r="H114" s="4" t="s">
        <v>1737</v>
      </c>
      <c r="I114" s="4" t="s">
        <v>1738</v>
      </c>
      <c r="J114" s="45" t="s">
        <v>1739</v>
      </c>
      <c r="L114" s="502" t="s">
        <v>35</v>
      </c>
    </row>
    <row r="115" spans="1:26" hidden="1" x14ac:dyDescent="0.25">
      <c r="L115" s="502" t="s">
        <v>35</v>
      </c>
    </row>
    <row r="116" spans="1:26" hidden="1" x14ac:dyDescent="0.25"/>
    <row r="117" spans="1:26" hidden="1" x14ac:dyDescent="0.25">
      <c r="A117" s="4" t="s">
        <v>1740</v>
      </c>
    </row>
    <row r="118" spans="1:26" hidden="1" x14ac:dyDescent="0.25">
      <c r="C118" s="4">
        <v>41</v>
      </c>
      <c r="E118" s="4" t="s">
        <v>937</v>
      </c>
      <c r="F118" s="444" t="s">
        <v>1741</v>
      </c>
      <c r="H118" s="4" t="s">
        <v>939</v>
      </c>
      <c r="I118" s="4" t="s">
        <v>1738</v>
      </c>
      <c r="J118" s="451" t="s">
        <v>1742</v>
      </c>
      <c r="L118" s="502" t="s">
        <v>35</v>
      </c>
      <c r="U118" s="4">
        <v>10</v>
      </c>
      <c r="V118" s="4" t="s">
        <v>297</v>
      </c>
      <c r="W118" s="4" t="s">
        <v>1743</v>
      </c>
      <c r="X118" s="452">
        <v>115000</v>
      </c>
      <c r="Y118" s="4">
        <v>8</v>
      </c>
      <c r="Z118" s="4" t="s">
        <v>302</v>
      </c>
    </row>
    <row r="119" spans="1:26" hidden="1" x14ac:dyDescent="0.25">
      <c r="C119" s="4">
        <v>42</v>
      </c>
      <c r="E119" s="4" t="s">
        <v>1744</v>
      </c>
      <c r="F119" s="444" t="s">
        <v>1745</v>
      </c>
      <c r="G119" s="4">
        <v>41258300</v>
      </c>
      <c r="H119" s="4" t="s">
        <v>1746</v>
      </c>
      <c r="I119" s="4" t="s">
        <v>1747</v>
      </c>
      <c r="J119" s="45" t="s">
        <v>1748</v>
      </c>
      <c r="L119" s="502" t="s">
        <v>35</v>
      </c>
      <c r="U119" s="4">
        <v>10</v>
      </c>
      <c r="V119" s="4" t="s">
        <v>297</v>
      </c>
      <c r="W119" s="4" t="s">
        <v>1749</v>
      </c>
      <c r="X119" s="452">
        <v>22000</v>
      </c>
      <c r="Y119" s="4">
        <v>10</v>
      </c>
      <c r="Z119" s="4" t="s">
        <v>302</v>
      </c>
    </row>
    <row r="120" spans="1:26" hidden="1" x14ac:dyDescent="0.25">
      <c r="C120" s="4">
        <v>43</v>
      </c>
      <c r="E120" s="413" t="s">
        <v>207</v>
      </c>
      <c r="F120" s="444" t="s">
        <v>437</v>
      </c>
      <c r="G120" s="4">
        <v>53341750</v>
      </c>
      <c r="H120" s="4" t="s">
        <v>232</v>
      </c>
      <c r="I120" s="4" t="s">
        <v>271</v>
      </c>
      <c r="J120" s="451" t="s">
        <v>1750</v>
      </c>
      <c r="L120" s="502" t="s">
        <v>35</v>
      </c>
      <c r="U120" s="4">
        <v>5</v>
      </c>
      <c r="V120" s="4" t="s">
        <v>1751</v>
      </c>
      <c r="W120" s="4" t="s">
        <v>1752</v>
      </c>
      <c r="X120" s="452">
        <v>30000</v>
      </c>
      <c r="Y120" s="4">
        <v>6</v>
      </c>
      <c r="Z120" s="4" t="s">
        <v>302</v>
      </c>
    </row>
    <row r="121" spans="1:26" hidden="1" x14ac:dyDescent="0.25">
      <c r="C121" s="4">
        <v>44</v>
      </c>
      <c r="E121" s="4" t="s">
        <v>1753</v>
      </c>
      <c r="F121" s="444" t="s">
        <v>1754</v>
      </c>
      <c r="G121" s="4">
        <v>13338191300</v>
      </c>
      <c r="H121" s="4" t="s">
        <v>1755</v>
      </c>
      <c r="I121" s="4" t="s">
        <v>253</v>
      </c>
      <c r="J121" s="45" t="s">
        <v>275</v>
      </c>
      <c r="L121" s="502" t="s">
        <v>35</v>
      </c>
      <c r="U121" s="4">
        <v>2</v>
      </c>
      <c r="V121" s="4" t="s">
        <v>1756</v>
      </c>
      <c r="W121" s="4" t="s">
        <v>1757</v>
      </c>
      <c r="X121" s="452">
        <v>6000</v>
      </c>
      <c r="Y121" s="4">
        <v>7</v>
      </c>
      <c r="Z121" s="4" t="s">
        <v>302</v>
      </c>
    </row>
    <row r="122" spans="1:26" hidden="1" x14ac:dyDescent="0.25">
      <c r="C122" s="4">
        <v>45</v>
      </c>
      <c r="E122" s="4" t="s">
        <v>1758</v>
      </c>
      <c r="F122" s="444" t="s">
        <v>1759</v>
      </c>
      <c r="G122" s="4">
        <v>8180406600</v>
      </c>
      <c r="H122" s="4" t="s">
        <v>1760</v>
      </c>
      <c r="I122" s="4" t="s">
        <v>733</v>
      </c>
      <c r="J122" s="45" t="s">
        <v>1761</v>
      </c>
      <c r="L122" s="502" t="s">
        <v>35</v>
      </c>
      <c r="U122" s="4">
        <v>2</v>
      </c>
      <c r="V122" s="4" t="s">
        <v>300</v>
      </c>
      <c r="W122" s="4" t="s">
        <v>1762</v>
      </c>
      <c r="X122" s="452">
        <v>3000</v>
      </c>
      <c r="Y122" s="4">
        <v>12</v>
      </c>
      <c r="Z122" s="4" t="s">
        <v>302</v>
      </c>
    </row>
    <row r="123" spans="1:26" hidden="1" x14ac:dyDescent="0.25">
      <c r="C123" s="4">
        <v>46</v>
      </c>
      <c r="E123" s="450" t="s">
        <v>1763</v>
      </c>
      <c r="F123" s="444" t="s">
        <v>1764</v>
      </c>
      <c r="G123" s="450" t="s">
        <v>1765</v>
      </c>
      <c r="H123" s="4" t="s">
        <v>1766</v>
      </c>
      <c r="I123" s="4" t="s">
        <v>274</v>
      </c>
      <c r="J123" s="451" t="s">
        <v>1767</v>
      </c>
      <c r="L123" s="502" t="s">
        <v>35</v>
      </c>
      <c r="U123" s="4">
        <v>1</v>
      </c>
      <c r="V123" s="4" t="s">
        <v>297</v>
      </c>
      <c r="W123" s="4" t="s">
        <v>739</v>
      </c>
      <c r="X123" s="452">
        <v>560</v>
      </c>
      <c r="Y123" s="4">
        <v>15</v>
      </c>
      <c r="Z123" s="4" t="s">
        <v>302</v>
      </c>
    </row>
    <row r="124" spans="1:26" ht="30" hidden="1" x14ac:dyDescent="0.25">
      <c r="C124" s="4">
        <v>47</v>
      </c>
      <c r="E124" s="450" t="s">
        <v>1768</v>
      </c>
      <c r="F124" s="444" t="s">
        <v>1769</v>
      </c>
      <c r="G124" s="450">
        <v>53370400</v>
      </c>
      <c r="H124" s="450" t="s">
        <v>1770</v>
      </c>
      <c r="I124" s="4" t="s">
        <v>1771</v>
      </c>
      <c r="J124" s="43" t="s">
        <v>1772</v>
      </c>
      <c r="L124" s="502" t="s">
        <v>285</v>
      </c>
      <c r="U124" s="4">
        <v>3</v>
      </c>
      <c r="V124" s="4" t="s">
        <v>1773</v>
      </c>
      <c r="W124" s="4" t="s">
        <v>1774</v>
      </c>
      <c r="X124" s="452">
        <v>60000</v>
      </c>
      <c r="Y124" s="4">
        <v>8</v>
      </c>
      <c r="Z124" s="4" t="s">
        <v>302</v>
      </c>
    </row>
    <row r="125" spans="1:26" ht="30" hidden="1" x14ac:dyDescent="0.25">
      <c r="C125" s="4">
        <v>48</v>
      </c>
      <c r="E125" s="450" t="s">
        <v>1775</v>
      </c>
      <c r="F125" s="444" t="s">
        <v>1776</v>
      </c>
      <c r="G125" s="450">
        <v>55521328</v>
      </c>
      <c r="H125" s="450" t="s">
        <v>1777</v>
      </c>
      <c r="I125" s="4" t="s">
        <v>1778</v>
      </c>
      <c r="J125" s="451" t="s">
        <v>1779</v>
      </c>
      <c r="L125" s="502" t="s">
        <v>35</v>
      </c>
      <c r="U125" s="4">
        <v>5</v>
      </c>
      <c r="V125" s="4" t="s">
        <v>1780</v>
      </c>
      <c r="W125" s="4" t="s">
        <v>291</v>
      </c>
      <c r="X125" s="452">
        <v>57000</v>
      </c>
      <c r="Y125" s="4">
        <v>15</v>
      </c>
      <c r="Z125" s="4" t="s">
        <v>302</v>
      </c>
    </row>
    <row r="126" spans="1:26" hidden="1" x14ac:dyDescent="0.25">
      <c r="C126" s="4">
        <v>50</v>
      </c>
      <c r="E126" s="450" t="s">
        <v>1781</v>
      </c>
      <c r="F126" s="444" t="s">
        <v>478</v>
      </c>
      <c r="G126" s="450">
        <v>52458700</v>
      </c>
      <c r="H126" s="450" t="s">
        <v>1782</v>
      </c>
      <c r="I126" s="4" t="s">
        <v>1783</v>
      </c>
      <c r="J126" s="45" t="s">
        <v>1784</v>
      </c>
    </row>
    <row r="127" spans="1:26" hidden="1" x14ac:dyDescent="0.25">
      <c r="C127" s="4">
        <v>51</v>
      </c>
      <c r="E127" s="450" t="s">
        <v>1785</v>
      </c>
      <c r="F127" s="444" t="s">
        <v>1786</v>
      </c>
      <c r="G127" s="450" t="s">
        <v>1787</v>
      </c>
      <c r="H127" s="450" t="s">
        <v>1788</v>
      </c>
      <c r="I127" s="4" t="s">
        <v>733</v>
      </c>
      <c r="J127" s="43" t="s">
        <v>1789</v>
      </c>
      <c r="L127" s="502" t="s">
        <v>285</v>
      </c>
    </row>
    <row r="128" spans="1:26" ht="30" hidden="1" x14ac:dyDescent="0.25">
      <c r="C128" s="4">
        <v>52</v>
      </c>
      <c r="E128" s="450" t="s">
        <v>1790</v>
      </c>
      <c r="F128" s="444" t="s">
        <v>1791</v>
      </c>
      <c r="G128" s="450" t="s">
        <v>1792</v>
      </c>
      <c r="H128" s="450" t="s">
        <v>1793</v>
      </c>
      <c r="I128" s="4" t="s">
        <v>253</v>
      </c>
      <c r="J128" s="451" t="s">
        <v>1794</v>
      </c>
      <c r="L128" s="502" t="s">
        <v>35</v>
      </c>
    </row>
    <row r="129" spans="1:45" hidden="1" x14ac:dyDescent="0.25">
      <c r="C129" s="4">
        <v>53</v>
      </c>
      <c r="E129" s="4" t="s">
        <v>212</v>
      </c>
      <c r="F129" s="444" t="s">
        <v>1795</v>
      </c>
      <c r="G129" s="450">
        <v>55272986</v>
      </c>
      <c r="H129" s="4" t="s">
        <v>246</v>
      </c>
      <c r="I129" s="4" t="s">
        <v>748</v>
      </c>
      <c r="J129" s="451" t="s">
        <v>1796</v>
      </c>
    </row>
    <row r="130" spans="1:45" hidden="1" x14ac:dyDescent="0.25"/>
    <row r="131" spans="1:45" hidden="1" x14ac:dyDescent="0.25">
      <c r="A131" s="458"/>
      <c r="B131" s="458"/>
      <c r="C131" s="458"/>
      <c r="D131" s="458"/>
      <c r="E131" s="458"/>
      <c r="F131" s="458"/>
      <c r="G131" s="458"/>
      <c r="H131" s="458"/>
      <c r="I131" s="458"/>
      <c r="J131" s="458"/>
      <c r="K131" s="458"/>
      <c r="L131" s="459"/>
      <c r="M131" s="458"/>
      <c r="N131" s="458"/>
      <c r="O131" s="458"/>
      <c r="P131" s="458"/>
      <c r="Q131" s="458"/>
      <c r="R131" s="458"/>
      <c r="S131" s="458"/>
      <c r="T131" s="458"/>
      <c r="U131" s="458"/>
      <c r="V131" s="458"/>
      <c r="W131" s="458"/>
      <c r="X131" s="458"/>
      <c r="Y131" s="458"/>
      <c r="Z131" s="458"/>
      <c r="AA131" s="458"/>
      <c r="AB131" s="458"/>
      <c r="AC131" s="458"/>
      <c r="AD131" s="458"/>
      <c r="AE131" s="458"/>
      <c r="AF131" s="458"/>
      <c r="AG131" s="458"/>
      <c r="AH131" s="458"/>
      <c r="AI131" s="458"/>
      <c r="AJ131" s="458"/>
      <c r="AK131" s="458"/>
      <c r="AL131" s="458"/>
      <c r="AM131" s="458"/>
      <c r="AN131" s="458"/>
      <c r="AO131" s="458"/>
      <c r="AP131" s="458"/>
      <c r="AQ131" s="458"/>
      <c r="AR131" s="458"/>
      <c r="AS131" s="458"/>
    </row>
    <row r="132" spans="1:45" hidden="1" x14ac:dyDescent="0.25">
      <c r="U132" s="4">
        <v>10</v>
      </c>
      <c r="V132" s="4" t="s">
        <v>297</v>
      </c>
      <c r="W132" s="4" t="s">
        <v>1749</v>
      </c>
      <c r="X132" s="452">
        <v>8900</v>
      </c>
      <c r="Y132" s="4">
        <v>12</v>
      </c>
      <c r="Z132" s="4" t="s">
        <v>302</v>
      </c>
      <c r="AB132" s="4" t="s">
        <v>1834</v>
      </c>
      <c r="AC132" s="4" t="s">
        <v>1063</v>
      </c>
      <c r="AD132" s="4" t="s">
        <v>310</v>
      </c>
      <c r="AE132" s="4" t="s">
        <v>307</v>
      </c>
      <c r="AF132" s="4" t="s">
        <v>1835</v>
      </c>
    </row>
    <row r="133" spans="1:45" ht="12.75" hidden="1" customHeight="1" x14ac:dyDescent="0.25">
      <c r="A133" s="4" t="s">
        <v>34</v>
      </c>
      <c r="C133" s="4">
        <v>1</v>
      </c>
      <c r="E133" s="4" t="s">
        <v>1834</v>
      </c>
      <c r="F133" s="447" t="s">
        <v>1836</v>
      </c>
      <c r="G133" s="4">
        <v>11973890</v>
      </c>
      <c r="H133" s="4" t="s">
        <v>1837</v>
      </c>
      <c r="I133" s="4" t="s">
        <v>1838</v>
      </c>
      <c r="J133" s="451" t="s">
        <v>1839</v>
      </c>
      <c r="L133" s="502" t="s">
        <v>35</v>
      </c>
      <c r="U133" s="4">
        <v>2</v>
      </c>
      <c r="V133" s="4" t="s">
        <v>297</v>
      </c>
      <c r="W133" s="4" t="s">
        <v>1840</v>
      </c>
      <c r="X133" s="452">
        <v>16100</v>
      </c>
      <c r="Y133" s="4">
        <v>12</v>
      </c>
      <c r="Z133" s="4" t="s">
        <v>302</v>
      </c>
    </row>
    <row r="134" spans="1:45" hidden="1" x14ac:dyDescent="0.25">
      <c r="C134" s="4">
        <v>2</v>
      </c>
      <c r="E134" s="4" t="s">
        <v>1718</v>
      </c>
      <c r="F134" s="447" t="s">
        <v>1719</v>
      </c>
      <c r="G134" s="4">
        <v>11032227</v>
      </c>
      <c r="H134" s="4" t="s">
        <v>1720</v>
      </c>
      <c r="I134" s="4" t="s">
        <v>494</v>
      </c>
      <c r="J134" s="451" t="s">
        <v>1841</v>
      </c>
      <c r="L134" s="502" t="s">
        <v>35</v>
      </c>
      <c r="N134" s="4" t="s">
        <v>1718</v>
      </c>
      <c r="O134" s="4" t="s">
        <v>1720</v>
      </c>
      <c r="P134" s="4" t="s">
        <v>1842</v>
      </c>
      <c r="Q134" s="4" t="s">
        <v>1843</v>
      </c>
      <c r="R134" s="4" t="s">
        <v>292</v>
      </c>
      <c r="U134" s="4">
        <v>5</v>
      </c>
      <c r="V134" s="4" t="s">
        <v>1751</v>
      </c>
      <c r="W134" s="4" t="s">
        <v>1844</v>
      </c>
      <c r="X134" s="452">
        <v>52000</v>
      </c>
      <c r="Y134" s="4">
        <v>8</v>
      </c>
      <c r="Z134" s="4" t="s">
        <v>302</v>
      </c>
    </row>
    <row r="135" spans="1:45" hidden="1" x14ac:dyDescent="0.25">
      <c r="C135" s="4">
        <v>3</v>
      </c>
      <c r="E135" s="4" t="s">
        <v>1110</v>
      </c>
      <c r="F135" s="447" t="s">
        <v>3187</v>
      </c>
      <c r="G135" s="4">
        <v>85032000</v>
      </c>
      <c r="H135" s="4" t="s">
        <v>1111</v>
      </c>
      <c r="I135" s="4" t="s">
        <v>256</v>
      </c>
      <c r="J135" s="451" t="s">
        <v>1845</v>
      </c>
      <c r="L135" s="502" t="s">
        <v>35</v>
      </c>
      <c r="N135" s="4" t="s">
        <v>217</v>
      </c>
      <c r="O135" s="4" t="s">
        <v>1846</v>
      </c>
      <c r="P135" s="4" t="s">
        <v>1847</v>
      </c>
      <c r="Q135" s="4" t="s">
        <v>1843</v>
      </c>
      <c r="R135" s="4" t="s">
        <v>292</v>
      </c>
      <c r="U135" s="4">
        <v>2</v>
      </c>
      <c r="V135" s="4" t="s">
        <v>1102</v>
      </c>
      <c r="W135" s="4" t="s">
        <v>1840</v>
      </c>
      <c r="X135" s="452">
        <v>34000</v>
      </c>
      <c r="Y135" s="4">
        <v>10</v>
      </c>
      <c r="Z135" s="4" t="s">
        <v>302</v>
      </c>
    </row>
    <row r="136" spans="1:45" hidden="1" x14ac:dyDescent="0.25">
      <c r="C136" s="4">
        <v>4</v>
      </c>
      <c r="E136" s="4" t="s">
        <v>345</v>
      </c>
      <c r="F136" s="447" t="s">
        <v>3190</v>
      </c>
      <c r="G136" s="4" t="s">
        <v>1261</v>
      </c>
      <c r="H136" s="4" t="s">
        <v>1246</v>
      </c>
      <c r="I136" s="4" t="s">
        <v>256</v>
      </c>
      <c r="J136" s="451" t="s">
        <v>1848</v>
      </c>
      <c r="L136" s="502" t="s">
        <v>35</v>
      </c>
      <c r="N136" s="4" t="s">
        <v>345</v>
      </c>
      <c r="O136" s="4" t="s">
        <v>1246</v>
      </c>
      <c r="P136" s="4" t="s">
        <v>1849</v>
      </c>
      <c r="Q136" s="4" t="s">
        <v>291</v>
      </c>
      <c r="R136" s="4" t="s">
        <v>1850</v>
      </c>
      <c r="U136" s="4">
        <v>5</v>
      </c>
      <c r="V136" s="4" t="s">
        <v>1851</v>
      </c>
      <c r="W136" s="4" t="s">
        <v>1852</v>
      </c>
      <c r="X136" s="452">
        <v>450000</v>
      </c>
      <c r="Y136" s="4">
        <v>15</v>
      </c>
      <c r="Z136" s="4" t="s">
        <v>302</v>
      </c>
    </row>
    <row r="137" spans="1:45" hidden="1" x14ac:dyDescent="0.25">
      <c r="C137" s="4">
        <v>5</v>
      </c>
      <c r="E137" s="4" t="s">
        <v>217</v>
      </c>
      <c r="F137" s="447" t="s">
        <v>1853</v>
      </c>
      <c r="G137" s="4">
        <v>57284800</v>
      </c>
      <c r="H137" s="4" t="s">
        <v>1846</v>
      </c>
      <c r="I137" s="4" t="s">
        <v>1167</v>
      </c>
      <c r="J137" s="451" t="s">
        <v>1854</v>
      </c>
      <c r="L137" s="502" t="s">
        <v>35</v>
      </c>
      <c r="U137" s="4">
        <v>1</v>
      </c>
      <c r="V137" s="4" t="s">
        <v>216</v>
      </c>
      <c r="W137" s="4" t="s">
        <v>1855</v>
      </c>
      <c r="X137" s="452">
        <v>2200</v>
      </c>
      <c r="Y137" s="4">
        <v>10</v>
      </c>
      <c r="Z137" s="4" t="s">
        <v>302</v>
      </c>
    </row>
    <row r="138" spans="1:45" hidden="1" x14ac:dyDescent="0.25">
      <c r="C138" s="4">
        <v>6</v>
      </c>
      <c r="E138" s="4" t="s">
        <v>1856</v>
      </c>
      <c r="F138" s="447" t="s">
        <v>1857</v>
      </c>
      <c r="G138" s="4">
        <v>55683298</v>
      </c>
      <c r="H138" s="4" t="s">
        <v>1858</v>
      </c>
      <c r="I138" s="4" t="s">
        <v>274</v>
      </c>
      <c r="J138" s="45" t="s">
        <v>1859</v>
      </c>
      <c r="L138" s="502" t="s">
        <v>35</v>
      </c>
    </row>
    <row r="139" spans="1:45" hidden="1" x14ac:dyDescent="0.25">
      <c r="C139" s="4">
        <v>7</v>
      </c>
      <c r="E139" s="4" t="s">
        <v>216</v>
      </c>
      <c r="F139" s="447" t="s">
        <v>1860</v>
      </c>
      <c r="G139" s="4">
        <v>21671180</v>
      </c>
      <c r="H139" s="4" t="s">
        <v>258</v>
      </c>
      <c r="I139" s="4" t="s">
        <v>233</v>
      </c>
      <c r="J139" s="45" t="s">
        <v>1861</v>
      </c>
      <c r="L139" s="502" t="s">
        <v>35</v>
      </c>
    </row>
    <row r="140" spans="1:45" hidden="1" x14ac:dyDescent="0.25">
      <c r="C140" s="4">
        <v>8</v>
      </c>
      <c r="E140" s="4" t="s">
        <v>1862</v>
      </c>
      <c r="F140" s="447" t="s">
        <v>1863</v>
      </c>
      <c r="G140" s="413">
        <v>90126768</v>
      </c>
      <c r="H140" s="4" t="s">
        <v>1864</v>
      </c>
      <c r="I140" s="4" t="s">
        <v>1865</v>
      </c>
      <c r="J140" s="45" t="s">
        <v>1866</v>
      </c>
      <c r="L140" s="502" t="s">
        <v>35</v>
      </c>
    </row>
    <row r="141" spans="1:45" hidden="1" x14ac:dyDescent="0.25">
      <c r="C141" s="4">
        <v>9</v>
      </c>
      <c r="E141" s="4" t="s">
        <v>1867</v>
      </c>
      <c r="F141" s="447" t="s">
        <v>1868</v>
      </c>
      <c r="G141" s="413">
        <v>65918600</v>
      </c>
      <c r="H141" s="4" t="s">
        <v>1869</v>
      </c>
      <c r="I141" s="4" t="s">
        <v>253</v>
      </c>
      <c r="J141" s="45" t="s">
        <v>1870</v>
      </c>
      <c r="L141" s="502" t="s">
        <v>35</v>
      </c>
    </row>
    <row r="142" spans="1:45" hidden="1" x14ac:dyDescent="0.25">
      <c r="C142" s="4">
        <v>10</v>
      </c>
      <c r="E142" s="4" t="s">
        <v>937</v>
      </c>
      <c r="F142" s="447" t="s">
        <v>1741</v>
      </c>
      <c r="H142" s="4" t="s">
        <v>939</v>
      </c>
      <c r="I142" s="4" t="s">
        <v>1738</v>
      </c>
      <c r="J142" s="45" t="s">
        <v>1871</v>
      </c>
      <c r="L142" s="502" t="s">
        <v>35</v>
      </c>
    </row>
    <row r="143" spans="1:45" hidden="1" x14ac:dyDescent="0.25">
      <c r="C143" s="4">
        <v>11</v>
      </c>
      <c r="E143" s="4" t="s">
        <v>297</v>
      </c>
      <c r="F143" s="447" t="s">
        <v>941</v>
      </c>
      <c r="H143" s="4" t="s">
        <v>492</v>
      </c>
      <c r="I143" s="4" t="s">
        <v>230</v>
      </c>
      <c r="J143" s="45" t="s">
        <v>1872</v>
      </c>
      <c r="L143" s="502" t="s">
        <v>35</v>
      </c>
    </row>
    <row r="144" spans="1:45" hidden="1" x14ac:dyDescent="0.25">
      <c r="F144" s="447"/>
    </row>
    <row r="145" spans="1:26" hidden="1" x14ac:dyDescent="0.25">
      <c r="A145" s="4" t="s">
        <v>1054</v>
      </c>
      <c r="F145" s="447"/>
    </row>
    <row r="146" spans="1:26" hidden="1" x14ac:dyDescent="0.25">
      <c r="C146" s="4">
        <v>12</v>
      </c>
      <c r="E146" s="413" t="s">
        <v>207</v>
      </c>
      <c r="F146" s="447" t="s">
        <v>437</v>
      </c>
      <c r="G146" s="4">
        <v>53341750</v>
      </c>
      <c r="H146" s="4" t="s">
        <v>232</v>
      </c>
      <c r="I146" s="4" t="s">
        <v>271</v>
      </c>
      <c r="J146" s="451" t="s">
        <v>1873</v>
      </c>
      <c r="L146" s="502" t="s">
        <v>35</v>
      </c>
      <c r="N146" s="4" t="s">
        <v>1834</v>
      </c>
      <c r="O146" s="4" t="s">
        <v>1874</v>
      </c>
      <c r="P146" s="4" t="s">
        <v>1875</v>
      </c>
      <c r="Q146" s="4" t="s">
        <v>310</v>
      </c>
      <c r="R146" s="4" t="s">
        <v>292</v>
      </c>
      <c r="U146" s="4">
        <v>5</v>
      </c>
      <c r="V146" s="4" t="s">
        <v>1876</v>
      </c>
      <c r="W146" s="4" t="s">
        <v>1877</v>
      </c>
      <c r="X146" s="452">
        <v>10000</v>
      </c>
      <c r="Y146" s="4">
        <v>6</v>
      </c>
      <c r="Z146" s="4" t="s">
        <v>302</v>
      </c>
    </row>
    <row r="147" spans="1:26" hidden="1" x14ac:dyDescent="0.25">
      <c r="C147" s="4">
        <v>13</v>
      </c>
      <c r="E147" s="4" t="s">
        <v>1834</v>
      </c>
      <c r="F147" s="447" t="s">
        <v>1836</v>
      </c>
      <c r="G147" s="4">
        <v>11973890</v>
      </c>
      <c r="H147" s="4" t="s">
        <v>1837</v>
      </c>
      <c r="I147" s="4" t="s">
        <v>1838</v>
      </c>
      <c r="J147" s="451" t="s">
        <v>1878</v>
      </c>
      <c r="L147" s="502" t="s">
        <v>35</v>
      </c>
      <c r="N147" s="4" t="s">
        <v>477</v>
      </c>
      <c r="O147" s="4" t="s">
        <v>1879</v>
      </c>
      <c r="P147" s="4" t="s">
        <v>1880</v>
      </c>
      <c r="Q147" s="4" t="s">
        <v>291</v>
      </c>
      <c r="R147" s="4" t="s">
        <v>292</v>
      </c>
      <c r="U147" s="4">
        <v>1</v>
      </c>
      <c r="V147" s="4" t="s">
        <v>297</v>
      </c>
      <c r="W147" s="4" t="s">
        <v>1881</v>
      </c>
      <c r="X147" s="452">
        <v>67000</v>
      </c>
      <c r="Y147" s="4">
        <v>10</v>
      </c>
      <c r="Z147" s="4" t="s">
        <v>302</v>
      </c>
    </row>
    <row r="148" spans="1:26" hidden="1" x14ac:dyDescent="0.25">
      <c r="C148" s="4">
        <v>14</v>
      </c>
      <c r="E148" s="4" t="s">
        <v>300</v>
      </c>
      <c r="F148" s="447" t="s">
        <v>1882</v>
      </c>
      <c r="G148" s="4">
        <v>56273357</v>
      </c>
      <c r="H148" s="4" t="s">
        <v>1883</v>
      </c>
      <c r="I148" s="4" t="s">
        <v>230</v>
      </c>
      <c r="J148" s="451" t="s">
        <v>1884</v>
      </c>
      <c r="L148" s="502" t="s">
        <v>35</v>
      </c>
      <c r="N148" s="4" t="s">
        <v>1885</v>
      </c>
      <c r="O148" s="4" t="s">
        <v>1886</v>
      </c>
      <c r="P148" s="4" t="s">
        <v>1887</v>
      </c>
      <c r="Q148" s="4" t="s">
        <v>1843</v>
      </c>
      <c r="R148" s="4" t="s">
        <v>1850</v>
      </c>
      <c r="U148" s="4">
        <v>102</v>
      </c>
      <c r="V148" s="4" t="s">
        <v>300</v>
      </c>
      <c r="W148" s="4" t="s">
        <v>1888</v>
      </c>
      <c r="X148" s="452">
        <v>817000</v>
      </c>
      <c r="Y148" s="4">
        <v>16</v>
      </c>
      <c r="Z148" s="4" t="s">
        <v>302</v>
      </c>
    </row>
    <row r="149" spans="1:26" hidden="1" x14ac:dyDescent="0.25">
      <c r="C149" s="4">
        <v>15</v>
      </c>
      <c r="E149" s="450" t="s">
        <v>1781</v>
      </c>
      <c r="F149" s="447" t="s">
        <v>478</v>
      </c>
      <c r="G149" s="450">
        <v>52458700</v>
      </c>
      <c r="H149" s="450" t="s">
        <v>1782</v>
      </c>
      <c r="I149" s="4" t="s">
        <v>1783</v>
      </c>
      <c r="J149" s="451" t="s">
        <v>1889</v>
      </c>
      <c r="L149" s="502" t="s">
        <v>35</v>
      </c>
      <c r="U149" s="4">
        <v>2</v>
      </c>
      <c r="V149" s="4" t="s">
        <v>1890</v>
      </c>
      <c r="W149" s="4" t="s">
        <v>1891</v>
      </c>
      <c r="X149" s="452">
        <v>16980</v>
      </c>
      <c r="Y149" s="4">
        <v>10</v>
      </c>
      <c r="Z149" s="4" t="s">
        <v>302</v>
      </c>
    </row>
    <row r="150" spans="1:26" hidden="1" x14ac:dyDescent="0.25">
      <c r="C150" s="4">
        <v>16</v>
      </c>
      <c r="E150" s="4" t="s">
        <v>1104</v>
      </c>
      <c r="F150" s="447" t="s">
        <v>1892</v>
      </c>
      <c r="G150" s="4">
        <v>50001400</v>
      </c>
      <c r="H150" s="4" t="s">
        <v>1893</v>
      </c>
      <c r="I150" s="4" t="s">
        <v>1894</v>
      </c>
      <c r="J150" s="45" t="s">
        <v>1895</v>
      </c>
      <c r="L150" s="502" t="s">
        <v>35</v>
      </c>
      <c r="U150" s="4">
        <v>10</v>
      </c>
      <c r="V150" s="4" t="s">
        <v>1867</v>
      </c>
      <c r="W150" s="4" t="s">
        <v>1896</v>
      </c>
      <c r="X150" s="452">
        <v>120000</v>
      </c>
      <c r="Y150" s="4">
        <v>10</v>
      </c>
      <c r="Z150" s="4" t="s">
        <v>302</v>
      </c>
    </row>
    <row r="151" spans="1:26" hidden="1" x14ac:dyDescent="0.25">
      <c r="C151" s="4">
        <v>17</v>
      </c>
      <c r="E151" s="4" t="s">
        <v>1143</v>
      </c>
      <c r="F151" s="447" t="s">
        <v>775</v>
      </c>
      <c r="G151" s="4" t="s">
        <v>1897</v>
      </c>
      <c r="H151" s="4" t="s">
        <v>1145</v>
      </c>
      <c r="I151" s="4" t="s">
        <v>494</v>
      </c>
      <c r="J151" s="45" t="s">
        <v>1898</v>
      </c>
      <c r="L151" s="502" t="s">
        <v>35</v>
      </c>
    </row>
    <row r="152" spans="1:26" hidden="1" x14ac:dyDescent="0.25">
      <c r="C152" s="4">
        <v>18</v>
      </c>
      <c r="E152" s="4" t="s">
        <v>951</v>
      </c>
      <c r="F152" s="447" t="s">
        <v>952</v>
      </c>
      <c r="G152" s="450">
        <v>52846600</v>
      </c>
      <c r="H152" s="450" t="s">
        <v>953</v>
      </c>
      <c r="I152" s="4" t="s">
        <v>954</v>
      </c>
      <c r="J152" s="45" t="s">
        <v>1899</v>
      </c>
      <c r="L152" s="502" t="s">
        <v>35</v>
      </c>
    </row>
    <row r="153" spans="1:26" hidden="1" x14ac:dyDescent="0.25">
      <c r="C153" s="4">
        <v>19</v>
      </c>
      <c r="E153" s="4" t="s">
        <v>1127</v>
      </c>
      <c r="F153" s="447" t="s">
        <v>1128</v>
      </c>
      <c r="G153" s="4">
        <v>51283600</v>
      </c>
      <c r="H153" s="4" t="s">
        <v>1129</v>
      </c>
      <c r="I153" s="4" t="s">
        <v>247</v>
      </c>
      <c r="J153" s="43" t="s">
        <v>1900</v>
      </c>
      <c r="L153" s="502" t="s">
        <v>35</v>
      </c>
    </row>
    <row r="154" spans="1:26" hidden="1" x14ac:dyDescent="0.25">
      <c r="C154" s="4">
        <v>20</v>
      </c>
      <c r="E154" s="4" t="s">
        <v>1885</v>
      </c>
      <c r="F154" s="447" t="s">
        <v>1901</v>
      </c>
      <c r="G154" s="413" t="s">
        <v>1902</v>
      </c>
      <c r="H154" s="4" t="s">
        <v>1886</v>
      </c>
      <c r="I154" s="4" t="s">
        <v>1903</v>
      </c>
      <c r="J154" s="451" t="s">
        <v>1904</v>
      </c>
      <c r="L154" s="502" t="s">
        <v>35</v>
      </c>
    </row>
    <row r="155" spans="1:26" hidden="1" x14ac:dyDescent="0.25"/>
    <row r="156" spans="1:26" hidden="1" x14ac:dyDescent="0.25">
      <c r="A156" s="4" t="s">
        <v>675</v>
      </c>
    </row>
    <row r="157" spans="1:26" hidden="1" x14ac:dyDescent="0.25">
      <c r="C157" s="4">
        <v>21</v>
      </c>
      <c r="E157" s="4" t="s">
        <v>2220</v>
      </c>
      <c r="F157" s="447" t="s">
        <v>2221</v>
      </c>
      <c r="G157" s="4">
        <v>52504950</v>
      </c>
      <c r="H157" s="460" t="s">
        <v>2222</v>
      </c>
      <c r="I157" s="4" t="s">
        <v>2223</v>
      </c>
      <c r="J157" s="45" t="s">
        <v>2224</v>
      </c>
      <c r="L157" s="502" t="s">
        <v>35</v>
      </c>
      <c r="N157" s="4" t="s">
        <v>205</v>
      </c>
      <c r="O157" s="4" t="s">
        <v>226</v>
      </c>
      <c r="P157" s="4" t="s">
        <v>2225</v>
      </c>
      <c r="Q157" s="4" t="s">
        <v>1843</v>
      </c>
      <c r="R157" s="4" t="s">
        <v>1850</v>
      </c>
      <c r="U157" s="4">
        <v>1</v>
      </c>
      <c r="V157" s="4" t="s">
        <v>2226</v>
      </c>
      <c r="W157" s="4" t="s">
        <v>2227</v>
      </c>
      <c r="X157" s="4">
        <v>1120</v>
      </c>
      <c r="Y157" s="4">
        <v>8</v>
      </c>
      <c r="Z157" s="4" t="s">
        <v>302</v>
      </c>
    </row>
    <row r="158" spans="1:26" hidden="1" x14ac:dyDescent="0.25">
      <c r="C158" s="4">
        <v>22</v>
      </c>
      <c r="E158" s="4" t="s">
        <v>205</v>
      </c>
      <c r="F158" s="447" t="s">
        <v>2228</v>
      </c>
      <c r="G158" s="4">
        <v>17207145</v>
      </c>
      <c r="H158" s="4" t="s">
        <v>226</v>
      </c>
      <c r="I158" s="4" t="s">
        <v>2229</v>
      </c>
      <c r="J158" s="451" t="s">
        <v>2230</v>
      </c>
      <c r="L158" s="502" t="s">
        <v>35</v>
      </c>
      <c r="U158" s="4">
        <v>8</v>
      </c>
      <c r="V158" s="4" t="s">
        <v>1108</v>
      </c>
      <c r="W158" s="4" t="s">
        <v>41</v>
      </c>
      <c r="X158" s="4">
        <v>134000</v>
      </c>
      <c r="Y158" s="4">
        <v>25</v>
      </c>
      <c r="Z158" s="4" t="s">
        <v>302</v>
      </c>
    </row>
    <row r="159" spans="1:26" hidden="1" x14ac:dyDescent="0.25">
      <c r="C159" s="4">
        <v>23</v>
      </c>
      <c r="E159" s="4" t="s">
        <v>2231</v>
      </c>
      <c r="F159" s="447" t="s">
        <v>2232</v>
      </c>
      <c r="G159" s="450">
        <v>52621100</v>
      </c>
      <c r="H159" s="4" t="s">
        <v>960</v>
      </c>
      <c r="I159" s="4" t="s">
        <v>253</v>
      </c>
      <c r="J159" s="45" t="s">
        <v>2233</v>
      </c>
      <c r="L159" s="502" t="s">
        <v>35</v>
      </c>
      <c r="U159" s="4">
        <v>12</v>
      </c>
      <c r="V159" s="4" t="s">
        <v>297</v>
      </c>
      <c r="W159" s="4" t="s">
        <v>2234</v>
      </c>
      <c r="X159" s="4">
        <v>189000</v>
      </c>
      <c r="Y159" s="4">
        <v>12</v>
      </c>
      <c r="Z159" s="4" t="s">
        <v>302</v>
      </c>
    </row>
    <row r="160" spans="1:26" hidden="1" x14ac:dyDescent="0.25">
      <c r="C160" s="4">
        <v>24</v>
      </c>
      <c r="E160" s="4" t="s">
        <v>1712</v>
      </c>
      <c r="F160" s="447" t="s">
        <v>1713</v>
      </c>
      <c r="G160" s="4">
        <v>59013576</v>
      </c>
      <c r="H160" s="4" t="s">
        <v>1714</v>
      </c>
      <c r="I160" s="4" t="s">
        <v>1715</v>
      </c>
      <c r="J160" s="45" t="s">
        <v>2235</v>
      </c>
      <c r="L160" s="502" t="s">
        <v>35</v>
      </c>
      <c r="U160" s="4">
        <v>4</v>
      </c>
      <c r="V160" s="4" t="s">
        <v>490</v>
      </c>
      <c r="W160" s="4" t="s">
        <v>2236</v>
      </c>
      <c r="X160" s="4">
        <v>44000</v>
      </c>
      <c r="Y160" s="4">
        <v>10</v>
      </c>
      <c r="Z160" s="4" t="s">
        <v>302</v>
      </c>
    </row>
    <row r="161" spans="1:26" hidden="1" x14ac:dyDescent="0.25">
      <c r="C161" s="4">
        <v>25</v>
      </c>
      <c r="E161" s="4" t="s">
        <v>1318</v>
      </c>
      <c r="F161" s="447" t="s">
        <v>2237</v>
      </c>
      <c r="G161" s="4">
        <v>21226000</v>
      </c>
      <c r="H161" s="450" t="s">
        <v>2238</v>
      </c>
      <c r="I161" s="4" t="s">
        <v>494</v>
      </c>
      <c r="J161" s="45" t="s">
        <v>2239</v>
      </c>
      <c r="L161" s="502" t="s">
        <v>35</v>
      </c>
    </row>
    <row r="162" spans="1:26" hidden="1" x14ac:dyDescent="0.25">
      <c r="C162" s="4">
        <v>26</v>
      </c>
      <c r="E162" s="4" t="s">
        <v>1316</v>
      </c>
      <c r="F162" s="447" t="s">
        <v>2240</v>
      </c>
      <c r="G162" s="4">
        <v>52015800</v>
      </c>
      <c r="H162" s="4" t="s">
        <v>2241</v>
      </c>
      <c r="I162" s="4" t="s">
        <v>253</v>
      </c>
      <c r="J162" s="45" t="s">
        <v>2242</v>
      </c>
      <c r="L162" s="502" t="s">
        <v>35</v>
      </c>
    </row>
    <row r="163" spans="1:26" hidden="1" x14ac:dyDescent="0.25">
      <c r="C163" s="4">
        <v>27</v>
      </c>
      <c r="E163" s="4" t="s">
        <v>2243</v>
      </c>
      <c r="F163" s="447" t="s">
        <v>2244</v>
      </c>
      <c r="G163" s="461">
        <v>51230450</v>
      </c>
      <c r="H163" s="413" t="s">
        <v>2245</v>
      </c>
      <c r="I163" s="4" t="s">
        <v>2246</v>
      </c>
      <c r="J163" s="451" t="s">
        <v>2247</v>
      </c>
      <c r="L163" s="502" t="s">
        <v>35</v>
      </c>
    </row>
    <row r="164" spans="1:26" hidden="1" x14ac:dyDescent="0.25">
      <c r="C164" s="4">
        <v>28</v>
      </c>
      <c r="E164" s="4" t="s">
        <v>2248</v>
      </c>
      <c r="F164" s="447" t="s">
        <v>2249</v>
      </c>
      <c r="G164" s="4">
        <v>52767250</v>
      </c>
      <c r="H164" s="4" t="s">
        <v>2250</v>
      </c>
      <c r="I164" s="4" t="s">
        <v>2251</v>
      </c>
      <c r="J164" s="45" t="s">
        <v>2252</v>
      </c>
      <c r="L164" s="502" t="s">
        <v>35</v>
      </c>
    </row>
    <row r="165" spans="1:26" hidden="1" x14ac:dyDescent="0.25">
      <c r="C165" s="4">
        <v>29</v>
      </c>
      <c r="E165" s="4" t="s">
        <v>2253</v>
      </c>
      <c r="F165" s="447" t="s">
        <v>2254</v>
      </c>
      <c r="G165" s="462">
        <v>22827670</v>
      </c>
      <c r="H165" s="413" t="s">
        <v>2255</v>
      </c>
      <c r="I165" s="4" t="s">
        <v>1894</v>
      </c>
      <c r="J165" s="451" t="s">
        <v>2256</v>
      </c>
      <c r="L165" s="502" t="s">
        <v>35</v>
      </c>
    </row>
    <row r="166" spans="1:26" hidden="1" x14ac:dyDescent="0.25">
      <c r="C166" s="4">
        <v>30</v>
      </c>
      <c r="E166" s="4" t="s">
        <v>2257</v>
      </c>
      <c r="F166" s="447" t="s">
        <v>2258</v>
      </c>
      <c r="G166" s="4">
        <v>57781700</v>
      </c>
      <c r="H166" s="4" t="s">
        <v>2259</v>
      </c>
      <c r="I166" s="4" t="s">
        <v>233</v>
      </c>
      <c r="J166" s="45" t="s">
        <v>2260</v>
      </c>
      <c r="L166" s="502" t="s">
        <v>35</v>
      </c>
    </row>
    <row r="167" spans="1:26" hidden="1" x14ac:dyDescent="0.25">
      <c r="C167" s="4">
        <v>31</v>
      </c>
      <c r="E167" s="4" t="s">
        <v>1108</v>
      </c>
      <c r="F167" s="447" t="s">
        <v>2261</v>
      </c>
      <c r="G167" s="4">
        <v>55639191</v>
      </c>
      <c r="H167" s="4" t="s">
        <v>1251</v>
      </c>
      <c r="I167" s="4" t="s">
        <v>13</v>
      </c>
      <c r="J167" s="451" t="s">
        <v>2262</v>
      </c>
      <c r="L167" s="502" t="s">
        <v>35</v>
      </c>
      <c r="U167" s="4">
        <v>110</v>
      </c>
      <c r="V167" s="4" t="s">
        <v>937</v>
      </c>
      <c r="W167" s="4" t="s">
        <v>2331</v>
      </c>
      <c r="X167" s="452">
        <v>67900</v>
      </c>
      <c r="Y167" s="4">
        <v>10</v>
      </c>
      <c r="Z167" s="4" t="s">
        <v>302</v>
      </c>
    </row>
    <row r="168" spans="1:26" hidden="1" x14ac:dyDescent="0.25">
      <c r="C168" s="4">
        <v>32</v>
      </c>
      <c r="E168" s="4" t="s">
        <v>2263</v>
      </c>
      <c r="F168" s="447" t="s">
        <v>2264</v>
      </c>
      <c r="G168" s="4">
        <v>52846200</v>
      </c>
      <c r="H168" s="4" t="s">
        <v>2265</v>
      </c>
      <c r="I168" s="4" t="s">
        <v>1301</v>
      </c>
      <c r="J168" s="45" t="s">
        <v>2266</v>
      </c>
      <c r="L168" s="502" t="s">
        <v>35</v>
      </c>
      <c r="U168" s="4">
        <v>20</v>
      </c>
      <c r="V168" s="4" t="s">
        <v>937</v>
      </c>
      <c r="W168" s="4" t="s">
        <v>2331</v>
      </c>
      <c r="X168" s="452">
        <v>6000</v>
      </c>
      <c r="Y168" s="4">
        <v>10</v>
      </c>
      <c r="Z168" s="4" t="s">
        <v>302</v>
      </c>
    </row>
    <row r="169" spans="1:26" hidden="1" x14ac:dyDescent="0.25">
      <c r="C169" s="4">
        <v>33</v>
      </c>
      <c r="E169" s="4" t="s">
        <v>2267</v>
      </c>
      <c r="F169" s="447" t="s">
        <v>2268</v>
      </c>
      <c r="G169" s="463" t="s">
        <v>2269</v>
      </c>
      <c r="H169" s="4" t="s">
        <v>2270</v>
      </c>
      <c r="I169" s="4" t="s">
        <v>1115</v>
      </c>
      <c r="J169" s="451" t="s">
        <v>2271</v>
      </c>
      <c r="L169" s="502" t="s">
        <v>35</v>
      </c>
      <c r="U169" s="4">
        <v>15</v>
      </c>
      <c r="V169" s="4" t="s">
        <v>937</v>
      </c>
      <c r="W169" s="4" t="s">
        <v>1263</v>
      </c>
      <c r="X169" s="452">
        <v>150000</v>
      </c>
      <c r="Y169" s="4">
        <v>10</v>
      </c>
      <c r="Z169" s="4" t="s">
        <v>302</v>
      </c>
    </row>
    <row r="170" spans="1:26" hidden="1" x14ac:dyDescent="0.25">
      <c r="F170" s="447"/>
      <c r="L170" s="502" t="s">
        <v>35</v>
      </c>
      <c r="U170" s="4">
        <v>1</v>
      </c>
      <c r="V170" s="413" t="s">
        <v>207</v>
      </c>
      <c r="W170" s="4" t="s">
        <v>2332</v>
      </c>
      <c r="X170" s="452">
        <v>5042</v>
      </c>
      <c r="Y170" s="4">
        <v>8</v>
      </c>
      <c r="Z170" s="4" t="s">
        <v>302</v>
      </c>
    </row>
    <row r="171" spans="1:26" hidden="1" x14ac:dyDescent="0.25">
      <c r="A171" s="4" t="s">
        <v>912</v>
      </c>
      <c r="F171" s="447"/>
      <c r="U171" s="4">
        <v>4</v>
      </c>
      <c r="V171" s="4" t="s">
        <v>1102</v>
      </c>
      <c r="W171" s="4" t="s">
        <v>2333</v>
      </c>
      <c r="X171" s="452">
        <v>22000</v>
      </c>
      <c r="Y171" s="4">
        <v>10</v>
      </c>
      <c r="Z171" s="4" t="s">
        <v>302</v>
      </c>
    </row>
    <row r="172" spans="1:26" hidden="1" x14ac:dyDescent="0.25">
      <c r="C172" s="4">
        <v>34</v>
      </c>
      <c r="E172" s="450" t="s">
        <v>210</v>
      </c>
      <c r="F172" s="447" t="s">
        <v>2334</v>
      </c>
      <c r="G172" s="4">
        <v>56266600</v>
      </c>
      <c r="H172" s="4" t="s">
        <v>240</v>
      </c>
      <c r="I172" s="4" t="s">
        <v>241</v>
      </c>
      <c r="J172" s="45" t="s">
        <v>2335</v>
      </c>
      <c r="U172" s="4">
        <v>10</v>
      </c>
      <c r="V172" s="4" t="s">
        <v>297</v>
      </c>
      <c r="W172" s="4" t="s">
        <v>2336</v>
      </c>
      <c r="X172" s="452">
        <v>6500</v>
      </c>
      <c r="Y172" s="4">
        <v>10</v>
      </c>
      <c r="Z172" s="4" t="s">
        <v>302</v>
      </c>
    </row>
    <row r="173" spans="1:26" hidden="1" x14ac:dyDescent="0.25">
      <c r="C173" s="4">
        <v>35</v>
      </c>
      <c r="E173" s="4" t="s">
        <v>225</v>
      </c>
      <c r="F173" s="447" t="s">
        <v>2337</v>
      </c>
      <c r="G173" s="4">
        <v>58994200</v>
      </c>
      <c r="H173" s="4" t="s">
        <v>282</v>
      </c>
      <c r="I173" s="4" t="s">
        <v>283</v>
      </c>
      <c r="J173" s="451" t="s">
        <v>2338</v>
      </c>
      <c r="U173" s="4">
        <v>1</v>
      </c>
      <c r="V173" s="4" t="s">
        <v>2339</v>
      </c>
      <c r="W173" s="4" t="s">
        <v>2340</v>
      </c>
      <c r="X173" s="452">
        <v>120</v>
      </c>
      <c r="Y173" s="4">
        <v>15</v>
      </c>
      <c r="Z173" s="4" t="s">
        <v>302</v>
      </c>
    </row>
    <row r="174" spans="1:26" hidden="1" x14ac:dyDescent="0.25">
      <c r="C174" s="4">
        <v>36</v>
      </c>
      <c r="E174" s="4" t="s">
        <v>206</v>
      </c>
      <c r="F174" s="447" t="s">
        <v>3192</v>
      </c>
      <c r="G174" s="4">
        <v>85033500</v>
      </c>
      <c r="H174" s="4" t="s">
        <v>229</v>
      </c>
      <c r="I174" s="4" t="s">
        <v>230</v>
      </c>
      <c r="J174" s="45" t="s">
        <v>2341</v>
      </c>
      <c r="U174" s="4">
        <v>5</v>
      </c>
      <c r="V174" s="4" t="s">
        <v>704</v>
      </c>
      <c r="W174" s="4" t="s">
        <v>2342</v>
      </c>
      <c r="X174" s="452">
        <v>105000</v>
      </c>
      <c r="Y174" s="4">
        <v>8</v>
      </c>
      <c r="Z174" s="4" t="s">
        <v>302</v>
      </c>
    </row>
    <row r="175" spans="1:26" hidden="1" x14ac:dyDescent="0.25">
      <c r="C175" s="4">
        <v>37</v>
      </c>
      <c r="E175" s="4" t="s">
        <v>214</v>
      </c>
      <c r="F175" s="447" t="s">
        <v>2343</v>
      </c>
      <c r="G175" s="4">
        <v>57093211</v>
      </c>
      <c r="H175" s="4" t="s">
        <v>252</v>
      </c>
      <c r="I175" s="4" t="s">
        <v>253</v>
      </c>
      <c r="J175" s="45" t="s">
        <v>2344</v>
      </c>
    </row>
    <row r="176" spans="1:26" hidden="1" x14ac:dyDescent="0.25">
      <c r="C176" s="4">
        <v>38</v>
      </c>
      <c r="E176" s="4" t="s">
        <v>439</v>
      </c>
      <c r="F176" s="447" t="s">
        <v>440</v>
      </c>
      <c r="G176" s="4">
        <v>57052788</v>
      </c>
      <c r="H176" s="4" t="s">
        <v>441</v>
      </c>
      <c r="I176" s="4" t="s">
        <v>1783</v>
      </c>
      <c r="J176" s="451" t="s">
        <v>2345</v>
      </c>
    </row>
    <row r="177" spans="1:34" hidden="1" x14ac:dyDescent="0.25">
      <c r="C177" s="4">
        <v>39</v>
      </c>
      <c r="E177" s="4" t="s">
        <v>708</v>
      </c>
      <c r="F177" s="447" t="s">
        <v>709</v>
      </c>
      <c r="G177" s="450">
        <v>52686600</v>
      </c>
      <c r="H177" s="4" t="s">
        <v>710</v>
      </c>
      <c r="I177" s="4" t="s">
        <v>2346</v>
      </c>
      <c r="J177" s="43" t="s">
        <v>2347</v>
      </c>
    </row>
    <row r="178" spans="1:34" hidden="1" x14ac:dyDescent="0.25">
      <c r="C178" s="4">
        <v>40</v>
      </c>
      <c r="E178" s="4" t="s">
        <v>704</v>
      </c>
      <c r="F178" s="447" t="s">
        <v>705</v>
      </c>
      <c r="G178" s="4">
        <v>57221150</v>
      </c>
      <c r="H178" s="4" t="s">
        <v>706</v>
      </c>
      <c r="I178" s="4" t="s">
        <v>274</v>
      </c>
      <c r="J178" s="451" t="s">
        <v>2348</v>
      </c>
    </row>
    <row r="179" spans="1:34" hidden="1" x14ac:dyDescent="0.25">
      <c r="C179" s="4">
        <v>41</v>
      </c>
      <c r="E179" s="4" t="s">
        <v>209</v>
      </c>
      <c r="F179" s="447" t="s">
        <v>2349</v>
      </c>
      <c r="G179" s="450">
        <v>30001500</v>
      </c>
      <c r="H179" s="4" t="s">
        <v>237</v>
      </c>
      <c r="I179" s="4" t="s">
        <v>238</v>
      </c>
      <c r="J179" s="45" t="s">
        <v>2350</v>
      </c>
    </row>
    <row r="180" spans="1:34" hidden="1" x14ac:dyDescent="0.25">
      <c r="C180" s="4">
        <v>42</v>
      </c>
      <c r="E180" s="4" t="s">
        <v>2351</v>
      </c>
      <c r="F180" s="447" t="s">
        <v>2352</v>
      </c>
      <c r="G180" s="4">
        <v>43436075</v>
      </c>
      <c r="H180" s="4" t="s">
        <v>2353</v>
      </c>
      <c r="I180" s="4" t="s">
        <v>2354</v>
      </c>
      <c r="J180" s="45" t="s">
        <v>2355</v>
      </c>
    </row>
    <row r="181" spans="1:34" hidden="1" x14ac:dyDescent="0.25">
      <c r="C181" s="4">
        <v>43</v>
      </c>
      <c r="E181" s="4" t="s">
        <v>2356</v>
      </c>
      <c r="F181" s="447" t="s">
        <v>2357</v>
      </c>
      <c r="G181" s="4">
        <v>51306130</v>
      </c>
      <c r="H181" s="4" t="s">
        <v>2358</v>
      </c>
      <c r="I181" s="4" t="s">
        <v>2359</v>
      </c>
      <c r="J181" s="45" t="s">
        <v>2360</v>
      </c>
    </row>
    <row r="182" spans="1:34" ht="30" hidden="1" x14ac:dyDescent="0.25">
      <c r="C182" s="4">
        <v>44</v>
      </c>
      <c r="E182" s="450" t="s">
        <v>1775</v>
      </c>
      <c r="F182" s="447" t="s">
        <v>1776</v>
      </c>
      <c r="G182" s="450">
        <v>55521328</v>
      </c>
      <c r="H182" s="450" t="s">
        <v>1777</v>
      </c>
      <c r="I182" s="4" t="s">
        <v>1778</v>
      </c>
      <c r="J182" s="45" t="s">
        <v>2361</v>
      </c>
    </row>
    <row r="183" spans="1:34" hidden="1" x14ac:dyDescent="0.25">
      <c r="C183" s="4">
        <v>45</v>
      </c>
      <c r="E183" s="4" t="s">
        <v>1270</v>
      </c>
      <c r="F183" s="447" t="s">
        <v>1271</v>
      </c>
      <c r="G183" s="446" t="s">
        <v>1272</v>
      </c>
      <c r="H183" s="4" t="s">
        <v>1273</v>
      </c>
      <c r="I183" s="4" t="s">
        <v>1274</v>
      </c>
      <c r="J183" s="45" t="s">
        <v>2362</v>
      </c>
    </row>
    <row r="184" spans="1:34" hidden="1" x14ac:dyDescent="0.25">
      <c r="C184" s="4">
        <v>46</v>
      </c>
      <c r="E184" s="4" t="s">
        <v>1134</v>
      </c>
      <c r="F184" s="447" t="s">
        <v>1135</v>
      </c>
      <c r="G184" s="4">
        <v>50810000</v>
      </c>
      <c r="H184" s="4" t="s">
        <v>1136</v>
      </c>
      <c r="I184" s="4" t="s">
        <v>1137</v>
      </c>
      <c r="J184" s="45" t="s">
        <v>2363</v>
      </c>
    </row>
    <row r="185" spans="1:34" hidden="1" x14ac:dyDescent="0.25">
      <c r="A185" s="458"/>
      <c r="B185" s="458"/>
      <c r="C185" s="458"/>
      <c r="D185" s="458"/>
      <c r="E185" s="458"/>
      <c r="F185" s="458"/>
      <c r="G185" s="458"/>
      <c r="H185" s="458"/>
      <c r="I185" s="458"/>
      <c r="J185" s="458"/>
      <c r="K185" s="458"/>
      <c r="L185" s="459"/>
      <c r="M185" s="458"/>
      <c r="N185" s="458"/>
      <c r="O185" s="458"/>
      <c r="P185" s="458"/>
      <c r="Q185" s="458"/>
      <c r="R185" s="458"/>
      <c r="S185" s="458"/>
      <c r="T185" s="458"/>
      <c r="U185" s="458"/>
      <c r="V185" s="458"/>
      <c r="W185" s="458"/>
      <c r="X185" s="458"/>
      <c r="Y185" s="458"/>
      <c r="Z185" s="458"/>
      <c r="AA185" s="458"/>
      <c r="AB185" s="458"/>
      <c r="AC185" s="458"/>
      <c r="AD185" s="458"/>
      <c r="AE185" s="458"/>
      <c r="AF185" s="458"/>
      <c r="AG185" s="458"/>
      <c r="AH185" s="458"/>
    </row>
    <row r="186" spans="1:34" hidden="1" x14ac:dyDescent="0.25"/>
    <row r="187" spans="1:34" hidden="1" x14ac:dyDescent="0.25">
      <c r="A187" s="4" t="s">
        <v>34</v>
      </c>
      <c r="B187" s="213">
        <v>42667</v>
      </c>
    </row>
    <row r="188" spans="1:34" hidden="1" x14ac:dyDescent="0.25">
      <c r="C188" s="4">
        <v>1</v>
      </c>
      <c r="E188" s="4" t="s">
        <v>209</v>
      </c>
      <c r="F188" s="447" t="s">
        <v>2349</v>
      </c>
      <c r="G188" s="450">
        <v>30001500</v>
      </c>
      <c r="H188" s="4" t="s">
        <v>237</v>
      </c>
      <c r="I188" s="4" t="s">
        <v>2415</v>
      </c>
      <c r="J188" s="45" t="s">
        <v>2416</v>
      </c>
      <c r="L188" s="502" t="s">
        <v>35</v>
      </c>
      <c r="N188" s="4" t="s">
        <v>209</v>
      </c>
      <c r="O188" s="4" t="s">
        <v>237</v>
      </c>
      <c r="P188" s="4" t="s">
        <v>2417</v>
      </c>
      <c r="Q188" s="4" t="s">
        <v>2418</v>
      </c>
      <c r="R188" s="4" t="s">
        <v>292</v>
      </c>
      <c r="U188" s="4">
        <v>11</v>
      </c>
      <c r="V188" s="4" t="s">
        <v>297</v>
      </c>
      <c r="W188" s="4" t="s">
        <v>752</v>
      </c>
      <c r="X188" s="452">
        <v>150000</v>
      </c>
      <c r="Y188" s="4">
        <v>12</v>
      </c>
      <c r="Z188" s="4" t="s">
        <v>302</v>
      </c>
    </row>
    <row r="189" spans="1:34" hidden="1" x14ac:dyDescent="0.25">
      <c r="C189" s="4">
        <v>2</v>
      </c>
      <c r="E189" s="4" t="s">
        <v>1066</v>
      </c>
      <c r="F189" s="447" t="s">
        <v>2419</v>
      </c>
      <c r="G189" s="413" t="s">
        <v>2420</v>
      </c>
      <c r="H189" s="4" t="s">
        <v>2421</v>
      </c>
      <c r="I189" s="4" t="s">
        <v>241</v>
      </c>
      <c r="J189" s="45" t="s">
        <v>2422</v>
      </c>
      <c r="L189" s="502" t="s">
        <v>35</v>
      </c>
      <c r="N189" s="4" t="s">
        <v>209</v>
      </c>
      <c r="O189" s="4" t="s">
        <v>237</v>
      </c>
      <c r="P189" s="4" t="s">
        <v>2417</v>
      </c>
      <c r="Q189" s="4" t="s">
        <v>2423</v>
      </c>
      <c r="R189" s="4" t="s">
        <v>292</v>
      </c>
      <c r="U189" s="4">
        <v>106</v>
      </c>
      <c r="V189" s="4" t="s">
        <v>490</v>
      </c>
      <c r="W189" s="4" t="s">
        <v>2424</v>
      </c>
      <c r="X189" s="452">
        <v>250000</v>
      </c>
      <c r="Y189" s="4">
        <v>20</v>
      </c>
      <c r="Z189" s="4" t="s">
        <v>302</v>
      </c>
    </row>
    <row r="190" spans="1:34" hidden="1" x14ac:dyDescent="0.25">
      <c r="C190" s="4">
        <v>3</v>
      </c>
      <c r="E190" s="4" t="s">
        <v>2425</v>
      </c>
      <c r="F190" s="447" t="s">
        <v>2426</v>
      </c>
      <c r="G190" s="413">
        <v>53429167</v>
      </c>
      <c r="H190" s="413" t="s">
        <v>2427</v>
      </c>
      <c r="I190" s="4" t="s">
        <v>241</v>
      </c>
      <c r="J190" s="45" t="s">
        <v>275</v>
      </c>
      <c r="L190" s="502" t="s">
        <v>35</v>
      </c>
      <c r="N190" s="4" t="s">
        <v>1730</v>
      </c>
      <c r="O190" s="4" t="s">
        <v>1732</v>
      </c>
      <c r="P190" s="4" t="s">
        <v>2428</v>
      </c>
      <c r="Q190" s="4" t="s">
        <v>2429</v>
      </c>
      <c r="R190" s="4" t="s">
        <v>292</v>
      </c>
      <c r="U190" s="4">
        <v>5</v>
      </c>
      <c r="V190" s="4" t="s">
        <v>291</v>
      </c>
      <c r="W190" s="4" t="s">
        <v>207</v>
      </c>
      <c r="X190" s="452">
        <v>16435</v>
      </c>
      <c r="Y190" s="4">
        <v>6</v>
      </c>
      <c r="Z190" s="4" t="s">
        <v>302</v>
      </c>
    </row>
    <row r="191" spans="1:34" ht="30" hidden="1" x14ac:dyDescent="0.25">
      <c r="C191" s="4">
        <v>4</v>
      </c>
      <c r="E191" s="4" t="s">
        <v>2430</v>
      </c>
      <c r="F191" s="447" t="s">
        <v>2431</v>
      </c>
      <c r="G191" s="450">
        <v>55130044</v>
      </c>
      <c r="H191" s="450" t="s">
        <v>2432</v>
      </c>
      <c r="I191" s="4" t="s">
        <v>233</v>
      </c>
      <c r="J191" s="451" t="s">
        <v>2433</v>
      </c>
      <c r="L191" s="502" t="s">
        <v>35</v>
      </c>
      <c r="U191" s="4">
        <v>2</v>
      </c>
      <c r="V191" s="4" t="s">
        <v>1267</v>
      </c>
      <c r="W191" s="4" t="s">
        <v>2434</v>
      </c>
      <c r="X191" s="452">
        <v>2000</v>
      </c>
      <c r="Y191" s="4">
        <v>10</v>
      </c>
      <c r="Z191" s="4" t="s">
        <v>302</v>
      </c>
    </row>
    <row r="192" spans="1:34" hidden="1" x14ac:dyDescent="0.25">
      <c r="C192" s="4">
        <v>5</v>
      </c>
      <c r="E192" s="4" t="s">
        <v>2435</v>
      </c>
      <c r="F192" s="447" t="s">
        <v>2436</v>
      </c>
      <c r="G192" s="4">
        <v>9999483058</v>
      </c>
      <c r="H192" s="4" t="s">
        <v>2437</v>
      </c>
      <c r="I192" s="4" t="s">
        <v>264</v>
      </c>
      <c r="J192" s="45" t="s">
        <v>2438</v>
      </c>
      <c r="L192" s="502" t="s">
        <v>35</v>
      </c>
      <c r="U192" s="4">
        <v>5</v>
      </c>
      <c r="V192" s="4" t="s">
        <v>1088</v>
      </c>
      <c r="W192" s="4" t="s">
        <v>2439</v>
      </c>
      <c r="X192" s="452">
        <v>5000</v>
      </c>
      <c r="Y192" s="4">
        <v>8</v>
      </c>
      <c r="Z192" s="4" t="s">
        <v>302</v>
      </c>
    </row>
    <row r="193" spans="1:26" hidden="1" x14ac:dyDescent="0.25">
      <c r="C193" s="4">
        <v>6</v>
      </c>
      <c r="E193" s="4" t="s">
        <v>2440</v>
      </c>
      <c r="F193" s="447" t="s">
        <v>2441</v>
      </c>
      <c r="G193" s="450">
        <v>52717766</v>
      </c>
      <c r="H193" s="450" t="s">
        <v>2442</v>
      </c>
      <c r="I193" s="4" t="s">
        <v>230</v>
      </c>
      <c r="J193" s="45" t="s">
        <v>2443</v>
      </c>
      <c r="L193" s="502" t="s">
        <v>35</v>
      </c>
    </row>
    <row r="194" spans="1:26" hidden="1" x14ac:dyDescent="0.25">
      <c r="C194" s="4">
        <v>7</v>
      </c>
      <c r="E194" s="4" t="s">
        <v>207</v>
      </c>
      <c r="F194" s="447" t="s">
        <v>437</v>
      </c>
      <c r="G194" s="4">
        <v>53341750</v>
      </c>
      <c r="H194" s="4" t="s">
        <v>232</v>
      </c>
      <c r="I194" s="4" t="s">
        <v>271</v>
      </c>
      <c r="J194" s="45" t="s">
        <v>2444</v>
      </c>
      <c r="L194" s="502" t="s">
        <v>35</v>
      </c>
    </row>
    <row r="195" spans="1:26" ht="30" hidden="1" x14ac:dyDescent="0.25">
      <c r="C195" s="4">
        <v>8</v>
      </c>
      <c r="E195" s="4" t="s">
        <v>2445</v>
      </c>
      <c r="F195" s="447" t="s">
        <v>2446</v>
      </c>
      <c r="G195" s="450">
        <v>50361200</v>
      </c>
      <c r="H195" s="450" t="s">
        <v>2447</v>
      </c>
      <c r="I195" s="4" t="s">
        <v>241</v>
      </c>
      <c r="J195" s="45" t="s">
        <v>2448</v>
      </c>
      <c r="L195" s="502" t="s">
        <v>35</v>
      </c>
    </row>
    <row r="196" spans="1:26" hidden="1" x14ac:dyDescent="0.25">
      <c r="C196" s="4">
        <v>9</v>
      </c>
      <c r="E196" s="4" t="s">
        <v>1730</v>
      </c>
      <c r="F196" s="447" t="s">
        <v>1731</v>
      </c>
      <c r="G196" s="4">
        <v>91770400</v>
      </c>
      <c r="H196" s="4" t="s">
        <v>1732</v>
      </c>
      <c r="I196" s="4" t="s">
        <v>1733</v>
      </c>
      <c r="J196" s="451" t="s">
        <v>2449</v>
      </c>
      <c r="L196" s="502" t="s">
        <v>35</v>
      </c>
    </row>
    <row r="197" spans="1:26" hidden="1" x14ac:dyDescent="0.25">
      <c r="C197" s="4">
        <v>10</v>
      </c>
      <c r="E197" s="4" t="s">
        <v>1088</v>
      </c>
      <c r="F197" s="447" t="s">
        <v>1089</v>
      </c>
      <c r="G197" s="4">
        <v>54832950</v>
      </c>
      <c r="H197" s="4" t="s">
        <v>1090</v>
      </c>
      <c r="I197" s="4" t="s">
        <v>253</v>
      </c>
      <c r="J197" s="451" t="s">
        <v>2450</v>
      </c>
      <c r="L197" s="502" t="s">
        <v>35</v>
      </c>
    </row>
    <row r="198" spans="1:26" hidden="1" x14ac:dyDescent="0.25">
      <c r="C198" s="4">
        <v>11</v>
      </c>
      <c r="E198" s="4" t="s">
        <v>716</v>
      </c>
      <c r="F198" s="447" t="s">
        <v>717</v>
      </c>
      <c r="G198" s="450">
        <v>54222300</v>
      </c>
      <c r="H198" s="4" t="s">
        <v>718</v>
      </c>
      <c r="I198" s="4" t="s">
        <v>719</v>
      </c>
      <c r="J198" s="451" t="s">
        <v>2451</v>
      </c>
      <c r="L198" s="502" t="s">
        <v>35</v>
      </c>
    </row>
    <row r="199" spans="1:26" hidden="1" x14ac:dyDescent="0.25">
      <c r="C199" s="4">
        <v>12</v>
      </c>
      <c r="E199" s="4" t="s">
        <v>1104</v>
      </c>
      <c r="F199" s="447" t="s">
        <v>1892</v>
      </c>
      <c r="G199" s="4">
        <v>50001400</v>
      </c>
      <c r="H199" s="4" t="s">
        <v>1893</v>
      </c>
      <c r="I199" s="4" t="s">
        <v>13</v>
      </c>
      <c r="J199" s="451" t="s">
        <v>2452</v>
      </c>
      <c r="L199" s="502" t="s">
        <v>35</v>
      </c>
    </row>
    <row r="200" spans="1:26" ht="30" hidden="1" x14ac:dyDescent="0.25">
      <c r="C200" s="4">
        <v>13</v>
      </c>
      <c r="E200" s="4" t="s">
        <v>1775</v>
      </c>
      <c r="F200" s="447" t="s">
        <v>1776</v>
      </c>
      <c r="G200" s="450">
        <v>55521328</v>
      </c>
      <c r="H200" s="450" t="s">
        <v>1777</v>
      </c>
      <c r="I200" s="4" t="s">
        <v>1778</v>
      </c>
      <c r="J200" s="45" t="s">
        <v>2453</v>
      </c>
      <c r="L200" s="502" t="s">
        <v>35</v>
      </c>
    </row>
    <row r="201" spans="1:26" hidden="1" x14ac:dyDescent="0.25">
      <c r="C201" s="4">
        <v>14</v>
      </c>
      <c r="E201" s="4" t="s">
        <v>689</v>
      </c>
      <c r="F201" s="447" t="s">
        <v>690</v>
      </c>
      <c r="G201" s="450">
        <v>56348799</v>
      </c>
      <c r="H201" s="4" t="s">
        <v>691</v>
      </c>
      <c r="I201" s="4" t="s">
        <v>692</v>
      </c>
      <c r="J201" s="45" t="s">
        <v>2454</v>
      </c>
      <c r="L201" s="502" t="s">
        <v>35</v>
      </c>
    </row>
    <row r="202" spans="1:26" hidden="1" x14ac:dyDescent="0.25"/>
    <row r="203" spans="1:26" hidden="1" x14ac:dyDescent="0.25">
      <c r="A203" s="4" t="s">
        <v>1054</v>
      </c>
    </row>
    <row r="204" spans="1:26" hidden="1" x14ac:dyDescent="0.25">
      <c r="C204" s="4">
        <v>15</v>
      </c>
      <c r="E204" s="4" t="s">
        <v>743</v>
      </c>
      <c r="F204" s="4" t="s">
        <v>2626</v>
      </c>
      <c r="G204" s="4">
        <v>52924343</v>
      </c>
      <c r="H204" s="4" t="s">
        <v>2627</v>
      </c>
      <c r="I204" s="4" t="s">
        <v>247</v>
      </c>
      <c r="J204" s="451" t="s">
        <v>2628</v>
      </c>
      <c r="N204" s="4" t="s">
        <v>2629</v>
      </c>
      <c r="O204" s="4" t="s">
        <v>2630</v>
      </c>
      <c r="P204" s="112">
        <v>38292</v>
      </c>
      <c r="Q204" s="4" t="s">
        <v>291</v>
      </c>
      <c r="R204" s="4" t="s">
        <v>292</v>
      </c>
      <c r="U204" s="4">
        <v>15</v>
      </c>
      <c r="V204" s="4" t="s">
        <v>297</v>
      </c>
      <c r="W204" s="4" t="s">
        <v>2631</v>
      </c>
      <c r="X204" s="452">
        <v>2000</v>
      </c>
      <c r="Y204" s="4">
        <v>20</v>
      </c>
      <c r="Z204" s="4" t="s">
        <v>302</v>
      </c>
    </row>
    <row r="205" spans="1:26" hidden="1" x14ac:dyDescent="0.25">
      <c r="C205" s="4">
        <v>16</v>
      </c>
      <c r="E205" s="4" t="s">
        <v>1108</v>
      </c>
      <c r="F205" s="131" t="s">
        <v>1250</v>
      </c>
      <c r="G205" s="378">
        <v>55639191</v>
      </c>
      <c r="H205" s="4" t="s">
        <v>1251</v>
      </c>
      <c r="I205" s="4" t="s">
        <v>13</v>
      </c>
      <c r="J205" s="451" t="s">
        <v>2632</v>
      </c>
      <c r="U205" s="4">
        <v>5</v>
      </c>
      <c r="V205" s="4" t="s">
        <v>2633</v>
      </c>
      <c r="W205" s="4" t="s">
        <v>2634</v>
      </c>
      <c r="X205" s="452">
        <v>34000</v>
      </c>
      <c r="Y205" s="4">
        <v>10</v>
      </c>
      <c r="Z205" s="4" t="s">
        <v>302</v>
      </c>
    </row>
    <row r="206" spans="1:26" hidden="1" x14ac:dyDescent="0.25">
      <c r="C206" s="4">
        <v>17</v>
      </c>
      <c r="E206" s="4" t="s">
        <v>2635</v>
      </c>
      <c r="F206" s="4" t="s">
        <v>2636</v>
      </c>
      <c r="G206" s="4">
        <v>18180560010</v>
      </c>
      <c r="H206" s="4" t="s">
        <v>2637</v>
      </c>
      <c r="I206" s="4" t="s">
        <v>233</v>
      </c>
      <c r="J206" s="451" t="s">
        <v>2638</v>
      </c>
      <c r="U206" s="4">
        <v>1</v>
      </c>
      <c r="V206" s="4" t="s">
        <v>1108</v>
      </c>
      <c r="W206" s="4" t="s">
        <v>2079</v>
      </c>
      <c r="X206" s="452">
        <v>3500</v>
      </c>
      <c r="Y206" s="4">
        <v>10</v>
      </c>
      <c r="Z206" s="4" t="s">
        <v>302</v>
      </c>
    </row>
    <row r="207" spans="1:26" hidden="1" x14ac:dyDescent="0.25">
      <c r="C207" s="4">
        <v>18</v>
      </c>
      <c r="E207" s="4" t="s">
        <v>1076</v>
      </c>
      <c r="F207" s="4" t="s">
        <v>2639</v>
      </c>
      <c r="G207" s="4">
        <v>18183299000</v>
      </c>
      <c r="H207" s="4" t="s">
        <v>1084</v>
      </c>
      <c r="I207" s="4" t="s">
        <v>1747</v>
      </c>
      <c r="J207" s="451" t="s">
        <v>2638</v>
      </c>
      <c r="U207" s="4">
        <v>3</v>
      </c>
      <c r="V207" s="4" t="s">
        <v>739</v>
      </c>
      <c r="W207" s="4" t="s">
        <v>2640</v>
      </c>
      <c r="X207" s="452">
        <v>15000</v>
      </c>
      <c r="Y207" s="4">
        <v>10</v>
      </c>
      <c r="Z207" s="4" t="s">
        <v>302</v>
      </c>
    </row>
    <row r="208" spans="1:26" hidden="1" x14ac:dyDescent="0.25">
      <c r="C208" s="4">
        <v>19</v>
      </c>
      <c r="E208" s="4" t="s">
        <v>1885</v>
      </c>
      <c r="F208" s="444" t="s">
        <v>1901</v>
      </c>
      <c r="G208" s="413">
        <v>50225411</v>
      </c>
      <c r="H208" s="4" t="s">
        <v>1886</v>
      </c>
      <c r="I208" s="4" t="s">
        <v>2641</v>
      </c>
      <c r="J208" s="451" t="s">
        <v>2642</v>
      </c>
      <c r="U208" s="4">
        <v>7</v>
      </c>
      <c r="V208" s="4" t="s">
        <v>207</v>
      </c>
      <c r="W208" s="4" t="s">
        <v>1774</v>
      </c>
      <c r="X208" s="452">
        <v>220000</v>
      </c>
      <c r="Y208" s="4">
        <v>6</v>
      </c>
      <c r="Z208" s="4" t="s">
        <v>302</v>
      </c>
    </row>
    <row r="209" spans="1:26" hidden="1" x14ac:dyDescent="0.25">
      <c r="C209" s="4">
        <v>21</v>
      </c>
      <c r="E209" s="4" t="s">
        <v>932</v>
      </c>
      <c r="F209" s="444" t="s">
        <v>2643</v>
      </c>
      <c r="G209" s="413">
        <v>5516354398</v>
      </c>
      <c r="H209" s="4" t="s">
        <v>1817</v>
      </c>
      <c r="I209" s="4" t="s">
        <v>244</v>
      </c>
      <c r="J209" s="45" t="s">
        <v>2644</v>
      </c>
    </row>
    <row r="210" spans="1:26" hidden="1" x14ac:dyDescent="0.25">
      <c r="C210" s="4">
        <v>22</v>
      </c>
      <c r="E210" s="4" t="s">
        <v>345</v>
      </c>
      <c r="F210" s="464" t="s">
        <v>2645</v>
      </c>
      <c r="G210" s="4">
        <v>53683903</v>
      </c>
      <c r="H210" s="4" t="s">
        <v>2646</v>
      </c>
      <c r="I210" s="4" t="s">
        <v>733</v>
      </c>
      <c r="J210" s="45" t="s">
        <v>2647</v>
      </c>
    </row>
    <row r="211" spans="1:26" hidden="1" x14ac:dyDescent="0.25">
      <c r="C211" s="4">
        <v>23</v>
      </c>
      <c r="E211" s="4" t="s">
        <v>2648</v>
      </c>
      <c r="F211" s="444" t="s">
        <v>2649</v>
      </c>
      <c r="G211" s="4">
        <v>52921096</v>
      </c>
      <c r="H211" s="4" t="s">
        <v>2650</v>
      </c>
      <c r="I211" s="4" t="s">
        <v>253</v>
      </c>
      <c r="J211" s="45" t="s">
        <v>2651</v>
      </c>
    </row>
    <row r="212" spans="1:26" hidden="1" x14ac:dyDescent="0.25">
      <c r="C212" s="4">
        <v>24</v>
      </c>
      <c r="E212" s="4" t="s">
        <v>2652</v>
      </c>
      <c r="F212" s="4" t="s">
        <v>2653</v>
      </c>
      <c r="G212" s="4">
        <v>53451064</v>
      </c>
      <c r="H212" s="4" t="s">
        <v>2654</v>
      </c>
      <c r="I212" s="4" t="s">
        <v>2655</v>
      </c>
      <c r="J212" s="45" t="s">
        <v>2656</v>
      </c>
    </row>
    <row r="213" spans="1:26" hidden="1" x14ac:dyDescent="0.25">
      <c r="C213" s="4">
        <v>25</v>
      </c>
      <c r="E213" s="4" t="s">
        <v>2657</v>
      </c>
      <c r="F213" s="444" t="s">
        <v>2658</v>
      </c>
      <c r="G213" s="4">
        <v>53451064</v>
      </c>
      <c r="H213" s="4" t="s">
        <v>2659</v>
      </c>
      <c r="I213" s="4" t="s">
        <v>2660</v>
      </c>
      <c r="J213" s="45" t="s">
        <v>2661</v>
      </c>
    </row>
    <row r="214" spans="1:26" hidden="1" x14ac:dyDescent="0.25">
      <c r="C214" s="4">
        <v>26</v>
      </c>
      <c r="E214" s="4" t="s">
        <v>937</v>
      </c>
      <c r="F214" s="444" t="s">
        <v>2662</v>
      </c>
      <c r="G214" s="4">
        <v>52792406</v>
      </c>
      <c r="H214" s="4" t="s">
        <v>939</v>
      </c>
      <c r="I214" s="4" t="s">
        <v>733</v>
      </c>
      <c r="J214" s="45" t="s">
        <v>2663</v>
      </c>
    </row>
    <row r="215" spans="1:26" hidden="1" x14ac:dyDescent="0.25">
      <c r="C215" s="4">
        <v>27</v>
      </c>
      <c r="E215" s="450" t="s">
        <v>2664</v>
      </c>
      <c r="F215" s="450" t="s">
        <v>2665</v>
      </c>
      <c r="G215" s="450">
        <v>53000488</v>
      </c>
      <c r="H215" s="450" t="s">
        <v>2666</v>
      </c>
      <c r="I215" s="4" t="s">
        <v>274</v>
      </c>
      <c r="J215" s="45" t="s">
        <v>275</v>
      </c>
    </row>
    <row r="216" spans="1:26" hidden="1" x14ac:dyDescent="0.25">
      <c r="C216" s="4">
        <v>28</v>
      </c>
      <c r="E216" s="450" t="s">
        <v>2667</v>
      </c>
      <c r="F216" s="450" t="s">
        <v>2668</v>
      </c>
      <c r="G216" s="450">
        <v>52429100</v>
      </c>
      <c r="H216" s="450" t="s">
        <v>2669</v>
      </c>
      <c r="I216" s="4" t="s">
        <v>2246</v>
      </c>
      <c r="J216" s="45" t="s">
        <v>2670</v>
      </c>
    </row>
    <row r="217" spans="1:26" ht="30" hidden="1" x14ac:dyDescent="0.25">
      <c r="C217" s="4">
        <v>29</v>
      </c>
      <c r="E217" s="450" t="s">
        <v>2671</v>
      </c>
      <c r="F217" s="450" t="s">
        <v>2672</v>
      </c>
      <c r="G217" s="450">
        <v>53876500</v>
      </c>
      <c r="H217" s="450" t="s">
        <v>2673</v>
      </c>
      <c r="I217" s="4" t="s">
        <v>253</v>
      </c>
      <c r="J217" s="45" t="s">
        <v>2674</v>
      </c>
    </row>
    <row r="218" spans="1:26" ht="30" hidden="1" x14ac:dyDescent="0.25">
      <c r="C218" s="4">
        <v>30</v>
      </c>
      <c r="E218" s="450" t="s">
        <v>2675</v>
      </c>
      <c r="F218" s="450" t="s">
        <v>2676</v>
      </c>
      <c r="G218" s="450">
        <v>56991999</v>
      </c>
      <c r="H218" s="450" t="s">
        <v>2677</v>
      </c>
      <c r="I218" s="4" t="s">
        <v>1815</v>
      </c>
      <c r="J218" s="45" t="s">
        <v>2678</v>
      </c>
    </row>
    <row r="219" spans="1:26" hidden="1" x14ac:dyDescent="0.25">
      <c r="C219" s="4">
        <v>31</v>
      </c>
      <c r="E219" s="4" t="s">
        <v>2629</v>
      </c>
      <c r="F219" s="413" t="s">
        <v>2679</v>
      </c>
      <c r="G219" s="413" t="s">
        <v>2680</v>
      </c>
      <c r="H219" s="413" t="s">
        <v>2630</v>
      </c>
      <c r="I219" s="4" t="s">
        <v>2681</v>
      </c>
      <c r="J219" s="451" t="s">
        <v>107</v>
      </c>
    </row>
    <row r="220" spans="1:26" hidden="1" x14ac:dyDescent="0.25">
      <c r="C220" s="4">
        <v>32</v>
      </c>
      <c r="E220" s="4" t="s">
        <v>2682</v>
      </c>
      <c r="F220" s="413" t="s">
        <v>2683</v>
      </c>
      <c r="G220" s="413" t="s">
        <v>2684</v>
      </c>
      <c r="H220" s="413" t="s">
        <v>2685</v>
      </c>
      <c r="I220" s="4" t="s">
        <v>2686</v>
      </c>
      <c r="J220" s="451" t="s">
        <v>2687</v>
      </c>
    </row>
    <row r="221" spans="1:26" hidden="1" x14ac:dyDescent="0.25"/>
    <row r="222" spans="1:26" hidden="1" x14ac:dyDescent="0.25">
      <c r="A222" s="4" t="s">
        <v>675</v>
      </c>
      <c r="U222" s="4">
        <v>22</v>
      </c>
      <c r="V222" s="4" t="s">
        <v>1885</v>
      </c>
      <c r="W222" s="4" t="s">
        <v>1774</v>
      </c>
      <c r="X222" s="452">
        <v>400000</v>
      </c>
      <c r="Y222" s="4">
        <v>5</v>
      </c>
      <c r="Z222" s="4" t="s">
        <v>302</v>
      </c>
    </row>
    <row r="223" spans="1:26" hidden="1" x14ac:dyDescent="0.25">
      <c r="C223" s="4">
        <v>33</v>
      </c>
      <c r="E223" s="4" t="s">
        <v>218</v>
      </c>
      <c r="F223" s="444" t="s">
        <v>2693</v>
      </c>
      <c r="G223" s="4">
        <v>51793800</v>
      </c>
      <c r="H223" s="4" t="s">
        <v>263</v>
      </c>
      <c r="I223" s="4" t="s">
        <v>264</v>
      </c>
      <c r="J223" s="45" t="s">
        <v>2694</v>
      </c>
      <c r="U223" s="4">
        <v>83</v>
      </c>
      <c r="V223" s="4" t="s">
        <v>300</v>
      </c>
      <c r="W223" s="4" t="s">
        <v>1891</v>
      </c>
      <c r="X223" s="452">
        <v>679000</v>
      </c>
      <c r="Y223" s="4">
        <v>7.5</v>
      </c>
      <c r="Z223" s="4" t="s">
        <v>302</v>
      </c>
    </row>
    <row r="224" spans="1:26" hidden="1" x14ac:dyDescent="0.25">
      <c r="C224" s="4">
        <v>34</v>
      </c>
      <c r="E224" s="4" t="s">
        <v>219</v>
      </c>
      <c r="F224" s="444" t="s">
        <v>2695</v>
      </c>
      <c r="G224" s="4">
        <v>59520504</v>
      </c>
      <c r="H224" s="4" t="s">
        <v>266</v>
      </c>
      <c r="I224" s="4" t="s">
        <v>253</v>
      </c>
      <c r="J224" s="45" t="s">
        <v>2696</v>
      </c>
      <c r="U224" s="4">
        <v>1000</v>
      </c>
      <c r="V224" s="4" t="s">
        <v>490</v>
      </c>
      <c r="W224" s="4" t="s">
        <v>2697</v>
      </c>
      <c r="X224" s="452">
        <v>486000</v>
      </c>
      <c r="Y224" s="4">
        <v>10</v>
      </c>
      <c r="Z224" s="4" t="s">
        <v>302</v>
      </c>
    </row>
    <row r="225" spans="3:26" hidden="1" x14ac:dyDescent="0.25">
      <c r="C225" s="4">
        <v>35</v>
      </c>
      <c r="E225" s="4" t="s">
        <v>220</v>
      </c>
      <c r="F225" s="444" t="s">
        <v>2698</v>
      </c>
      <c r="G225" s="4">
        <v>55990254</v>
      </c>
      <c r="H225" s="4" t="s">
        <v>268</v>
      </c>
      <c r="I225" s="4" t="s">
        <v>253</v>
      </c>
      <c r="J225" s="45" t="s">
        <v>2699</v>
      </c>
      <c r="U225" s="4">
        <v>130</v>
      </c>
      <c r="V225" s="4" t="s">
        <v>937</v>
      </c>
      <c r="W225" s="4" t="s">
        <v>2331</v>
      </c>
      <c r="X225" s="452">
        <v>428000</v>
      </c>
      <c r="Y225" s="4">
        <v>12</v>
      </c>
      <c r="Z225" s="4" t="s">
        <v>302</v>
      </c>
    </row>
    <row r="226" spans="3:26" hidden="1" x14ac:dyDescent="0.25">
      <c r="C226" s="4">
        <v>36</v>
      </c>
      <c r="E226" s="4" t="s">
        <v>221</v>
      </c>
      <c r="F226" s="444" t="s">
        <v>2700</v>
      </c>
      <c r="G226" s="4">
        <v>57270777</v>
      </c>
      <c r="H226" s="4" t="s">
        <v>270</v>
      </c>
      <c r="I226" s="4" t="s">
        <v>271</v>
      </c>
      <c r="J226" s="43" t="s">
        <v>2701</v>
      </c>
      <c r="U226" s="4">
        <v>10</v>
      </c>
      <c r="V226" s="4" t="s">
        <v>207</v>
      </c>
      <c r="W226" s="4" t="s">
        <v>2702</v>
      </c>
      <c r="X226" s="452">
        <v>70000</v>
      </c>
      <c r="Y226" s="4">
        <v>8</v>
      </c>
      <c r="Z226" s="4" t="s">
        <v>302</v>
      </c>
    </row>
    <row r="227" spans="3:26" hidden="1" x14ac:dyDescent="0.25">
      <c r="C227" s="4">
        <v>37</v>
      </c>
      <c r="E227" s="4" t="s">
        <v>725</v>
      </c>
      <c r="F227" s="444" t="s">
        <v>726</v>
      </c>
      <c r="G227" s="450">
        <v>53372800</v>
      </c>
      <c r="H227" s="4" t="s">
        <v>727</v>
      </c>
      <c r="I227" s="4" t="s">
        <v>728</v>
      </c>
      <c r="J227" s="43" t="s">
        <v>2703</v>
      </c>
      <c r="U227" s="4">
        <v>15</v>
      </c>
      <c r="V227" s="4" t="s">
        <v>297</v>
      </c>
      <c r="W227" s="4" t="s">
        <v>2704</v>
      </c>
      <c r="X227" s="452">
        <v>22000</v>
      </c>
      <c r="Y227" s="4">
        <v>15</v>
      </c>
      <c r="Z227" s="4" t="s">
        <v>302</v>
      </c>
    </row>
    <row r="228" spans="3:26" hidden="1" x14ac:dyDescent="0.25">
      <c r="C228" s="4">
        <v>38</v>
      </c>
      <c r="E228" s="4" t="s">
        <v>444</v>
      </c>
      <c r="F228" s="444" t="s">
        <v>445</v>
      </c>
      <c r="G228" s="4">
        <v>85032535</v>
      </c>
      <c r="H228" s="4" t="s">
        <v>446</v>
      </c>
      <c r="I228" s="4" t="s">
        <v>264</v>
      </c>
      <c r="J228" s="45" t="s">
        <v>2705</v>
      </c>
      <c r="U228" s="4">
        <v>2</v>
      </c>
      <c r="V228" s="4" t="s">
        <v>452</v>
      </c>
      <c r="W228" s="4" t="s">
        <v>1891</v>
      </c>
      <c r="X228" s="452">
        <v>15000</v>
      </c>
      <c r="Y228" s="4">
        <v>8</v>
      </c>
      <c r="Z228" s="4" t="s">
        <v>302</v>
      </c>
    </row>
    <row r="229" spans="3:26" hidden="1" x14ac:dyDescent="0.25">
      <c r="C229" s="4">
        <v>39</v>
      </c>
      <c r="E229" s="4" t="s">
        <v>448</v>
      </c>
      <c r="F229" s="444" t="s">
        <v>449</v>
      </c>
      <c r="G229" s="4">
        <v>58990900</v>
      </c>
      <c r="H229" s="4" t="s">
        <v>450</v>
      </c>
      <c r="I229" s="4" t="s">
        <v>247</v>
      </c>
      <c r="J229" s="45" t="s">
        <v>2706</v>
      </c>
    </row>
    <row r="230" spans="3:26" hidden="1" x14ac:dyDescent="0.25">
      <c r="C230" s="4">
        <v>40</v>
      </c>
      <c r="E230" s="4" t="s">
        <v>452</v>
      </c>
      <c r="F230" s="444" t="s">
        <v>453</v>
      </c>
      <c r="G230" s="450">
        <v>33007000</v>
      </c>
      <c r="H230" s="4" t="s">
        <v>454</v>
      </c>
      <c r="I230" s="4" t="s">
        <v>247</v>
      </c>
      <c r="J230" s="45" t="s">
        <v>2707</v>
      </c>
    </row>
    <row r="231" spans="3:26" hidden="1" x14ac:dyDescent="0.25">
      <c r="C231" s="4">
        <v>41</v>
      </c>
      <c r="E231" s="4" t="s">
        <v>951</v>
      </c>
      <c r="F231" s="444" t="s">
        <v>952</v>
      </c>
      <c r="G231" s="450">
        <v>52846600</v>
      </c>
      <c r="H231" s="450" t="s">
        <v>953</v>
      </c>
      <c r="I231" s="4" t="s">
        <v>954</v>
      </c>
      <c r="J231" s="451" t="s">
        <v>2708</v>
      </c>
    </row>
    <row r="232" spans="3:26" hidden="1" x14ac:dyDescent="0.25">
      <c r="C232" s="4">
        <v>42</v>
      </c>
      <c r="E232" s="450" t="s">
        <v>956</v>
      </c>
      <c r="F232" s="444" t="s">
        <v>957</v>
      </c>
      <c r="G232" s="453" t="s">
        <v>2709</v>
      </c>
      <c r="H232" s="450" t="s">
        <v>958</v>
      </c>
      <c r="I232" s="4" t="s">
        <v>271</v>
      </c>
      <c r="J232" s="451" t="s">
        <v>2710</v>
      </c>
    </row>
    <row r="233" spans="3:26" hidden="1" x14ac:dyDescent="0.25">
      <c r="C233" s="4">
        <v>43</v>
      </c>
      <c r="E233" s="4" t="s">
        <v>1677</v>
      </c>
      <c r="F233" s="444" t="s">
        <v>1678</v>
      </c>
      <c r="G233" s="4">
        <v>19060100</v>
      </c>
      <c r="H233" s="4" t="s">
        <v>1679</v>
      </c>
      <c r="I233" s="4" t="s">
        <v>1680</v>
      </c>
      <c r="J233" s="45" t="s">
        <v>2711</v>
      </c>
    </row>
    <row r="234" spans="3:26" hidden="1" x14ac:dyDescent="0.25">
      <c r="C234" s="4">
        <v>44</v>
      </c>
      <c r="E234" s="4" t="s">
        <v>1318</v>
      </c>
      <c r="F234" s="444" t="s">
        <v>2237</v>
      </c>
      <c r="G234" s="4">
        <v>21226000</v>
      </c>
      <c r="H234" s="450" t="s">
        <v>2238</v>
      </c>
      <c r="I234" s="4" t="s">
        <v>494</v>
      </c>
      <c r="J234" s="45" t="s">
        <v>2712</v>
      </c>
    </row>
    <row r="235" spans="3:26" hidden="1" x14ac:dyDescent="0.25"/>
    <row r="236" spans="3:26" hidden="1" x14ac:dyDescent="0.25"/>
    <row r="237" spans="3:26" hidden="1" x14ac:dyDescent="0.25"/>
    <row r="238" spans="3:26" hidden="1" x14ac:dyDescent="0.25">
      <c r="C238" s="4">
        <v>45</v>
      </c>
      <c r="E238" s="4" t="s">
        <v>1076</v>
      </c>
      <c r="F238" s="447" t="s">
        <v>1119</v>
      </c>
      <c r="G238" s="4">
        <v>18183299000</v>
      </c>
      <c r="H238" s="4" t="s">
        <v>1120</v>
      </c>
      <c r="I238" s="4" t="s">
        <v>1100</v>
      </c>
      <c r="J238" s="451" t="s">
        <v>2932</v>
      </c>
      <c r="N238" s="4" t="s">
        <v>2933</v>
      </c>
      <c r="O238" s="4" t="s">
        <v>2934</v>
      </c>
      <c r="P238" s="465">
        <v>42670</v>
      </c>
      <c r="Q238" s="4" t="s">
        <v>1843</v>
      </c>
      <c r="R238" s="4" t="s">
        <v>292</v>
      </c>
      <c r="U238" s="4">
        <v>10</v>
      </c>
      <c r="V238" s="4" t="s">
        <v>297</v>
      </c>
      <c r="W238" s="4" t="s">
        <v>1020</v>
      </c>
      <c r="X238" s="452">
        <v>22000</v>
      </c>
      <c r="Y238" s="4">
        <v>10</v>
      </c>
      <c r="Z238" s="4" t="s">
        <v>302</v>
      </c>
    </row>
    <row r="239" spans="3:26" hidden="1" x14ac:dyDescent="0.25">
      <c r="C239" s="4">
        <v>46</v>
      </c>
      <c r="E239" s="4" t="s">
        <v>1122</v>
      </c>
      <c r="F239" s="447" t="s">
        <v>1123</v>
      </c>
      <c r="G239" s="4">
        <v>18181529400</v>
      </c>
      <c r="H239" s="4" t="s">
        <v>1124</v>
      </c>
      <c r="I239" s="4" t="s">
        <v>1125</v>
      </c>
      <c r="J239" s="451" t="s">
        <v>2932</v>
      </c>
      <c r="N239" s="4" t="s">
        <v>937</v>
      </c>
      <c r="O239" s="4" t="s">
        <v>2935</v>
      </c>
      <c r="P239" s="465">
        <v>42670</v>
      </c>
      <c r="Q239" s="4" t="s">
        <v>1843</v>
      </c>
      <c r="R239" s="4" t="s">
        <v>292</v>
      </c>
      <c r="U239" s="4">
        <v>1</v>
      </c>
      <c r="V239" s="4" t="s">
        <v>1108</v>
      </c>
      <c r="W239" s="4" t="s">
        <v>2936</v>
      </c>
      <c r="X239" s="452">
        <v>120000</v>
      </c>
      <c r="Y239" s="4">
        <v>10</v>
      </c>
      <c r="Z239" s="4" t="s">
        <v>302</v>
      </c>
    </row>
    <row r="240" spans="3:26" hidden="1" x14ac:dyDescent="0.25">
      <c r="C240" s="4">
        <v>47</v>
      </c>
      <c r="E240" s="4" t="s">
        <v>215</v>
      </c>
      <c r="F240" s="447" t="s">
        <v>2937</v>
      </c>
      <c r="G240" s="4">
        <v>52698000</v>
      </c>
      <c r="H240" s="4" t="s">
        <v>255</v>
      </c>
      <c r="I240" s="4" t="s">
        <v>256</v>
      </c>
      <c r="J240" s="45" t="s">
        <v>2938</v>
      </c>
      <c r="U240" s="4">
        <v>15</v>
      </c>
      <c r="V240" s="4" t="s">
        <v>937</v>
      </c>
      <c r="W240" s="4" t="s">
        <v>1263</v>
      </c>
      <c r="X240" s="452">
        <v>230000</v>
      </c>
      <c r="Y240" s="4">
        <v>15</v>
      </c>
      <c r="Z240" s="4" t="s">
        <v>302</v>
      </c>
    </row>
    <row r="241" spans="1:26" hidden="1" x14ac:dyDescent="0.25">
      <c r="C241" s="4">
        <v>48</v>
      </c>
      <c r="E241" s="4" t="s">
        <v>1780</v>
      </c>
      <c r="F241" s="466" t="s">
        <v>2939</v>
      </c>
      <c r="G241" s="4">
        <v>24651202</v>
      </c>
      <c r="H241" s="4" t="s">
        <v>2940</v>
      </c>
      <c r="I241" s="4" t="s">
        <v>253</v>
      </c>
      <c r="J241" s="451" t="s">
        <v>2941</v>
      </c>
      <c r="U241" s="4">
        <v>3</v>
      </c>
      <c r="V241" s="4" t="s">
        <v>739</v>
      </c>
      <c r="W241" s="4" t="s">
        <v>1891</v>
      </c>
      <c r="X241" s="452">
        <v>21000</v>
      </c>
      <c r="Y241" s="4">
        <v>10</v>
      </c>
      <c r="Z241" s="4" t="s">
        <v>302</v>
      </c>
    </row>
    <row r="242" spans="1:26" hidden="1" x14ac:dyDescent="0.25">
      <c r="C242" s="4">
        <v>49</v>
      </c>
      <c r="E242" s="4" t="s">
        <v>2933</v>
      </c>
      <c r="F242" s="447" t="s">
        <v>2942</v>
      </c>
      <c r="G242" s="4">
        <v>18150005540</v>
      </c>
      <c r="H242" s="4" t="s">
        <v>2934</v>
      </c>
      <c r="I242" s="4" t="s">
        <v>2943</v>
      </c>
      <c r="J242" s="451" t="s">
        <v>2944</v>
      </c>
    </row>
    <row r="243" spans="1:26" hidden="1" x14ac:dyDescent="0.25">
      <c r="C243" s="4">
        <v>50</v>
      </c>
      <c r="E243" s="4" t="s">
        <v>937</v>
      </c>
      <c r="F243" s="447" t="s">
        <v>2945</v>
      </c>
      <c r="G243" s="4">
        <v>56272406</v>
      </c>
      <c r="H243" s="4" t="s">
        <v>939</v>
      </c>
      <c r="I243" s="4" t="s">
        <v>1738</v>
      </c>
      <c r="J243" s="451" t="s">
        <v>2946</v>
      </c>
    </row>
    <row r="244" spans="1:26" hidden="1" x14ac:dyDescent="0.25">
      <c r="C244" s="4">
        <v>51</v>
      </c>
      <c r="E244" s="4" t="s">
        <v>2947</v>
      </c>
      <c r="F244" s="447" t="s">
        <v>2948</v>
      </c>
      <c r="G244" s="4">
        <v>56273357</v>
      </c>
      <c r="H244" s="4" t="s">
        <v>2949</v>
      </c>
      <c r="I244" s="4" t="s">
        <v>1738</v>
      </c>
      <c r="J244" s="451" t="s">
        <v>2950</v>
      </c>
    </row>
    <row r="245" spans="1:26" hidden="1" x14ac:dyDescent="0.25">
      <c r="C245" s="4">
        <v>52</v>
      </c>
      <c r="E245" s="4" t="s">
        <v>1102</v>
      </c>
      <c r="F245" s="447" t="s">
        <v>2951</v>
      </c>
      <c r="G245" s="4">
        <v>56789821</v>
      </c>
      <c r="H245" s="4" t="s">
        <v>2952</v>
      </c>
      <c r="I245" s="4" t="s">
        <v>2953</v>
      </c>
      <c r="J245" s="451" t="s">
        <v>2954</v>
      </c>
    </row>
    <row r="246" spans="1:26" hidden="1" x14ac:dyDescent="0.25">
      <c r="C246" s="4">
        <v>53</v>
      </c>
      <c r="E246" s="4" t="s">
        <v>2955</v>
      </c>
      <c r="F246" s="447" t="s">
        <v>2956</v>
      </c>
      <c r="G246" s="4">
        <v>54490560</v>
      </c>
      <c r="H246" s="4" t="s">
        <v>2957</v>
      </c>
      <c r="I246" s="4" t="s">
        <v>2958</v>
      </c>
      <c r="J246" s="45" t="s">
        <v>2959</v>
      </c>
    </row>
    <row r="247" spans="1:26" hidden="1" x14ac:dyDescent="0.25">
      <c r="C247" s="4">
        <v>54</v>
      </c>
      <c r="E247" s="4" t="s">
        <v>2960</v>
      </c>
      <c r="F247" s="447" t="s">
        <v>2961</v>
      </c>
      <c r="G247" s="4">
        <v>18145890934</v>
      </c>
      <c r="H247" s="4" t="s">
        <v>2962</v>
      </c>
      <c r="I247" s="4" t="s">
        <v>2963</v>
      </c>
      <c r="J247" s="45" t="s">
        <v>2964</v>
      </c>
    </row>
    <row r="248" spans="1:26" hidden="1" x14ac:dyDescent="0.25">
      <c r="C248" s="4">
        <v>55</v>
      </c>
      <c r="E248" s="4" t="s">
        <v>2248</v>
      </c>
      <c r="F248" s="447" t="s">
        <v>2249</v>
      </c>
      <c r="G248" s="4">
        <v>52767250</v>
      </c>
      <c r="H248" s="4" t="s">
        <v>2250</v>
      </c>
      <c r="I248" s="4" t="s">
        <v>2251</v>
      </c>
      <c r="J248" s="45" t="s">
        <v>2965</v>
      </c>
    </row>
    <row r="249" spans="1:26" hidden="1" x14ac:dyDescent="0.25">
      <c r="C249" s="4">
        <v>56</v>
      </c>
      <c r="E249" s="4" t="s">
        <v>2253</v>
      </c>
      <c r="F249" s="447" t="s">
        <v>2254</v>
      </c>
      <c r="G249" s="462">
        <v>22827670</v>
      </c>
      <c r="H249" s="413" t="s">
        <v>2255</v>
      </c>
      <c r="I249" s="4" t="s">
        <v>1894</v>
      </c>
      <c r="J249" s="45" t="s">
        <v>2966</v>
      </c>
    </row>
    <row r="250" spans="1:26" hidden="1" x14ac:dyDescent="0.25">
      <c r="C250" s="4">
        <v>57</v>
      </c>
      <c r="E250" s="4" t="s">
        <v>1147</v>
      </c>
      <c r="F250" s="447" t="s">
        <v>1148</v>
      </c>
      <c r="G250" s="4">
        <v>18183292200</v>
      </c>
      <c r="H250" s="4" t="s">
        <v>1149</v>
      </c>
      <c r="I250" s="4" t="s">
        <v>1150</v>
      </c>
      <c r="J250" s="451" t="s">
        <v>2967</v>
      </c>
    </row>
    <row r="251" spans="1:26" hidden="1" x14ac:dyDescent="0.25"/>
    <row r="252" spans="1:26" s="458" customFormat="1" hidden="1" x14ac:dyDescent="0.25">
      <c r="A252" s="467"/>
      <c r="L252" s="459"/>
    </row>
    <row r="253" spans="1:26" hidden="1" x14ac:dyDescent="0.25"/>
    <row r="254" spans="1:26" hidden="1" x14ac:dyDescent="0.25">
      <c r="A254" s="4" t="s">
        <v>2968</v>
      </c>
      <c r="U254" s="4">
        <v>5</v>
      </c>
      <c r="V254" s="4" t="s">
        <v>937</v>
      </c>
      <c r="W254" s="4" t="s">
        <v>2079</v>
      </c>
      <c r="X254" s="4">
        <v>10000</v>
      </c>
      <c r="Y254" s="4">
        <v>10</v>
      </c>
      <c r="Z254" s="4" t="s">
        <v>307</v>
      </c>
    </row>
    <row r="255" spans="1:26" hidden="1" x14ac:dyDescent="0.25">
      <c r="C255" s="4">
        <v>1</v>
      </c>
      <c r="E255" s="4" t="s">
        <v>1122</v>
      </c>
      <c r="F255" s="447" t="s">
        <v>1123</v>
      </c>
      <c r="G255" s="4">
        <v>18181529400</v>
      </c>
      <c r="H255" s="4" t="s">
        <v>2969</v>
      </c>
      <c r="I255" s="4" t="s">
        <v>2970</v>
      </c>
      <c r="J255" s="45" t="s">
        <v>2971</v>
      </c>
      <c r="L255" s="502" t="s">
        <v>35</v>
      </c>
      <c r="N255" s="4" t="s">
        <v>725</v>
      </c>
      <c r="O255" s="4" t="s">
        <v>727</v>
      </c>
      <c r="P255" s="465">
        <v>42677</v>
      </c>
      <c r="Q255" s="4" t="s">
        <v>1843</v>
      </c>
      <c r="R255" s="4" t="s">
        <v>292</v>
      </c>
      <c r="U255" s="4">
        <v>6</v>
      </c>
      <c r="V255" s="4" t="s">
        <v>297</v>
      </c>
      <c r="W255" s="4" t="s">
        <v>1095</v>
      </c>
      <c r="X255" s="4">
        <v>79000</v>
      </c>
      <c r="Y255" s="4">
        <v>10</v>
      </c>
      <c r="Z255" s="4" t="s">
        <v>307</v>
      </c>
    </row>
    <row r="256" spans="1:26" hidden="1" x14ac:dyDescent="0.25">
      <c r="C256" s="4">
        <v>2</v>
      </c>
      <c r="E256" s="4" t="s">
        <v>1076</v>
      </c>
      <c r="F256" s="447" t="s">
        <v>2972</v>
      </c>
      <c r="G256" s="468">
        <v>1818124659000</v>
      </c>
      <c r="H256" s="4" t="s">
        <v>2973</v>
      </c>
      <c r="I256" s="4" t="s">
        <v>2974</v>
      </c>
      <c r="J256" s="45" t="s">
        <v>2975</v>
      </c>
      <c r="L256" s="502" t="s">
        <v>35</v>
      </c>
      <c r="N256" s="4" t="s">
        <v>2976</v>
      </c>
      <c r="O256" s="413" t="s">
        <v>2977</v>
      </c>
      <c r="P256" s="465">
        <v>42683</v>
      </c>
      <c r="Q256" s="4" t="s">
        <v>1843</v>
      </c>
      <c r="R256" s="4" t="s">
        <v>292</v>
      </c>
      <c r="U256" s="4">
        <v>15</v>
      </c>
      <c r="V256" s="4" t="s">
        <v>490</v>
      </c>
      <c r="W256" s="4" t="s">
        <v>739</v>
      </c>
      <c r="X256" s="4">
        <v>13000</v>
      </c>
      <c r="Y256" s="4">
        <v>10</v>
      </c>
      <c r="Z256" s="4" t="s">
        <v>307</v>
      </c>
    </row>
    <row r="257" spans="1:26" hidden="1" x14ac:dyDescent="0.25">
      <c r="C257" s="4">
        <v>3</v>
      </c>
      <c r="E257" s="4" t="s">
        <v>937</v>
      </c>
      <c r="F257" s="447" t="s">
        <v>2978</v>
      </c>
      <c r="G257" s="4">
        <v>52792400</v>
      </c>
      <c r="H257" s="4" t="s">
        <v>939</v>
      </c>
      <c r="I257" s="4" t="s">
        <v>733</v>
      </c>
      <c r="J257" s="45" t="s">
        <v>2979</v>
      </c>
      <c r="L257" s="502" t="s">
        <v>35</v>
      </c>
      <c r="U257" s="4">
        <v>3</v>
      </c>
      <c r="V257" s="4" t="s">
        <v>739</v>
      </c>
      <c r="W257" s="4" t="s">
        <v>752</v>
      </c>
      <c r="X257" s="4">
        <v>25098</v>
      </c>
      <c r="Y257" s="4">
        <v>10</v>
      </c>
      <c r="Z257" s="4" t="s">
        <v>307</v>
      </c>
    </row>
    <row r="258" spans="1:26" hidden="1" x14ac:dyDescent="0.25">
      <c r="C258" s="4">
        <v>4</v>
      </c>
      <c r="E258" s="4" t="s">
        <v>490</v>
      </c>
      <c r="F258" s="447" t="s">
        <v>2980</v>
      </c>
      <c r="G258" s="4">
        <v>54473855</v>
      </c>
      <c r="H258" s="4" t="s">
        <v>1244</v>
      </c>
      <c r="I258" s="4" t="s">
        <v>2981</v>
      </c>
      <c r="J258" s="45" t="s">
        <v>2982</v>
      </c>
      <c r="L258" s="502" t="s">
        <v>35</v>
      </c>
    </row>
    <row r="259" spans="1:26" hidden="1" x14ac:dyDescent="0.25">
      <c r="C259" s="4">
        <v>5</v>
      </c>
      <c r="E259" s="4" t="s">
        <v>1087</v>
      </c>
      <c r="F259" s="447" t="s">
        <v>2983</v>
      </c>
      <c r="G259" s="4">
        <v>51303100</v>
      </c>
      <c r="H259" s="4" t="s">
        <v>492</v>
      </c>
      <c r="I259" s="4" t="s">
        <v>230</v>
      </c>
      <c r="J259" s="451" t="s">
        <v>2984</v>
      </c>
      <c r="L259" s="502" t="s">
        <v>35</v>
      </c>
    </row>
    <row r="260" spans="1:26" hidden="1" x14ac:dyDescent="0.25">
      <c r="C260" s="4">
        <v>6</v>
      </c>
      <c r="E260" s="4" t="s">
        <v>300</v>
      </c>
      <c r="F260" s="447" t="s">
        <v>2985</v>
      </c>
      <c r="G260" s="4">
        <v>56273357</v>
      </c>
      <c r="H260" s="4" t="s">
        <v>1883</v>
      </c>
      <c r="I260" s="4" t="s">
        <v>230</v>
      </c>
      <c r="J260" s="43" t="s">
        <v>2986</v>
      </c>
      <c r="L260" s="502" t="s">
        <v>35</v>
      </c>
    </row>
    <row r="261" spans="1:26" hidden="1" x14ac:dyDescent="0.25">
      <c r="C261" s="4">
        <v>7</v>
      </c>
      <c r="E261" s="4" t="s">
        <v>2933</v>
      </c>
      <c r="F261" s="447" t="s">
        <v>2942</v>
      </c>
      <c r="G261" s="4">
        <v>18150005540</v>
      </c>
      <c r="H261" s="4" t="s">
        <v>2934</v>
      </c>
      <c r="I261" s="4" t="s">
        <v>2943</v>
      </c>
      <c r="J261" s="45" t="s">
        <v>2987</v>
      </c>
      <c r="L261" s="502" t="s">
        <v>35</v>
      </c>
      <c r="U261" s="4">
        <v>1</v>
      </c>
      <c r="V261" s="452" t="s">
        <v>3104</v>
      </c>
      <c r="W261" s="4" t="s">
        <v>1774</v>
      </c>
      <c r="X261" s="452">
        <v>16470</v>
      </c>
      <c r="Y261" s="4">
        <v>10</v>
      </c>
      <c r="Z261" s="4" t="s">
        <v>307</v>
      </c>
    </row>
    <row r="262" spans="1:26" hidden="1" x14ac:dyDescent="0.25">
      <c r="C262" s="4">
        <v>8</v>
      </c>
      <c r="E262" s="4" t="s">
        <v>2988</v>
      </c>
      <c r="F262" s="447" t="s">
        <v>2989</v>
      </c>
      <c r="G262" s="4">
        <v>54490560</v>
      </c>
      <c r="H262" s="4" t="s">
        <v>2990</v>
      </c>
      <c r="I262" s="4" t="s">
        <v>256</v>
      </c>
      <c r="J262" s="45" t="s">
        <v>2991</v>
      </c>
      <c r="L262" s="502" t="s">
        <v>35</v>
      </c>
      <c r="U262" s="4">
        <v>4</v>
      </c>
      <c r="V262" s="4" t="s">
        <v>3104</v>
      </c>
      <c r="W262" s="4" t="s">
        <v>2333</v>
      </c>
      <c r="X262" s="452">
        <v>12000</v>
      </c>
      <c r="Y262" s="4">
        <v>8</v>
      </c>
      <c r="Z262" s="4" t="s">
        <v>307</v>
      </c>
    </row>
    <row r="263" spans="1:26" hidden="1" x14ac:dyDescent="0.25">
      <c r="C263" s="4">
        <v>9</v>
      </c>
      <c r="E263" s="4" t="s">
        <v>725</v>
      </c>
      <c r="F263" s="447" t="s">
        <v>726</v>
      </c>
      <c r="G263" s="450">
        <v>53372800</v>
      </c>
      <c r="H263" s="4" t="s">
        <v>727</v>
      </c>
      <c r="I263" s="4" t="s">
        <v>728</v>
      </c>
      <c r="J263" s="451" t="s">
        <v>2433</v>
      </c>
      <c r="L263" s="502" t="s">
        <v>35</v>
      </c>
      <c r="U263" s="4">
        <v>1</v>
      </c>
      <c r="V263" s="4" t="s">
        <v>3104</v>
      </c>
      <c r="W263" s="4" t="s">
        <v>3105</v>
      </c>
      <c r="X263" s="452">
        <v>2000</v>
      </c>
      <c r="Y263" s="4">
        <v>10</v>
      </c>
      <c r="Z263" s="4" t="s">
        <v>307</v>
      </c>
    </row>
    <row r="264" spans="1:26" hidden="1" x14ac:dyDescent="0.25">
      <c r="C264" s="4">
        <v>10</v>
      </c>
      <c r="E264" s="4" t="s">
        <v>2992</v>
      </c>
      <c r="F264" s="447" t="s">
        <v>2993</v>
      </c>
      <c r="G264" s="450">
        <v>52652300</v>
      </c>
      <c r="H264" s="413" t="s">
        <v>2977</v>
      </c>
      <c r="I264" s="4" t="s">
        <v>2994</v>
      </c>
      <c r="J264" s="451" t="s">
        <v>2433</v>
      </c>
      <c r="L264" s="502" t="s">
        <v>35</v>
      </c>
      <c r="U264" s="4">
        <v>5</v>
      </c>
      <c r="V264" s="4" t="s">
        <v>297</v>
      </c>
      <c r="W264" s="4" t="s">
        <v>3106</v>
      </c>
      <c r="X264" s="452">
        <v>15000</v>
      </c>
      <c r="Y264" s="4">
        <v>10</v>
      </c>
      <c r="Z264" s="4" t="s">
        <v>307</v>
      </c>
    </row>
    <row r="265" spans="1:26" hidden="1" x14ac:dyDescent="0.25">
      <c r="U265" s="4">
        <v>2</v>
      </c>
      <c r="V265" s="4" t="s">
        <v>3107</v>
      </c>
      <c r="W265" s="4" t="s">
        <v>3108</v>
      </c>
      <c r="X265" s="452">
        <v>44000</v>
      </c>
      <c r="Y265" s="4">
        <v>10</v>
      </c>
      <c r="Z265" s="4" t="s">
        <v>307</v>
      </c>
    </row>
    <row r="266" spans="1:26" hidden="1" x14ac:dyDescent="0.25"/>
    <row r="267" spans="1:26" hidden="1" x14ac:dyDescent="0.25"/>
    <row r="268" spans="1:26" hidden="1" x14ac:dyDescent="0.25">
      <c r="A268" s="4" t="s">
        <v>3109</v>
      </c>
      <c r="C268" s="4">
        <v>11</v>
      </c>
      <c r="E268" s="4" t="s">
        <v>1726</v>
      </c>
      <c r="F268" s="447" t="s">
        <v>1727</v>
      </c>
      <c r="G268" s="4">
        <v>8183893100</v>
      </c>
      <c r="H268" s="4" t="s">
        <v>1728</v>
      </c>
      <c r="I268" s="4" t="s">
        <v>253</v>
      </c>
      <c r="J268" s="45" t="s">
        <v>3110</v>
      </c>
      <c r="L268" s="502" t="s">
        <v>35</v>
      </c>
      <c r="N268" s="4" t="s">
        <v>465</v>
      </c>
      <c r="O268" s="4" t="s">
        <v>467</v>
      </c>
      <c r="P268" s="465">
        <v>42684</v>
      </c>
      <c r="Q268" s="4" t="s">
        <v>1843</v>
      </c>
      <c r="R268" s="4" t="s">
        <v>292</v>
      </c>
    </row>
    <row r="269" spans="1:26" hidden="1" x14ac:dyDescent="0.25">
      <c r="C269" s="4">
        <v>12</v>
      </c>
      <c r="E269" s="4" t="s">
        <v>1730</v>
      </c>
      <c r="F269" s="447" t="s">
        <v>1731</v>
      </c>
      <c r="G269" s="4">
        <v>91770400</v>
      </c>
      <c r="H269" s="4" t="s">
        <v>1732</v>
      </c>
      <c r="I269" s="4" t="s">
        <v>1733</v>
      </c>
      <c r="J269" s="43" t="s">
        <v>3111</v>
      </c>
      <c r="L269" s="502" t="s">
        <v>35</v>
      </c>
    </row>
    <row r="270" spans="1:26" hidden="1" x14ac:dyDescent="0.25">
      <c r="C270" s="4">
        <v>13</v>
      </c>
      <c r="E270" s="4" t="s">
        <v>456</v>
      </c>
      <c r="F270" s="447" t="s">
        <v>457</v>
      </c>
      <c r="G270" s="450">
        <v>52277620</v>
      </c>
      <c r="H270" s="4" t="s">
        <v>458</v>
      </c>
      <c r="I270" s="4" t="s">
        <v>253</v>
      </c>
      <c r="J270" s="45" t="s">
        <v>3112</v>
      </c>
      <c r="L270" s="502" t="s">
        <v>35</v>
      </c>
    </row>
    <row r="271" spans="1:26" hidden="1" x14ac:dyDescent="0.25">
      <c r="C271" s="4">
        <v>14</v>
      </c>
      <c r="E271" s="4" t="s">
        <v>460</v>
      </c>
      <c r="F271" s="447" t="s">
        <v>461</v>
      </c>
      <c r="G271" s="450">
        <v>53661444</v>
      </c>
      <c r="H271" s="450" t="s">
        <v>462</v>
      </c>
      <c r="I271" s="4" t="s">
        <v>463</v>
      </c>
      <c r="J271" s="45" t="s">
        <v>3113</v>
      </c>
      <c r="L271" s="502" t="s">
        <v>35</v>
      </c>
    </row>
    <row r="272" spans="1:26" hidden="1" x14ac:dyDescent="0.25">
      <c r="C272" s="4">
        <v>15</v>
      </c>
      <c r="E272" s="4" t="s">
        <v>465</v>
      </c>
      <c r="F272" s="447" t="s">
        <v>466</v>
      </c>
      <c r="G272" s="450">
        <v>52443413</v>
      </c>
      <c r="H272" s="4" t="s">
        <v>467</v>
      </c>
      <c r="I272" s="4" t="s">
        <v>264</v>
      </c>
      <c r="J272" s="45" t="s">
        <v>3114</v>
      </c>
      <c r="L272" s="502" t="s">
        <v>35</v>
      </c>
    </row>
    <row r="273" spans="1:26" hidden="1" x14ac:dyDescent="0.25">
      <c r="C273" s="4">
        <v>16</v>
      </c>
      <c r="E273" s="4" t="s">
        <v>2257</v>
      </c>
      <c r="F273" s="447" t="s">
        <v>2258</v>
      </c>
      <c r="G273" s="4">
        <v>57781700</v>
      </c>
      <c r="H273" s="4" t="s">
        <v>2259</v>
      </c>
      <c r="I273" s="4" t="s">
        <v>233</v>
      </c>
      <c r="J273" s="451" t="s">
        <v>3115</v>
      </c>
      <c r="L273" s="502" t="s">
        <v>35</v>
      </c>
    </row>
    <row r="274" spans="1:26" hidden="1" x14ac:dyDescent="0.25">
      <c r="C274" s="4">
        <v>17</v>
      </c>
      <c r="E274" s="4" t="s">
        <v>1108</v>
      </c>
      <c r="F274" s="447" t="s">
        <v>2261</v>
      </c>
      <c r="G274" s="4">
        <v>55639191</v>
      </c>
      <c r="H274" s="4" t="s">
        <v>1251</v>
      </c>
      <c r="I274" s="4" t="s">
        <v>13</v>
      </c>
      <c r="J274" s="45" t="s">
        <v>3116</v>
      </c>
      <c r="L274" s="502" t="s">
        <v>35</v>
      </c>
    </row>
    <row r="275" spans="1:26" hidden="1" x14ac:dyDescent="0.25">
      <c r="C275" s="4">
        <v>18</v>
      </c>
      <c r="E275" s="4" t="s">
        <v>2263</v>
      </c>
      <c r="F275" s="447" t="s">
        <v>2264</v>
      </c>
      <c r="G275" s="4">
        <v>52846200</v>
      </c>
      <c r="H275" s="4" t="s">
        <v>2265</v>
      </c>
      <c r="I275" s="4" t="s">
        <v>1301</v>
      </c>
      <c r="J275" s="45" t="s">
        <v>3117</v>
      </c>
      <c r="L275" s="502" t="s">
        <v>35</v>
      </c>
    </row>
    <row r="276" spans="1:26" hidden="1" x14ac:dyDescent="0.25">
      <c r="C276" s="4">
        <v>19</v>
      </c>
      <c r="E276" s="4" t="s">
        <v>2267</v>
      </c>
      <c r="F276" s="447" t="s">
        <v>2268</v>
      </c>
      <c r="G276" s="4" t="s">
        <v>2269</v>
      </c>
      <c r="H276" s="4" t="s">
        <v>2270</v>
      </c>
      <c r="I276" s="4" t="s">
        <v>1115</v>
      </c>
      <c r="J276" s="45" t="s">
        <v>3118</v>
      </c>
      <c r="L276" s="502" t="s">
        <v>35</v>
      </c>
    </row>
    <row r="277" spans="1:26" hidden="1" x14ac:dyDescent="0.25">
      <c r="C277" s="4">
        <v>20</v>
      </c>
      <c r="E277" s="4" t="s">
        <v>1258</v>
      </c>
      <c r="F277" s="444" t="s">
        <v>3189</v>
      </c>
      <c r="G277" s="4">
        <v>30001500</v>
      </c>
      <c r="H277" s="4" t="s">
        <v>237</v>
      </c>
      <c r="I277" s="4" t="s">
        <v>233</v>
      </c>
      <c r="J277" s="45" t="s">
        <v>3119</v>
      </c>
      <c r="L277" s="502" t="s">
        <v>35</v>
      </c>
    </row>
    <row r="278" spans="1:26" hidden="1" x14ac:dyDescent="0.25">
      <c r="C278" s="4">
        <v>21</v>
      </c>
      <c r="E278" s="4" t="s">
        <v>1088</v>
      </c>
      <c r="F278" s="445" t="s">
        <v>1089</v>
      </c>
      <c r="G278" s="4">
        <v>54832950</v>
      </c>
      <c r="H278" s="4" t="s">
        <v>1090</v>
      </c>
      <c r="I278" s="4" t="s">
        <v>253</v>
      </c>
      <c r="J278" s="45" t="s">
        <v>3120</v>
      </c>
      <c r="L278" s="502" t="s">
        <v>35</v>
      </c>
    </row>
    <row r="279" spans="1:26" hidden="1" x14ac:dyDescent="0.25">
      <c r="C279" s="4">
        <v>22</v>
      </c>
      <c r="E279" s="4" t="s">
        <v>1097</v>
      </c>
      <c r="F279" s="445" t="s">
        <v>1098</v>
      </c>
      <c r="G279" s="4">
        <v>57474703</v>
      </c>
      <c r="H279" s="4" t="s">
        <v>1099</v>
      </c>
      <c r="I279" s="4" t="s">
        <v>1100</v>
      </c>
      <c r="J279" s="45" t="s">
        <v>3121</v>
      </c>
      <c r="L279" s="502" t="s">
        <v>35</v>
      </c>
    </row>
    <row r="280" spans="1:26" hidden="1" x14ac:dyDescent="0.25">
      <c r="F280" s="445"/>
    </row>
    <row r="281" spans="1:26" hidden="1" x14ac:dyDescent="0.25">
      <c r="F281" s="445"/>
    </row>
    <row r="282" spans="1:26" hidden="1" x14ac:dyDescent="0.25"/>
    <row r="283" spans="1:26" hidden="1" x14ac:dyDescent="0.25">
      <c r="A283" s="4" t="s">
        <v>3122</v>
      </c>
      <c r="C283" s="4">
        <v>23</v>
      </c>
      <c r="E283" s="4" t="s">
        <v>1076</v>
      </c>
      <c r="F283" s="447" t="s">
        <v>1119</v>
      </c>
      <c r="G283" s="4">
        <v>18183299000</v>
      </c>
      <c r="H283" s="4" t="s">
        <v>1120</v>
      </c>
      <c r="I283" s="4" t="s">
        <v>1100</v>
      </c>
      <c r="J283" s="451" t="s">
        <v>3123</v>
      </c>
      <c r="L283" s="502" t="s">
        <v>35</v>
      </c>
    </row>
    <row r="284" spans="1:26" hidden="1" x14ac:dyDescent="0.25">
      <c r="C284" s="4">
        <v>24</v>
      </c>
      <c r="E284" s="4" t="s">
        <v>1127</v>
      </c>
      <c r="F284" s="447" t="s">
        <v>1128</v>
      </c>
      <c r="G284" s="4">
        <v>51283600</v>
      </c>
      <c r="H284" s="4" t="s">
        <v>1129</v>
      </c>
      <c r="I284" s="4" t="s">
        <v>247</v>
      </c>
      <c r="J284" s="45" t="s">
        <v>3124</v>
      </c>
      <c r="L284" s="502" t="s">
        <v>35</v>
      </c>
      <c r="N284" s="4" t="s">
        <v>562</v>
      </c>
      <c r="O284" s="4" t="s">
        <v>1623</v>
      </c>
      <c r="P284" s="465">
        <v>42682</v>
      </c>
      <c r="Q284" s="4" t="s">
        <v>1843</v>
      </c>
      <c r="R284" s="4" t="s">
        <v>292</v>
      </c>
      <c r="U284" s="4">
        <v>400</v>
      </c>
      <c r="V284" s="4" t="s">
        <v>1076</v>
      </c>
      <c r="W284" s="4" t="s">
        <v>752</v>
      </c>
      <c r="X284" s="452">
        <v>5600000</v>
      </c>
      <c r="Y284" s="4">
        <v>10</v>
      </c>
      <c r="Z284" s="4" t="s">
        <v>1256</v>
      </c>
    </row>
    <row r="285" spans="1:26" hidden="1" x14ac:dyDescent="0.25">
      <c r="C285" s="4">
        <v>25</v>
      </c>
      <c r="E285" s="4" t="s">
        <v>1885</v>
      </c>
      <c r="F285" s="447" t="s">
        <v>1901</v>
      </c>
      <c r="G285" s="413" t="s">
        <v>1902</v>
      </c>
      <c r="H285" s="4" t="s">
        <v>1886</v>
      </c>
      <c r="I285" s="4" t="s">
        <v>1903</v>
      </c>
      <c r="J285" s="451" t="s">
        <v>3125</v>
      </c>
      <c r="L285" s="502" t="s">
        <v>35</v>
      </c>
      <c r="N285" s="4" t="s">
        <v>1699</v>
      </c>
      <c r="O285" s="4" t="s">
        <v>1700</v>
      </c>
      <c r="P285" s="465">
        <v>42683</v>
      </c>
      <c r="Q285" s="4" t="s">
        <v>1843</v>
      </c>
      <c r="R285" s="4" t="s">
        <v>292</v>
      </c>
      <c r="U285" s="4">
        <v>1</v>
      </c>
      <c r="V285" s="4" t="s">
        <v>345</v>
      </c>
      <c r="W285" s="4" t="s">
        <v>3126</v>
      </c>
      <c r="X285" s="452">
        <v>9042</v>
      </c>
      <c r="Y285" s="4">
        <v>8</v>
      </c>
      <c r="Z285" s="4" t="s">
        <v>307</v>
      </c>
    </row>
    <row r="286" spans="1:26" hidden="1" x14ac:dyDescent="0.25">
      <c r="C286" s="4">
        <v>26</v>
      </c>
      <c r="E286" s="4" t="s">
        <v>345</v>
      </c>
      <c r="F286" s="444" t="s">
        <v>1264</v>
      </c>
      <c r="G286" s="4" t="s">
        <v>1261</v>
      </c>
      <c r="H286" s="4" t="s">
        <v>1265</v>
      </c>
      <c r="I286" s="4" t="s">
        <v>494</v>
      </c>
      <c r="J286" s="45" t="s">
        <v>3127</v>
      </c>
      <c r="L286" s="502" t="s">
        <v>35</v>
      </c>
      <c r="U286" s="4">
        <v>2</v>
      </c>
      <c r="V286" s="4" t="s">
        <v>1726</v>
      </c>
      <c r="W286" s="4" t="s">
        <v>3128</v>
      </c>
      <c r="X286" s="452">
        <v>2800</v>
      </c>
      <c r="Y286" s="4">
        <v>8</v>
      </c>
      <c r="Z286" s="4" t="s">
        <v>307</v>
      </c>
    </row>
    <row r="287" spans="1:26" hidden="1" x14ac:dyDescent="0.25">
      <c r="C287" s="4">
        <v>27</v>
      </c>
      <c r="E287" s="4" t="s">
        <v>937</v>
      </c>
      <c r="F287" s="444" t="s">
        <v>938</v>
      </c>
      <c r="G287" s="4">
        <v>52792406</v>
      </c>
      <c r="H287" s="4" t="s">
        <v>939</v>
      </c>
      <c r="I287" s="4" t="s">
        <v>230</v>
      </c>
      <c r="J287" s="451" t="s">
        <v>3129</v>
      </c>
      <c r="L287" s="502" t="s">
        <v>35</v>
      </c>
      <c r="U287" s="4">
        <v>15</v>
      </c>
      <c r="V287" s="4" t="s">
        <v>297</v>
      </c>
      <c r="W287" s="4" t="s">
        <v>1095</v>
      </c>
      <c r="X287" s="452">
        <v>145000</v>
      </c>
      <c r="Y287" s="4">
        <v>10</v>
      </c>
      <c r="Z287" s="4" t="s">
        <v>307</v>
      </c>
    </row>
    <row r="288" spans="1:26" hidden="1" x14ac:dyDescent="0.25">
      <c r="C288" s="4">
        <v>28</v>
      </c>
      <c r="E288" s="4" t="s">
        <v>1270</v>
      </c>
      <c r="F288" s="444" t="s">
        <v>1271</v>
      </c>
      <c r="G288" s="446" t="s">
        <v>1272</v>
      </c>
      <c r="H288" s="4" t="s">
        <v>1273</v>
      </c>
      <c r="I288" s="4" t="s">
        <v>1274</v>
      </c>
      <c r="J288" s="451" t="s">
        <v>3130</v>
      </c>
      <c r="L288" s="502" t="s">
        <v>35</v>
      </c>
      <c r="U288" s="4">
        <v>10</v>
      </c>
      <c r="V288" s="4" t="s">
        <v>937</v>
      </c>
      <c r="W288" s="4" t="s">
        <v>1095</v>
      </c>
      <c r="X288" s="452">
        <v>500000</v>
      </c>
      <c r="Y288" s="4">
        <v>10</v>
      </c>
      <c r="Z288" s="4" t="s">
        <v>307</v>
      </c>
    </row>
    <row r="289" spans="1:33" hidden="1" x14ac:dyDescent="0.25">
      <c r="C289" s="4">
        <v>29</v>
      </c>
      <c r="E289" s="4" t="s">
        <v>1834</v>
      </c>
      <c r="F289" s="447" t="s">
        <v>1836</v>
      </c>
      <c r="G289" s="4">
        <v>11973890</v>
      </c>
      <c r="H289" s="4" t="s">
        <v>1837</v>
      </c>
      <c r="I289" s="4" t="s">
        <v>1838</v>
      </c>
      <c r="J289" s="45" t="s">
        <v>3131</v>
      </c>
      <c r="L289" s="502" t="s">
        <v>35</v>
      </c>
      <c r="U289" s="4">
        <v>7</v>
      </c>
      <c r="V289" s="4" t="s">
        <v>3132</v>
      </c>
      <c r="W289" s="4" t="s">
        <v>3083</v>
      </c>
      <c r="X289" s="452">
        <v>89000</v>
      </c>
    </row>
    <row r="290" spans="1:33" hidden="1" x14ac:dyDescent="0.25">
      <c r="C290" s="4">
        <v>30</v>
      </c>
      <c r="E290" s="4" t="s">
        <v>1718</v>
      </c>
      <c r="F290" s="447" t="s">
        <v>1719</v>
      </c>
      <c r="G290" s="4">
        <v>11032227</v>
      </c>
      <c r="H290" s="4" t="s">
        <v>1720</v>
      </c>
      <c r="I290" s="4" t="s">
        <v>494</v>
      </c>
      <c r="J290" s="45" t="s">
        <v>3133</v>
      </c>
      <c r="L290" s="502" t="s">
        <v>35</v>
      </c>
    </row>
    <row r="291" spans="1:33" hidden="1" x14ac:dyDescent="0.25">
      <c r="C291" s="4">
        <v>31</v>
      </c>
      <c r="E291" s="4" t="s">
        <v>1693</v>
      </c>
      <c r="F291" s="444" t="s">
        <v>1694</v>
      </c>
      <c r="G291" s="4">
        <v>8181511400</v>
      </c>
      <c r="H291" s="4" t="s">
        <v>1695</v>
      </c>
      <c r="I291" s="4" t="s">
        <v>1696</v>
      </c>
      <c r="J291" s="45" t="s">
        <v>3134</v>
      </c>
      <c r="L291" s="502" t="s">
        <v>35</v>
      </c>
    </row>
    <row r="292" spans="1:33" hidden="1" x14ac:dyDescent="0.25">
      <c r="C292" s="4">
        <v>32</v>
      </c>
      <c r="E292" s="4" t="s">
        <v>1699</v>
      </c>
      <c r="F292" s="444" t="s">
        <v>3191</v>
      </c>
      <c r="G292" s="4">
        <v>50969030</v>
      </c>
      <c r="H292" s="4" t="s">
        <v>1700</v>
      </c>
      <c r="I292" s="4" t="s">
        <v>274</v>
      </c>
      <c r="J292" s="45" t="s">
        <v>3135</v>
      </c>
      <c r="L292" s="502" t="s">
        <v>35</v>
      </c>
    </row>
    <row r="293" spans="1:33" hidden="1" x14ac:dyDescent="0.25">
      <c r="C293" s="4">
        <v>33</v>
      </c>
      <c r="E293" s="4" t="s">
        <v>704</v>
      </c>
      <c r="F293" s="444" t="s">
        <v>705</v>
      </c>
      <c r="G293" s="4">
        <v>57221150</v>
      </c>
      <c r="H293" s="4" t="s">
        <v>706</v>
      </c>
      <c r="I293" s="4" t="s">
        <v>274</v>
      </c>
      <c r="J293" s="45" t="s">
        <v>3136</v>
      </c>
      <c r="L293" s="502" t="s">
        <v>35</v>
      </c>
    </row>
    <row r="294" spans="1:33" hidden="1" x14ac:dyDescent="0.25">
      <c r="C294" s="4">
        <v>34</v>
      </c>
      <c r="E294" s="4" t="s">
        <v>708</v>
      </c>
      <c r="F294" s="450" t="s">
        <v>709</v>
      </c>
      <c r="G294" s="450">
        <v>52686600</v>
      </c>
      <c r="H294" s="4" t="s">
        <v>710</v>
      </c>
      <c r="I294" s="4" t="s">
        <v>703</v>
      </c>
      <c r="J294" s="43" t="s">
        <v>3137</v>
      </c>
      <c r="L294" s="502" t="s">
        <v>35</v>
      </c>
    </row>
    <row r="295" spans="1:33" hidden="1" x14ac:dyDescent="0.25">
      <c r="C295" s="4">
        <v>35</v>
      </c>
      <c r="E295" s="4" t="s">
        <v>676</v>
      </c>
      <c r="F295" s="450" t="s">
        <v>677</v>
      </c>
      <c r="G295" s="4">
        <v>11035000</v>
      </c>
      <c r="H295" s="4" t="s">
        <v>678</v>
      </c>
      <c r="I295" s="4" t="s">
        <v>241</v>
      </c>
      <c r="J295" s="45" t="s">
        <v>3138</v>
      </c>
      <c r="L295" s="502" t="s">
        <v>35</v>
      </c>
    </row>
    <row r="296" spans="1:33" hidden="1" x14ac:dyDescent="0.25">
      <c r="C296" s="4">
        <v>37</v>
      </c>
      <c r="E296" s="4" t="s">
        <v>1134</v>
      </c>
      <c r="F296" s="445" t="s">
        <v>1135</v>
      </c>
      <c r="G296" s="4">
        <v>50810000</v>
      </c>
      <c r="H296" s="4" t="s">
        <v>1136</v>
      </c>
      <c r="I296" s="4" t="s">
        <v>1137</v>
      </c>
      <c r="J296" s="451" t="s">
        <v>3139</v>
      </c>
      <c r="L296" s="502" t="s">
        <v>35</v>
      </c>
    </row>
    <row r="297" spans="1:33" ht="30" hidden="1" x14ac:dyDescent="0.25">
      <c r="C297" s="4">
        <v>38</v>
      </c>
      <c r="E297" s="4" t="s">
        <v>481</v>
      </c>
      <c r="F297" s="444" t="s">
        <v>482</v>
      </c>
      <c r="G297" s="450">
        <v>53749905</v>
      </c>
      <c r="H297" s="450" t="s">
        <v>483</v>
      </c>
      <c r="I297" s="4" t="s">
        <v>484</v>
      </c>
      <c r="J297" s="45" t="s">
        <v>3140</v>
      </c>
      <c r="L297" s="502" t="s">
        <v>35</v>
      </c>
    </row>
    <row r="298" spans="1:33" hidden="1" x14ac:dyDescent="0.25">
      <c r="C298" s="4">
        <v>39</v>
      </c>
      <c r="E298" s="4" t="s">
        <v>562</v>
      </c>
      <c r="F298" s="444" t="s">
        <v>3141</v>
      </c>
      <c r="H298" s="4" t="s">
        <v>1623</v>
      </c>
      <c r="I298" s="4" t="s">
        <v>751</v>
      </c>
      <c r="J298" s="45" t="s">
        <v>3142</v>
      </c>
    </row>
    <row r="299" spans="1:33" hidden="1" x14ac:dyDescent="0.25"/>
    <row r="300" spans="1:33" hidden="1" x14ac:dyDescent="0.25">
      <c r="A300" s="45"/>
      <c r="B300" s="45"/>
      <c r="C300" s="45"/>
      <c r="D300" s="45"/>
      <c r="E300" s="45"/>
      <c r="F300" s="45"/>
      <c r="G300" s="45"/>
      <c r="H300" s="45"/>
      <c r="I300" s="45"/>
      <c r="J300" s="45"/>
      <c r="K300" s="45"/>
      <c r="L300" s="129"/>
      <c r="M300" s="45"/>
      <c r="N300" s="45"/>
      <c r="O300" s="45"/>
      <c r="P300" s="45"/>
      <c r="Q300" s="45"/>
      <c r="R300" s="45"/>
      <c r="S300" s="45"/>
      <c r="T300" s="45"/>
      <c r="U300" s="45"/>
      <c r="V300" s="45"/>
      <c r="W300" s="45"/>
      <c r="X300" s="45"/>
      <c r="Y300" s="45"/>
      <c r="Z300" s="45"/>
      <c r="AA300" s="45"/>
      <c r="AB300" s="45"/>
      <c r="AC300" s="45"/>
      <c r="AD300" s="45"/>
      <c r="AE300" s="45"/>
      <c r="AF300" s="45"/>
      <c r="AG300" s="45"/>
    </row>
    <row r="301" spans="1:33" hidden="1" x14ac:dyDescent="0.25"/>
    <row r="302" spans="1:33" hidden="1" x14ac:dyDescent="0.25">
      <c r="A302" s="4" t="s">
        <v>3193</v>
      </c>
    </row>
    <row r="303" spans="1:33" hidden="1" x14ac:dyDescent="0.25">
      <c r="C303" s="4">
        <v>1</v>
      </c>
      <c r="E303" s="4" t="s">
        <v>1248</v>
      </c>
      <c r="F303" s="448" t="s">
        <v>3194</v>
      </c>
      <c r="G303" s="450">
        <v>30001500</v>
      </c>
      <c r="H303" s="4" t="s">
        <v>237</v>
      </c>
      <c r="I303" s="4" t="s">
        <v>3195</v>
      </c>
      <c r="J303" s="451" t="s">
        <v>3196</v>
      </c>
    </row>
    <row r="304" spans="1:33" ht="30" hidden="1" x14ac:dyDescent="0.25">
      <c r="C304" s="4">
        <v>2</v>
      </c>
      <c r="E304" s="450" t="s">
        <v>3197</v>
      </c>
      <c r="F304" s="448" t="s">
        <v>3198</v>
      </c>
      <c r="G304" s="450">
        <v>54802500</v>
      </c>
      <c r="H304" s="450" t="s">
        <v>3199</v>
      </c>
      <c r="I304" s="4" t="s">
        <v>2994</v>
      </c>
      <c r="J304" s="451" t="s">
        <v>3142</v>
      </c>
      <c r="U304" s="4">
        <v>83</v>
      </c>
      <c r="V304" s="4" t="s">
        <v>300</v>
      </c>
      <c r="W304" s="4" t="s">
        <v>3200</v>
      </c>
      <c r="X304" s="4">
        <v>400000</v>
      </c>
      <c r="Y304" s="4">
        <v>12</v>
      </c>
      <c r="Z304" s="4" t="s">
        <v>307</v>
      </c>
    </row>
    <row r="305" spans="1:26" hidden="1" x14ac:dyDescent="0.25">
      <c r="C305" s="4">
        <v>3</v>
      </c>
      <c r="E305" s="450" t="s">
        <v>2445</v>
      </c>
      <c r="F305" s="448" t="s">
        <v>3201</v>
      </c>
      <c r="G305" s="450">
        <v>50361263</v>
      </c>
      <c r="H305" s="450" t="s">
        <v>3202</v>
      </c>
      <c r="I305" s="4" t="s">
        <v>247</v>
      </c>
      <c r="J305" s="45" t="s">
        <v>3203</v>
      </c>
      <c r="N305" s="4" t="s">
        <v>1344</v>
      </c>
      <c r="O305" s="450" t="s">
        <v>3199</v>
      </c>
      <c r="P305" s="213">
        <v>42690</v>
      </c>
      <c r="Q305" s="4" t="s">
        <v>1843</v>
      </c>
      <c r="R305" s="4" t="s">
        <v>292</v>
      </c>
      <c r="U305" s="4">
        <v>14</v>
      </c>
      <c r="V305" s="4" t="s">
        <v>3204</v>
      </c>
      <c r="W305" s="4" t="s">
        <v>1263</v>
      </c>
      <c r="X305" s="4">
        <v>540000</v>
      </c>
      <c r="Y305" s="4">
        <v>10</v>
      </c>
      <c r="Z305" s="4" t="s">
        <v>307</v>
      </c>
    </row>
    <row r="306" spans="1:26" ht="30" hidden="1" x14ac:dyDescent="0.25">
      <c r="C306" s="4">
        <v>4</v>
      </c>
      <c r="E306" s="450" t="s">
        <v>3205</v>
      </c>
      <c r="F306" s="448" t="s">
        <v>3206</v>
      </c>
      <c r="G306" s="450">
        <v>59998400</v>
      </c>
      <c r="H306" s="450" t="s">
        <v>3207</v>
      </c>
      <c r="I306" s="4" t="s">
        <v>3208</v>
      </c>
      <c r="J306" s="451" t="s">
        <v>3209</v>
      </c>
      <c r="N306" s="4" t="s">
        <v>3210</v>
      </c>
      <c r="O306" s="450" t="s">
        <v>3211</v>
      </c>
      <c r="P306" s="213">
        <v>42698</v>
      </c>
      <c r="Q306" s="4" t="s">
        <v>1843</v>
      </c>
      <c r="R306" s="4" t="s">
        <v>292</v>
      </c>
      <c r="U306" s="4">
        <v>5</v>
      </c>
      <c r="V306" s="4" t="s">
        <v>490</v>
      </c>
      <c r="W306" s="4" t="s">
        <v>3212</v>
      </c>
      <c r="X306" s="4">
        <v>89000</v>
      </c>
      <c r="Y306" s="4">
        <v>10</v>
      </c>
      <c r="Z306" s="4" t="s">
        <v>307</v>
      </c>
    </row>
    <row r="307" spans="1:26" hidden="1" x14ac:dyDescent="0.25">
      <c r="C307" s="4">
        <v>5</v>
      </c>
      <c r="E307" s="4" t="s">
        <v>3213</v>
      </c>
      <c r="F307" s="448" t="s">
        <v>3214</v>
      </c>
      <c r="G307" s="4">
        <v>54208700</v>
      </c>
      <c r="H307" s="4" t="s">
        <v>3215</v>
      </c>
      <c r="I307" s="4" t="s">
        <v>3216</v>
      </c>
      <c r="J307" s="45" t="s">
        <v>3217</v>
      </c>
      <c r="N307" s="4" t="s">
        <v>2629</v>
      </c>
      <c r="O307" s="4" t="s">
        <v>3218</v>
      </c>
      <c r="P307" s="213">
        <v>42688</v>
      </c>
      <c r="Q307" s="4" t="s">
        <v>291</v>
      </c>
      <c r="R307" s="4" t="s">
        <v>292</v>
      </c>
      <c r="U307" s="4">
        <v>1</v>
      </c>
      <c r="V307" s="4" t="s">
        <v>1108</v>
      </c>
      <c r="W307" s="4" t="s">
        <v>3219</v>
      </c>
      <c r="X307" s="4">
        <v>130000</v>
      </c>
      <c r="Y307" s="4">
        <v>25</v>
      </c>
      <c r="Z307" s="4" t="s">
        <v>307</v>
      </c>
    </row>
    <row r="308" spans="1:26" ht="30" hidden="1" x14ac:dyDescent="0.25">
      <c r="C308" s="4">
        <v>6</v>
      </c>
      <c r="E308" s="450" t="s">
        <v>3220</v>
      </c>
      <c r="F308" s="448" t="s">
        <v>3221</v>
      </c>
      <c r="G308" s="450">
        <v>53267100</v>
      </c>
      <c r="H308" s="450" t="s">
        <v>3211</v>
      </c>
      <c r="I308" s="4" t="s">
        <v>253</v>
      </c>
      <c r="J308" s="451" t="s">
        <v>3142</v>
      </c>
      <c r="U308" s="4">
        <v>2</v>
      </c>
      <c r="V308" s="4" t="s">
        <v>297</v>
      </c>
      <c r="W308" s="4" t="s">
        <v>3222</v>
      </c>
      <c r="X308" s="4">
        <v>5000</v>
      </c>
      <c r="Y308" s="4">
        <v>10</v>
      </c>
      <c r="Z308" s="4" t="s">
        <v>307</v>
      </c>
    </row>
    <row r="309" spans="1:26" hidden="1" x14ac:dyDescent="0.25">
      <c r="C309" s="4">
        <v>7</v>
      </c>
      <c r="E309" s="4" t="s">
        <v>3223</v>
      </c>
      <c r="F309" s="448" t="s">
        <v>3224</v>
      </c>
      <c r="G309" s="4">
        <v>54473855</v>
      </c>
      <c r="H309" s="4" t="s">
        <v>1244</v>
      </c>
      <c r="I309" s="4" t="s">
        <v>3216</v>
      </c>
      <c r="J309" s="45" t="s">
        <v>3225</v>
      </c>
    </row>
    <row r="310" spans="1:26" hidden="1" x14ac:dyDescent="0.25">
      <c r="C310" s="4">
        <v>8</v>
      </c>
      <c r="E310" s="4" t="s">
        <v>2947</v>
      </c>
      <c r="F310" s="448"/>
      <c r="G310" s="4">
        <v>56273000</v>
      </c>
      <c r="H310" s="4" t="s">
        <v>3226</v>
      </c>
      <c r="I310" s="4" t="s">
        <v>233</v>
      </c>
      <c r="J310" s="451" t="s">
        <v>3227</v>
      </c>
    </row>
    <row r="311" spans="1:26" hidden="1" x14ac:dyDescent="0.25">
      <c r="C311" s="4">
        <v>9</v>
      </c>
      <c r="E311" s="4" t="s">
        <v>1122</v>
      </c>
      <c r="F311" s="448" t="s">
        <v>1123</v>
      </c>
      <c r="G311" s="4">
        <v>18181529400</v>
      </c>
      <c r="H311" s="4" t="s">
        <v>2969</v>
      </c>
      <c r="I311" s="4" t="s">
        <v>2970</v>
      </c>
      <c r="J311" s="451" t="s">
        <v>3228</v>
      </c>
    </row>
    <row r="312" spans="1:26" hidden="1" x14ac:dyDescent="0.25">
      <c r="C312" s="4">
        <v>10</v>
      </c>
      <c r="E312" s="4" t="s">
        <v>2267</v>
      </c>
      <c r="F312" s="448" t="s">
        <v>2268</v>
      </c>
      <c r="G312" s="4" t="s">
        <v>2269</v>
      </c>
      <c r="H312" s="4" t="s">
        <v>2270</v>
      </c>
      <c r="I312" s="4" t="s">
        <v>1115</v>
      </c>
      <c r="J312" s="45" t="s">
        <v>3229</v>
      </c>
    </row>
    <row r="313" spans="1:26" hidden="1" x14ac:dyDescent="0.25">
      <c r="C313" s="4">
        <v>11</v>
      </c>
      <c r="E313" s="450" t="s">
        <v>3230</v>
      </c>
      <c r="F313" s="450" t="s">
        <v>3231</v>
      </c>
      <c r="G313" s="450">
        <v>57283000</v>
      </c>
      <c r="H313" s="4" t="s">
        <v>3232</v>
      </c>
      <c r="I313" s="4" t="s">
        <v>1894</v>
      </c>
      <c r="J313" s="45" t="s">
        <v>3233</v>
      </c>
    </row>
    <row r="314" spans="1:26" ht="30" hidden="1" x14ac:dyDescent="0.25">
      <c r="C314" s="4">
        <v>12</v>
      </c>
      <c r="E314" s="450" t="s">
        <v>3234</v>
      </c>
      <c r="F314" s="450" t="s">
        <v>3235</v>
      </c>
      <c r="G314" s="450">
        <v>55981767</v>
      </c>
      <c r="H314" s="450" t="s">
        <v>3236</v>
      </c>
      <c r="I314" s="4" t="s">
        <v>253</v>
      </c>
      <c r="J314" s="45" t="s">
        <v>3237</v>
      </c>
    </row>
    <row r="315" spans="1:26" hidden="1" x14ac:dyDescent="0.25">
      <c r="C315" s="4">
        <v>13</v>
      </c>
      <c r="E315" s="450" t="s">
        <v>3238</v>
      </c>
      <c r="F315" s="450" t="s">
        <v>3239</v>
      </c>
      <c r="G315" s="450">
        <v>52271800</v>
      </c>
      <c r="H315" s="450" t="s">
        <v>3240</v>
      </c>
      <c r="I315" s="4" t="s">
        <v>733</v>
      </c>
      <c r="J315" s="451" t="s">
        <v>3241</v>
      </c>
    </row>
    <row r="316" spans="1:26" hidden="1" x14ac:dyDescent="0.25">
      <c r="C316" s="4">
        <v>14</v>
      </c>
      <c r="E316" s="4" t="s">
        <v>2629</v>
      </c>
      <c r="F316" s="444" t="s">
        <v>3242</v>
      </c>
      <c r="H316" s="4" t="s">
        <v>3218</v>
      </c>
      <c r="I316" s="4" t="s">
        <v>233</v>
      </c>
      <c r="J316" s="451" t="s">
        <v>3243</v>
      </c>
    </row>
    <row r="317" spans="1:26" hidden="1" x14ac:dyDescent="0.25"/>
    <row r="318" spans="1:26" hidden="1" x14ac:dyDescent="0.25">
      <c r="A318" s="4" t="s">
        <v>1054</v>
      </c>
    </row>
    <row r="319" spans="1:26" hidden="1" x14ac:dyDescent="0.25">
      <c r="C319" s="4">
        <v>1</v>
      </c>
      <c r="E319" s="4" t="s">
        <v>1122</v>
      </c>
      <c r="F319" s="448" t="s">
        <v>3325</v>
      </c>
      <c r="G319" s="4">
        <v>18181529400</v>
      </c>
      <c r="H319" s="4" t="s">
        <v>3326</v>
      </c>
      <c r="I319" s="4" t="s">
        <v>2994</v>
      </c>
      <c r="J319" s="451" t="s">
        <v>3327</v>
      </c>
      <c r="L319" s="502" t="s">
        <v>3328</v>
      </c>
      <c r="U319" s="4">
        <v>27</v>
      </c>
      <c r="V319" s="4" t="s">
        <v>3329</v>
      </c>
      <c r="W319" s="4" t="s">
        <v>3330</v>
      </c>
      <c r="X319" s="4">
        <v>390000</v>
      </c>
      <c r="Y319" s="4">
        <v>12</v>
      </c>
    </row>
    <row r="320" spans="1:26" hidden="1" x14ac:dyDescent="0.25">
      <c r="C320" s="4">
        <v>2</v>
      </c>
      <c r="E320" s="4" t="s">
        <v>704</v>
      </c>
      <c r="F320" s="448" t="s">
        <v>705</v>
      </c>
      <c r="G320" s="4">
        <v>57221150</v>
      </c>
      <c r="H320" s="4" t="s">
        <v>706</v>
      </c>
      <c r="I320" s="4" t="s">
        <v>274</v>
      </c>
      <c r="J320" s="451" t="s">
        <v>3331</v>
      </c>
      <c r="L320" s="502" t="s">
        <v>3328</v>
      </c>
      <c r="U320" s="4">
        <v>32</v>
      </c>
      <c r="V320" s="4" t="s">
        <v>3332</v>
      </c>
      <c r="W320" s="4" t="s">
        <v>3333</v>
      </c>
      <c r="X320" s="4">
        <v>128000</v>
      </c>
      <c r="Y320" s="4">
        <v>6</v>
      </c>
    </row>
    <row r="321" spans="1:25" hidden="1" x14ac:dyDescent="0.25">
      <c r="C321" s="4">
        <v>3</v>
      </c>
      <c r="E321" s="4" t="s">
        <v>708</v>
      </c>
      <c r="F321" s="448" t="s">
        <v>709</v>
      </c>
      <c r="G321" s="450">
        <v>52686600</v>
      </c>
      <c r="H321" s="4" t="s">
        <v>710</v>
      </c>
      <c r="I321" s="4" t="s">
        <v>703</v>
      </c>
      <c r="J321" s="45" t="s">
        <v>3334</v>
      </c>
      <c r="L321" s="502" t="s">
        <v>3328</v>
      </c>
      <c r="U321" s="4">
        <v>5</v>
      </c>
      <c r="V321" s="4" t="s">
        <v>3335</v>
      </c>
      <c r="W321" s="4" t="s">
        <v>3336</v>
      </c>
      <c r="X321" s="4">
        <v>50000</v>
      </c>
      <c r="Y321" s="4">
        <v>6</v>
      </c>
    </row>
    <row r="322" spans="1:25" hidden="1" x14ac:dyDescent="0.25">
      <c r="C322" s="4">
        <v>4</v>
      </c>
      <c r="E322" s="4" t="s">
        <v>676</v>
      </c>
      <c r="F322" s="448" t="s">
        <v>677</v>
      </c>
      <c r="G322" s="4">
        <v>11035000</v>
      </c>
      <c r="H322" s="4" t="s">
        <v>678</v>
      </c>
      <c r="I322" s="4" t="s">
        <v>241</v>
      </c>
      <c r="J322" s="45" t="s">
        <v>3337</v>
      </c>
      <c r="L322" s="502" t="s">
        <v>3328</v>
      </c>
      <c r="U322" s="4">
        <v>2</v>
      </c>
      <c r="V322" s="4" t="s">
        <v>3338</v>
      </c>
      <c r="W322" s="4" t="s">
        <v>3339</v>
      </c>
      <c r="X322" s="4">
        <v>24000</v>
      </c>
      <c r="Y322" s="4">
        <v>6</v>
      </c>
    </row>
    <row r="323" spans="1:25" hidden="1" x14ac:dyDescent="0.25">
      <c r="C323" s="4">
        <v>5</v>
      </c>
      <c r="E323" s="4" t="s">
        <v>1885</v>
      </c>
      <c r="F323" s="448" t="s">
        <v>1901</v>
      </c>
      <c r="G323" s="413" t="s">
        <v>1902</v>
      </c>
      <c r="H323" s="4" t="s">
        <v>1886</v>
      </c>
      <c r="I323" s="4" t="s">
        <v>1903</v>
      </c>
      <c r="J323" s="45" t="s">
        <v>3340</v>
      </c>
      <c r="L323" s="502" t="s">
        <v>3328</v>
      </c>
      <c r="U323" s="4">
        <v>3</v>
      </c>
      <c r="V323" s="4" t="s">
        <v>3341</v>
      </c>
      <c r="W323" s="4" t="s">
        <v>3342</v>
      </c>
      <c r="X323" s="4">
        <v>60000</v>
      </c>
      <c r="Y323" s="4">
        <v>15</v>
      </c>
    </row>
    <row r="324" spans="1:25" hidden="1" x14ac:dyDescent="0.25">
      <c r="C324" s="4">
        <v>6</v>
      </c>
      <c r="E324" s="4" t="s">
        <v>345</v>
      </c>
      <c r="F324" s="448" t="s">
        <v>2645</v>
      </c>
      <c r="G324" s="4">
        <v>53683903</v>
      </c>
      <c r="H324" s="4" t="s">
        <v>2646</v>
      </c>
      <c r="I324" s="4" t="s">
        <v>733</v>
      </c>
      <c r="J324" s="451" t="s">
        <v>3343</v>
      </c>
      <c r="L324" s="502" t="s">
        <v>3328</v>
      </c>
    </row>
    <row r="325" spans="1:25" hidden="1" x14ac:dyDescent="0.25">
      <c r="C325" s="4">
        <v>7</v>
      </c>
      <c r="E325" s="4" t="s">
        <v>2648</v>
      </c>
      <c r="F325" s="448" t="s">
        <v>2649</v>
      </c>
      <c r="G325" s="4">
        <v>52921096</v>
      </c>
      <c r="H325" s="4" t="s">
        <v>2650</v>
      </c>
      <c r="I325" s="4" t="s">
        <v>253</v>
      </c>
      <c r="J325" s="451" t="s">
        <v>3344</v>
      </c>
      <c r="L325" s="502" t="s">
        <v>3328</v>
      </c>
    </row>
    <row r="326" spans="1:25" hidden="1" x14ac:dyDescent="0.25">
      <c r="C326" s="4">
        <v>8</v>
      </c>
      <c r="E326" s="4" t="s">
        <v>2652</v>
      </c>
      <c r="F326" s="448" t="s">
        <v>2653</v>
      </c>
      <c r="G326" s="4">
        <v>53451064</v>
      </c>
      <c r="H326" s="4" t="s">
        <v>2654</v>
      </c>
      <c r="I326" s="4" t="s">
        <v>2655</v>
      </c>
      <c r="J326" s="45" t="s">
        <v>3345</v>
      </c>
      <c r="L326" s="502" t="s">
        <v>3328</v>
      </c>
    </row>
    <row r="327" spans="1:25" hidden="1" x14ac:dyDescent="0.25">
      <c r="C327" s="4">
        <v>9</v>
      </c>
      <c r="E327" s="4" t="s">
        <v>207</v>
      </c>
      <c r="F327" s="448" t="s">
        <v>437</v>
      </c>
      <c r="G327" s="4">
        <v>53341750</v>
      </c>
      <c r="H327" s="4" t="s">
        <v>232</v>
      </c>
      <c r="I327" s="4" t="s">
        <v>271</v>
      </c>
      <c r="J327" s="451" t="s">
        <v>3346</v>
      </c>
      <c r="L327" s="502" t="s">
        <v>3328</v>
      </c>
    </row>
    <row r="328" spans="1:25" hidden="1" x14ac:dyDescent="0.25"/>
    <row r="329" spans="1:25" hidden="1" x14ac:dyDescent="0.25">
      <c r="A329" s="4" t="s">
        <v>675</v>
      </c>
    </row>
    <row r="330" spans="1:25" hidden="1" x14ac:dyDescent="0.25">
      <c r="C330" s="4">
        <v>1</v>
      </c>
      <c r="E330" s="450" t="s">
        <v>3492</v>
      </c>
      <c r="F330" s="444" t="s">
        <v>3493</v>
      </c>
      <c r="G330" s="450">
        <v>50615200</v>
      </c>
      <c r="H330" s="450" t="s">
        <v>3494</v>
      </c>
      <c r="I330" s="4" t="s">
        <v>253</v>
      </c>
      <c r="J330" s="45" t="s">
        <v>3495</v>
      </c>
    </row>
    <row r="331" spans="1:25" hidden="1" x14ac:dyDescent="0.25">
      <c r="C331" s="4">
        <v>2</v>
      </c>
      <c r="E331" s="450" t="s">
        <v>3496</v>
      </c>
      <c r="F331" s="444" t="s">
        <v>3497</v>
      </c>
      <c r="G331" s="450">
        <v>91777777</v>
      </c>
      <c r="H331" s="450" t="s">
        <v>3498</v>
      </c>
      <c r="I331" s="4" t="s">
        <v>264</v>
      </c>
      <c r="J331" s="45" t="s">
        <v>3499</v>
      </c>
    </row>
    <row r="332" spans="1:25" hidden="1" x14ac:dyDescent="0.25">
      <c r="C332" s="4">
        <v>3</v>
      </c>
      <c r="E332" s="450" t="s">
        <v>3500</v>
      </c>
      <c r="F332" s="444" t="s">
        <v>3501</v>
      </c>
      <c r="G332" s="450">
        <v>53220400</v>
      </c>
      <c r="H332" s="450" t="s">
        <v>3502</v>
      </c>
      <c r="I332" s="4" t="s">
        <v>230</v>
      </c>
      <c r="J332" s="45" t="s">
        <v>3503</v>
      </c>
    </row>
    <row r="333" spans="1:25" hidden="1" x14ac:dyDescent="0.25">
      <c r="C333" s="4">
        <v>4</v>
      </c>
      <c r="E333" s="450" t="s">
        <v>3504</v>
      </c>
      <c r="F333" s="444" t="s">
        <v>3505</v>
      </c>
      <c r="G333" s="450">
        <v>53404400</v>
      </c>
      <c r="H333" s="450" t="s">
        <v>3506</v>
      </c>
      <c r="I333" s="4" t="s">
        <v>241</v>
      </c>
      <c r="J333" s="451" t="s">
        <v>3507</v>
      </c>
    </row>
    <row r="334" spans="1:25" ht="30" hidden="1" x14ac:dyDescent="0.25">
      <c r="C334" s="4">
        <v>5</v>
      </c>
      <c r="E334" s="450" t="s">
        <v>3508</v>
      </c>
      <c r="F334" s="444" t="s">
        <v>3509</v>
      </c>
      <c r="G334" s="450">
        <v>55430564</v>
      </c>
      <c r="H334" s="450" t="s">
        <v>3510</v>
      </c>
      <c r="I334" s="4" t="s">
        <v>233</v>
      </c>
      <c r="J334" s="451" t="s">
        <v>3511</v>
      </c>
    </row>
    <row r="335" spans="1:25" hidden="1" x14ac:dyDescent="0.25">
      <c r="C335" s="4">
        <v>6</v>
      </c>
      <c r="E335" s="450" t="s">
        <v>3512</v>
      </c>
      <c r="F335" s="444" t="s">
        <v>3513</v>
      </c>
      <c r="G335" s="450">
        <v>15000900</v>
      </c>
      <c r="H335" s="450" t="s">
        <v>3514</v>
      </c>
      <c r="I335" s="4" t="s">
        <v>274</v>
      </c>
      <c r="J335" s="451" t="s">
        <v>3515</v>
      </c>
    </row>
    <row r="336" spans="1:25" hidden="1" x14ac:dyDescent="0.25">
      <c r="C336" s="4">
        <v>7</v>
      </c>
      <c r="E336" s="450" t="s">
        <v>3516</v>
      </c>
      <c r="F336" s="444" t="s">
        <v>3517</v>
      </c>
      <c r="G336" s="450">
        <v>54805000</v>
      </c>
      <c r="H336" s="450" t="s">
        <v>3518</v>
      </c>
      <c r="I336" s="4" t="s">
        <v>253</v>
      </c>
      <c r="J336" s="45" t="s">
        <v>3519</v>
      </c>
    </row>
    <row r="337" spans="1:26" hidden="1" x14ac:dyDescent="0.25">
      <c r="C337" s="4">
        <v>8</v>
      </c>
      <c r="E337" s="450" t="s">
        <v>3520</v>
      </c>
      <c r="F337" s="444" t="s">
        <v>3521</v>
      </c>
      <c r="G337" s="450">
        <v>51332286</v>
      </c>
      <c r="H337" s="450" t="s">
        <v>3522</v>
      </c>
      <c r="I337" s="4" t="s">
        <v>253</v>
      </c>
      <c r="J337" s="45" t="s">
        <v>3523</v>
      </c>
    </row>
    <row r="338" spans="1:26" ht="30" hidden="1" x14ac:dyDescent="0.25">
      <c r="C338" s="4">
        <v>9</v>
      </c>
      <c r="E338" s="450" t="s">
        <v>3524</v>
      </c>
      <c r="F338" s="444" t="s">
        <v>3525</v>
      </c>
      <c r="G338" s="450">
        <v>53402200</v>
      </c>
      <c r="H338" s="450" t="s">
        <v>3526</v>
      </c>
      <c r="I338" s="4" t="s">
        <v>3527</v>
      </c>
      <c r="J338" s="45" t="s">
        <v>3528</v>
      </c>
    </row>
    <row r="339" spans="1:26" hidden="1" x14ac:dyDescent="0.25">
      <c r="C339" s="4">
        <v>10</v>
      </c>
      <c r="E339" s="4" t="s">
        <v>2652</v>
      </c>
      <c r="F339" s="444" t="s">
        <v>2653</v>
      </c>
      <c r="G339" s="4">
        <v>53451064</v>
      </c>
      <c r="H339" s="4" t="s">
        <v>2654</v>
      </c>
      <c r="I339" s="4" t="s">
        <v>2655</v>
      </c>
      <c r="J339" s="45" t="s">
        <v>3529</v>
      </c>
      <c r="N339" s="4" t="s">
        <v>2652</v>
      </c>
      <c r="O339" s="4" t="s">
        <v>2654</v>
      </c>
      <c r="P339" s="4">
        <v>23</v>
      </c>
      <c r="Q339" s="4" t="s">
        <v>1843</v>
      </c>
      <c r="R339" s="4" t="s">
        <v>292</v>
      </c>
      <c r="U339" s="4">
        <v>10</v>
      </c>
      <c r="V339" s="4" t="s">
        <v>937</v>
      </c>
      <c r="W339" s="4" t="s">
        <v>1095</v>
      </c>
      <c r="X339" s="4">
        <v>400000</v>
      </c>
      <c r="Y339" s="4">
        <v>12</v>
      </c>
      <c r="Z339" s="4" t="s">
        <v>307</v>
      </c>
    </row>
    <row r="340" spans="1:26" hidden="1" x14ac:dyDescent="0.25">
      <c r="C340" s="4">
        <v>11</v>
      </c>
      <c r="E340" s="4" t="s">
        <v>689</v>
      </c>
      <c r="F340" s="444" t="s">
        <v>690</v>
      </c>
      <c r="G340" s="450">
        <v>56348799</v>
      </c>
      <c r="H340" s="4" t="s">
        <v>691</v>
      </c>
      <c r="I340" s="4" t="s">
        <v>692</v>
      </c>
      <c r="J340" s="45" t="s">
        <v>3530</v>
      </c>
      <c r="U340" s="4">
        <v>14</v>
      </c>
      <c r="V340" s="4" t="s">
        <v>937</v>
      </c>
      <c r="W340" s="4" t="s">
        <v>3531</v>
      </c>
      <c r="X340" s="4">
        <v>500000</v>
      </c>
      <c r="Y340" s="4">
        <v>12</v>
      </c>
      <c r="Z340" s="4" t="s">
        <v>307</v>
      </c>
    </row>
    <row r="341" spans="1:26" hidden="1" x14ac:dyDescent="0.25">
      <c r="C341" s="4">
        <v>12</v>
      </c>
      <c r="E341" s="4" t="s">
        <v>743</v>
      </c>
      <c r="F341" s="444" t="s">
        <v>2626</v>
      </c>
      <c r="G341" s="4">
        <v>52924343</v>
      </c>
      <c r="H341" s="4" t="s">
        <v>2627</v>
      </c>
      <c r="I341" s="4" t="s">
        <v>247</v>
      </c>
      <c r="J341" s="45" t="s">
        <v>3532</v>
      </c>
      <c r="U341" s="4">
        <v>5</v>
      </c>
      <c r="V341" s="4" t="s">
        <v>297</v>
      </c>
      <c r="W341" s="4" t="s">
        <v>2342</v>
      </c>
      <c r="X341" s="4">
        <v>88089</v>
      </c>
      <c r="Y341" s="4">
        <v>10</v>
      </c>
      <c r="Z341" s="4" t="s">
        <v>307</v>
      </c>
    </row>
    <row r="342" spans="1:26" hidden="1" x14ac:dyDescent="0.25">
      <c r="C342" s="4">
        <v>13</v>
      </c>
      <c r="E342" s="4" t="s">
        <v>456</v>
      </c>
      <c r="F342" s="444" t="s">
        <v>457</v>
      </c>
      <c r="G342" s="450">
        <v>52277620</v>
      </c>
      <c r="H342" s="4" t="s">
        <v>458</v>
      </c>
      <c r="I342" s="4" t="s">
        <v>253</v>
      </c>
      <c r="J342" s="45" t="s">
        <v>3533</v>
      </c>
      <c r="U342" s="4">
        <v>83</v>
      </c>
      <c r="V342" s="4" t="s">
        <v>3534</v>
      </c>
      <c r="W342" s="4" t="s">
        <v>2333</v>
      </c>
      <c r="X342" s="4">
        <v>389000</v>
      </c>
      <c r="Y342" s="4">
        <v>15</v>
      </c>
      <c r="Z342" s="4" t="s">
        <v>307</v>
      </c>
    </row>
    <row r="343" spans="1:26" hidden="1" x14ac:dyDescent="0.25">
      <c r="C343" s="4">
        <v>14</v>
      </c>
      <c r="E343" s="4" t="s">
        <v>1088</v>
      </c>
      <c r="F343" s="444" t="s">
        <v>1089</v>
      </c>
      <c r="G343" s="4">
        <v>54832950</v>
      </c>
      <c r="H343" s="4" t="s">
        <v>1090</v>
      </c>
      <c r="I343" s="4" t="s">
        <v>253</v>
      </c>
      <c r="J343" s="45" t="s">
        <v>3535</v>
      </c>
    </row>
    <row r="344" spans="1:26" hidden="1" x14ac:dyDescent="0.25">
      <c r="F344" s="445"/>
    </row>
    <row r="345" spans="1:26" hidden="1" x14ac:dyDescent="0.25">
      <c r="A345" s="4" t="s">
        <v>912</v>
      </c>
    </row>
    <row r="346" spans="1:26" hidden="1" x14ac:dyDescent="0.25">
      <c r="C346" s="4">
        <v>1</v>
      </c>
      <c r="E346" s="4" t="s">
        <v>1726</v>
      </c>
      <c r="F346" s="447" t="s">
        <v>1727</v>
      </c>
      <c r="G346" s="4">
        <v>8183893100</v>
      </c>
      <c r="H346" s="4" t="s">
        <v>1728</v>
      </c>
      <c r="I346" s="4" t="s">
        <v>253</v>
      </c>
      <c r="J346" s="451" t="s">
        <v>3536</v>
      </c>
    </row>
    <row r="347" spans="1:26" hidden="1" x14ac:dyDescent="0.25">
      <c r="C347" s="4">
        <v>2</v>
      </c>
      <c r="E347" s="4" t="s">
        <v>1076</v>
      </c>
      <c r="F347" s="447" t="s">
        <v>1119</v>
      </c>
      <c r="G347" s="4">
        <v>18183299000</v>
      </c>
      <c r="H347" s="4" t="s">
        <v>1120</v>
      </c>
      <c r="I347" s="4" t="s">
        <v>1100</v>
      </c>
      <c r="J347" s="451" t="s">
        <v>3537</v>
      </c>
    </row>
    <row r="348" spans="1:26" hidden="1" x14ac:dyDescent="0.25">
      <c r="C348" s="4">
        <v>3</v>
      </c>
      <c r="E348" s="4" t="s">
        <v>2933</v>
      </c>
      <c r="F348" s="447" t="s">
        <v>2942</v>
      </c>
      <c r="G348" s="4">
        <v>18150005540</v>
      </c>
      <c r="H348" s="4" t="s">
        <v>2934</v>
      </c>
      <c r="I348" s="4" t="s">
        <v>2943</v>
      </c>
      <c r="J348" s="451" t="s">
        <v>3538</v>
      </c>
      <c r="N348" s="4" t="s">
        <v>2933</v>
      </c>
      <c r="O348" s="4" t="s">
        <v>2934</v>
      </c>
      <c r="P348" s="4">
        <v>14</v>
      </c>
      <c r="Q348" s="4" t="s">
        <v>1843</v>
      </c>
      <c r="R348" s="4" t="s">
        <v>292</v>
      </c>
      <c r="U348" s="4">
        <v>30</v>
      </c>
      <c r="V348" s="4" t="s">
        <v>297</v>
      </c>
      <c r="W348" s="4" t="s">
        <v>10</v>
      </c>
      <c r="X348" s="4">
        <v>356000</v>
      </c>
      <c r="Y348" s="4">
        <v>14</v>
      </c>
      <c r="Z348" s="4" t="s">
        <v>307</v>
      </c>
    </row>
    <row r="349" spans="1:26" hidden="1" x14ac:dyDescent="0.25">
      <c r="C349" s="4">
        <v>4</v>
      </c>
      <c r="E349" s="4" t="s">
        <v>2257</v>
      </c>
      <c r="F349" s="447" t="s">
        <v>2258</v>
      </c>
      <c r="G349" s="4">
        <v>57781700</v>
      </c>
      <c r="H349" s="4" t="s">
        <v>2259</v>
      </c>
      <c r="I349" s="4" t="s">
        <v>233</v>
      </c>
      <c r="J349" s="451" t="s">
        <v>3539</v>
      </c>
      <c r="U349" s="4">
        <v>8</v>
      </c>
      <c r="V349" s="4" t="s">
        <v>297</v>
      </c>
      <c r="W349" s="4" t="s">
        <v>3540</v>
      </c>
      <c r="X349" s="4">
        <v>31090</v>
      </c>
      <c r="Y349" s="4">
        <v>10</v>
      </c>
      <c r="Z349" s="4" t="s">
        <v>307</v>
      </c>
    </row>
    <row r="350" spans="1:26" hidden="1" x14ac:dyDescent="0.25">
      <c r="C350" s="4">
        <v>5</v>
      </c>
      <c r="E350" s="4" t="s">
        <v>218</v>
      </c>
      <c r="F350" s="444" t="s">
        <v>2693</v>
      </c>
      <c r="G350" s="4">
        <v>51793800</v>
      </c>
      <c r="H350" s="4" t="s">
        <v>263</v>
      </c>
      <c r="I350" s="4" t="s">
        <v>264</v>
      </c>
      <c r="J350" s="45" t="s">
        <v>3541</v>
      </c>
      <c r="U350" s="4">
        <v>150</v>
      </c>
      <c r="V350" s="4" t="s">
        <v>297</v>
      </c>
      <c r="W350" s="4" t="s">
        <v>3542</v>
      </c>
      <c r="X350" s="4">
        <v>534000</v>
      </c>
      <c r="Y350" s="4">
        <v>10</v>
      </c>
      <c r="Z350" s="4" t="s">
        <v>307</v>
      </c>
    </row>
    <row r="351" spans="1:26" hidden="1" x14ac:dyDescent="0.25">
      <c r="C351" s="4">
        <v>6</v>
      </c>
      <c r="E351" s="4" t="s">
        <v>2356</v>
      </c>
      <c r="F351" s="447" t="s">
        <v>2357</v>
      </c>
      <c r="G351" s="4">
        <v>51306130</v>
      </c>
      <c r="H351" s="4" t="s">
        <v>2358</v>
      </c>
      <c r="I351" s="4" t="s">
        <v>2359</v>
      </c>
      <c r="J351" s="45" t="s">
        <v>3543</v>
      </c>
      <c r="U351" s="4">
        <v>10</v>
      </c>
      <c r="V351" s="4" t="s">
        <v>937</v>
      </c>
      <c r="W351" s="4" t="s">
        <v>1757</v>
      </c>
      <c r="X351" s="4">
        <v>20989</v>
      </c>
      <c r="Y351" s="4">
        <v>10</v>
      </c>
      <c r="Z351" s="4" t="s">
        <v>307</v>
      </c>
    </row>
    <row r="352" spans="1:26" hidden="1" x14ac:dyDescent="0.25">
      <c r="C352" s="4">
        <v>7</v>
      </c>
      <c r="E352" s="4" t="s">
        <v>2253</v>
      </c>
      <c r="F352" s="447" t="s">
        <v>2254</v>
      </c>
      <c r="G352" s="462">
        <v>22827670</v>
      </c>
      <c r="H352" s="413" t="s">
        <v>2255</v>
      </c>
      <c r="I352" s="4" t="s">
        <v>1894</v>
      </c>
      <c r="J352" s="45" t="s">
        <v>3544</v>
      </c>
    </row>
    <row r="353" spans="1:41" hidden="1" x14ac:dyDescent="0.25">
      <c r="C353" s="4">
        <v>8</v>
      </c>
      <c r="E353" s="4" t="s">
        <v>937</v>
      </c>
      <c r="F353" s="447" t="s">
        <v>2945</v>
      </c>
      <c r="G353" s="4">
        <v>56272406</v>
      </c>
      <c r="H353" s="4" t="s">
        <v>939</v>
      </c>
      <c r="I353" s="4" t="s">
        <v>1738</v>
      </c>
      <c r="J353" s="45" t="s">
        <v>3545</v>
      </c>
    </row>
    <row r="354" spans="1:41" hidden="1" x14ac:dyDescent="0.25">
      <c r="C354" s="4">
        <v>9</v>
      </c>
      <c r="E354" s="4" t="s">
        <v>2947</v>
      </c>
      <c r="F354" s="447" t="s">
        <v>2948</v>
      </c>
      <c r="G354" s="4">
        <v>56273357</v>
      </c>
      <c r="H354" s="4" t="s">
        <v>2949</v>
      </c>
      <c r="I354" s="4" t="s">
        <v>1738</v>
      </c>
      <c r="J354" s="451" t="s">
        <v>3546</v>
      </c>
    </row>
    <row r="355" spans="1:41" hidden="1" x14ac:dyDescent="0.25">
      <c r="C355" s="4">
        <v>10</v>
      </c>
      <c r="E355" s="4" t="s">
        <v>1102</v>
      </c>
      <c r="F355" s="447" t="s">
        <v>2951</v>
      </c>
      <c r="G355" s="4">
        <v>56789821</v>
      </c>
      <c r="H355" s="4" t="s">
        <v>2952</v>
      </c>
      <c r="I355" s="4" t="s">
        <v>2953</v>
      </c>
      <c r="J355" s="451" t="s">
        <v>3547</v>
      </c>
    </row>
    <row r="357" spans="1:41" x14ac:dyDescent="0.25">
      <c r="A357" s="45"/>
      <c r="B357" s="45"/>
      <c r="C357" s="45"/>
      <c r="D357" s="45"/>
      <c r="E357" s="45"/>
      <c r="F357" s="45"/>
      <c r="G357" s="45"/>
      <c r="H357" s="45"/>
      <c r="I357" s="45"/>
      <c r="J357" s="45"/>
      <c r="K357" s="45"/>
      <c r="L357" s="129"/>
      <c r="M357" s="45"/>
      <c r="N357" s="45"/>
      <c r="O357" s="45"/>
      <c r="P357" s="45"/>
      <c r="Q357" s="45"/>
      <c r="R357" s="45"/>
      <c r="S357" s="45"/>
      <c r="T357" s="45"/>
      <c r="U357" s="45"/>
      <c r="V357" s="45"/>
      <c r="W357" s="45"/>
      <c r="X357" s="45"/>
      <c r="Y357" s="45"/>
      <c r="Z357" s="45"/>
      <c r="AA357" s="45"/>
      <c r="AB357" s="45"/>
      <c r="AC357" s="45"/>
      <c r="AD357" s="45"/>
      <c r="AE357" s="45"/>
      <c r="AF357" s="45"/>
      <c r="AG357" s="45"/>
      <c r="AH357" s="45"/>
      <c r="AI357" s="45"/>
      <c r="AJ357" s="45"/>
      <c r="AK357" s="45"/>
      <c r="AL357" s="45"/>
      <c r="AM357" s="45"/>
      <c r="AN357" s="45"/>
      <c r="AO357" s="45"/>
    </row>
    <row r="358" spans="1:41" x14ac:dyDescent="0.25">
      <c r="A358" s="4" t="s">
        <v>34</v>
      </c>
    </row>
    <row r="359" spans="1:41" x14ac:dyDescent="0.25">
      <c r="C359" s="4">
        <v>1</v>
      </c>
      <c r="E359" s="450" t="s">
        <v>1763</v>
      </c>
      <c r="F359" s="449" t="s">
        <v>1764</v>
      </c>
      <c r="G359" s="450" t="s">
        <v>1765</v>
      </c>
      <c r="H359" s="25" t="s">
        <v>1766</v>
      </c>
      <c r="I359" s="25" t="s">
        <v>274</v>
      </c>
      <c r="J359" s="45" t="s">
        <v>3672</v>
      </c>
      <c r="U359" s="4">
        <v>3500</v>
      </c>
      <c r="V359" s="4" t="s">
        <v>297</v>
      </c>
      <c r="W359" s="4" t="s">
        <v>3778</v>
      </c>
      <c r="X359" s="4">
        <v>2005000</v>
      </c>
      <c r="Y359" s="4" t="s">
        <v>3779</v>
      </c>
      <c r="Z359" s="4" t="s">
        <v>1256</v>
      </c>
    </row>
    <row r="360" spans="1:41" x14ac:dyDescent="0.25">
      <c r="C360" s="4">
        <v>2</v>
      </c>
      <c r="E360" s="25" t="s">
        <v>218</v>
      </c>
      <c r="F360" s="449" t="s">
        <v>2693</v>
      </c>
      <c r="G360" s="25">
        <v>51793800</v>
      </c>
      <c r="H360" s="25" t="s">
        <v>263</v>
      </c>
      <c r="I360" s="25" t="s">
        <v>264</v>
      </c>
      <c r="J360" s="45" t="s">
        <v>3673</v>
      </c>
      <c r="U360" s="4">
        <v>14</v>
      </c>
      <c r="V360" s="4" t="s">
        <v>297</v>
      </c>
      <c r="W360" s="4" t="s">
        <v>3780</v>
      </c>
      <c r="X360" s="4">
        <v>130000</v>
      </c>
      <c r="Y360" s="4">
        <v>8</v>
      </c>
      <c r="Z360" s="4" t="s">
        <v>1256</v>
      </c>
    </row>
    <row r="361" spans="1:41" x14ac:dyDescent="0.25">
      <c r="C361" s="4">
        <v>3</v>
      </c>
      <c r="E361" s="25" t="s">
        <v>219</v>
      </c>
      <c r="F361" s="449" t="s">
        <v>2695</v>
      </c>
      <c r="G361" s="25">
        <v>59520504</v>
      </c>
      <c r="H361" s="25" t="s">
        <v>266</v>
      </c>
      <c r="I361" s="25" t="s">
        <v>253</v>
      </c>
      <c r="J361" s="45" t="s">
        <v>3674</v>
      </c>
      <c r="U361" s="4">
        <v>5</v>
      </c>
      <c r="V361" s="4" t="s">
        <v>937</v>
      </c>
      <c r="W361" s="4" t="s">
        <v>1095</v>
      </c>
      <c r="X361" s="4">
        <v>90000</v>
      </c>
      <c r="Y361" s="4">
        <v>10</v>
      </c>
      <c r="Z361" s="4" t="s">
        <v>1256</v>
      </c>
    </row>
    <row r="362" spans="1:41" x14ac:dyDescent="0.25">
      <c r="C362" s="4">
        <v>4</v>
      </c>
      <c r="E362" s="25" t="s">
        <v>220</v>
      </c>
      <c r="F362" s="449" t="s">
        <v>2698</v>
      </c>
      <c r="G362" s="25">
        <v>55990254</v>
      </c>
      <c r="H362" s="25" t="s">
        <v>268</v>
      </c>
      <c r="I362" s="25" t="s">
        <v>253</v>
      </c>
      <c r="J362" s="45" t="s">
        <v>3675</v>
      </c>
      <c r="U362" s="4">
        <v>8</v>
      </c>
      <c r="V362" s="4" t="s">
        <v>1102</v>
      </c>
      <c r="W362" s="4" t="s">
        <v>2333</v>
      </c>
      <c r="X362" s="4">
        <v>34000</v>
      </c>
      <c r="Y362" s="4">
        <v>10</v>
      </c>
      <c r="Z362" s="4" t="s">
        <v>1256</v>
      </c>
    </row>
    <row r="363" spans="1:41" x14ac:dyDescent="0.25">
      <c r="C363" s="4">
        <v>5</v>
      </c>
      <c r="E363" s="25" t="s">
        <v>221</v>
      </c>
      <c r="F363" s="449" t="s">
        <v>2700</v>
      </c>
      <c r="G363" s="25">
        <v>57270777</v>
      </c>
      <c r="H363" s="25" t="s">
        <v>270</v>
      </c>
      <c r="I363" s="25" t="s">
        <v>271</v>
      </c>
      <c r="J363" s="45" t="s">
        <v>3676</v>
      </c>
    </row>
    <row r="364" spans="1:41" x14ac:dyDescent="0.25">
      <c r="C364" s="4">
        <v>6</v>
      </c>
      <c r="E364" s="25" t="s">
        <v>223</v>
      </c>
      <c r="F364" s="449" t="s">
        <v>3677</v>
      </c>
      <c r="G364" s="25">
        <v>57265600</v>
      </c>
      <c r="H364" s="25" t="s">
        <v>276</v>
      </c>
      <c r="I364" s="25" t="s">
        <v>277</v>
      </c>
      <c r="J364" s="45" t="s">
        <v>3678</v>
      </c>
    </row>
    <row r="365" spans="1:41" x14ac:dyDescent="0.25">
      <c r="C365" s="4">
        <v>7</v>
      </c>
      <c r="E365" s="25" t="s">
        <v>225</v>
      </c>
      <c r="F365" s="449" t="s">
        <v>2337</v>
      </c>
      <c r="G365" s="25">
        <v>58994200</v>
      </c>
      <c r="H365" s="25" t="s">
        <v>282</v>
      </c>
      <c r="I365" s="25" t="s">
        <v>283</v>
      </c>
      <c r="J365" s="45" t="s">
        <v>3679</v>
      </c>
    </row>
    <row r="366" spans="1:41" x14ac:dyDescent="0.25">
      <c r="C366" s="4">
        <v>8</v>
      </c>
      <c r="E366" s="25" t="s">
        <v>206</v>
      </c>
      <c r="F366" s="449" t="s">
        <v>3192</v>
      </c>
      <c r="G366" s="25">
        <v>85033500</v>
      </c>
      <c r="H366" s="25" t="s">
        <v>229</v>
      </c>
      <c r="I366" s="25" t="s">
        <v>230</v>
      </c>
      <c r="J366" s="45" t="s">
        <v>3680</v>
      </c>
    </row>
    <row r="367" spans="1:41" x14ac:dyDescent="0.25">
      <c r="C367" s="4">
        <v>9</v>
      </c>
      <c r="E367" s="450" t="s">
        <v>3512</v>
      </c>
      <c r="F367" s="449" t="s">
        <v>3513</v>
      </c>
      <c r="G367" s="450">
        <v>15000900</v>
      </c>
      <c r="H367" s="450" t="s">
        <v>3514</v>
      </c>
      <c r="I367" s="25" t="s">
        <v>274</v>
      </c>
      <c r="J367" s="451" t="s">
        <v>3681</v>
      </c>
      <c r="N367" s="4" t="s">
        <v>3682</v>
      </c>
      <c r="O367" s="4" t="s">
        <v>3683</v>
      </c>
      <c r="P367" s="4">
        <v>24</v>
      </c>
      <c r="Q367" s="4" t="s">
        <v>3684</v>
      </c>
      <c r="R367" s="4" t="s">
        <v>3685</v>
      </c>
      <c r="U367" s="4">
        <v>5</v>
      </c>
      <c r="V367" s="4" t="s">
        <v>1108</v>
      </c>
      <c r="W367" s="4" t="s">
        <v>2936</v>
      </c>
      <c r="X367" s="4">
        <v>20000</v>
      </c>
      <c r="Y367" s="4">
        <v>10</v>
      </c>
      <c r="Z367" s="4" t="s">
        <v>1256</v>
      </c>
    </row>
    <row r="368" spans="1:41" x14ac:dyDescent="0.25">
      <c r="C368" s="4">
        <v>10</v>
      </c>
      <c r="E368" s="25" t="s">
        <v>1102</v>
      </c>
      <c r="F368" s="449" t="s">
        <v>2951</v>
      </c>
      <c r="G368" s="25">
        <v>56789821</v>
      </c>
      <c r="H368" s="25" t="s">
        <v>2952</v>
      </c>
      <c r="I368" s="25" t="s">
        <v>2953</v>
      </c>
      <c r="J368" s="451" t="s">
        <v>3686</v>
      </c>
      <c r="N368" s="4" t="s">
        <v>3687</v>
      </c>
      <c r="O368" s="4" t="s">
        <v>3688</v>
      </c>
      <c r="P368" s="4">
        <v>26</v>
      </c>
      <c r="Q368" s="4" t="s">
        <v>3684</v>
      </c>
      <c r="R368" s="4" t="s">
        <v>3685</v>
      </c>
      <c r="U368" s="4">
        <v>15</v>
      </c>
      <c r="V368" s="4" t="s">
        <v>297</v>
      </c>
      <c r="W368" s="4" t="s">
        <v>312</v>
      </c>
      <c r="X368" s="4">
        <v>10000</v>
      </c>
      <c r="Y368" s="4">
        <v>12</v>
      </c>
      <c r="Z368" s="4" t="s">
        <v>1256</v>
      </c>
    </row>
    <row r="369" spans="1:26" x14ac:dyDescent="0.25">
      <c r="C369" s="4">
        <v>11</v>
      </c>
      <c r="E369" s="25" t="s">
        <v>1726</v>
      </c>
      <c r="F369" s="449" t="s">
        <v>1727</v>
      </c>
      <c r="G369" s="25">
        <v>8183893100</v>
      </c>
      <c r="H369" s="25" t="s">
        <v>1728</v>
      </c>
      <c r="I369" s="25" t="s">
        <v>253</v>
      </c>
      <c r="J369" s="451" t="s">
        <v>3689</v>
      </c>
      <c r="U369" s="4">
        <v>20</v>
      </c>
      <c r="V369" s="4" t="s">
        <v>297</v>
      </c>
      <c r="W369" s="4" t="s">
        <v>752</v>
      </c>
      <c r="X369" s="4">
        <v>240000</v>
      </c>
      <c r="Y369" s="4">
        <v>10</v>
      </c>
      <c r="Z369" s="4" t="s">
        <v>1256</v>
      </c>
    </row>
    <row r="370" spans="1:26" x14ac:dyDescent="0.25">
      <c r="C370" s="4">
        <v>12</v>
      </c>
      <c r="E370" s="25" t="s">
        <v>1076</v>
      </c>
      <c r="F370" s="449" t="s">
        <v>1119</v>
      </c>
      <c r="G370" s="25">
        <v>18183299000</v>
      </c>
      <c r="H370" s="25" t="s">
        <v>1120</v>
      </c>
      <c r="I370" s="25" t="s">
        <v>1100</v>
      </c>
      <c r="J370" s="45" t="s">
        <v>3690</v>
      </c>
      <c r="U370" s="4">
        <v>2</v>
      </c>
      <c r="V370" s="4" t="s">
        <v>300</v>
      </c>
      <c r="W370" s="4" t="s">
        <v>3781</v>
      </c>
      <c r="X370" s="4" t="s">
        <v>3782</v>
      </c>
      <c r="Y370" s="4">
        <v>10</v>
      </c>
      <c r="Z370" s="4" t="s">
        <v>1256</v>
      </c>
    </row>
    <row r="371" spans="1:26" x14ac:dyDescent="0.25">
      <c r="C371" s="4">
        <v>13</v>
      </c>
      <c r="E371" s="25" t="s">
        <v>1248</v>
      </c>
      <c r="F371" s="448" t="s">
        <v>3194</v>
      </c>
      <c r="G371" s="450">
        <v>30001500</v>
      </c>
      <c r="H371" s="25" t="s">
        <v>237</v>
      </c>
      <c r="I371" s="25" t="s">
        <v>3195</v>
      </c>
      <c r="J371" s="45" t="s">
        <v>3691</v>
      </c>
      <c r="U371" s="4">
        <v>10</v>
      </c>
      <c r="V371" s="4" t="s">
        <v>490</v>
      </c>
      <c r="W371" s="4" t="s">
        <v>491</v>
      </c>
      <c r="X371" s="4">
        <v>130000</v>
      </c>
      <c r="Y371" s="4">
        <v>10</v>
      </c>
      <c r="Z371" s="4" t="s">
        <v>1256</v>
      </c>
    </row>
    <row r="372" spans="1:26" ht="30" x14ac:dyDescent="0.25">
      <c r="C372" s="4">
        <v>14</v>
      </c>
      <c r="E372" s="450" t="s">
        <v>3197</v>
      </c>
      <c r="F372" s="448" t="s">
        <v>3198</v>
      </c>
      <c r="G372" s="450">
        <v>54802500</v>
      </c>
      <c r="H372" s="450" t="s">
        <v>3199</v>
      </c>
      <c r="I372" s="25" t="s">
        <v>2994</v>
      </c>
      <c r="J372" s="451" t="s">
        <v>3692</v>
      </c>
      <c r="U372" s="4">
        <v>2</v>
      </c>
      <c r="V372" s="4" t="s">
        <v>490</v>
      </c>
      <c r="W372" s="4" t="s">
        <v>2079</v>
      </c>
      <c r="X372" s="4">
        <v>5000</v>
      </c>
      <c r="Y372" s="4">
        <v>10</v>
      </c>
      <c r="Z372" s="4" t="s">
        <v>307</v>
      </c>
    </row>
    <row r="374" spans="1:26" x14ac:dyDescent="0.25">
      <c r="A374" s="4" t="s">
        <v>1054</v>
      </c>
    </row>
    <row r="375" spans="1:26" x14ac:dyDescent="0.25">
      <c r="C375" s="4">
        <v>15</v>
      </c>
      <c r="E375" s="4" t="s">
        <v>937</v>
      </c>
      <c r="F375" s="444" t="s">
        <v>938</v>
      </c>
      <c r="G375" s="4">
        <v>52792406</v>
      </c>
      <c r="H375" s="4" t="s">
        <v>939</v>
      </c>
      <c r="I375" s="4" t="s">
        <v>230</v>
      </c>
      <c r="J375" s="451" t="s">
        <v>3693</v>
      </c>
      <c r="N375" s="4" t="s">
        <v>3694</v>
      </c>
      <c r="O375" s="4" t="s">
        <v>3695</v>
      </c>
      <c r="P375" s="4">
        <v>25</v>
      </c>
      <c r="Q375" s="4" t="s">
        <v>3696</v>
      </c>
      <c r="R375" s="4" t="s">
        <v>3697</v>
      </c>
    </row>
    <row r="376" spans="1:26" x14ac:dyDescent="0.25">
      <c r="C376" s="4">
        <v>16</v>
      </c>
      <c r="E376" s="4" t="s">
        <v>297</v>
      </c>
      <c r="F376" s="444" t="s">
        <v>941</v>
      </c>
      <c r="H376" s="4" t="s">
        <v>492</v>
      </c>
      <c r="I376" s="4" t="s">
        <v>230</v>
      </c>
      <c r="J376" s="451" t="s">
        <v>3698</v>
      </c>
    </row>
    <row r="377" spans="1:26" x14ac:dyDescent="0.25">
      <c r="C377" s="4">
        <v>17</v>
      </c>
      <c r="E377" s="4" t="s">
        <v>300</v>
      </c>
      <c r="F377" s="447" t="s">
        <v>1882</v>
      </c>
      <c r="G377" s="4">
        <v>56273357</v>
      </c>
      <c r="H377" s="4" t="s">
        <v>1883</v>
      </c>
      <c r="I377" s="4" t="s">
        <v>230</v>
      </c>
      <c r="J377" s="451" t="s">
        <v>3699</v>
      </c>
    </row>
    <row r="378" spans="1:26" x14ac:dyDescent="0.25">
      <c r="C378" s="4">
        <v>18</v>
      </c>
      <c r="E378" s="4" t="s">
        <v>207</v>
      </c>
      <c r="F378" s="448" t="s">
        <v>437</v>
      </c>
      <c r="G378" s="4">
        <v>53341750</v>
      </c>
      <c r="H378" s="4" t="s">
        <v>232</v>
      </c>
      <c r="I378" s="4" t="s">
        <v>271</v>
      </c>
      <c r="J378" s="45" t="s">
        <v>3700</v>
      </c>
      <c r="U378" s="4">
        <v>4</v>
      </c>
      <c r="V378" s="4" t="s">
        <v>297</v>
      </c>
      <c r="W378" s="4" t="s">
        <v>3783</v>
      </c>
      <c r="X378" s="4">
        <v>78000</v>
      </c>
      <c r="Y378" s="4">
        <v>13</v>
      </c>
      <c r="Z378" s="4" t="s">
        <v>1256</v>
      </c>
    </row>
    <row r="379" spans="1:26" x14ac:dyDescent="0.25">
      <c r="C379" s="4">
        <v>19</v>
      </c>
      <c r="E379" s="4" t="s">
        <v>345</v>
      </c>
      <c r="F379" s="444" t="s">
        <v>1264</v>
      </c>
      <c r="G379" s="4" t="s">
        <v>1261</v>
      </c>
      <c r="H379" s="4" t="s">
        <v>1265</v>
      </c>
      <c r="I379" s="4" t="s">
        <v>494</v>
      </c>
      <c r="J379" s="45" t="s">
        <v>3702</v>
      </c>
      <c r="U379" s="4">
        <v>2</v>
      </c>
      <c r="V379" s="4" t="s">
        <v>937</v>
      </c>
      <c r="W379" s="4" t="s">
        <v>2434</v>
      </c>
      <c r="X379" s="4">
        <v>5400</v>
      </c>
      <c r="Y379" s="4">
        <v>10</v>
      </c>
      <c r="Z379" s="4" t="s">
        <v>1256</v>
      </c>
    </row>
    <row r="380" spans="1:26" x14ac:dyDescent="0.25">
      <c r="C380" s="4">
        <v>20</v>
      </c>
      <c r="E380" s="4" t="s">
        <v>2257</v>
      </c>
      <c r="F380" s="447" t="s">
        <v>2258</v>
      </c>
      <c r="G380" s="4">
        <v>57781700</v>
      </c>
      <c r="H380" s="4" t="s">
        <v>2259</v>
      </c>
      <c r="I380" s="4" t="s">
        <v>233</v>
      </c>
      <c r="J380" s="45" t="s">
        <v>3703</v>
      </c>
      <c r="U380" s="4">
        <v>10</v>
      </c>
      <c r="V380" s="4" t="s">
        <v>297</v>
      </c>
      <c r="W380" s="4" t="s">
        <v>3784</v>
      </c>
      <c r="X380" s="4">
        <v>34000</v>
      </c>
      <c r="Y380" s="4">
        <v>10</v>
      </c>
      <c r="Z380" s="4" t="s">
        <v>1256</v>
      </c>
    </row>
    <row r="381" spans="1:26" x14ac:dyDescent="0.25">
      <c r="C381" s="4">
        <v>21</v>
      </c>
      <c r="E381" s="4" t="s">
        <v>1108</v>
      </c>
      <c r="F381" s="447" t="s">
        <v>2261</v>
      </c>
      <c r="G381" s="4">
        <v>55639191</v>
      </c>
      <c r="H381" s="4" t="s">
        <v>1251</v>
      </c>
      <c r="I381" s="4" t="s">
        <v>13</v>
      </c>
      <c r="J381" s="45" t="s">
        <v>3704</v>
      </c>
      <c r="U381" s="4">
        <v>5</v>
      </c>
      <c r="V381" s="4" t="s">
        <v>300</v>
      </c>
      <c r="W381" s="4" t="s">
        <v>2342</v>
      </c>
      <c r="X381" s="4">
        <v>40000</v>
      </c>
      <c r="Y381" s="4">
        <v>10</v>
      </c>
      <c r="Z381" s="4" t="s">
        <v>1256</v>
      </c>
    </row>
    <row r="382" spans="1:26" x14ac:dyDescent="0.25">
      <c r="C382" s="4">
        <v>22</v>
      </c>
      <c r="E382" s="4" t="s">
        <v>1122</v>
      </c>
      <c r="F382" s="447" t="s">
        <v>1123</v>
      </c>
      <c r="G382" s="4">
        <v>18181529400</v>
      </c>
      <c r="H382" s="4" t="s">
        <v>1124</v>
      </c>
      <c r="I382" s="4" t="s">
        <v>1125</v>
      </c>
      <c r="J382" s="45" t="s">
        <v>3705</v>
      </c>
    </row>
    <row r="383" spans="1:26" x14ac:dyDescent="0.25">
      <c r="C383" s="4">
        <v>23</v>
      </c>
      <c r="E383" s="4" t="s">
        <v>2629</v>
      </c>
      <c r="F383" s="413" t="s">
        <v>2679</v>
      </c>
      <c r="G383" s="413" t="s">
        <v>2680</v>
      </c>
      <c r="H383" s="413" t="s">
        <v>2630</v>
      </c>
      <c r="I383" s="4" t="s">
        <v>2681</v>
      </c>
      <c r="J383" s="45" t="s">
        <v>3706</v>
      </c>
    </row>
    <row r="384" spans="1:26" x14ac:dyDescent="0.25">
      <c r="C384" s="4">
        <v>24</v>
      </c>
      <c r="E384" s="4" t="s">
        <v>2682</v>
      </c>
      <c r="F384" s="413" t="s">
        <v>2683</v>
      </c>
      <c r="G384" s="413" t="s">
        <v>2684</v>
      </c>
      <c r="H384" s="413" t="s">
        <v>2685</v>
      </c>
      <c r="I384" s="4" t="s">
        <v>2686</v>
      </c>
      <c r="J384" s="451" t="s">
        <v>3707</v>
      </c>
    </row>
    <row r="387" spans="1:12" x14ac:dyDescent="0.25">
      <c r="A387" s="4" t="s">
        <v>675</v>
      </c>
      <c r="C387" s="4">
        <v>1</v>
      </c>
      <c r="E387" s="450" t="s">
        <v>3492</v>
      </c>
      <c r="F387" s="444" t="s">
        <v>3493</v>
      </c>
      <c r="G387" s="450">
        <v>50615200</v>
      </c>
      <c r="H387" s="450" t="s">
        <v>3494</v>
      </c>
      <c r="I387" s="4" t="s">
        <v>253</v>
      </c>
      <c r="J387" s="45" t="s">
        <v>3495</v>
      </c>
    </row>
    <row r="388" spans="1:12" x14ac:dyDescent="0.25">
      <c r="C388" s="4">
        <v>2</v>
      </c>
      <c r="E388" s="450" t="s">
        <v>3496</v>
      </c>
      <c r="F388" s="444" t="s">
        <v>3497</v>
      </c>
      <c r="G388" s="450">
        <v>91777777</v>
      </c>
      <c r="H388" s="450" t="s">
        <v>3498</v>
      </c>
      <c r="I388" s="4" t="s">
        <v>264</v>
      </c>
      <c r="J388" s="45" t="s">
        <v>3499</v>
      </c>
    </row>
    <row r="389" spans="1:12" x14ac:dyDescent="0.25">
      <c r="C389" s="4">
        <v>3</v>
      </c>
      <c r="E389" s="450" t="s">
        <v>3500</v>
      </c>
      <c r="F389" s="444" t="s">
        <v>3501</v>
      </c>
      <c r="G389" s="450">
        <v>53220400</v>
      </c>
      <c r="H389" s="450" t="s">
        <v>3502</v>
      </c>
      <c r="I389" s="4" t="s">
        <v>230</v>
      </c>
      <c r="J389" s="45" t="s">
        <v>3503</v>
      </c>
    </row>
    <row r="390" spans="1:12" x14ac:dyDescent="0.25">
      <c r="C390" s="4">
        <v>4</v>
      </c>
      <c r="E390" s="450" t="s">
        <v>3504</v>
      </c>
      <c r="F390" s="444" t="s">
        <v>3505</v>
      </c>
      <c r="G390" s="450">
        <v>53404400</v>
      </c>
      <c r="H390" s="450" t="s">
        <v>3506</v>
      </c>
      <c r="I390" s="4" t="s">
        <v>241</v>
      </c>
      <c r="J390" s="451" t="s">
        <v>3507</v>
      </c>
    </row>
    <row r="391" spans="1:12" ht="30" x14ac:dyDescent="0.25">
      <c r="C391" s="4">
        <v>5</v>
      </c>
      <c r="E391" s="450" t="s">
        <v>3508</v>
      </c>
      <c r="F391" s="444" t="s">
        <v>3509</v>
      </c>
      <c r="G391" s="450">
        <v>55430564</v>
      </c>
      <c r="H391" s="450" t="s">
        <v>3510</v>
      </c>
      <c r="I391" s="4" t="s">
        <v>233</v>
      </c>
      <c r="J391" s="451" t="s">
        <v>3511</v>
      </c>
    </row>
    <row r="392" spans="1:12" x14ac:dyDescent="0.25">
      <c r="C392" s="4">
        <v>6</v>
      </c>
      <c r="E392" s="450" t="s">
        <v>3512</v>
      </c>
      <c r="F392" s="444" t="s">
        <v>3513</v>
      </c>
      <c r="G392" s="450">
        <v>15000900</v>
      </c>
      <c r="H392" s="450" t="s">
        <v>3514</v>
      </c>
      <c r="I392" s="4" t="s">
        <v>274</v>
      </c>
      <c r="J392" s="451" t="s">
        <v>3515</v>
      </c>
      <c r="L392" s="502" t="s">
        <v>3328</v>
      </c>
    </row>
    <row r="393" spans="1:12" x14ac:dyDescent="0.25">
      <c r="C393" s="4">
        <v>7</v>
      </c>
      <c r="E393" s="450" t="s">
        <v>3516</v>
      </c>
      <c r="F393" s="444" t="s">
        <v>3517</v>
      </c>
      <c r="G393" s="450">
        <v>54805000</v>
      </c>
      <c r="H393" s="450" t="s">
        <v>3518</v>
      </c>
      <c r="I393" s="4" t="s">
        <v>253</v>
      </c>
      <c r="J393" s="45" t="s">
        <v>3519</v>
      </c>
    </row>
    <row r="394" spans="1:12" x14ac:dyDescent="0.25">
      <c r="C394" s="4">
        <v>8</v>
      </c>
      <c r="E394" s="450" t="s">
        <v>3520</v>
      </c>
      <c r="F394" s="444" t="s">
        <v>3521</v>
      </c>
      <c r="G394" s="450">
        <v>51332286</v>
      </c>
      <c r="H394" s="450" t="s">
        <v>3522</v>
      </c>
      <c r="I394" s="4" t="s">
        <v>253</v>
      </c>
      <c r="J394" s="45" t="s">
        <v>3523</v>
      </c>
    </row>
    <row r="395" spans="1:12" ht="30" x14ac:dyDescent="0.25">
      <c r="C395" s="4">
        <v>9</v>
      </c>
      <c r="E395" s="450" t="s">
        <v>3524</v>
      </c>
      <c r="F395" s="444" t="s">
        <v>3525</v>
      </c>
      <c r="G395" s="450">
        <v>53402200</v>
      </c>
      <c r="H395" s="450" t="s">
        <v>3526</v>
      </c>
      <c r="I395" s="4" t="s">
        <v>3527</v>
      </c>
      <c r="J395" s="45" t="s">
        <v>3528</v>
      </c>
    </row>
    <row r="396" spans="1:12" x14ac:dyDescent="0.25">
      <c r="C396" s="4">
        <v>10</v>
      </c>
      <c r="E396" s="4" t="s">
        <v>2652</v>
      </c>
      <c r="F396" s="444" t="s">
        <v>2653</v>
      </c>
      <c r="G396" s="4">
        <v>53451064</v>
      </c>
      <c r="H396" s="4" t="s">
        <v>2654</v>
      </c>
      <c r="I396" s="4" t="s">
        <v>2655</v>
      </c>
      <c r="J396" s="45" t="s">
        <v>3529</v>
      </c>
    </row>
    <row r="397" spans="1:12" x14ac:dyDescent="0.25">
      <c r="C397" s="4">
        <v>11</v>
      </c>
      <c r="E397" s="4" t="s">
        <v>689</v>
      </c>
      <c r="F397" s="444" t="s">
        <v>690</v>
      </c>
      <c r="G397" s="450">
        <v>56348799</v>
      </c>
      <c r="H397" s="4" t="s">
        <v>691</v>
      </c>
      <c r="I397" s="4" t="s">
        <v>692</v>
      </c>
      <c r="J397" s="45" t="s">
        <v>3530</v>
      </c>
    </row>
    <row r="398" spans="1:12" x14ac:dyDescent="0.25">
      <c r="C398" s="4">
        <v>12</v>
      </c>
      <c r="E398" s="4" t="s">
        <v>743</v>
      </c>
      <c r="F398" s="444" t="s">
        <v>2626</v>
      </c>
      <c r="G398" s="4">
        <v>52924343</v>
      </c>
      <c r="H398" s="4" t="s">
        <v>2627</v>
      </c>
      <c r="I398" s="4" t="s">
        <v>247</v>
      </c>
      <c r="J398" s="45" t="s">
        <v>3532</v>
      </c>
    </row>
    <row r="399" spans="1:12" x14ac:dyDescent="0.25">
      <c r="F399" s="444"/>
      <c r="H399" s="450"/>
    </row>
    <row r="400" spans="1:12" x14ac:dyDescent="0.25">
      <c r="F400" s="444"/>
      <c r="H400" s="450"/>
    </row>
    <row r="401" spans="6:9" x14ac:dyDescent="0.25">
      <c r="F401" s="444"/>
      <c r="H401" s="450"/>
      <c r="I401" s="25"/>
    </row>
    <row r="402" spans="6:9" x14ac:dyDescent="0.25">
      <c r="F402" s="444"/>
      <c r="H402" s="450"/>
    </row>
    <row r="403" spans="6:9" x14ac:dyDescent="0.25">
      <c r="F403" s="444"/>
      <c r="H403" s="450"/>
    </row>
    <row r="404" spans="6:9" x14ac:dyDescent="0.25">
      <c r="F404" s="444"/>
      <c r="H404" s="450"/>
    </row>
    <row r="405" spans="6:9" x14ac:dyDescent="0.25">
      <c r="F405" s="444"/>
    </row>
    <row r="406" spans="6:9" x14ac:dyDescent="0.25">
      <c r="F406" s="444"/>
    </row>
    <row r="407" spans="6:9" x14ac:dyDescent="0.25">
      <c r="F407" s="444"/>
    </row>
    <row r="408" spans="6:9" x14ac:dyDescent="0.25">
      <c r="F408" s="444"/>
    </row>
    <row r="409" spans="6:9" x14ac:dyDescent="0.25">
      <c r="F409" s="444"/>
      <c r="H409" s="450"/>
    </row>
    <row r="410" spans="6:9" x14ac:dyDescent="0.25">
      <c r="F410" s="444"/>
      <c r="H410" s="450"/>
    </row>
    <row r="411" spans="6:9" x14ac:dyDescent="0.25">
      <c r="F411" s="444"/>
      <c r="H411" s="450"/>
    </row>
    <row r="412" spans="6:9" x14ac:dyDescent="0.25">
      <c r="F412" s="444"/>
      <c r="H412" s="450"/>
    </row>
    <row r="413" spans="6:9" x14ac:dyDescent="0.25">
      <c r="F413" s="444"/>
      <c r="H413" s="450"/>
    </row>
    <row r="414" spans="6:9" x14ac:dyDescent="0.25">
      <c r="F414" s="444"/>
      <c r="H414" s="450"/>
    </row>
    <row r="415" spans="6:9" x14ac:dyDescent="0.25">
      <c r="F415" s="444"/>
      <c r="H415" s="450"/>
    </row>
  </sheetData>
  <mergeCells count="5">
    <mergeCell ref="B1:U1"/>
    <mergeCell ref="E2:J2"/>
    <mergeCell ref="N2:S2"/>
    <mergeCell ref="U2:Z2"/>
    <mergeCell ref="AB2:AF2"/>
  </mergeCells>
  <hyperlinks>
    <hyperlink ref="F29" r:id="rId1" display="mailto:angeles.aguilar@qg.com"/>
    <hyperlink ref="F46" r:id="rId2"/>
    <hyperlink ref="F50" r:id="rId3"/>
    <hyperlink ref="F58" r:id="rId4"/>
    <hyperlink ref="F59" r:id="rId5"/>
    <hyperlink ref="F60" r:id="rId6"/>
    <hyperlink ref="F67" r:id="rId7"/>
    <hyperlink ref="F71" r:id="rId8"/>
    <hyperlink ref="F76" r:id="rId9"/>
    <hyperlink ref="F78" r:id="rId10"/>
    <hyperlink ref="F80" r:id="rId11"/>
    <hyperlink ref="F82" r:id="rId12"/>
    <hyperlink ref="F83" r:id="rId13"/>
    <hyperlink ref="F84" r:id="rId14"/>
    <hyperlink ref="F86" r:id="rId15"/>
    <hyperlink ref="F87" r:id="rId16"/>
    <hyperlink ref="F88" r:id="rId17"/>
    <hyperlink ref="F93" r:id="rId18" display="eamezcua@amstron-lab.com"/>
    <hyperlink ref="F94" r:id="rId19" display="fj-paulin@cometra.com.mx"/>
    <hyperlink ref="F95" r:id="rId20"/>
    <hyperlink ref="F96" r:id="rId21"/>
    <hyperlink ref="F97" r:id="rId22"/>
    <hyperlink ref="F102" r:id="rId23"/>
    <hyperlink ref="F103" r:id="rId24"/>
    <hyperlink ref="F104" r:id="rId25" display="mailto:mario.chavez1@fcagroup.com"/>
    <hyperlink ref="F105" r:id="rId26"/>
    <hyperlink ref="F106" r:id="rId27" display="hector.rosiles@a-movil.com"/>
    <hyperlink ref="F107" r:id="rId28" display="mailto:arhernandez@sears.com.mx"/>
    <hyperlink ref="F108" r:id="rId29"/>
    <hyperlink ref="F110" r:id="rId30"/>
    <hyperlink ref="F111" r:id="rId31"/>
    <hyperlink ref="F112" r:id="rId32"/>
    <hyperlink ref="F114" r:id="rId33"/>
    <hyperlink ref="F118" r:id="rId34"/>
    <hyperlink ref="F120" r:id="rId35" display="mailto:angeles.aguilar@qg.com"/>
    <hyperlink ref="F121" r:id="rId36"/>
    <hyperlink ref="F122" r:id="rId37"/>
    <hyperlink ref="F142" r:id="rId38"/>
    <hyperlink ref="F143" r:id="rId39"/>
    <hyperlink ref="F136" r:id="rId40" display="fj-paulin@cometra.com.mx"/>
    <hyperlink ref="F134" r:id="rId41"/>
    <hyperlink ref="F137" r:id="rId42"/>
    <hyperlink ref="F140" r:id="rId43" display="mailto:dilia.dominguez@aeromar.mx"/>
    <hyperlink ref="F138" r:id="rId44"/>
    <hyperlink ref="F146" r:id="rId45" display="mailto:angeles.aguilar@qg.com"/>
    <hyperlink ref="F150" r:id="rId46"/>
    <hyperlink ref="F151" r:id="rId47"/>
    <hyperlink ref="F153" r:id="rId48"/>
    <hyperlink ref="F154" r:id="rId49" display="mailto:lebarrios@izzi.mx"/>
    <hyperlink ref="F161" r:id="rId50"/>
    <hyperlink ref="F162" r:id="rId51"/>
    <hyperlink ref="F164" r:id="rId52"/>
    <hyperlink ref="F169" r:id="rId53" display="mailto:marcorangel@gpoln.com"/>
    <hyperlink ref="F167" r:id="rId54"/>
    <hyperlink ref="F166" r:id="rId55"/>
    <hyperlink ref="F178" r:id="rId56"/>
    <hyperlink ref="F180" r:id="rId57"/>
    <hyperlink ref="F179" r:id="rId58"/>
    <hyperlink ref="F172" r:id="rId59"/>
    <hyperlink ref="F173" r:id="rId60"/>
    <hyperlink ref="F174" r:id="rId61" display="carlos-hernandez@ameco.com.mx"/>
    <hyperlink ref="F175" r:id="rId62"/>
    <hyperlink ref="F183" r:id="rId63"/>
    <hyperlink ref="F184" r:id="rId64"/>
    <hyperlink ref="F188" r:id="rId65"/>
    <hyperlink ref="F190" r:id="rId66" display="mailto:g.monterrubio@bmv.com"/>
    <hyperlink ref="F192" r:id="rId67"/>
    <hyperlink ref="F194" r:id="rId68" display="mailto:angeles.aguilar@qg.com"/>
    <hyperlink ref="F199" r:id="rId69"/>
    <hyperlink ref="F208" r:id="rId70" display="mailto:lebarrios@izzi.mx"/>
    <hyperlink ref="F209" r:id="rId71" display="mailto:ricardo.zepeda@laureate.mx"/>
    <hyperlink ref="F211" r:id="rId72"/>
    <hyperlink ref="F213" r:id="rId73"/>
    <hyperlink ref="F214" r:id="rId74"/>
    <hyperlink ref="F233" r:id="rId75"/>
    <hyperlink ref="F234" r:id="rId76"/>
    <hyperlink ref="F223" r:id="rId77"/>
    <hyperlink ref="F224" r:id="rId78"/>
    <hyperlink ref="F225" r:id="rId79"/>
    <hyperlink ref="F226" r:id="rId80"/>
    <hyperlink ref="F238" r:id="rId81"/>
    <hyperlink ref="F248" r:id="rId82"/>
    <hyperlink ref="F240" r:id="rId83"/>
    <hyperlink ref="F242" r:id="rId84"/>
    <hyperlink ref="F246" r:id="rId85"/>
    <hyperlink ref="F250" r:id="rId86"/>
    <hyperlink ref="F245" r:id="rId87"/>
    <hyperlink ref="F244" r:id="rId88"/>
    <hyperlink ref="F243" r:id="rId89"/>
    <hyperlink ref="F247" r:id="rId90"/>
    <hyperlink ref="F256" r:id="rId91"/>
    <hyperlink ref="F257" r:id="rId92"/>
    <hyperlink ref="F261" r:id="rId93"/>
    <hyperlink ref="F262" r:id="rId94"/>
    <hyperlink ref="F268" r:id="rId95"/>
    <hyperlink ref="F276" r:id="rId96" display="mailto:marcorangel@gpoln.com"/>
    <hyperlink ref="F274" r:id="rId97"/>
    <hyperlink ref="F273" r:id="rId98"/>
    <hyperlink ref="F277" r:id="rId99" display="eamezcua@amstron-lab.com"/>
    <hyperlink ref="F283" r:id="rId100"/>
    <hyperlink ref="F284" r:id="rId101"/>
    <hyperlink ref="F285" r:id="rId102" display="mailto:lebarrios@izzi.mx"/>
    <hyperlink ref="F286" r:id="rId103"/>
    <hyperlink ref="F287" r:id="rId104"/>
    <hyperlink ref="F288" r:id="rId105"/>
    <hyperlink ref="F290" r:id="rId106"/>
    <hyperlink ref="F291" r:id="rId107"/>
    <hyperlink ref="F292" r:id="rId108" display="hector.rosiles@a-movil.com"/>
    <hyperlink ref="F293" r:id="rId109"/>
    <hyperlink ref="F296" r:id="rId110"/>
    <hyperlink ref="F298" r:id="rId111" display="mailto:amvera@ssdrsimi.com.mx"/>
    <hyperlink ref="F303" r:id="rId112" display="amezcuae@lab-armstrong.com.mx"/>
    <hyperlink ref="F307" r:id="rId113"/>
    <hyperlink ref="F309" r:id="rId114"/>
    <hyperlink ref="F312" r:id="rId115" display="mailto:marcorangel@gpoln.com"/>
    <hyperlink ref="F316" r:id="rId116"/>
    <hyperlink ref="F319" r:id="rId117"/>
    <hyperlink ref="F320" r:id="rId118"/>
    <hyperlink ref="F323" r:id="rId119" display="mailto:lebarrios@izzi.mx"/>
    <hyperlink ref="F325" r:id="rId120"/>
    <hyperlink ref="F327" r:id="rId121" display="mailto:angeles.aguilar@qg.com"/>
    <hyperlink ref="F338" r:id="rId122"/>
    <hyperlink ref="F334" r:id="rId123"/>
    <hyperlink ref="F330" r:id="rId124"/>
    <hyperlink ref="F346" r:id="rId125"/>
    <hyperlink ref="F347" r:id="rId126"/>
    <hyperlink ref="F348" r:id="rId127"/>
    <hyperlink ref="F349" r:id="rId128"/>
    <hyperlink ref="F350" r:id="rId129"/>
    <hyperlink ref="F355" r:id="rId130"/>
    <hyperlink ref="F354" r:id="rId131"/>
    <hyperlink ref="F353" r:id="rId132"/>
    <hyperlink ref="F366" r:id="rId133" display="carlos-hernandez@ameco.com.mx"/>
    <hyperlink ref="F368" r:id="rId134"/>
    <hyperlink ref="F365" r:id="rId135"/>
    <hyperlink ref="F360" r:id="rId136"/>
    <hyperlink ref="F361" r:id="rId137"/>
    <hyperlink ref="F362" r:id="rId138"/>
    <hyperlink ref="F363" r:id="rId139"/>
    <hyperlink ref="F364" r:id="rId140"/>
    <hyperlink ref="F369" r:id="rId141"/>
    <hyperlink ref="F370" r:id="rId142"/>
    <hyperlink ref="F371" r:id="rId143" display="amezcuae@lab-armstrong.com.mx"/>
    <hyperlink ref="F378" r:id="rId144" display="mailto:angeles.aguilar@qg.com"/>
    <hyperlink ref="F379" r:id="rId145"/>
    <hyperlink ref="F381" r:id="rId146"/>
    <hyperlink ref="F380" r:id="rId147"/>
    <hyperlink ref="F375" r:id="rId148"/>
    <hyperlink ref="F376" r:id="rId149"/>
    <hyperlink ref="F395" r:id="rId150"/>
    <hyperlink ref="F391" r:id="rId151"/>
    <hyperlink ref="F387" r:id="rId15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53"/>
  <sheetViews>
    <sheetView tabSelected="1" workbookViewId="0">
      <selection activeCell="B25" sqref="B25"/>
    </sheetView>
  </sheetViews>
  <sheetFormatPr baseColWidth="10" defaultColWidth="11.42578125" defaultRowHeight="15" x14ac:dyDescent="0.25"/>
  <cols>
    <col min="1" max="1" width="16.140625" style="4" bestFit="1" customWidth="1"/>
    <col min="2" max="2" width="16.42578125" style="4" customWidth="1"/>
    <col min="3" max="3" width="28.140625" style="4" bestFit="1" customWidth="1"/>
    <col min="4" max="4" width="15.42578125" style="4" bestFit="1" customWidth="1"/>
    <col min="5" max="5" width="33.5703125" style="4" bestFit="1" customWidth="1"/>
    <col min="6" max="6" width="11.42578125" style="4"/>
    <col min="7" max="7" width="103.5703125" style="4" bestFit="1" customWidth="1"/>
    <col min="8" max="8" width="50" style="4" bestFit="1" customWidth="1"/>
    <col min="9" max="9" width="19.7109375" style="4" customWidth="1"/>
    <col min="10" max="10" width="25.42578125" style="4" customWidth="1"/>
    <col min="11" max="11" width="16.5703125" style="4" bestFit="1" customWidth="1"/>
    <col min="12" max="12" width="15.42578125" style="4" bestFit="1" customWidth="1"/>
    <col min="13" max="13" width="26.85546875" style="4" bestFit="1" customWidth="1"/>
    <col min="14" max="14" width="14.42578125" style="4" bestFit="1" customWidth="1"/>
    <col min="15" max="15" width="44.42578125" style="4" bestFit="1" customWidth="1"/>
    <col min="16" max="16" width="22.140625" style="4" customWidth="1"/>
    <col min="17" max="22" width="19.5703125" style="4" customWidth="1"/>
    <col min="23" max="23" width="77.7109375" style="4" bestFit="1" customWidth="1"/>
    <col min="24" max="46" width="19.5703125" style="4" customWidth="1"/>
    <col min="47" max="47" width="63.42578125" style="4" bestFit="1" customWidth="1"/>
    <col min="48" max="49" width="19.5703125" style="4" customWidth="1"/>
    <col min="50" max="50" width="23.85546875" style="4" customWidth="1"/>
    <col min="51" max="81" width="19.5703125" style="4" customWidth="1"/>
    <col min="82" max="82" width="18.7109375" style="4" customWidth="1"/>
    <col min="83" max="84" width="11.42578125" style="4"/>
    <col min="85" max="85" width="17" style="4" customWidth="1"/>
    <col min="86" max="87" width="15.7109375" style="4" customWidth="1"/>
    <col min="88" max="88" width="20.85546875" style="4" customWidth="1"/>
    <col min="89" max="89" width="19.85546875" style="4" customWidth="1"/>
    <col min="90" max="90" width="2.5703125" style="4" customWidth="1"/>
    <col min="91" max="91" width="29.140625" style="4" customWidth="1"/>
    <col min="92" max="92" width="14.42578125" style="4" customWidth="1"/>
    <col min="93" max="93" width="33.7109375" style="4" customWidth="1"/>
    <col min="94" max="94" width="18.85546875" style="4" bestFit="1" customWidth="1"/>
    <col min="95" max="95" width="17.42578125" style="4" bestFit="1" customWidth="1"/>
    <col min="96" max="96" width="37.28515625" style="4" bestFit="1" customWidth="1"/>
    <col min="97" max="97" width="19.140625" style="4" customWidth="1"/>
    <col min="98" max="99" width="14.42578125" style="4" bestFit="1" customWidth="1"/>
    <col min="100" max="100" width="18.85546875" style="4" customWidth="1"/>
    <col min="101" max="101" width="82.5703125" style="4" bestFit="1" customWidth="1"/>
    <col min="102" max="102" width="2.28515625" style="4" customWidth="1"/>
    <col min="103" max="103" width="25.5703125" style="4" customWidth="1"/>
    <col min="104" max="105" width="11.42578125" style="4"/>
    <col min="106" max="106" width="18.85546875" style="4" bestFit="1" customWidth="1"/>
    <col min="107" max="107" width="14.42578125" style="4" customWidth="1"/>
    <col min="108" max="108" width="37" style="4" bestFit="1" customWidth="1"/>
    <col min="109" max="109" width="31" style="4" customWidth="1"/>
    <col min="110" max="16384" width="11.42578125" style="4"/>
  </cols>
  <sheetData>
    <row r="1" spans="1:109" x14ac:dyDescent="0.25">
      <c r="A1" s="50" t="s">
        <v>3143</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43"/>
      <c r="CM1" s="50"/>
      <c r="CN1" s="50"/>
      <c r="CO1" s="50"/>
      <c r="CP1" s="50"/>
      <c r="CQ1" s="50"/>
      <c r="CR1" s="50"/>
      <c r="CS1" s="50"/>
      <c r="CT1" s="50"/>
      <c r="CU1" s="50"/>
      <c r="CV1" s="50"/>
      <c r="CW1" s="50"/>
      <c r="CX1" s="26"/>
      <c r="CY1" s="50"/>
      <c r="CZ1" s="50"/>
      <c r="DA1" s="50"/>
      <c r="DB1" s="50"/>
      <c r="DC1" s="50"/>
      <c r="DD1" s="50"/>
      <c r="DE1" s="50"/>
    </row>
    <row r="2" spans="1:109" ht="30" x14ac:dyDescent="0.25">
      <c r="A2" s="51" t="s">
        <v>9</v>
      </c>
      <c r="B2" s="52" t="s">
        <v>10</v>
      </c>
      <c r="C2" s="53"/>
      <c r="D2" s="53"/>
      <c r="E2" s="53"/>
      <c r="F2" s="53"/>
      <c r="G2" s="53"/>
      <c r="H2" s="53"/>
      <c r="I2" s="51"/>
      <c r="J2" s="52" t="s">
        <v>306</v>
      </c>
      <c r="K2" s="53"/>
      <c r="L2" s="53"/>
      <c r="M2" s="53"/>
      <c r="N2" s="53"/>
      <c r="O2" s="53"/>
      <c r="P2" s="53"/>
      <c r="Q2" s="51"/>
      <c r="R2" s="52" t="s">
        <v>10</v>
      </c>
      <c r="S2" s="53"/>
      <c r="T2" s="53"/>
      <c r="U2" s="53"/>
      <c r="V2" s="53"/>
      <c r="W2" s="53"/>
      <c r="X2" s="53"/>
      <c r="Y2" s="51"/>
      <c r="Z2" s="52" t="s">
        <v>70</v>
      </c>
      <c r="AA2" s="53"/>
      <c r="AB2" s="53"/>
      <c r="AC2" s="53"/>
      <c r="AD2" s="53"/>
      <c r="AE2" s="53"/>
      <c r="AF2" s="53"/>
      <c r="AG2" s="51"/>
      <c r="AH2" s="52" t="s">
        <v>1156</v>
      </c>
      <c r="AI2" s="53"/>
      <c r="AJ2" s="53"/>
      <c r="AK2" s="53"/>
      <c r="AL2" s="53"/>
      <c r="AM2" s="53"/>
      <c r="AN2" s="53"/>
      <c r="AO2" s="51"/>
      <c r="AP2" s="52" t="s">
        <v>72</v>
      </c>
      <c r="AQ2" s="53"/>
      <c r="AR2" s="53"/>
      <c r="AS2" s="53"/>
      <c r="AT2" s="53"/>
      <c r="AU2" s="53"/>
      <c r="AV2" s="53"/>
      <c r="AW2" s="51"/>
      <c r="AX2" s="52" t="s">
        <v>73</v>
      </c>
      <c r="AY2" s="53"/>
      <c r="AZ2" s="53"/>
      <c r="BA2" s="53"/>
      <c r="BB2" s="53"/>
      <c r="BC2" s="53"/>
      <c r="BD2" s="53"/>
      <c r="BE2" s="51"/>
      <c r="BF2" s="52" t="s">
        <v>74</v>
      </c>
      <c r="BG2" s="53"/>
      <c r="BH2" s="53"/>
      <c r="BI2" s="53"/>
      <c r="BJ2" s="53"/>
      <c r="BK2" s="53"/>
      <c r="BL2" s="53"/>
      <c r="BM2" s="51"/>
      <c r="BN2" s="52" t="s">
        <v>75</v>
      </c>
      <c r="BO2" s="53"/>
      <c r="BP2" s="53"/>
      <c r="BQ2" s="53"/>
      <c r="BR2" s="53"/>
      <c r="BS2" s="53"/>
      <c r="BT2" s="53"/>
      <c r="BU2" s="51"/>
      <c r="BV2" s="52" t="s">
        <v>76</v>
      </c>
      <c r="BW2" s="53"/>
      <c r="BX2" s="53"/>
      <c r="BY2" s="53"/>
      <c r="BZ2" s="53"/>
      <c r="CA2" s="53"/>
      <c r="CB2" s="53"/>
      <c r="CC2" s="51"/>
      <c r="CD2" s="52" t="s">
        <v>77</v>
      </c>
      <c r="CE2" s="53"/>
      <c r="CF2" s="53"/>
      <c r="CG2" s="53"/>
      <c r="CH2" s="53"/>
      <c r="CI2" s="53"/>
      <c r="CJ2" s="53"/>
      <c r="CK2" s="51"/>
      <c r="CL2" s="54"/>
      <c r="CM2" s="547" t="s">
        <v>48</v>
      </c>
      <c r="CN2" s="548"/>
      <c r="CO2" s="548"/>
      <c r="CP2" s="548"/>
      <c r="CQ2" s="548"/>
      <c r="CR2" s="548"/>
      <c r="CS2" s="548"/>
      <c r="CT2" s="548"/>
      <c r="CU2" s="548"/>
      <c r="CV2" s="548"/>
      <c r="CW2" s="549"/>
      <c r="CX2" s="55"/>
      <c r="CY2" s="544" t="s">
        <v>50</v>
      </c>
      <c r="CZ2" s="545"/>
      <c r="DA2" s="545"/>
      <c r="DB2" s="545"/>
      <c r="DC2" s="545"/>
      <c r="DD2" s="545"/>
    </row>
    <row r="3" spans="1:109" ht="30" x14ac:dyDescent="0.25">
      <c r="A3" s="536" t="s">
        <v>1076</v>
      </c>
      <c r="B3" s="53" t="s">
        <v>11</v>
      </c>
      <c r="C3" s="538" t="s">
        <v>12</v>
      </c>
      <c r="D3" s="539"/>
      <c r="E3" s="53" t="s">
        <v>25</v>
      </c>
      <c r="F3" s="53" t="s">
        <v>40</v>
      </c>
      <c r="G3" s="53" t="s">
        <v>92</v>
      </c>
      <c r="H3" s="51" t="s">
        <v>68</v>
      </c>
      <c r="I3" s="53" t="s">
        <v>91</v>
      </c>
      <c r="J3" s="53" t="s">
        <v>11</v>
      </c>
      <c r="K3" s="538" t="s">
        <v>12</v>
      </c>
      <c r="L3" s="539"/>
      <c r="M3" s="53" t="s">
        <v>25</v>
      </c>
      <c r="N3" s="53" t="s">
        <v>40</v>
      </c>
      <c r="O3" s="53" t="s">
        <v>92</v>
      </c>
      <c r="P3" s="51" t="s">
        <v>68</v>
      </c>
      <c r="Q3" s="53" t="s">
        <v>91</v>
      </c>
      <c r="R3" s="53" t="s">
        <v>11</v>
      </c>
      <c r="S3" s="538" t="s">
        <v>12</v>
      </c>
      <c r="T3" s="539"/>
      <c r="U3" s="53" t="s">
        <v>25</v>
      </c>
      <c r="V3" s="53" t="s">
        <v>40</v>
      </c>
      <c r="W3" s="53" t="s">
        <v>92</v>
      </c>
      <c r="X3" s="51" t="s">
        <v>68</v>
      </c>
      <c r="Y3" s="53" t="s">
        <v>91</v>
      </c>
      <c r="Z3" s="53" t="s">
        <v>11</v>
      </c>
      <c r="AA3" s="538" t="s">
        <v>12</v>
      </c>
      <c r="AB3" s="539"/>
      <c r="AC3" s="53" t="s">
        <v>25</v>
      </c>
      <c r="AD3" s="53" t="s">
        <v>40</v>
      </c>
      <c r="AE3" s="53" t="s">
        <v>92</v>
      </c>
      <c r="AF3" s="51" t="s">
        <v>68</v>
      </c>
      <c r="AG3" s="53" t="s">
        <v>91</v>
      </c>
      <c r="AH3" s="53" t="s">
        <v>11</v>
      </c>
      <c r="AI3" s="538" t="s">
        <v>12</v>
      </c>
      <c r="AJ3" s="539"/>
      <c r="AK3" s="53" t="s">
        <v>25</v>
      </c>
      <c r="AL3" s="53" t="s">
        <v>40</v>
      </c>
      <c r="AM3" s="53" t="s">
        <v>92</v>
      </c>
      <c r="AN3" s="51" t="s">
        <v>68</v>
      </c>
      <c r="AO3" s="53" t="s">
        <v>91</v>
      </c>
      <c r="AP3" s="53" t="s">
        <v>11</v>
      </c>
      <c r="AQ3" s="538" t="s">
        <v>12</v>
      </c>
      <c r="AR3" s="539"/>
      <c r="AS3" s="53" t="s">
        <v>25</v>
      </c>
      <c r="AT3" s="53" t="s">
        <v>40</v>
      </c>
      <c r="AU3" s="53" t="s">
        <v>92</v>
      </c>
      <c r="AV3" s="51" t="s">
        <v>68</v>
      </c>
      <c r="AW3" s="53" t="s">
        <v>91</v>
      </c>
      <c r="AX3" s="53" t="s">
        <v>11</v>
      </c>
      <c r="AY3" s="538" t="s">
        <v>12</v>
      </c>
      <c r="AZ3" s="539"/>
      <c r="BA3" s="53" t="s">
        <v>25</v>
      </c>
      <c r="BB3" s="53" t="s">
        <v>40</v>
      </c>
      <c r="BC3" s="53" t="s">
        <v>92</v>
      </c>
      <c r="BD3" s="51" t="s">
        <v>68</v>
      </c>
      <c r="BE3" s="53" t="s">
        <v>91</v>
      </c>
      <c r="BF3" s="53" t="s">
        <v>11</v>
      </c>
      <c r="BG3" s="538" t="s">
        <v>12</v>
      </c>
      <c r="BH3" s="539"/>
      <c r="BI3" s="53" t="s">
        <v>25</v>
      </c>
      <c r="BJ3" s="53" t="s">
        <v>40</v>
      </c>
      <c r="BK3" s="53" t="s">
        <v>92</v>
      </c>
      <c r="BL3" s="51" t="s">
        <v>68</v>
      </c>
      <c r="BM3" s="53" t="s">
        <v>91</v>
      </c>
      <c r="BN3" s="53" t="s">
        <v>11</v>
      </c>
      <c r="BO3" s="538" t="s">
        <v>12</v>
      </c>
      <c r="BP3" s="539"/>
      <c r="BQ3" s="53" t="s">
        <v>25</v>
      </c>
      <c r="BR3" s="53" t="s">
        <v>40</v>
      </c>
      <c r="BS3" s="53" t="s">
        <v>92</v>
      </c>
      <c r="BT3" s="51" t="s">
        <v>68</v>
      </c>
      <c r="BU3" s="53" t="s">
        <v>91</v>
      </c>
      <c r="BV3" s="53" t="s">
        <v>11</v>
      </c>
      <c r="BW3" s="538" t="s">
        <v>12</v>
      </c>
      <c r="BX3" s="539"/>
      <c r="BY3" s="53" t="s">
        <v>25</v>
      </c>
      <c r="BZ3" s="53" t="s">
        <v>40</v>
      </c>
      <c r="CA3" s="53" t="s">
        <v>92</v>
      </c>
      <c r="CB3" s="51" t="s">
        <v>68</v>
      </c>
      <c r="CC3" s="53" t="s">
        <v>91</v>
      </c>
      <c r="CD3" s="53" t="s">
        <v>11</v>
      </c>
      <c r="CE3" s="538" t="s">
        <v>12</v>
      </c>
      <c r="CF3" s="539"/>
      <c r="CG3" s="53" t="s">
        <v>25</v>
      </c>
      <c r="CH3" s="53" t="s">
        <v>40</v>
      </c>
      <c r="CI3" s="53" t="s">
        <v>92</v>
      </c>
      <c r="CJ3" s="51" t="s">
        <v>68</v>
      </c>
      <c r="CK3" s="53" t="s">
        <v>91</v>
      </c>
      <c r="CL3" s="54"/>
      <c r="CM3" s="56" t="s">
        <v>49</v>
      </c>
      <c r="CN3" s="540" t="s">
        <v>12</v>
      </c>
      <c r="CO3" s="541"/>
      <c r="CP3" s="56" t="s">
        <v>25</v>
      </c>
      <c r="CQ3" s="56" t="s">
        <v>29</v>
      </c>
      <c r="CR3" s="56" t="s">
        <v>78</v>
      </c>
      <c r="CS3" s="56" t="s">
        <v>79</v>
      </c>
      <c r="CT3" s="56" t="s">
        <v>80</v>
      </c>
      <c r="CU3" s="56" t="s">
        <v>81</v>
      </c>
      <c r="CV3" s="56" t="s">
        <v>82</v>
      </c>
      <c r="CW3" s="57" t="s">
        <v>83</v>
      </c>
      <c r="CX3" s="55"/>
      <c r="CY3" s="56" t="s">
        <v>49</v>
      </c>
      <c r="CZ3" s="540" t="s">
        <v>12</v>
      </c>
      <c r="DA3" s="541"/>
      <c r="DB3" s="56" t="s">
        <v>25</v>
      </c>
      <c r="DC3" s="56" t="s">
        <v>29</v>
      </c>
      <c r="DD3" s="56" t="s">
        <v>78</v>
      </c>
      <c r="DE3" s="57" t="s">
        <v>83</v>
      </c>
    </row>
    <row r="4" spans="1:109" x14ac:dyDescent="0.25">
      <c r="A4" s="537"/>
      <c r="B4" s="72">
        <v>42719</v>
      </c>
      <c r="C4" s="542" t="s">
        <v>13</v>
      </c>
      <c r="D4" s="543"/>
      <c r="E4" s="59"/>
      <c r="F4" s="59"/>
      <c r="G4" s="59"/>
      <c r="H4" s="59"/>
      <c r="I4" s="60"/>
      <c r="J4" s="59"/>
      <c r="K4" s="542" t="s">
        <v>13</v>
      </c>
      <c r="L4" s="543"/>
      <c r="M4" s="59"/>
      <c r="N4" s="59"/>
      <c r="O4" s="59"/>
      <c r="P4" s="59"/>
      <c r="Q4" s="60" t="s">
        <v>747</v>
      </c>
      <c r="R4" s="59"/>
      <c r="S4" s="542" t="s">
        <v>13</v>
      </c>
      <c r="T4" s="543"/>
      <c r="U4" s="59"/>
      <c r="V4" s="59"/>
      <c r="W4" s="59"/>
      <c r="X4" s="59"/>
      <c r="Y4" s="61"/>
      <c r="Z4" s="59"/>
      <c r="AA4" s="542" t="s">
        <v>13</v>
      </c>
      <c r="AB4" s="543"/>
      <c r="AC4" s="59"/>
      <c r="AD4" s="59"/>
      <c r="AE4" s="59"/>
      <c r="AF4" s="59"/>
      <c r="AG4" s="61"/>
      <c r="AH4" s="59"/>
      <c r="AI4" s="542" t="s">
        <v>13</v>
      </c>
      <c r="AJ4" s="543"/>
      <c r="AK4" s="59"/>
      <c r="AL4" s="59"/>
      <c r="AM4" s="59"/>
      <c r="AN4" s="59"/>
      <c r="AO4" s="61"/>
      <c r="AP4" s="59"/>
      <c r="AQ4" s="542" t="s">
        <v>13</v>
      </c>
      <c r="AR4" s="543"/>
      <c r="AS4" s="59"/>
      <c r="AT4" s="59"/>
      <c r="AU4" s="59"/>
      <c r="AV4" s="59"/>
      <c r="AW4" s="61"/>
      <c r="AX4" s="59"/>
      <c r="AY4" s="542" t="s">
        <v>13</v>
      </c>
      <c r="AZ4" s="543"/>
      <c r="BA4" s="59"/>
      <c r="BB4" s="59"/>
      <c r="BC4" s="59"/>
      <c r="BD4" s="59"/>
      <c r="BE4" s="61"/>
      <c r="BF4" s="59"/>
      <c r="BG4" s="542" t="s">
        <v>13</v>
      </c>
      <c r="BH4" s="543"/>
      <c r="BI4" s="59"/>
      <c r="BJ4" s="59"/>
      <c r="BK4" s="59"/>
      <c r="BL4" s="59"/>
      <c r="BM4" s="61"/>
      <c r="BN4" s="59"/>
      <c r="BO4" s="542" t="s">
        <v>13</v>
      </c>
      <c r="BP4" s="543"/>
      <c r="BQ4" s="59"/>
      <c r="BR4" s="59"/>
      <c r="BS4" s="59"/>
      <c r="BT4" s="59"/>
      <c r="BU4" s="61"/>
      <c r="BV4" s="59"/>
      <c r="BW4" s="542" t="s">
        <v>13</v>
      </c>
      <c r="BX4" s="543"/>
      <c r="BY4" s="59"/>
      <c r="BZ4" s="59"/>
      <c r="CA4" s="59"/>
      <c r="CB4" s="59"/>
      <c r="CC4" s="61"/>
      <c r="CD4" s="59"/>
      <c r="CE4" s="542"/>
      <c r="CF4" s="543"/>
      <c r="CG4" s="59"/>
      <c r="CH4" s="59"/>
      <c r="CI4" s="59"/>
      <c r="CJ4" s="59"/>
      <c r="CK4" s="60"/>
      <c r="CL4" s="62"/>
      <c r="CM4" s="144" t="s">
        <v>1157</v>
      </c>
      <c r="CN4" s="542" t="s">
        <v>1158</v>
      </c>
      <c r="CO4" s="543"/>
      <c r="CP4" s="59" t="s">
        <v>1159</v>
      </c>
      <c r="CQ4" s="145">
        <v>51303200</v>
      </c>
      <c r="CR4" s="59"/>
      <c r="CS4" s="59"/>
      <c r="CT4" s="59"/>
      <c r="CU4" s="59"/>
      <c r="CV4" s="59"/>
      <c r="CW4" s="60"/>
      <c r="CX4" s="63"/>
      <c r="CY4" s="144" t="s">
        <v>1157</v>
      </c>
      <c r="CZ4" s="542" t="s">
        <v>1160</v>
      </c>
      <c r="DA4" s="543"/>
      <c r="DB4" s="59" t="s">
        <v>1161</v>
      </c>
      <c r="DC4" s="59"/>
      <c r="DD4" s="59"/>
      <c r="DE4" s="59"/>
    </row>
    <row r="5" spans="1:109" x14ac:dyDescent="0.25">
      <c r="A5" s="64"/>
      <c r="B5" s="72"/>
      <c r="C5" s="58" t="s">
        <v>3144</v>
      </c>
      <c r="D5" s="59"/>
      <c r="E5" s="58"/>
      <c r="F5" s="58" t="s">
        <v>752</v>
      </c>
      <c r="G5" s="58" t="s">
        <v>3145</v>
      </c>
      <c r="H5" s="58" t="s">
        <v>3146</v>
      </c>
      <c r="I5" s="66" t="s">
        <v>499</v>
      </c>
      <c r="J5" s="65" t="s">
        <v>3147</v>
      </c>
      <c r="K5" s="58" t="s">
        <v>3144</v>
      </c>
      <c r="L5" s="59"/>
      <c r="M5" s="58" t="s">
        <v>945</v>
      </c>
      <c r="N5" s="58" t="s">
        <v>291</v>
      </c>
      <c r="O5" s="58" t="s">
        <v>3148</v>
      </c>
      <c r="P5" s="58" t="s">
        <v>3149</v>
      </c>
      <c r="Q5" s="67"/>
      <c r="R5" s="65"/>
      <c r="S5" s="58" t="s">
        <v>492</v>
      </c>
      <c r="T5" s="59"/>
      <c r="U5" s="59" t="s">
        <v>751</v>
      </c>
      <c r="V5" s="58" t="s">
        <v>1162</v>
      </c>
      <c r="W5" s="58" t="s">
        <v>1163</v>
      </c>
      <c r="X5" s="58"/>
      <c r="Y5" s="67" t="s">
        <v>747</v>
      </c>
      <c r="Z5" s="65"/>
      <c r="AA5" s="58"/>
      <c r="AB5" s="59"/>
      <c r="AC5" s="58"/>
      <c r="AD5" s="58"/>
      <c r="AE5" s="58"/>
      <c r="AF5" s="58"/>
      <c r="AG5" s="67"/>
      <c r="AH5" s="65"/>
      <c r="AI5" s="58"/>
      <c r="AJ5" s="59"/>
      <c r="AK5" s="58"/>
      <c r="AL5" s="58"/>
      <c r="AM5" s="58"/>
      <c r="AN5" s="58"/>
      <c r="AO5" s="67"/>
      <c r="AP5" s="65"/>
      <c r="AQ5" s="58"/>
      <c r="AR5" s="59"/>
      <c r="AS5" s="58"/>
      <c r="AT5" s="58"/>
      <c r="AU5" s="58"/>
      <c r="AV5" s="58"/>
      <c r="AW5" s="67"/>
      <c r="AX5" s="65"/>
      <c r="AY5" s="58"/>
      <c r="AZ5" s="59"/>
      <c r="BA5" s="58"/>
      <c r="BB5" s="58"/>
      <c r="BC5" s="58"/>
      <c r="BD5" s="58"/>
      <c r="BE5" s="67"/>
      <c r="BF5" s="65"/>
      <c r="BG5" s="58"/>
      <c r="BH5" s="59"/>
      <c r="BI5" s="58"/>
      <c r="BJ5" s="58"/>
      <c r="BK5" s="58"/>
      <c r="BL5" s="58"/>
      <c r="BM5" s="67"/>
      <c r="BN5" s="65"/>
      <c r="BO5" s="58"/>
      <c r="BP5" s="59"/>
      <c r="BQ5" s="58"/>
      <c r="BR5" s="58"/>
      <c r="BS5" s="58"/>
      <c r="BT5" s="58"/>
      <c r="BU5" s="67"/>
      <c r="BV5" s="65"/>
      <c r="BW5" s="58"/>
      <c r="BX5" s="59"/>
      <c r="BY5" s="58"/>
      <c r="BZ5" s="58"/>
      <c r="CA5" s="58"/>
      <c r="CB5" s="58"/>
      <c r="CC5" s="67"/>
      <c r="CD5" s="65"/>
      <c r="CE5" s="58"/>
      <c r="CF5" s="59"/>
      <c r="CG5" s="58"/>
      <c r="CH5" s="58"/>
      <c r="CI5" s="58"/>
      <c r="CJ5" s="58"/>
      <c r="CK5" s="66"/>
      <c r="CL5" s="68"/>
      <c r="CM5" s="65"/>
      <c r="CN5" s="58"/>
      <c r="CO5" s="59"/>
      <c r="CP5" s="58"/>
      <c r="CQ5" s="58"/>
      <c r="CR5" s="58"/>
      <c r="CS5" s="58"/>
      <c r="CT5" s="58"/>
      <c r="CU5" s="58"/>
      <c r="CV5" s="58"/>
      <c r="CW5" s="66"/>
      <c r="CX5" s="69"/>
      <c r="CY5" s="65"/>
      <c r="CZ5" s="58"/>
      <c r="DA5" s="59"/>
      <c r="DB5" s="58"/>
      <c r="DC5" s="58"/>
      <c r="DD5" s="58"/>
      <c r="DE5" s="58"/>
    </row>
    <row r="6" spans="1:109" x14ac:dyDescent="0.25">
      <c r="A6" s="511"/>
      <c r="B6" s="72"/>
      <c r="C6" s="59"/>
      <c r="D6" s="58"/>
      <c r="E6" s="58"/>
      <c r="F6" s="58"/>
      <c r="G6" s="58"/>
      <c r="H6" s="58"/>
      <c r="I6" s="67"/>
      <c r="J6" s="65"/>
      <c r="K6" s="59"/>
      <c r="L6" s="58"/>
      <c r="M6" s="58"/>
      <c r="N6" s="58"/>
      <c r="O6" s="58"/>
      <c r="P6" s="58"/>
      <c r="Q6" s="67"/>
      <c r="R6" s="65"/>
      <c r="S6" s="58" t="s">
        <v>493</v>
      </c>
      <c r="T6" s="58"/>
      <c r="U6" s="58" t="s">
        <v>233</v>
      </c>
      <c r="V6" s="58"/>
      <c r="W6" s="58"/>
      <c r="X6" s="58"/>
      <c r="Y6" s="67"/>
      <c r="Z6" s="65"/>
      <c r="AA6" s="58"/>
      <c r="AB6" s="58"/>
      <c r="AC6" s="58"/>
      <c r="AD6" s="58"/>
      <c r="AE6" s="58"/>
      <c r="AF6" s="58"/>
      <c r="AG6" s="67"/>
      <c r="AH6" s="65"/>
      <c r="AI6" s="58"/>
      <c r="AJ6" s="58"/>
      <c r="AK6" s="58"/>
      <c r="AL6" s="58"/>
      <c r="AM6" s="58"/>
      <c r="AN6" s="58"/>
      <c r="AO6" s="67"/>
      <c r="AP6" s="65"/>
      <c r="AQ6" s="58"/>
      <c r="AR6" s="58"/>
      <c r="AS6" s="58"/>
      <c r="AT6" s="58"/>
      <c r="AU6" s="58"/>
      <c r="AV6" s="58"/>
      <c r="AW6" s="67"/>
      <c r="AX6" s="65"/>
      <c r="AY6" s="58"/>
      <c r="AZ6" s="58"/>
      <c r="BA6" s="58"/>
      <c r="BB6" s="58"/>
      <c r="BC6" s="58"/>
      <c r="BD6" s="58"/>
      <c r="BE6" s="67"/>
      <c r="BF6" s="65"/>
      <c r="BG6" s="58"/>
      <c r="BH6" s="58"/>
      <c r="BI6" s="58"/>
      <c r="BJ6" s="58"/>
      <c r="BK6" s="58"/>
      <c r="BL6" s="58"/>
      <c r="BM6" s="67"/>
      <c r="BN6" s="65"/>
      <c r="BO6" s="58"/>
      <c r="BP6" s="58"/>
      <c r="BQ6" s="58"/>
      <c r="BR6" s="58"/>
      <c r="BS6" s="58"/>
      <c r="BT6" s="58"/>
      <c r="BU6" s="67"/>
      <c r="BV6" s="65"/>
      <c r="BW6" s="58"/>
      <c r="BX6" s="58"/>
      <c r="BY6" s="58"/>
      <c r="BZ6" s="58"/>
      <c r="CA6" s="58"/>
      <c r="CB6" s="58"/>
      <c r="CC6" s="67"/>
      <c r="CD6" s="65"/>
      <c r="CE6" s="58"/>
      <c r="CF6" s="58"/>
      <c r="CG6" s="58"/>
      <c r="CH6" s="58"/>
      <c r="CI6" s="58"/>
      <c r="CJ6" s="58"/>
      <c r="CK6" s="67"/>
      <c r="CL6" s="48"/>
      <c r="CM6" s="65"/>
      <c r="CN6" s="58"/>
      <c r="CO6" s="58"/>
      <c r="CP6" s="58"/>
      <c r="CQ6" s="58"/>
      <c r="CR6" s="58"/>
      <c r="CS6" s="58"/>
      <c r="CT6" s="58"/>
      <c r="CU6" s="58"/>
      <c r="CV6" s="58"/>
      <c r="CW6" s="67"/>
      <c r="CX6" s="18"/>
      <c r="CY6" s="65"/>
      <c r="CZ6" s="58"/>
      <c r="DA6" s="58"/>
      <c r="DB6" s="58"/>
      <c r="DC6" s="58"/>
      <c r="DD6" s="58"/>
      <c r="DE6" s="58"/>
    </row>
    <row r="7" spans="1:109" x14ac:dyDescent="0.25">
      <c r="A7" s="511"/>
      <c r="B7" s="72"/>
      <c r="C7" s="542" t="s">
        <v>67</v>
      </c>
      <c r="D7" s="546"/>
      <c r="E7" s="58"/>
      <c r="F7" s="58"/>
      <c r="G7" s="58"/>
      <c r="H7" s="58"/>
      <c r="I7" s="67"/>
      <c r="J7" s="58"/>
      <c r="K7" s="542" t="s">
        <v>67</v>
      </c>
      <c r="L7" s="546"/>
      <c r="M7" s="58"/>
      <c r="N7" s="58"/>
      <c r="O7" s="58"/>
      <c r="P7" s="58"/>
      <c r="Q7" s="67"/>
      <c r="R7" s="58"/>
      <c r="S7" s="542" t="s">
        <v>67</v>
      </c>
      <c r="T7" s="546"/>
      <c r="U7" s="58"/>
      <c r="V7" s="58"/>
      <c r="W7" s="58"/>
      <c r="X7" s="58"/>
      <c r="Y7" s="67"/>
      <c r="Z7" s="58"/>
      <c r="AA7" s="542" t="s">
        <v>67</v>
      </c>
      <c r="AB7" s="546"/>
      <c r="AC7" s="58"/>
      <c r="AD7" s="58"/>
      <c r="AE7" s="58"/>
      <c r="AF7" s="58"/>
      <c r="AG7" s="67"/>
      <c r="AH7" s="58"/>
      <c r="AI7" s="542" t="s">
        <v>67</v>
      </c>
      <c r="AJ7" s="546"/>
      <c r="AK7" s="58"/>
      <c r="AL7" s="58"/>
      <c r="AM7" s="58"/>
      <c r="AN7" s="58"/>
      <c r="AO7" s="67"/>
      <c r="AP7" s="58"/>
      <c r="AQ7" s="542" t="s">
        <v>67</v>
      </c>
      <c r="AR7" s="546"/>
      <c r="AS7" s="58"/>
      <c r="AT7" s="58"/>
      <c r="AU7" s="58"/>
      <c r="AV7" s="58"/>
      <c r="AW7" s="67"/>
      <c r="AX7" s="58"/>
      <c r="AY7" s="542" t="s">
        <v>67</v>
      </c>
      <c r="AZ7" s="546"/>
      <c r="BA7" s="58"/>
      <c r="BB7" s="58"/>
      <c r="BC7" s="58"/>
      <c r="BD7" s="58"/>
      <c r="BE7" s="67"/>
      <c r="BF7" s="58"/>
      <c r="BG7" s="542" t="s">
        <v>67</v>
      </c>
      <c r="BH7" s="546"/>
      <c r="BI7" s="58"/>
      <c r="BJ7" s="58"/>
      <c r="BK7" s="58"/>
      <c r="BL7" s="58"/>
      <c r="BM7" s="67"/>
      <c r="BN7" s="58"/>
      <c r="BO7" s="542" t="s">
        <v>67</v>
      </c>
      <c r="BP7" s="546"/>
      <c r="BQ7" s="58"/>
      <c r="BR7" s="58"/>
      <c r="BS7" s="58"/>
      <c r="BT7" s="58"/>
      <c r="BU7" s="67"/>
      <c r="BV7" s="58"/>
      <c r="BW7" s="542" t="s">
        <v>67</v>
      </c>
      <c r="BX7" s="546"/>
      <c r="BY7" s="58"/>
      <c r="BZ7" s="58"/>
      <c r="CA7" s="58"/>
      <c r="CB7" s="58"/>
      <c r="CC7" s="67"/>
      <c r="CD7" s="58"/>
      <c r="CE7" s="58"/>
      <c r="CF7" s="58"/>
      <c r="CG7" s="58"/>
      <c r="CH7" s="58"/>
      <c r="CI7" s="58"/>
      <c r="CJ7" s="58"/>
      <c r="CK7" s="67"/>
      <c r="CL7" s="48"/>
      <c r="CM7" s="58"/>
      <c r="CN7" s="542"/>
      <c r="CO7" s="546"/>
      <c r="CP7" s="58"/>
      <c r="CQ7" s="58"/>
      <c r="CR7" s="58"/>
      <c r="CS7" s="58"/>
      <c r="CT7" s="58"/>
      <c r="CU7" s="58"/>
      <c r="CV7" s="58"/>
      <c r="CW7" s="67"/>
      <c r="CX7" s="18"/>
      <c r="CY7" s="58"/>
      <c r="CZ7" s="542"/>
      <c r="DA7" s="546"/>
      <c r="DB7" s="58"/>
      <c r="DC7" s="58"/>
      <c r="DD7" s="58"/>
      <c r="DE7" s="58"/>
    </row>
    <row r="8" spans="1:109" x14ac:dyDescent="0.25">
      <c r="A8" s="511"/>
      <c r="B8" s="72"/>
      <c r="C8" s="58" t="s">
        <v>1120</v>
      </c>
      <c r="D8" s="58"/>
      <c r="E8" s="58" t="s">
        <v>1100</v>
      </c>
      <c r="F8" s="58"/>
      <c r="G8" s="58"/>
      <c r="H8" s="58"/>
      <c r="I8" s="67"/>
      <c r="J8" s="58"/>
      <c r="K8" s="58" t="s">
        <v>1120</v>
      </c>
      <c r="L8" s="58"/>
      <c r="M8" s="58" t="s">
        <v>1100</v>
      </c>
      <c r="N8" s="58"/>
      <c r="O8" s="58"/>
      <c r="P8" s="58"/>
      <c r="Q8" s="67"/>
      <c r="R8" s="58"/>
      <c r="S8" s="58" t="s">
        <v>757</v>
      </c>
      <c r="T8" s="58"/>
      <c r="U8" s="58"/>
      <c r="V8" s="58"/>
      <c r="W8" s="58"/>
      <c r="X8" s="58"/>
      <c r="Y8" s="67"/>
      <c r="Z8" s="58"/>
      <c r="AA8" s="58"/>
      <c r="AB8" s="58"/>
      <c r="AC8" s="58"/>
      <c r="AD8" s="58"/>
      <c r="AE8" s="58"/>
      <c r="AF8" s="58"/>
      <c r="AG8" s="67"/>
      <c r="AH8" s="58"/>
      <c r="AI8" s="58"/>
      <c r="AJ8" s="58"/>
      <c r="AK8" s="58"/>
      <c r="AL8" s="58"/>
      <c r="AM8" s="58"/>
      <c r="AN8" s="58"/>
      <c r="AO8" s="67"/>
      <c r="AP8" s="58"/>
      <c r="AQ8" s="58"/>
      <c r="AR8" s="58"/>
      <c r="AS8" s="58"/>
      <c r="AT8" s="58"/>
      <c r="AU8" s="58"/>
      <c r="AV8" s="58"/>
      <c r="AW8" s="67"/>
      <c r="AX8" s="58"/>
      <c r="AY8" s="58"/>
      <c r="AZ8" s="58"/>
      <c r="BA8" s="58"/>
      <c r="BB8" s="58"/>
      <c r="BC8" s="58"/>
      <c r="BD8" s="58"/>
      <c r="BE8" s="67"/>
      <c r="BF8" s="58"/>
      <c r="BG8" s="58"/>
      <c r="BH8" s="58"/>
      <c r="BI8" s="58"/>
      <c r="BJ8" s="58"/>
      <c r="BK8" s="58"/>
      <c r="BL8" s="58"/>
      <c r="BM8" s="67"/>
      <c r="BN8" s="58"/>
      <c r="BO8" s="58"/>
      <c r="BP8" s="58"/>
      <c r="BQ8" s="58"/>
      <c r="BR8" s="58"/>
      <c r="BS8" s="58"/>
      <c r="BT8" s="58"/>
      <c r="BU8" s="67"/>
      <c r="BV8" s="58"/>
      <c r="BW8" s="58"/>
      <c r="BX8" s="58"/>
      <c r="BY8" s="58"/>
      <c r="BZ8" s="58"/>
      <c r="CA8" s="58"/>
      <c r="CB8" s="58"/>
      <c r="CC8" s="67"/>
      <c r="CD8" s="58"/>
      <c r="CE8" s="58"/>
      <c r="CF8" s="58"/>
      <c r="CG8" s="58"/>
      <c r="CH8" s="58"/>
      <c r="CI8" s="58"/>
      <c r="CJ8" s="58"/>
      <c r="CK8" s="67"/>
      <c r="CL8" s="48"/>
      <c r="CM8" s="58"/>
      <c r="CN8" s="58"/>
      <c r="CO8" s="58"/>
      <c r="CP8" s="58"/>
      <c r="CQ8" s="58"/>
      <c r="CR8" s="58"/>
      <c r="CS8" s="58"/>
      <c r="CT8" s="58"/>
      <c r="CU8" s="58"/>
      <c r="CV8" s="58"/>
      <c r="CW8" s="67"/>
      <c r="CX8" s="18"/>
      <c r="CY8" s="58"/>
      <c r="CZ8" s="58"/>
      <c r="DA8" s="58"/>
      <c r="DB8" s="58"/>
      <c r="DC8" s="58"/>
      <c r="DD8" s="58"/>
      <c r="DE8" s="58"/>
    </row>
    <row r="9" spans="1:109" x14ac:dyDescent="0.25">
      <c r="A9" s="511"/>
      <c r="B9" s="72"/>
      <c r="C9" s="58" t="s">
        <v>3150</v>
      </c>
      <c r="D9" s="58"/>
      <c r="E9" s="58" t="s">
        <v>3151</v>
      </c>
      <c r="F9" s="58"/>
      <c r="G9" s="58"/>
      <c r="H9" s="58"/>
      <c r="I9" s="67"/>
      <c r="J9" s="58"/>
      <c r="K9" s="58" t="s">
        <v>3150</v>
      </c>
      <c r="L9" s="58"/>
      <c r="M9" s="58" t="s">
        <v>3151</v>
      </c>
      <c r="N9" s="58"/>
      <c r="O9" s="58"/>
      <c r="P9" s="58"/>
      <c r="Q9" s="67"/>
      <c r="R9" s="58"/>
      <c r="S9" s="58" t="s">
        <v>756</v>
      </c>
      <c r="T9" s="58"/>
      <c r="U9" s="58"/>
      <c r="V9" s="58"/>
      <c r="W9" s="58"/>
      <c r="X9" s="58"/>
      <c r="Y9" s="67"/>
      <c r="Z9" s="58"/>
      <c r="AA9" s="58"/>
      <c r="AB9" s="58"/>
      <c r="AC9" s="58"/>
      <c r="AD9" s="58"/>
      <c r="AE9" s="58"/>
      <c r="AF9" s="58"/>
      <c r="AG9" s="67"/>
      <c r="AH9" s="58"/>
      <c r="AI9" s="58"/>
      <c r="AJ9" s="58"/>
      <c r="AK9" s="58"/>
      <c r="AL9" s="58"/>
      <c r="AM9" s="58"/>
      <c r="AN9" s="58"/>
      <c r="AO9" s="67"/>
      <c r="AP9" s="58"/>
      <c r="AQ9" s="58"/>
      <c r="AR9" s="58"/>
      <c r="AS9" s="58"/>
      <c r="AT9" s="58"/>
      <c r="AU9" s="58"/>
      <c r="AV9" s="58"/>
      <c r="AW9" s="67"/>
      <c r="AX9" s="58"/>
      <c r="AY9" s="58"/>
      <c r="AZ9" s="58"/>
      <c r="BA9" s="58"/>
      <c r="BB9" s="58"/>
      <c r="BC9" s="58"/>
      <c r="BD9" s="58"/>
      <c r="BE9" s="67"/>
      <c r="BF9" s="58"/>
      <c r="BG9" s="58"/>
      <c r="BH9" s="58"/>
      <c r="BI9" s="58"/>
      <c r="BJ9" s="58"/>
      <c r="BK9" s="58"/>
      <c r="BL9" s="58"/>
      <c r="BM9" s="67"/>
      <c r="BN9" s="58"/>
      <c r="BO9" s="58"/>
      <c r="BP9" s="58"/>
      <c r="BQ9" s="58"/>
      <c r="BR9" s="58"/>
      <c r="BS9" s="58"/>
      <c r="BT9" s="58"/>
      <c r="BU9" s="67"/>
      <c r="BV9" s="58"/>
      <c r="BW9" s="58"/>
      <c r="BX9" s="58"/>
      <c r="BY9" s="58"/>
      <c r="BZ9" s="58"/>
      <c r="CA9" s="58"/>
      <c r="CB9" s="58"/>
      <c r="CC9" s="67"/>
      <c r="CD9" s="58"/>
      <c r="CE9" s="58"/>
      <c r="CF9" s="58"/>
      <c r="CG9" s="58"/>
      <c r="CH9" s="58"/>
      <c r="CI9" s="58"/>
      <c r="CJ9" s="58"/>
      <c r="CK9" s="67"/>
      <c r="CL9" s="48"/>
      <c r="CM9" s="58"/>
      <c r="CN9" s="58"/>
      <c r="CO9" s="58"/>
      <c r="CP9" s="58"/>
      <c r="CQ9" s="58"/>
      <c r="CR9" s="58"/>
      <c r="CS9" s="58"/>
      <c r="CT9" s="58"/>
      <c r="CU9" s="58"/>
      <c r="CV9" s="58"/>
      <c r="CW9" s="67"/>
      <c r="CX9" s="18"/>
      <c r="CY9" s="58"/>
      <c r="CZ9" s="58"/>
      <c r="DA9" s="58"/>
      <c r="DB9" s="58"/>
      <c r="DC9" s="58"/>
      <c r="DD9" s="58"/>
      <c r="DE9" s="58"/>
    </row>
    <row r="10" spans="1:109" x14ac:dyDescent="0.25">
      <c r="A10" s="511"/>
      <c r="B10" s="72"/>
      <c r="C10" s="58" t="s">
        <v>2973</v>
      </c>
      <c r="D10" s="58"/>
      <c r="E10" s="58" t="s">
        <v>3152</v>
      </c>
      <c r="F10" s="58"/>
      <c r="G10" s="58"/>
      <c r="H10" s="58"/>
      <c r="I10" s="67"/>
      <c r="J10" s="58"/>
      <c r="K10" s="58" t="s">
        <v>2973</v>
      </c>
      <c r="L10" s="58"/>
      <c r="M10" s="58" t="s">
        <v>3152</v>
      </c>
      <c r="N10" s="58"/>
      <c r="O10" s="58"/>
      <c r="P10" s="58"/>
      <c r="Q10" s="71"/>
      <c r="R10" s="58"/>
      <c r="S10" s="58"/>
      <c r="T10" s="58"/>
      <c r="U10" s="58"/>
      <c r="V10" s="58"/>
      <c r="W10" s="58"/>
      <c r="X10" s="58"/>
      <c r="Y10" s="71"/>
      <c r="Z10" s="58"/>
      <c r="AA10" s="58"/>
      <c r="AB10" s="58"/>
      <c r="AC10" s="58"/>
      <c r="AD10" s="58"/>
      <c r="AE10" s="58"/>
      <c r="AF10" s="58"/>
      <c r="AG10" s="71"/>
      <c r="AH10" s="58"/>
      <c r="AI10" s="58"/>
      <c r="AJ10" s="58"/>
      <c r="AK10" s="58"/>
      <c r="AL10" s="58"/>
      <c r="AM10" s="58"/>
      <c r="AN10" s="58"/>
      <c r="AO10" s="71"/>
      <c r="AP10" s="58"/>
      <c r="AQ10" s="58"/>
      <c r="AR10" s="58"/>
      <c r="AS10" s="58"/>
      <c r="AT10" s="58"/>
      <c r="AU10" s="58"/>
      <c r="AV10" s="58"/>
      <c r="AW10" s="71"/>
      <c r="AX10" s="58"/>
      <c r="AY10" s="58"/>
      <c r="AZ10" s="58"/>
      <c r="BA10" s="58"/>
      <c r="BB10" s="58"/>
      <c r="BC10" s="58"/>
      <c r="BD10" s="58"/>
      <c r="BE10" s="71"/>
      <c r="BF10" s="58"/>
      <c r="BG10" s="58"/>
      <c r="BH10" s="58"/>
      <c r="BI10" s="58"/>
      <c r="BJ10" s="58"/>
      <c r="BK10" s="58"/>
      <c r="BL10" s="58"/>
      <c r="BM10" s="71"/>
      <c r="BN10" s="58"/>
      <c r="BO10" s="58"/>
      <c r="BP10" s="58"/>
      <c r="BQ10" s="58"/>
      <c r="BR10" s="58"/>
      <c r="BS10" s="58"/>
      <c r="BT10" s="58"/>
      <c r="BU10" s="71"/>
      <c r="BV10" s="58"/>
      <c r="BW10" s="58"/>
      <c r="BX10" s="58"/>
      <c r="BY10" s="58"/>
      <c r="BZ10" s="58"/>
      <c r="CA10" s="58"/>
      <c r="CB10" s="58"/>
      <c r="CC10" s="71"/>
      <c r="CD10" s="58"/>
      <c r="CE10" s="58"/>
      <c r="CF10" s="58"/>
      <c r="CG10" s="58"/>
      <c r="CH10" s="58"/>
      <c r="CI10" s="58"/>
      <c r="CJ10" s="58"/>
      <c r="CK10" s="71"/>
      <c r="CL10" s="48"/>
      <c r="CM10" s="58"/>
      <c r="CN10" s="58"/>
      <c r="CO10" s="58"/>
      <c r="CP10" s="58"/>
      <c r="CQ10" s="58"/>
      <c r="CR10" s="58"/>
      <c r="CS10" s="58"/>
      <c r="CT10" s="58"/>
      <c r="CU10" s="58"/>
      <c r="CV10" s="58"/>
      <c r="CW10" s="71"/>
      <c r="CX10" s="18"/>
      <c r="CY10" s="58"/>
      <c r="CZ10" s="58"/>
      <c r="DA10" s="58"/>
      <c r="DB10" s="58"/>
      <c r="DC10" s="58"/>
      <c r="DD10" s="58"/>
      <c r="DE10" s="58"/>
    </row>
    <row r="14" spans="1:109" x14ac:dyDescent="0.25">
      <c r="A14" s="50" t="s">
        <v>14</v>
      </c>
      <c r="B14" s="50"/>
      <c r="C14" s="50"/>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43"/>
      <c r="CM14" s="50"/>
      <c r="CN14" s="50"/>
      <c r="CO14" s="50"/>
      <c r="CP14" s="50"/>
      <c r="CQ14" s="50"/>
      <c r="CR14" s="50"/>
      <c r="CS14" s="50"/>
      <c r="CT14" s="50"/>
      <c r="CU14" s="50"/>
      <c r="CV14" s="50"/>
      <c r="CW14" s="50"/>
      <c r="CX14" s="26"/>
      <c r="CY14" s="50"/>
      <c r="CZ14" s="50"/>
      <c r="DA14" s="50"/>
      <c r="DB14" s="50"/>
      <c r="DC14" s="50"/>
      <c r="DD14" s="50"/>
      <c r="DE14" s="50"/>
    </row>
    <row r="15" spans="1:109" ht="42.95" customHeight="1" x14ac:dyDescent="0.25">
      <c r="A15" s="51" t="s">
        <v>9</v>
      </c>
      <c r="B15" s="52" t="s">
        <v>745</v>
      </c>
      <c r="C15" s="53"/>
      <c r="D15" s="53"/>
      <c r="E15" s="53"/>
      <c r="F15" s="53"/>
      <c r="G15" s="53"/>
      <c r="H15" s="53"/>
      <c r="I15" s="51"/>
      <c r="J15" s="52" t="s">
        <v>41</v>
      </c>
      <c r="K15" s="53"/>
      <c r="L15" s="53"/>
      <c r="M15" s="53"/>
      <c r="N15" s="53"/>
      <c r="O15" s="53"/>
      <c r="P15" s="53"/>
      <c r="Q15" s="51"/>
      <c r="R15" s="52" t="s">
        <v>10</v>
      </c>
      <c r="S15" s="53"/>
      <c r="T15" s="53"/>
      <c r="U15" s="53"/>
      <c r="V15" s="53"/>
      <c r="W15" s="53"/>
      <c r="X15" s="53"/>
      <c r="Y15" s="51"/>
      <c r="Z15" s="52" t="s">
        <v>70</v>
      </c>
      <c r="AA15" s="53"/>
      <c r="AB15" s="53"/>
      <c r="AC15" s="53"/>
      <c r="AD15" s="53"/>
      <c r="AE15" s="53"/>
      <c r="AF15" s="53"/>
      <c r="AG15" s="51"/>
      <c r="AH15" s="52" t="s">
        <v>1156</v>
      </c>
      <c r="AI15" s="53"/>
      <c r="AJ15" s="53"/>
      <c r="AK15" s="53"/>
      <c r="AL15" s="53"/>
      <c r="AM15" s="53"/>
      <c r="AN15" s="53"/>
      <c r="AO15" s="51"/>
      <c r="AP15" s="52" t="s">
        <v>72</v>
      </c>
      <c r="AQ15" s="53"/>
      <c r="AR15" s="53"/>
      <c r="AS15" s="53"/>
      <c r="AT15" s="53"/>
      <c r="AU15" s="53"/>
      <c r="AV15" s="53"/>
      <c r="AW15" s="51"/>
      <c r="AX15" s="52" t="s">
        <v>73</v>
      </c>
      <c r="AY15" s="53"/>
      <c r="AZ15" s="53"/>
      <c r="BA15" s="53"/>
      <c r="BB15" s="53"/>
      <c r="BC15" s="53"/>
      <c r="BD15" s="53"/>
      <c r="BE15" s="51"/>
      <c r="BF15" s="52" t="s">
        <v>74</v>
      </c>
      <c r="BG15" s="53"/>
      <c r="BH15" s="53"/>
      <c r="BI15" s="53"/>
      <c r="BJ15" s="53"/>
      <c r="BK15" s="53"/>
      <c r="BL15" s="53"/>
      <c r="BM15" s="51"/>
      <c r="BN15" s="52" t="s">
        <v>75</v>
      </c>
      <c r="BO15" s="53"/>
      <c r="BP15" s="53"/>
      <c r="BQ15" s="53"/>
      <c r="BR15" s="53"/>
      <c r="BS15" s="53"/>
      <c r="BT15" s="53"/>
      <c r="BU15" s="51"/>
      <c r="BV15" s="52" t="s">
        <v>76</v>
      </c>
      <c r="BW15" s="53"/>
      <c r="BX15" s="53"/>
      <c r="BY15" s="53"/>
      <c r="BZ15" s="53"/>
      <c r="CA15" s="53"/>
      <c r="CB15" s="53"/>
      <c r="CC15" s="51"/>
      <c r="CD15" s="52" t="s">
        <v>77</v>
      </c>
      <c r="CE15" s="53"/>
      <c r="CF15" s="53"/>
      <c r="CG15" s="53"/>
      <c r="CH15" s="53"/>
      <c r="CI15" s="53"/>
      <c r="CJ15" s="53"/>
      <c r="CK15" s="51"/>
      <c r="CL15" s="54"/>
      <c r="CM15" s="547" t="s">
        <v>48</v>
      </c>
      <c r="CN15" s="548"/>
      <c r="CO15" s="548"/>
      <c r="CP15" s="548"/>
      <c r="CQ15" s="548"/>
      <c r="CR15" s="548"/>
      <c r="CS15" s="548"/>
      <c r="CT15" s="548"/>
      <c r="CU15" s="548"/>
      <c r="CV15" s="548"/>
      <c r="CW15" s="549"/>
      <c r="CX15" s="55"/>
      <c r="CY15" s="544" t="s">
        <v>50</v>
      </c>
      <c r="CZ15" s="545"/>
      <c r="DA15" s="545"/>
      <c r="DB15" s="545"/>
      <c r="DC15" s="545"/>
      <c r="DD15" s="545"/>
    </row>
    <row r="16" spans="1:109" ht="39" customHeight="1" x14ac:dyDescent="0.25">
      <c r="A16" s="536" t="s">
        <v>297</v>
      </c>
      <c r="B16" s="53" t="s">
        <v>11</v>
      </c>
      <c r="C16" s="538" t="s">
        <v>12</v>
      </c>
      <c r="D16" s="539"/>
      <c r="E16" s="53" t="s">
        <v>25</v>
      </c>
      <c r="F16" s="53" t="s">
        <v>40</v>
      </c>
      <c r="G16" s="53" t="s">
        <v>92</v>
      </c>
      <c r="H16" s="51" t="s">
        <v>68</v>
      </c>
      <c r="I16" s="53" t="s">
        <v>91</v>
      </c>
      <c r="J16" s="53" t="s">
        <v>11</v>
      </c>
      <c r="K16" s="538" t="s">
        <v>12</v>
      </c>
      <c r="L16" s="539"/>
      <c r="M16" s="53" t="s">
        <v>25</v>
      </c>
      <c r="N16" s="53" t="s">
        <v>40</v>
      </c>
      <c r="O16" s="53" t="s">
        <v>92</v>
      </c>
      <c r="P16" s="51" t="s">
        <v>68</v>
      </c>
      <c r="Q16" s="53" t="s">
        <v>91</v>
      </c>
      <c r="R16" s="53" t="s">
        <v>11</v>
      </c>
      <c r="S16" s="538" t="s">
        <v>12</v>
      </c>
      <c r="T16" s="539"/>
      <c r="U16" s="53" t="s">
        <v>25</v>
      </c>
      <c r="V16" s="53" t="s">
        <v>40</v>
      </c>
      <c r="W16" s="53" t="s">
        <v>92</v>
      </c>
      <c r="X16" s="51" t="s">
        <v>68</v>
      </c>
      <c r="Y16" s="53" t="s">
        <v>91</v>
      </c>
      <c r="Z16" s="53" t="s">
        <v>11</v>
      </c>
      <c r="AA16" s="538" t="s">
        <v>12</v>
      </c>
      <c r="AB16" s="539"/>
      <c r="AC16" s="53" t="s">
        <v>25</v>
      </c>
      <c r="AD16" s="53" t="s">
        <v>40</v>
      </c>
      <c r="AE16" s="53" t="s">
        <v>92</v>
      </c>
      <c r="AF16" s="51" t="s">
        <v>68</v>
      </c>
      <c r="AG16" s="53" t="s">
        <v>91</v>
      </c>
      <c r="AH16" s="53" t="s">
        <v>11</v>
      </c>
      <c r="AI16" s="538" t="s">
        <v>12</v>
      </c>
      <c r="AJ16" s="539"/>
      <c r="AK16" s="53" t="s">
        <v>25</v>
      </c>
      <c r="AL16" s="53" t="s">
        <v>40</v>
      </c>
      <c r="AM16" s="53" t="s">
        <v>92</v>
      </c>
      <c r="AN16" s="51" t="s">
        <v>68</v>
      </c>
      <c r="AO16" s="53" t="s">
        <v>91</v>
      </c>
      <c r="AP16" s="53" t="s">
        <v>11</v>
      </c>
      <c r="AQ16" s="538" t="s">
        <v>12</v>
      </c>
      <c r="AR16" s="539"/>
      <c r="AS16" s="53" t="s">
        <v>25</v>
      </c>
      <c r="AT16" s="53" t="s">
        <v>40</v>
      </c>
      <c r="AU16" s="53" t="s">
        <v>92</v>
      </c>
      <c r="AV16" s="51" t="s">
        <v>68</v>
      </c>
      <c r="AW16" s="53" t="s">
        <v>91</v>
      </c>
      <c r="AX16" s="53" t="s">
        <v>11</v>
      </c>
      <c r="AY16" s="538" t="s">
        <v>12</v>
      </c>
      <c r="AZ16" s="539"/>
      <c r="BA16" s="53" t="s">
        <v>25</v>
      </c>
      <c r="BB16" s="53" t="s">
        <v>40</v>
      </c>
      <c r="BC16" s="53" t="s">
        <v>92</v>
      </c>
      <c r="BD16" s="51" t="s">
        <v>68</v>
      </c>
      <c r="BE16" s="53" t="s">
        <v>91</v>
      </c>
      <c r="BF16" s="53" t="s">
        <v>11</v>
      </c>
      <c r="BG16" s="538" t="s">
        <v>12</v>
      </c>
      <c r="BH16" s="539"/>
      <c r="BI16" s="53" t="s">
        <v>25</v>
      </c>
      <c r="BJ16" s="53" t="s">
        <v>40</v>
      </c>
      <c r="BK16" s="53" t="s">
        <v>92</v>
      </c>
      <c r="BL16" s="51" t="s">
        <v>68</v>
      </c>
      <c r="BM16" s="53" t="s">
        <v>91</v>
      </c>
      <c r="BN16" s="53" t="s">
        <v>11</v>
      </c>
      <c r="BO16" s="538" t="s">
        <v>12</v>
      </c>
      <c r="BP16" s="539"/>
      <c r="BQ16" s="53" t="s">
        <v>25</v>
      </c>
      <c r="BR16" s="53" t="s">
        <v>40</v>
      </c>
      <c r="BS16" s="53" t="s">
        <v>92</v>
      </c>
      <c r="BT16" s="51" t="s">
        <v>68</v>
      </c>
      <c r="BU16" s="53" t="s">
        <v>91</v>
      </c>
      <c r="BV16" s="53" t="s">
        <v>11</v>
      </c>
      <c r="BW16" s="538" t="s">
        <v>12</v>
      </c>
      <c r="BX16" s="539"/>
      <c r="BY16" s="53" t="s">
        <v>25</v>
      </c>
      <c r="BZ16" s="53" t="s">
        <v>40</v>
      </c>
      <c r="CA16" s="53" t="s">
        <v>92</v>
      </c>
      <c r="CB16" s="51" t="s">
        <v>68</v>
      </c>
      <c r="CC16" s="53" t="s">
        <v>91</v>
      </c>
      <c r="CD16" s="53" t="s">
        <v>11</v>
      </c>
      <c r="CE16" s="538" t="s">
        <v>12</v>
      </c>
      <c r="CF16" s="539"/>
      <c r="CG16" s="53" t="s">
        <v>25</v>
      </c>
      <c r="CH16" s="53" t="s">
        <v>40</v>
      </c>
      <c r="CI16" s="53" t="s">
        <v>92</v>
      </c>
      <c r="CJ16" s="51" t="s">
        <v>68</v>
      </c>
      <c r="CK16" s="53" t="s">
        <v>91</v>
      </c>
      <c r="CL16" s="54"/>
      <c r="CM16" s="56" t="s">
        <v>49</v>
      </c>
      <c r="CN16" s="540" t="s">
        <v>12</v>
      </c>
      <c r="CO16" s="541"/>
      <c r="CP16" s="56" t="s">
        <v>25</v>
      </c>
      <c r="CQ16" s="56" t="s">
        <v>29</v>
      </c>
      <c r="CR16" s="56" t="s">
        <v>78</v>
      </c>
      <c r="CS16" s="56" t="s">
        <v>79</v>
      </c>
      <c r="CT16" s="56" t="s">
        <v>80</v>
      </c>
      <c r="CU16" s="56" t="s">
        <v>81</v>
      </c>
      <c r="CV16" s="56" t="s">
        <v>82</v>
      </c>
      <c r="CW16" s="57" t="s">
        <v>83</v>
      </c>
      <c r="CX16" s="55"/>
      <c r="CY16" s="56" t="s">
        <v>49</v>
      </c>
      <c r="CZ16" s="540" t="s">
        <v>12</v>
      </c>
      <c r="DA16" s="541"/>
      <c r="DB16" s="56" t="s">
        <v>25</v>
      </c>
      <c r="DC16" s="56" t="s">
        <v>29</v>
      </c>
      <c r="DD16" s="56" t="s">
        <v>78</v>
      </c>
      <c r="DE16" s="57" t="s">
        <v>83</v>
      </c>
    </row>
    <row r="17" spans="1:109" ht="26.1" customHeight="1" x14ac:dyDescent="0.25">
      <c r="A17" s="537"/>
      <c r="B17" s="72">
        <v>42673</v>
      </c>
      <c r="C17" s="542" t="s">
        <v>13</v>
      </c>
      <c r="D17" s="543"/>
      <c r="E17" s="59"/>
      <c r="F17" s="59"/>
      <c r="G17" s="59"/>
      <c r="H17" s="59"/>
      <c r="I17" s="60"/>
      <c r="J17" s="59"/>
      <c r="K17" s="542" t="s">
        <v>13</v>
      </c>
      <c r="L17" s="543"/>
      <c r="M17" s="59"/>
      <c r="N17" s="59" t="s">
        <v>313</v>
      </c>
      <c r="O17" s="59" t="s">
        <v>746</v>
      </c>
      <c r="P17" s="59"/>
      <c r="Q17" s="60" t="s">
        <v>747</v>
      </c>
      <c r="R17" s="59"/>
      <c r="S17" s="542" t="s">
        <v>13</v>
      </c>
      <c r="T17" s="543"/>
      <c r="U17" s="59"/>
      <c r="V17" s="59"/>
      <c r="W17" s="59"/>
      <c r="X17" s="59"/>
      <c r="Y17" s="61"/>
      <c r="Z17" s="59"/>
      <c r="AA17" s="542" t="s">
        <v>13</v>
      </c>
      <c r="AB17" s="543"/>
      <c r="AC17" s="59"/>
      <c r="AD17" s="59"/>
      <c r="AE17" s="59"/>
      <c r="AF17" s="59"/>
      <c r="AG17" s="61"/>
      <c r="AH17" s="59"/>
      <c r="AI17" s="542" t="s">
        <v>13</v>
      </c>
      <c r="AJ17" s="543"/>
      <c r="AK17" s="59"/>
      <c r="AL17" s="59"/>
      <c r="AM17" s="59"/>
      <c r="AN17" s="59"/>
      <c r="AO17" s="61"/>
      <c r="AP17" s="59"/>
      <c r="AQ17" s="542" t="s">
        <v>13</v>
      </c>
      <c r="AR17" s="543"/>
      <c r="AS17" s="59"/>
      <c r="AT17" s="59"/>
      <c r="AU17" s="59"/>
      <c r="AV17" s="59"/>
      <c r="AW17" s="61"/>
      <c r="AX17" s="59"/>
      <c r="AY17" s="542" t="s">
        <v>13</v>
      </c>
      <c r="AZ17" s="543"/>
      <c r="BA17" s="59"/>
      <c r="BB17" s="59"/>
      <c r="BC17" s="59"/>
      <c r="BD17" s="59"/>
      <c r="BE17" s="61"/>
      <c r="BF17" s="59"/>
      <c r="BG17" s="542" t="s">
        <v>13</v>
      </c>
      <c r="BH17" s="543"/>
      <c r="BI17" s="59"/>
      <c r="BJ17" s="59"/>
      <c r="BK17" s="59"/>
      <c r="BL17" s="59"/>
      <c r="BM17" s="61"/>
      <c r="BN17" s="59"/>
      <c r="BO17" s="542" t="s">
        <v>13</v>
      </c>
      <c r="BP17" s="543"/>
      <c r="BQ17" s="59"/>
      <c r="BR17" s="59"/>
      <c r="BS17" s="59"/>
      <c r="BT17" s="59"/>
      <c r="BU17" s="61"/>
      <c r="BV17" s="59"/>
      <c r="BW17" s="542" t="s">
        <v>13</v>
      </c>
      <c r="BX17" s="543"/>
      <c r="BY17" s="59"/>
      <c r="BZ17" s="59"/>
      <c r="CA17" s="59"/>
      <c r="CB17" s="59"/>
      <c r="CC17" s="61"/>
      <c r="CD17" s="59"/>
      <c r="CE17" s="542"/>
      <c r="CF17" s="543"/>
      <c r="CG17" s="59"/>
      <c r="CH17" s="59"/>
      <c r="CI17" s="59"/>
      <c r="CJ17" s="59"/>
      <c r="CK17" s="60"/>
      <c r="CL17" s="62"/>
      <c r="CM17" s="144" t="s">
        <v>1157</v>
      </c>
      <c r="CN17" s="542" t="s">
        <v>1158</v>
      </c>
      <c r="CO17" s="543"/>
      <c r="CP17" s="59" t="s">
        <v>1159</v>
      </c>
      <c r="CQ17" s="145">
        <v>51303200</v>
      </c>
      <c r="CR17" s="144" t="s">
        <v>4008</v>
      </c>
      <c r="CS17" s="59">
        <v>343000</v>
      </c>
      <c r="CT17" s="59">
        <v>222000</v>
      </c>
      <c r="CU17" s="59">
        <v>141000</v>
      </c>
      <c r="CV17" s="59">
        <v>22</v>
      </c>
      <c r="CW17" s="60" t="s">
        <v>4009</v>
      </c>
      <c r="CX17" s="63"/>
      <c r="CY17" s="144" t="s">
        <v>1157</v>
      </c>
      <c r="CZ17" s="542" t="s">
        <v>1160</v>
      </c>
      <c r="DA17" s="543"/>
      <c r="DB17" s="59" t="s">
        <v>1161</v>
      </c>
      <c r="DC17" s="59"/>
      <c r="DD17" s="59"/>
      <c r="DE17" s="59"/>
    </row>
    <row r="18" spans="1:109" x14ac:dyDescent="0.25">
      <c r="A18" s="64"/>
      <c r="B18" s="72"/>
      <c r="C18" s="58" t="s">
        <v>492</v>
      </c>
      <c r="D18" s="59"/>
      <c r="E18" s="58" t="s">
        <v>494</v>
      </c>
      <c r="F18" s="58" t="s">
        <v>496</v>
      </c>
      <c r="G18" s="58" t="s">
        <v>497</v>
      </c>
      <c r="H18" s="58" t="s">
        <v>498</v>
      </c>
      <c r="I18" s="66" t="s">
        <v>499</v>
      </c>
      <c r="J18" s="65" t="s">
        <v>307</v>
      </c>
      <c r="K18" s="58" t="s">
        <v>750</v>
      </c>
      <c r="L18" s="59"/>
      <c r="M18" s="58" t="s">
        <v>751</v>
      </c>
      <c r="N18" s="58" t="s">
        <v>752</v>
      </c>
      <c r="O18" s="58" t="s">
        <v>753</v>
      </c>
      <c r="P18" s="58"/>
      <c r="Q18" s="67"/>
      <c r="R18" s="65"/>
      <c r="S18" s="58" t="s">
        <v>492</v>
      </c>
      <c r="T18" s="59"/>
      <c r="U18" s="59" t="s">
        <v>751</v>
      </c>
      <c r="V18" s="58" t="s">
        <v>1162</v>
      </c>
      <c r="W18" s="58" t="s">
        <v>1163</v>
      </c>
      <c r="X18" s="58"/>
      <c r="Y18" s="67" t="s">
        <v>747</v>
      </c>
      <c r="Z18" s="65"/>
      <c r="AA18" s="58"/>
      <c r="AB18" s="59"/>
      <c r="AC18" s="58"/>
      <c r="AD18" s="58"/>
      <c r="AE18" s="58"/>
      <c r="AF18" s="58"/>
      <c r="AG18" s="67"/>
      <c r="AH18" s="65"/>
      <c r="AI18" s="58"/>
      <c r="AJ18" s="59"/>
      <c r="AK18" s="58"/>
      <c r="AL18" s="58"/>
      <c r="AM18" s="58"/>
      <c r="AN18" s="58"/>
      <c r="AO18" s="67"/>
      <c r="AP18" s="65"/>
      <c r="AQ18" s="58"/>
      <c r="AR18" s="59"/>
      <c r="AS18" s="58"/>
      <c r="AT18" s="58"/>
      <c r="AU18" s="58"/>
      <c r="AV18" s="58"/>
      <c r="AW18" s="67"/>
      <c r="AX18" s="65"/>
      <c r="AY18" s="58"/>
      <c r="AZ18" s="59"/>
      <c r="BA18" s="58"/>
      <c r="BB18" s="58"/>
      <c r="BC18" s="58"/>
      <c r="BD18" s="58"/>
      <c r="BE18" s="67"/>
      <c r="BF18" s="65"/>
      <c r="BG18" s="58"/>
      <c r="BH18" s="59"/>
      <c r="BI18" s="58"/>
      <c r="BJ18" s="58"/>
      <c r="BK18" s="58"/>
      <c r="BL18" s="58"/>
      <c r="BM18" s="67"/>
      <c r="BN18" s="65"/>
      <c r="BO18" s="58"/>
      <c r="BP18" s="59"/>
      <c r="BQ18" s="58"/>
      <c r="BR18" s="58"/>
      <c r="BS18" s="58"/>
      <c r="BT18" s="58"/>
      <c r="BU18" s="67"/>
      <c r="BV18" s="65"/>
      <c r="BW18" s="58"/>
      <c r="BX18" s="59"/>
      <c r="BY18" s="58"/>
      <c r="BZ18" s="58"/>
      <c r="CA18" s="58"/>
      <c r="CB18" s="58"/>
      <c r="CC18" s="67"/>
      <c r="CD18" s="65"/>
      <c r="CE18" s="58"/>
      <c r="CF18" s="59"/>
      <c r="CG18" s="58"/>
      <c r="CH18" s="58"/>
      <c r="CI18" s="58"/>
      <c r="CJ18" s="58"/>
      <c r="CK18" s="66"/>
      <c r="CL18" s="68"/>
      <c r="CM18" s="65"/>
      <c r="CN18" s="58"/>
      <c r="CO18" s="59"/>
      <c r="CP18" s="58"/>
      <c r="CQ18" s="58"/>
      <c r="CR18" s="58"/>
      <c r="CS18" s="58"/>
      <c r="CT18" s="58"/>
      <c r="CU18" s="58"/>
      <c r="CV18" s="58"/>
      <c r="CW18" s="66"/>
      <c r="CX18" s="69"/>
      <c r="CY18" s="65"/>
      <c r="CZ18" s="58"/>
      <c r="DA18" s="59"/>
      <c r="DB18" s="58"/>
      <c r="DC18" s="58"/>
      <c r="DD18" s="58"/>
      <c r="DE18" s="58"/>
    </row>
    <row r="19" spans="1:109" x14ac:dyDescent="0.25">
      <c r="A19" s="511"/>
      <c r="B19" s="72"/>
      <c r="C19" s="59" t="s">
        <v>493</v>
      </c>
      <c r="D19" s="58"/>
      <c r="E19" s="58" t="s">
        <v>233</v>
      </c>
      <c r="F19" s="58"/>
      <c r="G19" s="58"/>
      <c r="H19" s="58"/>
      <c r="I19" s="67"/>
      <c r="J19" s="65"/>
      <c r="K19" s="59" t="s">
        <v>754</v>
      </c>
      <c r="L19" s="58"/>
      <c r="M19" s="58" t="s">
        <v>755</v>
      </c>
      <c r="N19" s="58"/>
      <c r="O19" s="58"/>
      <c r="P19" s="58"/>
      <c r="Q19" s="67"/>
      <c r="R19" s="65"/>
      <c r="S19" s="58" t="s">
        <v>493</v>
      </c>
      <c r="T19" s="58"/>
      <c r="U19" s="58" t="s">
        <v>233</v>
      </c>
      <c r="V19" s="58"/>
      <c r="W19" s="58"/>
      <c r="X19" s="58"/>
      <c r="Y19" s="67"/>
      <c r="Z19" s="65"/>
      <c r="AA19" s="58"/>
      <c r="AB19" s="58"/>
      <c r="AC19" s="58"/>
      <c r="AD19" s="58"/>
      <c r="AE19" s="58"/>
      <c r="AF19" s="58"/>
      <c r="AG19" s="67"/>
      <c r="AH19" s="65"/>
      <c r="AI19" s="58"/>
      <c r="AJ19" s="58"/>
      <c r="AK19" s="58"/>
      <c r="AL19" s="58"/>
      <c r="AM19" s="58"/>
      <c r="AN19" s="58"/>
      <c r="AO19" s="67"/>
      <c r="AP19" s="65"/>
      <c r="AQ19" s="58"/>
      <c r="AR19" s="58"/>
      <c r="AS19" s="58"/>
      <c r="AT19" s="58"/>
      <c r="AU19" s="58"/>
      <c r="AV19" s="58"/>
      <c r="AW19" s="67"/>
      <c r="AX19" s="65"/>
      <c r="AY19" s="58"/>
      <c r="AZ19" s="58"/>
      <c r="BA19" s="58"/>
      <c r="BB19" s="58"/>
      <c r="BC19" s="58"/>
      <c r="BD19" s="58"/>
      <c r="BE19" s="67"/>
      <c r="BF19" s="65"/>
      <c r="BG19" s="58"/>
      <c r="BH19" s="58"/>
      <c r="BI19" s="58"/>
      <c r="BJ19" s="58"/>
      <c r="BK19" s="58"/>
      <c r="BL19" s="58"/>
      <c r="BM19" s="67"/>
      <c r="BN19" s="65"/>
      <c r="BO19" s="58"/>
      <c r="BP19" s="58"/>
      <c r="BQ19" s="58"/>
      <c r="BR19" s="58"/>
      <c r="BS19" s="58"/>
      <c r="BT19" s="58"/>
      <c r="BU19" s="67"/>
      <c r="BV19" s="65"/>
      <c r="BW19" s="58"/>
      <c r="BX19" s="58"/>
      <c r="BY19" s="58"/>
      <c r="BZ19" s="58"/>
      <c r="CA19" s="58"/>
      <c r="CB19" s="58"/>
      <c r="CC19" s="67"/>
      <c r="CD19" s="65"/>
      <c r="CE19" s="58"/>
      <c r="CF19" s="58"/>
      <c r="CG19" s="58"/>
      <c r="CH19" s="58"/>
      <c r="CI19" s="58"/>
      <c r="CJ19" s="58"/>
      <c r="CK19" s="67"/>
      <c r="CL19" s="48"/>
      <c r="CM19" s="65"/>
      <c r="CN19" s="58"/>
      <c r="CO19" s="58"/>
      <c r="CP19" s="58"/>
      <c r="CQ19" s="58"/>
      <c r="CR19" s="58"/>
      <c r="CS19" s="58"/>
      <c r="CT19" s="58"/>
      <c r="CU19" s="58"/>
      <c r="CV19" s="58"/>
      <c r="CW19" s="67"/>
      <c r="CX19" s="18"/>
      <c r="CY19" s="65"/>
      <c r="CZ19" s="58"/>
      <c r="DA19" s="58"/>
      <c r="DB19" s="58"/>
      <c r="DC19" s="58"/>
      <c r="DD19" s="58"/>
      <c r="DE19" s="58"/>
    </row>
    <row r="20" spans="1:109" x14ac:dyDescent="0.25">
      <c r="A20" s="511"/>
      <c r="B20" s="72"/>
      <c r="C20" s="542" t="s">
        <v>67</v>
      </c>
      <c r="D20" s="546"/>
      <c r="E20" s="58"/>
      <c r="F20" s="58"/>
      <c r="G20" s="58"/>
      <c r="H20" s="58"/>
      <c r="I20" s="67"/>
      <c r="J20" s="58"/>
      <c r="K20" s="542" t="s">
        <v>67</v>
      </c>
      <c r="L20" s="546"/>
      <c r="M20" s="58"/>
      <c r="N20" s="58"/>
      <c r="O20" s="58"/>
      <c r="P20" s="58"/>
      <c r="Q20" s="67"/>
      <c r="R20" s="58"/>
      <c r="S20" s="542" t="s">
        <v>67</v>
      </c>
      <c r="T20" s="546"/>
      <c r="U20" s="58"/>
      <c r="V20" s="58"/>
      <c r="W20" s="58"/>
      <c r="X20" s="58"/>
      <c r="Y20" s="67"/>
      <c r="Z20" s="58"/>
      <c r="AA20" s="542" t="s">
        <v>67</v>
      </c>
      <c r="AB20" s="546"/>
      <c r="AC20" s="58"/>
      <c r="AD20" s="58"/>
      <c r="AE20" s="58"/>
      <c r="AF20" s="58"/>
      <c r="AG20" s="67"/>
      <c r="AH20" s="58"/>
      <c r="AI20" s="542" t="s">
        <v>67</v>
      </c>
      <c r="AJ20" s="546"/>
      <c r="AK20" s="58"/>
      <c r="AL20" s="58"/>
      <c r="AM20" s="58"/>
      <c r="AN20" s="58"/>
      <c r="AO20" s="67"/>
      <c r="AP20" s="58"/>
      <c r="AQ20" s="542" t="s">
        <v>67</v>
      </c>
      <c r="AR20" s="546"/>
      <c r="AS20" s="58"/>
      <c r="AT20" s="58"/>
      <c r="AU20" s="58"/>
      <c r="AV20" s="58"/>
      <c r="AW20" s="67"/>
      <c r="AX20" s="58"/>
      <c r="AY20" s="542" t="s">
        <v>67</v>
      </c>
      <c r="AZ20" s="546"/>
      <c r="BA20" s="58"/>
      <c r="BB20" s="58"/>
      <c r="BC20" s="58"/>
      <c r="BD20" s="58"/>
      <c r="BE20" s="67"/>
      <c r="BF20" s="58"/>
      <c r="BG20" s="542" t="s">
        <v>67</v>
      </c>
      <c r="BH20" s="546"/>
      <c r="BI20" s="58"/>
      <c r="BJ20" s="58"/>
      <c r="BK20" s="58"/>
      <c r="BL20" s="58"/>
      <c r="BM20" s="67"/>
      <c r="BN20" s="58"/>
      <c r="BO20" s="542" t="s">
        <v>67</v>
      </c>
      <c r="BP20" s="546"/>
      <c r="BQ20" s="58"/>
      <c r="BR20" s="58"/>
      <c r="BS20" s="58"/>
      <c r="BT20" s="58"/>
      <c r="BU20" s="67"/>
      <c r="BV20" s="58"/>
      <c r="BW20" s="542" t="s">
        <v>67</v>
      </c>
      <c r="BX20" s="546"/>
      <c r="BY20" s="58"/>
      <c r="BZ20" s="58"/>
      <c r="CA20" s="58"/>
      <c r="CB20" s="58"/>
      <c r="CC20" s="67"/>
      <c r="CD20" s="58"/>
      <c r="CE20" s="58"/>
      <c r="CF20" s="58"/>
      <c r="CG20" s="58"/>
      <c r="CH20" s="58"/>
      <c r="CI20" s="58"/>
      <c r="CJ20" s="58"/>
      <c r="CK20" s="67"/>
      <c r="CL20" s="48"/>
      <c r="CM20" s="58"/>
      <c r="CN20" s="542"/>
      <c r="CO20" s="546"/>
      <c r="CP20" s="58"/>
      <c r="CQ20" s="58"/>
      <c r="CR20" s="58"/>
      <c r="CS20" s="58"/>
      <c r="CT20" s="58"/>
      <c r="CU20" s="58"/>
      <c r="CV20" s="58"/>
      <c r="CW20" s="67"/>
      <c r="CX20" s="18"/>
      <c r="CY20" s="58"/>
      <c r="CZ20" s="542"/>
      <c r="DA20" s="546"/>
      <c r="DB20" s="58"/>
      <c r="DC20" s="58"/>
      <c r="DD20" s="58"/>
      <c r="DE20" s="58"/>
    </row>
    <row r="21" spans="1:109" x14ac:dyDescent="0.25">
      <c r="A21" s="511"/>
      <c r="B21" s="72"/>
      <c r="C21" s="58" t="s">
        <v>1164</v>
      </c>
      <c r="D21" s="58"/>
      <c r="E21" s="58" t="s">
        <v>495</v>
      </c>
      <c r="F21" s="58"/>
      <c r="G21" s="58"/>
      <c r="H21" s="58"/>
      <c r="I21" s="67"/>
      <c r="J21" s="58"/>
      <c r="K21" s="58" t="s">
        <v>756</v>
      </c>
      <c r="L21" s="58"/>
      <c r="M21" s="58" t="s">
        <v>241</v>
      </c>
      <c r="N21" s="58"/>
      <c r="O21" s="58"/>
      <c r="P21" s="58"/>
      <c r="Q21" s="67"/>
      <c r="R21" s="58"/>
      <c r="S21" s="58" t="s">
        <v>757</v>
      </c>
      <c r="T21" s="58"/>
      <c r="U21" s="58"/>
      <c r="V21" s="58"/>
      <c r="W21" s="58"/>
      <c r="X21" s="58"/>
      <c r="Y21" s="67"/>
      <c r="Z21" s="58"/>
      <c r="AA21" s="58"/>
      <c r="AB21" s="58"/>
      <c r="AC21" s="58"/>
      <c r="AD21" s="58"/>
      <c r="AE21" s="58"/>
      <c r="AF21" s="58"/>
      <c r="AG21" s="67"/>
      <c r="AH21" s="58"/>
      <c r="AI21" s="58"/>
      <c r="AJ21" s="58"/>
      <c r="AK21" s="58"/>
      <c r="AL21" s="58"/>
      <c r="AM21" s="58"/>
      <c r="AN21" s="58"/>
      <c r="AO21" s="67"/>
      <c r="AP21" s="58"/>
      <c r="AQ21" s="58"/>
      <c r="AR21" s="58"/>
      <c r="AS21" s="58"/>
      <c r="AT21" s="58"/>
      <c r="AU21" s="58"/>
      <c r="AV21" s="58"/>
      <c r="AW21" s="67"/>
      <c r="AX21" s="58"/>
      <c r="AY21" s="58"/>
      <c r="AZ21" s="58"/>
      <c r="BA21" s="58"/>
      <c r="BB21" s="58"/>
      <c r="BC21" s="58"/>
      <c r="BD21" s="58"/>
      <c r="BE21" s="67"/>
      <c r="BF21" s="58"/>
      <c r="BG21" s="58"/>
      <c r="BH21" s="58"/>
      <c r="BI21" s="58"/>
      <c r="BJ21" s="58"/>
      <c r="BK21" s="58"/>
      <c r="BL21" s="58"/>
      <c r="BM21" s="67"/>
      <c r="BN21" s="58"/>
      <c r="BO21" s="58"/>
      <c r="BP21" s="58"/>
      <c r="BQ21" s="58"/>
      <c r="BR21" s="58"/>
      <c r="BS21" s="58"/>
      <c r="BT21" s="58"/>
      <c r="BU21" s="67"/>
      <c r="BV21" s="58"/>
      <c r="BW21" s="58"/>
      <c r="BX21" s="58"/>
      <c r="BY21" s="58"/>
      <c r="BZ21" s="58"/>
      <c r="CA21" s="58"/>
      <c r="CB21" s="58"/>
      <c r="CC21" s="67"/>
      <c r="CD21" s="58"/>
      <c r="CE21" s="58"/>
      <c r="CF21" s="58"/>
      <c r="CG21" s="58"/>
      <c r="CH21" s="58"/>
      <c r="CI21" s="58"/>
      <c r="CJ21" s="58"/>
      <c r="CK21" s="67"/>
      <c r="CL21" s="48"/>
      <c r="CM21" s="58"/>
      <c r="CN21" s="58"/>
      <c r="CO21" s="58"/>
      <c r="CP21" s="58"/>
      <c r="CQ21" s="58"/>
      <c r="CR21" s="58"/>
      <c r="CS21" s="58"/>
      <c r="CT21" s="58"/>
      <c r="CU21" s="58"/>
      <c r="CV21" s="58"/>
      <c r="CW21" s="67"/>
      <c r="CX21" s="18"/>
      <c r="CY21" s="58"/>
      <c r="CZ21" s="58"/>
      <c r="DA21" s="58"/>
      <c r="DB21" s="58"/>
      <c r="DC21" s="58"/>
      <c r="DD21" s="58"/>
      <c r="DE21" s="58"/>
    </row>
    <row r="22" spans="1:109" x14ac:dyDescent="0.25">
      <c r="A22" s="511"/>
      <c r="B22" s="72"/>
      <c r="C22" s="58" t="s">
        <v>756</v>
      </c>
      <c r="D22" s="58"/>
      <c r="E22" s="58" t="s">
        <v>1100</v>
      </c>
      <c r="F22" s="58"/>
      <c r="G22" s="58"/>
      <c r="H22" s="58"/>
      <c r="I22" s="67"/>
      <c r="J22" s="58"/>
      <c r="K22" s="58" t="s">
        <v>757</v>
      </c>
      <c r="L22" s="58"/>
      <c r="M22" s="58" t="s">
        <v>758</v>
      </c>
      <c r="N22" s="58"/>
      <c r="O22" s="58"/>
      <c r="P22" s="58"/>
      <c r="Q22" s="67"/>
      <c r="R22" s="58"/>
      <c r="S22" s="58" t="s">
        <v>756</v>
      </c>
      <c r="T22" s="58"/>
      <c r="U22" s="58"/>
      <c r="V22" s="58"/>
      <c r="W22" s="58"/>
      <c r="X22" s="58"/>
      <c r="Y22" s="67"/>
      <c r="Z22" s="58"/>
      <c r="AA22" s="58"/>
      <c r="AB22" s="58"/>
      <c r="AC22" s="58"/>
      <c r="AD22" s="58"/>
      <c r="AE22" s="58"/>
      <c r="AF22" s="58"/>
      <c r="AG22" s="67"/>
      <c r="AH22" s="58"/>
      <c r="AI22" s="58"/>
      <c r="AJ22" s="58"/>
      <c r="AK22" s="58"/>
      <c r="AL22" s="58"/>
      <c r="AM22" s="58"/>
      <c r="AN22" s="58"/>
      <c r="AO22" s="67"/>
      <c r="AP22" s="58"/>
      <c r="AQ22" s="58"/>
      <c r="AR22" s="58"/>
      <c r="AS22" s="58"/>
      <c r="AT22" s="58"/>
      <c r="AU22" s="58"/>
      <c r="AV22" s="58"/>
      <c r="AW22" s="67"/>
      <c r="AX22" s="58"/>
      <c r="AY22" s="58"/>
      <c r="AZ22" s="58"/>
      <c r="BA22" s="58"/>
      <c r="BB22" s="58"/>
      <c r="BC22" s="58"/>
      <c r="BD22" s="58"/>
      <c r="BE22" s="67"/>
      <c r="BF22" s="58"/>
      <c r="BG22" s="58"/>
      <c r="BH22" s="58"/>
      <c r="BI22" s="58"/>
      <c r="BJ22" s="58"/>
      <c r="BK22" s="58"/>
      <c r="BL22" s="58"/>
      <c r="BM22" s="67"/>
      <c r="BN22" s="58"/>
      <c r="BO22" s="58"/>
      <c r="BP22" s="58"/>
      <c r="BQ22" s="58"/>
      <c r="BR22" s="58"/>
      <c r="BS22" s="58"/>
      <c r="BT22" s="58"/>
      <c r="BU22" s="67"/>
      <c r="BV22" s="58"/>
      <c r="BW22" s="58"/>
      <c r="BX22" s="58"/>
      <c r="BY22" s="58"/>
      <c r="BZ22" s="58"/>
      <c r="CA22" s="58"/>
      <c r="CB22" s="58"/>
      <c r="CC22" s="67"/>
      <c r="CD22" s="58"/>
      <c r="CE22" s="58"/>
      <c r="CF22" s="58"/>
      <c r="CG22" s="58"/>
      <c r="CH22" s="58"/>
      <c r="CI22" s="58"/>
      <c r="CJ22" s="58"/>
      <c r="CK22" s="67"/>
      <c r="CL22" s="48"/>
      <c r="CM22" s="58"/>
      <c r="CN22" s="58"/>
      <c r="CO22" s="58"/>
      <c r="CP22" s="58"/>
      <c r="CQ22" s="58"/>
      <c r="CR22" s="58"/>
      <c r="CS22" s="58"/>
      <c r="CT22" s="58"/>
      <c r="CU22" s="58"/>
      <c r="CV22" s="58"/>
      <c r="CW22" s="67"/>
      <c r="CX22" s="18"/>
      <c r="CY22" s="58"/>
      <c r="CZ22" s="58"/>
      <c r="DA22" s="58"/>
      <c r="DB22" s="58"/>
      <c r="DC22" s="58"/>
      <c r="DD22" s="58"/>
      <c r="DE22" s="58"/>
    </row>
    <row r="23" spans="1:109" x14ac:dyDescent="0.25">
      <c r="A23" s="511"/>
      <c r="B23" s="72"/>
      <c r="C23" s="58"/>
      <c r="D23" s="58"/>
      <c r="E23" s="58"/>
      <c r="F23" s="58"/>
      <c r="G23" s="58"/>
      <c r="H23" s="58"/>
      <c r="I23" s="67"/>
      <c r="J23" s="58"/>
      <c r="K23" s="58"/>
      <c r="L23" s="58"/>
      <c r="M23" s="58"/>
      <c r="N23" s="58"/>
      <c r="O23" s="58"/>
      <c r="P23" s="58"/>
      <c r="Q23" s="71"/>
      <c r="R23" s="58"/>
      <c r="S23" s="58"/>
      <c r="T23" s="58"/>
      <c r="U23" s="58"/>
      <c r="V23" s="58"/>
      <c r="W23" s="58"/>
      <c r="X23" s="58"/>
      <c r="Y23" s="71"/>
      <c r="Z23" s="58"/>
      <c r="AA23" s="58"/>
      <c r="AB23" s="58"/>
      <c r="AC23" s="58"/>
      <c r="AD23" s="58"/>
      <c r="AE23" s="58"/>
      <c r="AF23" s="58"/>
      <c r="AG23" s="71"/>
      <c r="AH23" s="58"/>
      <c r="AI23" s="58"/>
      <c r="AJ23" s="58"/>
      <c r="AK23" s="58"/>
      <c r="AL23" s="58"/>
      <c r="AM23" s="58"/>
      <c r="AN23" s="58"/>
      <c r="AO23" s="71"/>
      <c r="AP23" s="58"/>
      <c r="AQ23" s="58"/>
      <c r="AR23" s="58"/>
      <c r="AS23" s="58"/>
      <c r="AT23" s="58"/>
      <c r="AU23" s="58"/>
      <c r="AV23" s="58"/>
      <c r="AW23" s="71"/>
      <c r="AX23" s="58"/>
      <c r="AY23" s="58"/>
      <c r="AZ23" s="58"/>
      <c r="BA23" s="58"/>
      <c r="BB23" s="58"/>
      <c r="BC23" s="58"/>
      <c r="BD23" s="58"/>
      <c r="BE23" s="71"/>
      <c r="BF23" s="58"/>
      <c r="BG23" s="58"/>
      <c r="BH23" s="58"/>
      <c r="BI23" s="58"/>
      <c r="BJ23" s="58"/>
      <c r="BK23" s="58"/>
      <c r="BL23" s="58"/>
      <c r="BM23" s="71"/>
      <c r="BN23" s="58"/>
      <c r="BO23" s="58"/>
      <c r="BP23" s="58"/>
      <c r="BQ23" s="58"/>
      <c r="BR23" s="58"/>
      <c r="BS23" s="58"/>
      <c r="BT23" s="58"/>
      <c r="BU23" s="71"/>
      <c r="BV23" s="58"/>
      <c r="BW23" s="58"/>
      <c r="BX23" s="58"/>
      <c r="BY23" s="58"/>
      <c r="BZ23" s="58"/>
      <c r="CA23" s="58"/>
      <c r="CB23" s="58"/>
      <c r="CC23" s="71"/>
      <c r="CD23" s="58"/>
      <c r="CE23" s="58"/>
      <c r="CF23" s="58"/>
      <c r="CG23" s="58"/>
      <c r="CH23" s="58"/>
      <c r="CI23" s="58"/>
      <c r="CJ23" s="58"/>
      <c r="CK23" s="71"/>
      <c r="CL23" s="48"/>
      <c r="CM23" s="58"/>
      <c r="CN23" s="58"/>
      <c r="CO23" s="58"/>
      <c r="CP23" s="58"/>
      <c r="CQ23" s="58"/>
      <c r="CR23" s="58"/>
      <c r="CS23" s="58"/>
      <c r="CT23" s="58"/>
      <c r="CU23" s="58"/>
      <c r="CV23" s="58"/>
      <c r="CW23" s="71"/>
      <c r="CX23" s="18"/>
      <c r="CY23" s="58"/>
      <c r="CZ23" s="58"/>
      <c r="DA23" s="58"/>
      <c r="DB23" s="58"/>
      <c r="DC23" s="58"/>
      <c r="DD23" s="58"/>
      <c r="DE23" s="58"/>
    </row>
    <row r="26" spans="1:109" x14ac:dyDescent="0.25">
      <c r="A26" s="50" t="s">
        <v>744</v>
      </c>
      <c r="B26" s="50"/>
      <c r="C26" s="50"/>
      <c r="D26" s="50"/>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43"/>
      <c r="CM26" s="50"/>
      <c r="CN26" s="50"/>
      <c r="CO26" s="50"/>
      <c r="CP26" s="50"/>
      <c r="CQ26" s="50"/>
      <c r="CR26" s="50"/>
      <c r="CS26" s="50"/>
      <c r="CT26" s="50"/>
      <c r="CU26" s="50"/>
      <c r="CV26" s="50"/>
      <c r="CW26" s="50"/>
      <c r="CX26" s="26"/>
      <c r="CY26" s="50"/>
      <c r="CZ26" s="50"/>
      <c r="DA26" s="50"/>
      <c r="DB26" s="50"/>
      <c r="DC26" s="50"/>
      <c r="DD26" s="50"/>
      <c r="DE26" s="50"/>
    </row>
    <row r="27" spans="1:109" ht="30" x14ac:dyDescent="0.25">
      <c r="A27" s="51" t="s">
        <v>9</v>
      </c>
      <c r="B27" s="52" t="s">
        <v>745</v>
      </c>
      <c r="C27" s="53"/>
      <c r="D27" s="53"/>
      <c r="E27" s="53"/>
      <c r="F27" s="53"/>
      <c r="G27" s="53"/>
      <c r="H27" s="53"/>
      <c r="I27" s="51"/>
      <c r="J27" s="52" t="s">
        <v>41</v>
      </c>
      <c r="K27" s="53"/>
      <c r="L27" s="53"/>
      <c r="M27" s="53"/>
      <c r="N27" s="53"/>
      <c r="O27" s="53"/>
      <c r="P27" s="53"/>
      <c r="Q27" s="51"/>
      <c r="R27" s="52" t="s">
        <v>69</v>
      </c>
      <c r="S27" s="53"/>
      <c r="T27" s="53"/>
      <c r="U27" s="53"/>
      <c r="V27" s="53"/>
      <c r="W27" s="53"/>
      <c r="X27" s="53"/>
      <c r="Y27" s="51"/>
      <c r="Z27" s="52" t="s">
        <v>70</v>
      </c>
      <c r="AA27" s="53"/>
      <c r="AB27" s="53"/>
      <c r="AC27" s="53"/>
      <c r="AD27" s="53"/>
      <c r="AE27" s="53"/>
      <c r="AF27" s="53"/>
      <c r="AG27" s="51"/>
      <c r="AH27" s="52" t="s">
        <v>71</v>
      </c>
      <c r="AI27" s="53"/>
      <c r="AJ27" s="53"/>
      <c r="AK27" s="53"/>
      <c r="AL27" s="53"/>
      <c r="AM27" s="53"/>
      <c r="AN27" s="53"/>
      <c r="AO27" s="51"/>
      <c r="AP27" s="52" t="s">
        <v>72</v>
      </c>
      <c r="AQ27" s="53"/>
      <c r="AR27" s="53"/>
      <c r="AS27" s="53"/>
      <c r="AT27" s="53"/>
      <c r="AU27" s="53"/>
      <c r="AV27" s="53"/>
      <c r="AW27" s="51"/>
      <c r="AX27" s="52" t="s">
        <v>73</v>
      </c>
      <c r="AY27" s="53"/>
      <c r="AZ27" s="53"/>
      <c r="BA27" s="53"/>
      <c r="BB27" s="53"/>
      <c r="BC27" s="53"/>
      <c r="BD27" s="53"/>
      <c r="BE27" s="51"/>
      <c r="BF27" s="52" t="s">
        <v>74</v>
      </c>
      <c r="BG27" s="53"/>
      <c r="BH27" s="53"/>
      <c r="BI27" s="53"/>
      <c r="BJ27" s="53"/>
      <c r="BK27" s="53"/>
      <c r="BL27" s="53"/>
      <c r="BM27" s="51"/>
      <c r="BN27" s="52" t="s">
        <v>75</v>
      </c>
      <c r="BO27" s="53"/>
      <c r="BP27" s="53"/>
      <c r="BQ27" s="53"/>
      <c r="BR27" s="53"/>
      <c r="BS27" s="53"/>
      <c r="BT27" s="53"/>
      <c r="BU27" s="51"/>
      <c r="BV27" s="52" t="s">
        <v>76</v>
      </c>
      <c r="BW27" s="53"/>
      <c r="BX27" s="53"/>
      <c r="BY27" s="53"/>
      <c r="BZ27" s="53"/>
      <c r="CA27" s="53"/>
      <c r="CB27" s="53"/>
      <c r="CC27" s="51"/>
      <c r="CD27" s="52" t="s">
        <v>77</v>
      </c>
      <c r="CE27" s="53"/>
      <c r="CF27" s="53"/>
      <c r="CG27" s="53"/>
      <c r="CH27" s="53"/>
      <c r="CI27" s="53"/>
      <c r="CJ27" s="53"/>
      <c r="CK27" s="51"/>
      <c r="CL27" s="54"/>
      <c r="CM27" s="547" t="s">
        <v>48</v>
      </c>
      <c r="CN27" s="548"/>
      <c r="CO27" s="548"/>
      <c r="CP27" s="548"/>
      <c r="CQ27" s="548"/>
      <c r="CR27" s="548"/>
      <c r="CS27" s="548"/>
      <c r="CT27" s="548"/>
      <c r="CU27" s="548"/>
      <c r="CV27" s="548"/>
      <c r="CW27" s="549"/>
      <c r="CX27" s="55"/>
      <c r="CY27" s="544" t="s">
        <v>50</v>
      </c>
      <c r="CZ27" s="545"/>
      <c r="DA27" s="545"/>
      <c r="DB27" s="545"/>
      <c r="DC27" s="545"/>
      <c r="DD27" s="545"/>
    </row>
    <row r="28" spans="1:109" ht="30" x14ac:dyDescent="0.25">
      <c r="A28" s="536" t="s">
        <v>1066</v>
      </c>
      <c r="B28" s="53" t="s">
        <v>11</v>
      </c>
      <c r="C28" s="538" t="s">
        <v>12</v>
      </c>
      <c r="D28" s="539"/>
      <c r="E28" s="53" t="s">
        <v>25</v>
      </c>
      <c r="F28" s="53" t="s">
        <v>40</v>
      </c>
      <c r="G28" s="53" t="s">
        <v>92</v>
      </c>
      <c r="H28" s="51" t="s">
        <v>68</v>
      </c>
      <c r="I28" s="53" t="s">
        <v>91</v>
      </c>
      <c r="J28" s="53" t="s">
        <v>11</v>
      </c>
      <c r="K28" s="538" t="s">
        <v>12</v>
      </c>
      <c r="L28" s="539"/>
      <c r="M28" s="53" t="s">
        <v>25</v>
      </c>
      <c r="N28" s="53" t="s">
        <v>40</v>
      </c>
      <c r="O28" s="53" t="s">
        <v>92</v>
      </c>
      <c r="P28" s="51" t="s">
        <v>68</v>
      </c>
      <c r="Q28" s="53" t="s">
        <v>91</v>
      </c>
      <c r="R28" s="53" t="s">
        <v>11</v>
      </c>
      <c r="S28" s="538" t="s">
        <v>12</v>
      </c>
      <c r="T28" s="539"/>
      <c r="U28" s="53" t="s">
        <v>25</v>
      </c>
      <c r="V28" s="53" t="s">
        <v>40</v>
      </c>
      <c r="W28" s="53" t="s">
        <v>92</v>
      </c>
      <c r="X28" s="51" t="s">
        <v>68</v>
      </c>
      <c r="Y28" s="53" t="s">
        <v>91</v>
      </c>
      <c r="Z28" s="53" t="s">
        <v>11</v>
      </c>
      <c r="AA28" s="538" t="s">
        <v>12</v>
      </c>
      <c r="AB28" s="539"/>
      <c r="AC28" s="53" t="s">
        <v>25</v>
      </c>
      <c r="AD28" s="53" t="s">
        <v>40</v>
      </c>
      <c r="AE28" s="53" t="s">
        <v>92</v>
      </c>
      <c r="AF28" s="51" t="s">
        <v>68</v>
      </c>
      <c r="AG28" s="53" t="s">
        <v>91</v>
      </c>
      <c r="AH28" s="53" t="s">
        <v>11</v>
      </c>
      <c r="AI28" s="538" t="s">
        <v>12</v>
      </c>
      <c r="AJ28" s="539"/>
      <c r="AK28" s="53" t="s">
        <v>25</v>
      </c>
      <c r="AL28" s="53" t="s">
        <v>40</v>
      </c>
      <c r="AM28" s="53" t="s">
        <v>92</v>
      </c>
      <c r="AN28" s="51" t="s">
        <v>68</v>
      </c>
      <c r="AO28" s="53" t="s">
        <v>91</v>
      </c>
      <c r="AP28" s="53" t="s">
        <v>11</v>
      </c>
      <c r="AQ28" s="538" t="s">
        <v>12</v>
      </c>
      <c r="AR28" s="539"/>
      <c r="AS28" s="53" t="s">
        <v>25</v>
      </c>
      <c r="AT28" s="53" t="s">
        <v>40</v>
      </c>
      <c r="AU28" s="53" t="s">
        <v>92</v>
      </c>
      <c r="AV28" s="51" t="s">
        <v>68</v>
      </c>
      <c r="AW28" s="53" t="s">
        <v>91</v>
      </c>
      <c r="AX28" s="53" t="s">
        <v>11</v>
      </c>
      <c r="AY28" s="538" t="s">
        <v>12</v>
      </c>
      <c r="AZ28" s="539"/>
      <c r="BA28" s="53" t="s">
        <v>25</v>
      </c>
      <c r="BB28" s="53" t="s">
        <v>40</v>
      </c>
      <c r="BC28" s="53" t="s">
        <v>92</v>
      </c>
      <c r="BD28" s="51" t="s">
        <v>68</v>
      </c>
      <c r="BE28" s="53" t="s">
        <v>91</v>
      </c>
      <c r="BF28" s="53" t="s">
        <v>11</v>
      </c>
      <c r="BG28" s="538" t="s">
        <v>12</v>
      </c>
      <c r="BH28" s="539"/>
      <c r="BI28" s="53" t="s">
        <v>25</v>
      </c>
      <c r="BJ28" s="53" t="s">
        <v>40</v>
      </c>
      <c r="BK28" s="53" t="s">
        <v>92</v>
      </c>
      <c r="BL28" s="51" t="s">
        <v>68</v>
      </c>
      <c r="BM28" s="53" t="s">
        <v>91</v>
      </c>
      <c r="BN28" s="53" t="s">
        <v>11</v>
      </c>
      <c r="BO28" s="538" t="s">
        <v>12</v>
      </c>
      <c r="BP28" s="539"/>
      <c r="BQ28" s="53" t="s">
        <v>25</v>
      </c>
      <c r="BR28" s="53" t="s">
        <v>40</v>
      </c>
      <c r="BS28" s="53" t="s">
        <v>92</v>
      </c>
      <c r="BT28" s="51" t="s">
        <v>68</v>
      </c>
      <c r="BU28" s="53" t="s">
        <v>91</v>
      </c>
      <c r="BV28" s="53" t="s">
        <v>11</v>
      </c>
      <c r="BW28" s="538" t="s">
        <v>12</v>
      </c>
      <c r="BX28" s="539"/>
      <c r="BY28" s="53" t="s">
        <v>25</v>
      </c>
      <c r="BZ28" s="53" t="s">
        <v>40</v>
      </c>
      <c r="CA28" s="53" t="s">
        <v>92</v>
      </c>
      <c r="CB28" s="51" t="s">
        <v>68</v>
      </c>
      <c r="CC28" s="53" t="s">
        <v>91</v>
      </c>
      <c r="CD28" s="53" t="s">
        <v>11</v>
      </c>
      <c r="CE28" s="538" t="s">
        <v>12</v>
      </c>
      <c r="CF28" s="539"/>
      <c r="CG28" s="53" t="s">
        <v>25</v>
      </c>
      <c r="CH28" s="53" t="s">
        <v>40</v>
      </c>
      <c r="CI28" s="53" t="s">
        <v>92</v>
      </c>
      <c r="CJ28" s="51" t="s">
        <v>68</v>
      </c>
      <c r="CK28" s="53" t="s">
        <v>91</v>
      </c>
      <c r="CL28" s="54"/>
      <c r="CM28" s="56" t="s">
        <v>49</v>
      </c>
      <c r="CN28" s="540" t="s">
        <v>12</v>
      </c>
      <c r="CO28" s="541"/>
      <c r="CP28" s="56" t="s">
        <v>25</v>
      </c>
      <c r="CQ28" s="56" t="s">
        <v>29</v>
      </c>
      <c r="CR28" s="56" t="s">
        <v>78</v>
      </c>
      <c r="CS28" s="56" t="s">
        <v>79</v>
      </c>
      <c r="CT28" s="56" t="s">
        <v>80</v>
      </c>
      <c r="CU28" s="56" t="s">
        <v>81</v>
      </c>
      <c r="CV28" s="56" t="s">
        <v>82</v>
      </c>
      <c r="CW28" s="57" t="s">
        <v>83</v>
      </c>
      <c r="CX28" s="55"/>
      <c r="CY28" s="56" t="s">
        <v>49</v>
      </c>
      <c r="CZ28" s="540" t="s">
        <v>12</v>
      </c>
      <c r="DA28" s="541"/>
      <c r="DB28" s="56" t="s">
        <v>25</v>
      </c>
      <c r="DC28" s="56" t="s">
        <v>29</v>
      </c>
      <c r="DD28" s="56" t="s">
        <v>78</v>
      </c>
      <c r="DE28" s="57" t="s">
        <v>83</v>
      </c>
    </row>
    <row r="29" spans="1:109" x14ac:dyDescent="0.25">
      <c r="A29" s="537"/>
      <c r="B29" s="72" t="s">
        <v>1797</v>
      </c>
      <c r="C29" s="542" t="s">
        <v>13</v>
      </c>
      <c r="D29" s="543"/>
      <c r="E29" s="59"/>
      <c r="F29" s="59"/>
      <c r="G29" s="59"/>
      <c r="H29" s="59"/>
      <c r="I29" s="60"/>
      <c r="J29" s="59"/>
      <c r="K29" s="542" t="s">
        <v>13</v>
      </c>
      <c r="L29" s="543"/>
      <c r="M29" s="59"/>
      <c r="N29" s="59" t="s">
        <v>313</v>
      </c>
      <c r="O29" s="59" t="s">
        <v>746</v>
      </c>
      <c r="P29" s="59"/>
      <c r="Q29" s="60" t="s">
        <v>747</v>
      </c>
      <c r="R29" s="59"/>
      <c r="S29" s="542" t="s">
        <v>13</v>
      </c>
      <c r="T29" s="543"/>
      <c r="U29" s="59"/>
      <c r="V29" s="59"/>
      <c r="W29" s="59"/>
      <c r="X29" s="59"/>
      <c r="Y29" s="61"/>
      <c r="Z29" s="59"/>
      <c r="AA29" s="542" t="s">
        <v>13</v>
      </c>
      <c r="AB29" s="543"/>
      <c r="AC29" s="59"/>
      <c r="AD29" s="59"/>
      <c r="AE29" s="59"/>
      <c r="AF29" s="59"/>
      <c r="AG29" s="61"/>
      <c r="AH29" s="59"/>
      <c r="AI29" s="542" t="s">
        <v>13</v>
      </c>
      <c r="AJ29" s="543"/>
      <c r="AK29" s="59"/>
      <c r="AL29" s="59"/>
      <c r="AM29" s="59"/>
      <c r="AN29" s="59"/>
      <c r="AO29" s="61"/>
      <c r="AP29" s="59"/>
      <c r="AQ29" s="542" t="s">
        <v>13</v>
      </c>
      <c r="AR29" s="543"/>
      <c r="AS29" s="59"/>
      <c r="AT29" s="59"/>
      <c r="AU29" s="59"/>
      <c r="AV29" s="59"/>
      <c r="AW29" s="61"/>
      <c r="AX29" s="59"/>
      <c r="AY29" s="542" t="s">
        <v>13</v>
      </c>
      <c r="AZ29" s="543"/>
      <c r="BA29" s="59"/>
      <c r="BB29" s="59"/>
      <c r="BC29" s="59"/>
      <c r="BD29" s="59"/>
      <c r="BE29" s="61"/>
      <c r="BF29" s="59"/>
      <c r="BG29" s="542" t="s">
        <v>13</v>
      </c>
      <c r="BH29" s="543"/>
      <c r="BI29" s="59"/>
      <c r="BJ29" s="59"/>
      <c r="BK29" s="59"/>
      <c r="BL29" s="59"/>
      <c r="BM29" s="61"/>
      <c r="BN29" s="59"/>
      <c r="BO29" s="542" t="s">
        <v>13</v>
      </c>
      <c r="BP29" s="543"/>
      <c r="BQ29" s="59"/>
      <c r="BR29" s="59"/>
      <c r="BS29" s="59"/>
      <c r="BT29" s="59"/>
      <c r="BU29" s="61"/>
      <c r="BV29" s="59"/>
      <c r="BW29" s="542" t="s">
        <v>13</v>
      </c>
      <c r="BX29" s="543"/>
      <c r="BY29" s="59"/>
      <c r="BZ29" s="59"/>
      <c r="CA29" s="59"/>
      <c r="CB29" s="59"/>
      <c r="CC29" s="61"/>
      <c r="CD29" s="59"/>
      <c r="CE29" s="542"/>
      <c r="CF29" s="543"/>
      <c r="CG29" s="59"/>
      <c r="CH29" s="59"/>
      <c r="CI29" s="59"/>
      <c r="CJ29" s="59"/>
      <c r="CK29" s="60"/>
      <c r="CL29" s="62"/>
      <c r="CM29" s="59"/>
      <c r="CN29" s="542"/>
      <c r="CO29" s="543"/>
      <c r="CP29" s="59"/>
      <c r="CQ29" s="59"/>
      <c r="CR29" s="59"/>
      <c r="CS29" s="59"/>
      <c r="CT29" s="59"/>
      <c r="CU29" s="59"/>
      <c r="CV29" s="59"/>
      <c r="CW29" s="60"/>
      <c r="CX29" s="63"/>
      <c r="CY29" s="59"/>
      <c r="CZ29" s="542"/>
      <c r="DA29" s="543"/>
      <c r="DB29" s="59"/>
      <c r="DC29" s="59"/>
      <c r="DD29" s="59"/>
      <c r="DE29" s="59"/>
    </row>
    <row r="30" spans="1:109" x14ac:dyDescent="0.25">
      <c r="A30" s="64"/>
      <c r="B30" s="72"/>
      <c r="C30" s="58" t="s">
        <v>1798</v>
      </c>
      <c r="D30" s="59"/>
      <c r="E30" s="58" t="s">
        <v>1799</v>
      </c>
      <c r="F30" s="58" t="s">
        <v>313</v>
      </c>
      <c r="G30" s="58" t="s">
        <v>1800</v>
      </c>
      <c r="H30" s="58"/>
      <c r="I30" s="66" t="s">
        <v>1801</v>
      </c>
      <c r="J30" s="65" t="s">
        <v>307</v>
      </c>
      <c r="K30" s="58" t="s">
        <v>750</v>
      </c>
      <c r="L30" s="59"/>
      <c r="M30" s="58" t="s">
        <v>751</v>
      </c>
      <c r="N30" s="58" t="s">
        <v>752</v>
      </c>
      <c r="O30" s="58" t="s">
        <v>753</v>
      </c>
      <c r="P30" s="58"/>
      <c r="Q30" s="67"/>
      <c r="R30" s="65"/>
      <c r="S30" s="58"/>
      <c r="T30" s="59"/>
      <c r="U30" s="58"/>
      <c r="V30" s="58"/>
      <c r="W30" s="58"/>
      <c r="X30" s="58"/>
      <c r="Y30" s="67"/>
      <c r="Z30" s="65"/>
      <c r="AA30" s="58"/>
      <c r="AB30" s="59"/>
      <c r="AC30" s="58"/>
      <c r="AD30" s="58"/>
      <c r="AE30" s="58"/>
      <c r="AF30" s="58"/>
      <c r="AG30" s="67"/>
      <c r="AH30" s="65"/>
      <c r="AI30" s="58"/>
      <c r="AJ30" s="59"/>
      <c r="AK30" s="58"/>
      <c r="AL30" s="58"/>
      <c r="AM30" s="58"/>
      <c r="AN30" s="58"/>
      <c r="AO30" s="67"/>
      <c r="AP30" s="65"/>
      <c r="AQ30" s="58"/>
      <c r="AR30" s="59"/>
      <c r="AS30" s="58"/>
      <c r="AT30" s="58"/>
      <c r="AU30" s="58"/>
      <c r="AV30" s="58"/>
      <c r="AW30" s="67"/>
      <c r="AX30" s="65"/>
      <c r="AY30" s="58"/>
      <c r="AZ30" s="59"/>
      <c r="BA30" s="58"/>
      <c r="BB30" s="58"/>
      <c r="BC30" s="58"/>
      <c r="BD30" s="58"/>
      <c r="BE30" s="67"/>
      <c r="BF30" s="65"/>
      <c r="BG30" s="58"/>
      <c r="BH30" s="59"/>
      <c r="BI30" s="58"/>
      <c r="BJ30" s="58"/>
      <c r="BK30" s="58"/>
      <c r="BL30" s="58"/>
      <c r="BM30" s="67"/>
      <c r="BN30" s="65"/>
      <c r="BO30" s="58"/>
      <c r="BP30" s="59"/>
      <c r="BQ30" s="58"/>
      <c r="BR30" s="58"/>
      <c r="BS30" s="58"/>
      <c r="BT30" s="58"/>
      <c r="BU30" s="67"/>
      <c r="BV30" s="65"/>
      <c r="BW30" s="58"/>
      <c r="BX30" s="59"/>
      <c r="BY30" s="58"/>
      <c r="BZ30" s="58"/>
      <c r="CA30" s="58"/>
      <c r="CB30" s="58"/>
      <c r="CC30" s="67"/>
      <c r="CD30" s="65"/>
      <c r="CE30" s="58"/>
      <c r="CF30" s="59"/>
      <c r="CG30" s="58"/>
      <c r="CH30" s="58"/>
      <c r="CI30" s="58"/>
      <c r="CJ30" s="58"/>
      <c r="CK30" s="66"/>
      <c r="CL30" s="68"/>
      <c r="CM30" s="65"/>
      <c r="CN30" s="58"/>
      <c r="CO30" s="59"/>
      <c r="CP30" s="58"/>
      <c r="CQ30" s="58"/>
      <c r="CR30" s="58"/>
      <c r="CS30" s="58"/>
      <c r="CT30" s="58"/>
      <c r="CU30" s="58"/>
      <c r="CV30" s="58"/>
      <c r="CW30" s="66"/>
      <c r="CX30" s="69"/>
      <c r="CY30" s="65"/>
      <c r="CZ30" s="58"/>
      <c r="DA30" s="59"/>
      <c r="DB30" s="58"/>
      <c r="DC30" s="58"/>
      <c r="DD30" s="58"/>
      <c r="DE30" s="58"/>
    </row>
    <row r="31" spans="1:109" x14ac:dyDescent="0.25">
      <c r="A31" s="511"/>
      <c r="B31" s="72"/>
      <c r="C31" s="59" t="s">
        <v>1802</v>
      </c>
      <c r="D31" s="58"/>
      <c r="E31" s="58" t="s">
        <v>13</v>
      </c>
      <c r="F31" s="58"/>
      <c r="G31" s="58"/>
      <c r="H31" s="58"/>
      <c r="I31" s="67"/>
      <c r="J31" s="65"/>
      <c r="K31" s="59" t="s">
        <v>754</v>
      </c>
      <c r="L31" s="58"/>
      <c r="M31" s="58" t="s">
        <v>755</v>
      </c>
      <c r="N31" s="58"/>
      <c r="O31" s="58"/>
      <c r="P31" s="58"/>
      <c r="Q31" s="67"/>
      <c r="R31" s="65"/>
      <c r="S31" s="58"/>
      <c r="T31" s="58"/>
      <c r="U31" s="58"/>
      <c r="V31" s="58"/>
      <c r="W31" s="58"/>
      <c r="X31" s="58"/>
      <c r="Y31" s="67"/>
      <c r="Z31" s="65"/>
      <c r="AA31" s="58"/>
      <c r="AB31" s="58"/>
      <c r="AC31" s="58"/>
      <c r="AD31" s="58"/>
      <c r="AE31" s="58"/>
      <c r="AF31" s="58"/>
      <c r="AG31" s="67"/>
      <c r="AH31" s="65"/>
      <c r="AI31" s="58"/>
      <c r="AJ31" s="58"/>
      <c r="AK31" s="58"/>
      <c r="AL31" s="58"/>
      <c r="AM31" s="58"/>
      <c r="AN31" s="58"/>
      <c r="AO31" s="67"/>
      <c r="AP31" s="65"/>
      <c r="AQ31" s="58"/>
      <c r="AR31" s="58"/>
      <c r="AS31" s="58"/>
      <c r="AT31" s="58"/>
      <c r="AU31" s="58"/>
      <c r="AV31" s="58"/>
      <c r="AW31" s="67"/>
      <c r="AX31" s="65"/>
      <c r="AY31" s="58"/>
      <c r="AZ31" s="58"/>
      <c r="BA31" s="58"/>
      <c r="BB31" s="58"/>
      <c r="BC31" s="58"/>
      <c r="BD31" s="58"/>
      <c r="BE31" s="67"/>
      <c r="BF31" s="65"/>
      <c r="BG31" s="58"/>
      <c r="BH31" s="58"/>
      <c r="BI31" s="58"/>
      <c r="BJ31" s="58"/>
      <c r="BK31" s="58"/>
      <c r="BL31" s="58"/>
      <c r="BM31" s="67"/>
      <c r="BN31" s="65"/>
      <c r="BO31" s="58"/>
      <c r="BP31" s="58"/>
      <c r="BQ31" s="58"/>
      <c r="BR31" s="58"/>
      <c r="BS31" s="58"/>
      <c r="BT31" s="58"/>
      <c r="BU31" s="67"/>
      <c r="BV31" s="65"/>
      <c r="BW31" s="58"/>
      <c r="BX31" s="58"/>
      <c r="BY31" s="58"/>
      <c r="BZ31" s="58"/>
      <c r="CA31" s="58"/>
      <c r="CB31" s="58"/>
      <c r="CC31" s="67"/>
      <c r="CD31" s="65"/>
      <c r="CE31" s="58"/>
      <c r="CF31" s="58"/>
      <c r="CG31" s="58"/>
      <c r="CH31" s="58"/>
      <c r="CI31" s="58"/>
      <c r="CJ31" s="58"/>
      <c r="CK31" s="67"/>
      <c r="CL31" s="48"/>
      <c r="CM31" s="65"/>
      <c r="CN31" s="58"/>
      <c r="CO31" s="58"/>
      <c r="CP31" s="58"/>
      <c r="CQ31" s="58"/>
      <c r="CR31" s="58"/>
      <c r="CS31" s="58"/>
      <c r="CT31" s="58"/>
      <c r="CU31" s="58"/>
      <c r="CV31" s="58"/>
      <c r="CW31" s="67"/>
      <c r="CX31" s="18"/>
      <c r="CY31" s="65"/>
      <c r="CZ31" s="58"/>
      <c r="DA31" s="58"/>
      <c r="DB31" s="58"/>
      <c r="DC31" s="58"/>
      <c r="DD31" s="58"/>
      <c r="DE31" s="58"/>
    </row>
    <row r="32" spans="1:109" x14ac:dyDescent="0.25">
      <c r="A32" s="511"/>
      <c r="B32" s="72"/>
      <c r="C32" s="147" t="s">
        <v>1803</v>
      </c>
      <c r="D32" s="146"/>
      <c r="E32" s="58" t="s">
        <v>1804</v>
      </c>
      <c r="F32" s="58"/>
      <c r="G32" s="58"/>
      <c r="H32" s="58"/>
      <c r="I32" s="67"/>
      <c r="J32" s="65"/>
      <c r="K32" s="147"/>
      <c r="L32" s="146"/>
      <c r="M32" s="58"/>
      <c r="N32" s="58"/>
      <c r="O32" s="58"/>
      <c r="P32" s="58"/>
      <c r="Q32" s="67"/>
      <c r="R32" s="65"/>
      <c r="S32" s="148"/>
      <c r="T32" s="146"/>
      <c r="U32" s="58"/>
      <c r="V32" s="58"/>
      <c r="W32" s="58"/>
      <c r="X32" s="58"/>
      <c r="Y32" s="67"/>
      <c r="Z32" s="65"/>
      <c r="AA32" s="148"/>
      <c r="AB32" s="146"/>
      <c r="AC32" s="58"/>
      <c r="AD32" s="58"/>
      <c r="AE32" s="58"/>
      <c r="AF32" s="58"/>
      <c r="AG32" s="67"/>
      <c r="AH32" s="65"/>
      <c r="AI32" s="148"/>
      <c r="AJ32" s="146"/>
      <c r="AK32" s="58"/>
      <c r="AL32" s="58"/>
      <c r="AM32" s="58"/>
      <c r="AN32" s="58"/>
      <c r="AO32" s="67"/>
      <c r="AP32" s="65"/>
      <c r="AQ32" s="148"/>
      <c r="AR32" s="146"/>
      <c r="AS32" s="58"/>
      <c r="AT32" s="58"/>
      <c r="AU32" s="58"/>
      <c r="AV32" s="58"/>
      <c r="AW32" s="67"/>
      <c r="AX32" s="65"/>
      <c r="AY32" s="148"/>
      <c r="AZ32" s="146"/>
      <c r="BA32" s="58"/>
      <c r="BB32" s="58"/>
      <c r="BC32" s="58"/>
      <c r="BD32" s="58"/>
      <c r="BE32" s="67"/>
      <c r="BF32" s="65"/>
      <c r="BG32" s="148"/>
      <c r="BH32" s="146"/>
      <c r="BI32" s="58"/>
      <c r="BJ32" s="58"/>
      <c r="BK32" s="58"/>
      <c r="BL32" s="58"/>
      <c r="BM32" s="67"/>
      <c r="BN32" s="65"/>
      <c r="BO32" s="148"/>
      <c r="BP32" s="146"/>
      <c r="BQ32" s="58"/>
      <c r="BR32" s="58"/>
      <c r="BS32" s="58"/>
      <c r="BT32" s="58"/>
      <c r="BU32" s="67"/>
      <c r="BV32" s="65"/>
      <c r="BW32" s="148"/>
      <c r="BX32" s="146"/>
      <c r="BY32" s="58"/>
      <c r="BZ32" s="58"/>
      <c r="CA32" s="58"/>
      <c r="CB32" s="58"/>
      <c r="CC32" s="67"/>
      <c r="CD32" s="65"/>
      <c r="CE32" s="58"/>
      <c r="CF32" s="58"/>
      <c r="CG32" s="58"/>
      <c r="CH32" s="58"/>
      <c r="CI32" s="58"/>
      <c r="CJ32" s="58"/>
      <c r="CK32" s="67"/>
      <c r="CL32" s="48"/>
      <c r="CM32" s="65"/>
      <c r="CN32" s="148"/>
      <c r="CO32" s="146"/>
      <c r="CP32" s="58"/>
      <c r="CQ32" s="58"/>
      <c r="CR32" s="58"/>
      <c r="CS32" s="58"/>
      <c r="CT32" s="58"/>
      <c r="CU32" s="58"/>
      <c r="CV32" s="58"/>
      <c r="CW32" s="67"/>
      <c r="CX32" s="18"/>
      <c r="CY32" s="65"/>
      <c r="CZ32" s="148"/>
      <c r="DA32" s="146"/>
      <c r="DB32" s="58"/>
      <c r="DC32" s="58"/>
      <c r="DD32" s="58"/>
      <c r="DE32" s="58"/>
    </row>
    <row r="33" spans="1:109" x14ac:dyDescent="0.25">
      <c r="A33" s="511"/>
      <c r="B33" s="72"/>
      <c r="C33" s="542" t="s">
        <v>67</v>
      </c>
      <c r="D33" s="546"/>
      <c r="E33" s="58"/>
      <c r="F33" s="58"/>
      <c r="G33" s="58"/>
      <c r="H33" s="58"/>
      <c r="I33" s="67"/>
      <c r="J33" s="58"/>
      <c r="K33" s="542" t="s">
        <v>67</v>
      </c>
      <c r="L33" s="546"/>
      <c r="M33" s="58"/>
      <c r="N33" s="58"/>
      <c r="O33" s="58"/>
      <c r="P33" s="58"/>
      <c r="Q33" s="67"/>
      <c r="R33" s="58"/>
      <c r="S33" s="542" t="s">
        <v>67</v>
      </c>
      <c r="T33" s="546"/>
      <c r="U33" s="58"/>
      <c r="V33" s="58"/>
      <c r="W33" s="58"/>
      <c r="X33" s="58"/>
      <c r="Y33" s="67"/>
      <c r="Z33" s="58"/>
      <c r="AA33" s="542" t="s">
        <v>67</v>
      </c>
      <c r="AB33" s="546"/>
      <c r="AC33" s="58"/>
      <c r="AD33" s="58"/>
      <c r="AE33" s="58"/>
      <c r="AF33" s="58"/>
      <c r="AG33" s="67"/>
      <c r="AH33" s="58"/>
      <c r="AI33" s="542" t="s">
        <v>67</v>
      </c>
      <c r="AJ33" s="546"/>
      <c r="AK33" s="58"/>
      <c r="AL33" s="58"/>
      <c r="AM33" s="58"/>
      <c r="AN33" s="58"/>
      <c r="AO33" s="67"/>
      <c r="AP33" s="58"/>
      <c r="AQ33" s="542" t="s">
        <v>67</v>
      </c>
      <c r="AR33" s="546"/>
      <c r="AS33" s="58"/>
      <c r="AT33" s="58"/>
      <c r="AU33" s="58"/>
      <c r="AV33" s="58"/>
      <c r="AW33" s="67"/>
      <c r="AX33" s="58"/>
      <c r="AY33" s="542" t="s">
        <v>67</v>
      </c>
      <c r="AZ33" s="546"/>
      <c r="BA33" s="58"/>
      <c r="BB33" s="58"/>
      <c r="BC33" s="58"/>
      <c r="BD33" s="58"/>
      <c r="BE33" s="67"/>
      <c r="BF33" s="58"/>
      <c r="BG33" s="542" t="s">
        <v>67</v>
      </c>
      <c r="BH33" s="546"/>
      <c r="BI33" s="58"/>
      <c r="BJ33" s="58"/>
      <c r="BK33" s="58"/>
      <c r="BL33" s="58"/>
      <c r="BM33" s="67"/>
      <c r="BN33" s="58"/>
      <c r="BO33" s="542" t="s">
        <v>67</v>
      </c>
      <c r="BP33" s="546"/>
      <c r="BQ33" s="58"/>
      <c r="BR33" s="58"/>
      <c r="BS33" s="58"/>
      <c r="BT33" s="58"/>
      <c r="BU33" s="67"/>
      <c r="BV33" s="58"/>
      <c r="BW33" s="542" t="s">
        <v>67</v>
      </c>
      <c r="BX33" s="546"/>
      <c r="BY33" s="58"/>
      <c r="BZ33" s="58"/>
      <c r="CA33" s="58"/>
      <c r="CB33" s="58"/>
      <c r="CC33" s="67"/>
      <c r="CD33" s="58"/>
      <c r="CE33" s="58"/>
      <c r="CF33" s="58"/>
      <c r="CG33" s="58"/>
      <c r="CH33" s="58"/>
      <c r="CI33" s="58"/>
      <c r="CJ33" s="58"/>
      <c r="CK33" s="67"/>
      <c r="CL33" s="48"/>
      <c r="CM33" s="58"/>
      <c r="CN33" s="542"/>
      <c r="CO33" s="546"/>
      <c r="CP33" s="58"/>
      <c r="CQ33" s="58"/>
      <c r="CR33" s="58"/>
      <c r="CS33" s="58"/>
      <c r="CT33" s="58"/>
      <c r="CU33" s="58"/>
      <c r="CV33" s="58"/>
      <c r="CW33" s="67"/>
      <c r="CX33" s="18"/>
      <c r="CY33" s="58"/>
      <c r="CZ33" s="542"/>
      <c r="DA33" s="546"/>
      <c r="DB33" s="58"/>
      <c r="DC33" s="58"/>
      <c r="DD33" s="58"/>
      <c r="DE33" s="58"/>
    </row>
    <row r="34" spans="1:109" x14ac:dyDescent="0.25">
      <c r="A34" s="511"/>
      <c r="B34" s="72"/>
      <c r="C34" s="58" t="s">
        <v>1805</v>
      </c>
      <c r="D34" s="58"/>
      <c r="E34" s="58" t="s">
        <v>1100</v>
      </c>
      <c r="F34" s="58"/>
      <c r="G34" s="58"/>
      <c r="H34" s="58"/>
      <c r="I34" s="67"/>
      <c r="J34" s="58"/>
      <c r="K34" s="58" t="s">
        <v>756</v>
      </c>
      <c r="L34" s="58"/>
      <c r="M34" s="58" t="s">
        <v>241</v>
      </c>
      <c r="N34" s="58"/>
      <c r="O34" s="58"/>
      <c r="P34" s="58"/>
      <c r="Q34" s="67"/>
      <c r="R34" s="58"/>
      <c r="S34" s="58"/>
      <c r="T34" s="58"/>
      <c r="U34" s="58"/>
      <c r="V34" s="58"/>
      <c r="W34" s="58"/>
      <c r="X34" s="58"/>
      <c r="Y34" s="67"/>
      <c r="Z34" s="58"/>
      <c r="AA34" s="58"/>
      <c r="AB34" s="58"/>
      <c r="AC34" s="58"/>
      <c r="AD34" s="58"/>
      <c r="AE34" s="58"/>
      <c r="AF34" s="58"/>
      <c r="AG34" s="67"/>
      <c r="AH34" s="58"/>
      <c r="AI34" s="58"/>
      <c r="AJ34" s="58"/>
      <c r="AK34" s="58"/>
      <c r="AL34" s="58"/>
      <c r="AM34" s="58"/>
      <c r="AN34" s="58"/>
      <c r="AO34" s="67"/>
      <c r="AP34" s="58"/>
      <c r="AQ34" s="58"/>
      <c r="AR34" s="58"/>
      <c r="AS34" s="58"/>
      <c r="AT34" s="58"/>
      <c r="AU34" s="58"/>
      <c r="AV34" s="58"/>
      <c r="AW34" s="67"/>
      <c r="AX34" s="58"/>
      <c r="AY34" s="58"/>
      <c r="AZ34" s="58"/>
      <c r="BA34" s="58"/>
      <c r="BB34" s="58"/>
      <c r="BC34" s="58"/>
      <c r="BD34" s="58"/>
      <c r="BE34" s="67"/>
      <c r="BF34" s="58"/>
      <c r="BG34" s="58"/>
      <c r="BH34" s="58"/>
      <c r="BI34" s="58"/>
      <c r="BJ34" s="58"/>
      <c r="BK34" s="58"/>
      <c r="BL34" s="58"/>
      <c r="BM34" s="67"/>
      <c r="BN34" s="58"/>
      <c r="BO34" s="58"/>
      <c r="BP34" s="58"/>
      <c r="BQ34" s="58"/>
      <c r="BR34" s="58"/>
      <c r="BS34" s="58"/>
      <c r="BT34" s="58"/>
      <c r="BU34" s="67"/>
      <c r="BV34" s="58"/>
      <c r="BW34" s="58"/>
      <c r="BX34" s="58"/>
      <c r="BY34" s="58"/>
      <c r="BZ34" s="58"/>
      <c r="CA34" s="58"/>
      <c r="CB34" s="58"/>
      <c r="CC34" s="67"/>
      <c r="CD34" s="58"/>
      <c r="CE34" s="58"/>
      <c r="CF34" s="58"/>
      <c r="CG34" s="58"/>
      <c r="CH34" s="58"/>
      <c r="CI34" s="58"/>
      <c r="CJ34" s="58"/>
      <c r="CK34" s="67"/>
      <c r="CL34" s="48"/>
      <c r="CM34" s="58"/>
      <c r="CN34" s="58"/>
      <c r="CO34" s="58"/>
      <c r="CP34" s="58"/>
      <c r="CQ34" s="58"/>
      <c r="CR34" s="58"/>
      <c r="CS34" s="58"/>
      <c r="CT34" s="58"/>
      <c r="CU34" s="58"/>
      <c r="CV34" s="58"/>
      <c r="CW34" s="67"/>
      <c r="CX34" s="18"/>
      <c r="CY34" s="58"/>
      <c r="CZ34" s="58"/>
      <c r="DA34" s="58"/>
      <c r="DB34" s="58"/>
      <c r="DC34" s="58"/>
      <c r="DD34" s="58"/>
      <c r="DE34" s="58"/>
    </row>
    <row r="35" spans="1:109" x14ac:dyDescent="0.25">
      <c r="A35" s="511"/>
      <c r="B35" s="72"/>
      <c r="C35" s="58"/>
      <c r="D35" s="58"/>
      <c r="E35" s="58"/>
      <c r="F35" s="58"/>
      <c r="G35" s="58"/>
      <c r="H35" s="58"/>
      <c r="I35" s="67"/>
      <c r="J35" s="58"/>
      <c r="K35" s="58" t="s">
        <v>757</v>
      </c>
      <c r="L35" s="58"/>
      <c r="M35" s="58" t="s">
        <v>758</v>
      </c>
      <c r="N35" s="58"/>
      <c r="O35" s="58"/>
      <c r="P35" s="58"/>
      <c r="Q35" s="67"/>
      <c r="R35" s="58"/>
      <c r="S35" s="58"/>
      <c r="T35" s="58"/>
      <c r="U35" s="58"/>
      <c r="V35" s="58"/>
      <c r="W35" s="58"/>
      <c r="X35" s="58"/>
      <c r="Y35" s="67"/>
      <c r="Z35" s="58"/>
      <c r="AA35" s="58"/>
      <c r="AB35" s="58"/>
      <c r="AC35" s="58"/>
      <c r="AD35" s="58"/>
      <c r="AE35" s="58"/>
      <c r="AF35" s="58"/>
      <c r="AG35" s="67"/>
      <c r="AH35" s="58"/>
      <c r="AI35" s="58"/>
      <c r="AJ35" s="58"/>
      <c r="AK35" s="58"/>
      <c r="AL35" s="58"/>
      <c r="AM35" s="58"/>
      <c r="AN35" s="58"/>
      <c r="AO35" s="67"/>
      <c r="AP35" s="58"/>
      <c r="AQ35" s="58"/>
      <c r="AR35" s="58"/>
      <c r="AS35" s="58"/>
      <c r="AT35" s="58"/>
      <c r="AU35" s="58"/>
      <c r="AV35" s="58"/>
      <c r="AW35" s="67"/>
      <c r="AX35" s="58"/>
      <c r="AY35" s="58"/>
      <c r="AZ35" s="58"/>
      <c r="BA35" s="58"/>
      <c r="BB35" s="58"/>
      <c r="BC35" s="58"/>
      <c r="BD35" s="58"/>
      <c r="BE35" s="67"/>
      <c r="BF35" s="58"/>
      <c r="BG35" s="58"/>
      <c r="BH35" s="58"/>
      <c r="BI35" s="58"/>
      <c r="BJ35" s="58"/>
      <c r="BK35" s="58"/>
      <c r="BL35" s="58"/>
      <c r="BM35" s="67"/>
      <c r="BN35" s="58"/>
      <c r="BO35" s="58"/>
      <c r="BP35" s="58"/>
      <c r="BQ35" s="58"/>
      <c r="BR35" s="58"/>
      <c r="BS35" s="58"/>
      <c r="BT35" s="58"/>
      <c r="BU35" s="67"/>
      <c r="BV35" s="58"/>
      <c r="BW35" s="58"/>
      <c r="BX35" s="58"/>
      <c r="BY35" s="58"/>
      <c r="BZ35" s="58"/>
      <c r="CA35" s="58"/>
      <c r="CB35" s="58"/>
      <c r="CC35" s="67"/>
      <c r="CD35" s="58"/>
      <c r="CE35" s="58"/>
      <c r="CF35" s="58"/>
      <c r="CG35" s="58"/>
      <c r="CH35" s="58"/>
      <c r="CI35" s="58"/>
      <c r="CJ35" s="58"/>
      <c r="CK35" s="67"/>
      <c r="CL35" s="48"/>
      <c r="CM35" s="58"/>
      <c r="CN35" s="58"/>
      <c r="CO35" s="58"/>
      <c r="CP35" s="58"/>
      <c r="CQ35" s="58"/>
      <c r="CR35" s="58"/>
      <c r="CS35" s="58"/>
      <c r="CT35" s="58"/>
      <c r="CU35" s="58"/>
      <c r="CV35" s="58"/>
      <c r="CW35" s="67"/>
      <c r="CX35" s="18"/>
      <c r="CY35" s="58"/>
      <c r="CZ35" s="58"/>
      <c r="DA35" s="58"/>
      <c r="DB35" s="58"/>
      <c r="DC35" s="58"/>
      <c r="DD35" s="58"/>
      <c r="DE35" s="58"/>
    </row>
    <row r="36" spans="1:109" x14ac:dyDescent="0.25">
      <c r="A36" s="511"/>
      <c r="B36" s="72"/>
      <c r="C36" s="58"/>
      <c r="D36" s="58"/>
      <c r="E36" s="58"/>
      <c r="F36" s="58"/>
      <c r="G36" s="58"/>
      <c r="H36" s="58"/>
      <c r="I36" s="67"/>
      <c r="J36" s="58"/>
      <c r="K36" s="58"/>
      <c r="L36" s="58"/>
      <c r="M36" s="58"/>
      <c r="N36" s="58"/>
      <c r="O36" s="58"/>
      <c r="P36" s="58"/>
      <c r="Q36" s="71"/>
      <c r="R36" s="58"/>
      <c r="S36" s="58"/>
      <c r="T36" s="58"/>
      <c r="U36" s="58"/>
      <c r="V36" s="58"/>
      <c r="W36" s="58"/>
      <c r="X36" s="58"/>
      <c r="Y36" s="71"/>
      <c r="Z36" s="58"/>
      <c r="AA36" s="58"/>
      <c r="AB36" s="58"/>
      <c r="AC36" s="58"/>
      <c r="AD36" s="58"/>
      <c r="AE36" s="58"/>
      <c r="AF36" s="58"/>
      <c r="AG36" s="71"/>
      <c r="AH36" s="58"/>
      <c r="AI36" s="58"/>
      <c r="AJ36" s="58"/>
      <c r="AK36" s="58"/>
      <c r="AL36" s="58"/>
      <c r="AM36" s="58"/>
      <c r="AN36" s="58"/>
      <c r="AO36" s="71"/>
      <c r="AP36" s="58"/>
      <c r="AQ36" s="58"/>
      <c r="AR36" s="58"/>
      <c r="AS36" s="58"/>
      <c r="AT36" s="58"/>
      <c r="AU36" s="58"/>
      <c r="AV36" s="58"/>
      <c r="AW36" s="71"/>
      <c r="AX36" s="58"/>
      <c r="AY36" s="58"/>
      <c r="AZ36" s="58"/>
      <c r="BA36" s="58"/>
      <c r="BB36" s="58"/>
      <c r="BC36" s="58"/>
      <c r="BD36" s="58"/>
      <c r="BE36" s="71"/>
      <c r="BF36" s="58"/>
      <c r="BG36" s="58"/>
      <c r="BH36" s="58"/>
      <c r="BI36" s="58"/>
      <c r="BJ36" s="58"/>
      <c r="BK36" s="58"/>
      <c r="BL36" s="58"/>
      <c r="BM36" s="71"/>
      <c r="BN36" s="58"/>
      <c r="BO36" s="58"/>
      <c r="BP36" s="58"/>
      <c r="BQ36" s="58"/>
      <c r="BR36" s="58"/>
      <c r="BS36" s="58"/>
      <c r="BT36" s="58"/>
      <c r="BU36" s="71"/>
      <c r="BV36" s="58"/>
      <c r="BW36" s="58"/>
      <c r="BX36" s="58"/>
      <c r="BY36" s="58"/>
      <c r="BZ36" s="58"/>
      <c r="CA36" s="58"/>
      <c r="CB36" s="58"/>
      <c r="CC36" s="71"/>
      <c r="CD36" s="58"/>
      <c r="CE36" s="58"/>
      <c r="CF36" s="58"/>
      <c r="CG36" s="58"/>
      <c r="CH36" s="58"/>
      <c r="CI36" s="58"/>
      <c r="CJ36" s="58"/>
      <c r="CK36" s="71"/>
      <c r="CL36" s="48"/>
      <c r="CM36" s="58"/>
      <c r="CN36" s="58"/>
      <c r="CO36" s="58"/>
      <c r="CP36" s="58"/>
      <c r="CQ36" s="58"/>
      <c r="CR36" s="58"/>
      <c r="CS36" s="58"/>
      <c r="CT36" s="58"/>
      <c r="CU36" s="58"/>
      <c r="CV36" s="58"/>
      <c r="CW36" s="71"/>
      <c r="CX36" s="18"/>
      <c r="CY36" s="58"/>
      <c r="CZ36" s="58"/>
      <c r="DA36" s="58"/>
      <c r="DB36" s="58"/>
      <c r="DC36" s="58"/>
      <c r="DD36" s="58"/>
      <c r="DE36" s="58"/>
    </row>
    <row r="38" spans="1:109" x14ac:dyDescent="0.25">
      <c r="A38" s="50" t="s">
        <v>744</v>
      </c>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43"/>
      <c r="CM38" s="50"/>
      <c r="CN38" s="50"/>
      <c r="CO38" s="50"/>
      <c r="CP38" s="50"/>
      <c r="CQ38" s="50"/>
      <c r="CR38" s="50"/>
      <c r="CS38" s="50"/>
      <c r="CT38" s="50"/>
      <c r="CU38" s="50"/>
      <c r="CV38" s="50"/>
      <c r="CW38" s="50"/>
      <c r="CX38" s="26"/>
      <c r="CY38" s="50"/>
      <c r="CZ38" s="50"/>
      <c r="DA38" s="50"/>
      <c r="DB38" s="50"/>
      <c r="DC38" s="50"/>
      <c r="DD38" s="50"/>
      <c r="DE38" s="50"/>
    </row>
    <row r="39" spans="1:109" ht="30" x14ac:dyDescent="0.25">
      <c r="A39" s="51" t="s">
        <v>9</v>
      </c>
      <c r="B39" s="52" t="s">
        <v>745</v>
      </c>
      <c r="C39" s="53"/>
      <c r="D39" s="53"/>
      <c r="E39" s="53"/>
      <c r="F39" s="53"/>
      <c r="G39" s="53"/>
      <c r="H39" s="53"/>
      <c r="I39" s="51"/>
      <c r="J39" s="52" t="s">
        <v>41</v>
      </c>
      <c r="K39" s="53"/>
      <c r="L39" s="53"/>
      <c r="M39" s="53"/>
      <c r="N39" s="53"/>
      <c r="O39" s="53"/>
      <c r="P39" s="53"/>
      <c r="Q39" s="51"/>
      <c r="R39" s="52" t="s">
        <v>69</v>
      </c>
      <c r="S39" s="53"/>
      <c r="T39" s="53"/>
      <c r="U39" s="53"/>
      <c r="V39" s="53"/>
      <c r="W39" s="53"/>
      <c r="X39" s="53"/>
      <c r="Y39" s="51"/>
      <c r="Z39" s="52" t="s">
        <v>70</v>
      </c>
      <c r="AA39" s="53"/>
      <c r="AB39" s="53"/>
      <c r="AC39" s="53"/>
      <c r="AD39" s="53"/>
      <c r="AE39" s="53"/>
      <c r="AF39" s="53"/>
      <c r="AG39" s="51"/>
      <c r="AH39" s="52" t="s">
        <v>71</v>
      </c>
      <c r="AI39" s="53"/>
      <c r="AJ39" s="53"/>
      <c r="AK39" s="53"/>
      <c r="AL39" s="53"/>
      <c r="AM39" s="53"/>
      <c r="AN39" s="53"/>
      <c r="AO39" s="51"/>
      <c r="AP39" s="52" t="s">
        <v>72</v>
      </c>
      <c r="AQ39" s="53"/>
      <c r="AR39" s="53"/>
      <c r="AS39" s="53"/>
      <c r="AT39" s="53"/>
      <c r="AU39" s="53"/>
      <c r="AV39" s="53"/>
      <c r="AW39" s="51"/>
      <c r="AX39" s="52" t="s">
        <v>73</v>
      </c>
      <c r="AY39" s="53"/>
      <c r="AZ39" s="53"/>
      <c r="BA39" s="53"/>
      <c r="BB39" s="53"/>
      <c r="BC39" s="53"/>
      <c r="BD39" s="53"/>
      <c r="BE39" s="51"/>
      <c r="BF39" s="52" t="s">
        <v>74</v>
      </c>
      <c r="BG39" s="53"/>
      <c r="BH39" s="53"/>
      <c r="BI39" s="53"/>
      <c r="BJ39" s="53"/>
      <c r="BK39" s="53"/>
      <c r="BL39" s="53"/>
      <c r="BM39" s="51"/>
      <c r="BN39" s="52" t="s">
        <v>75</v>
      </c>
      <c r="BO39" s="53"/>
      <c r="BP39" s="53"/>
      <c r="BQ39" s="53"/>
      <c r="BR39" s="53"/>
      <c r="BS39" s="53"/>
      <c r="BT39" s="53"/>
      <c r="BU39" s="51"/>
      <c r="BV39" s="52" t="s">
        <v>76</v>
      </c>
      <c r="BW39" s="53"/>
      <c r="BX39" s="53"/>
      <c r="BY39" s="53"/>
      <c r="BZ39" s="53"/>
      <c r="CA39" s="53"/>
      <c r="CB39" s="53"/>
      <c r="CC39" s="51"/>
      <c r="CD39" s="52" t="s">
        <v>77</v>
      </c>
      <c r="CE39" s="53"/>
      <c r="CF39" s="53"/>
      <c r="CG39" s="53"/>
      <c r="CH39" s="53"/>
      <c r="CI39" s="53"/>
      <c r="CJ39" s="53"/>
      <c r="CK39" s="51"/>
      <c r="CL39" s="54"/>
      <c r="CM39" s="547" t="s">
        <v>48</v>
      </c>
      <c r="CN39" s="548"/>
      <c r="CO39" s="548"/>
      <c r="CP39" s="548"/>
      <c r="CQ39" s="548"/>
      <c r="CR39" s="548"/>
      <c r="CS39" s="548"/>
      <c r="CT39" s="548"/>
      <c r="CU39" s="548"/>
      <c r="CV39" s="548"/>
      <c r="CW39" s="549"/>
      <c r="CX39" s="55"/>
      <c r="CY39" s="544" t="s">
        <v>50</v>
      </c>
      <c r="CZ39" s="545"/>
      <c r="DA39" s="545"/>
      <c r="DB39" s="545"/>
      <c r="DC39" s="545"/>
      <c r="DD39" s="545"/>
    </row>
    <row r="40" spans="1:109" ht="30" x14ac:dyDescent="0.25">
      <c r="A40" s="536" t="s">
        <v>207</v>
      </c>
      <c r="B40" s="53" t="s">
        <v>11</v>
      </c>
      <c r="C40" s="538" t="s">
        <v>12</v>
      </c>
      <c r="D40" s="539"/>
      <c r="E40" s="53" t="s">
        <v>25</v>
      </c>
      <c r="F40" s="53" t="s">
        <v>40</v>
      </c>
      <c r="G40" s="53" t="s">
        <v>92</v>
      </c>
      <c r="H40" s="51" t="s">
        <v>68</v>
      </c>
      <c r="I40" s="53" t="s">
        <v>91</v>
      </c>
      <c r="J40" s="53" t="s">
        <v>11</v>
      </c>
      <c r="K40" s="538" t="s">
        <v>12</v>
      </c>
      <c r="L40" s="539"/>
      <c r="M40" s="53" t="s">
        <v>25</v>
      </c>
      <c r="N40" s="53" t="s">
        <v>40</v>
      </c>
      <c r="O40" s="53" t="s">
        <v>92</v>
      </c>
      <c r="P40" s="51" t="s">
        <v>68</v>
      </c>
      <c r="Q40" s="53" t="s">
        <v>91</v>
      </c>
      <c r="R40" s="53" t="s">
        <v>11</v>
      </c>
      <c r="S40" s="538" t="s">
        <v>12</v>
      </c>
      <c r="T40" s="539"/>
      <c r="U40" s="53" t="s">
        <v>25</v>
      </c>
      <c r="V40" s="53" t="s">
        <v>40</v>
      </c>
      <c r="W40" s="53" t="s">
        <v>92</v>
      </c>
      <c r="X40" s="51" t="s">
        <v>68</v>
      </c>
      <c r="Y40" s="53" t="s">
        <v>91</v>
      </c>
      <c r="Z40" s="53" t="s">
        <v>11</v>
      </c>
      <c r="AA40" s="538" t="s">
        <v>12</v>
      </c>
      <c r="AB40" s="539"/>
      <c r="AC40" s="53" t="s">
        <v>25</v>
      </c>
      <c r="AD40" s="53" t="s">
        <v>40</v>
      </c>
      <c r="AE40" s="53" t="s">
        <v>92</v>
      </c>
      <c r="AF40" s="51" t="s">
        <v>68</v>
      </c>
      <c r="AG40" s="53" t="s">
        <v>91</v>
      </c>
      <c r="AH40" s="53" t="s">
        <v>11</v>
      </c>
      <c r="AI40" s="538" t="s">
        <v>12</v>
      </c>
      <c r="AJ40" s="539"/>
      <c r="AK40" s="53" t="s">
        <v>25</v>
      </c>
      <c r="AL40" s="53" t="s">
        <v>40</v>
      </c>
      <c r="AM40" s="53" t="s">
        <v>92</v>
      </c>
      <c r="AN40" s="51" t="s">
        <v>68</v>
      </c>
      <c r="AO40" s="53" t="s">
        <v>91</v>
      </c>
      <c r="AP40" s="53" t="s">
        <v>11</v>
      </c>
      <c r="AQ40" s="538" t="s">
        <v>12</v>
      </c>
      <c r="AR40" s="539"/>
      <c r="AS40" s="53" t="s">
        <v>25</v>
      </c>
      <c r="AT40" s="53" t="s">
        <v>40</v>
      </c>
      <c r="AU40" s="53" t="s">
        <v>92</v>
      </c>
      <c r="AV40" s="51" t="s">
        <v>68</v>
      </c>
      <c r="AW40" s="53" t="s">
        <v>91</v>
      </c>
      <c r="AX40" s="53" t="s">
        <v>11</v>
      </c>
      <c r="AY40" s="538" t="s">
        <v>12</v>
      </c>
      <c r="AZ40" s="539"/>
      <c r="BA40" s="53" t="s">
        <v>25</v>
      </c>
      <c r="BB40" s="53" t="s">
        <v>40</v>
      </c>
      <c r="BC40" s="53" t="s">
        <v>92</v>
      </c>
      <c r="BD40" s="51" t="s">
        <v>68</v>
      </c>
      <c r="BE40" s="53" t="s">
        <v>91</v>
      </c>
      <c r="BF40" s="53" t="s">
        <v>11</v>
      </c>
      <c r="BG40" s="538" t="s">
        <v>12</v>
      </c>
      <c r="BH40" s="539"/>
      <c r="BI40" s="53" t="s">
        <v>25</v>
      </c>
      <c r="BJ40" s="53" t="s">
        <v>40</v>
      </c>
      <c r="BK40" s="53" t="s">
        <v>92</v>
      </c>
      <c r="BL40" s="51" t="s">
        <v>68</v>
      </c>
      <c r="BM40" s="53" t="s">
        <v>91</v>
      </c>
      <c r="BN40" s="53" t="s">
        <v>11</v>
      </c>
      <c r="BO40" s="538" t="s">
        <v>12</v>
      </c>
      <c r="BP40" s="539"/>
      <c r="BQ40" s="53" t="s">
        <v>25</v>
      </c>
      <c r="BR40" s="53" t="s">
        <v>40</v>
      </c>
      <c r="BS40" s="53" t="s">
        <v>92</v>
      </c>
      <c r="BT40" s="51" t="s">
        <v>68</v>
      </c>
      <c r="BU40" s="53" t="s">
        <v>91</v>
      </c>
      <c r="BV40" s="53" t="s">
        <v>11</v>
      </c>
      <c r="BW40" s="538" t="s">
        <v>12</v>
      </c>
      <c r="BX40" s="539"/>
      <c r="BY40" s="53" t="s">
        <v>25</v>
      </c>
      <c r="BZ40" s="53" t="s">
        <v>40</v>
      </c>
      <c r="CA40" s="53" t="s">
        <v>92</v>
      </c>
      <c r="CB40" s="51" t="s">
        <v>68</v>
      </c>
      <c r="CC40" s="53" t="s">
        <v>91</v>
      </c>
      <c r="CD40" s="53" t="s">
        <v>11</v>
      </c>
      <c r="CE40" s="538" t="s">
        <v>12</v>
      </c>
      <c r="CF40" s="539"/>
      <c r="CG40" s="53" t="s">
        <v>25</v>
      </c>
      <c r="CH40" s="53" t="s">
        <v>40</v>
      </c>
      <c r="CI40" s="53" t="s">
        <v>92</v>
      </c>
      <c r="CJ40" s="51" t="s">
        <v>68</v>
      </c>
      <c r="CK40" s="53" t="s">
        <v>91</v>
      </c>
      <c r="CL40" s="54"/>
      <c r="CM40" s="56" t="s">
        <v>49</v>
      </c>
      <c r="CN40" s="540" t="s">
        <v>12</v>
      </c>
      <c r="CO40" s="541"/>
      <c r="CP40" s="56" t="s">
        <v>25</v>
      </c>
      <c r="CQ40" s="56" t="s">
        <v>29</v>
      </c>
      <c r="CR40" s="56" t="s">
        <v>78</v>
      </c>
      <c r="CS40" s="56" t="s">
        <v>79</v>
      </c>
      <c r="CT40" s="56" t="s">
        <v>80</v>
      </c>
      <c r="CU40" s="56" t="s">
        <v>81</v>
      </c>
      <c r="CV40" s="56" t="s">
        <v>82</v>
      </c>
      <c r="CW40" s="57" t="s">
        <v>83</v>
      </c>
      <c r="CX40" s="55"/>
      <c r="CY40" s="56" t="s">
        <v>49</v>
      </c>
      <c r="CZ40" s="540" t="s">
        <v>12</v>
      </c>
      <c r="DA40" s="541"/>
      <c r="DB40" s="56" t="s">
        <v>25</v>
      </c>
      <c r="DC40" s="56" t="s">
        <v>29</v>
      </c>
      <c r="DD40" s="56" t="s">
        <v>78</v>
      </c>
      <c r="DE40" s="57" t="s">
        <v>83</v>
      </c>
    </row>
    <row r="41" spans="1:109" x14ac:dyDescent="0.25">
      <c r="A41" s="537"/>
      <c r="B41" s="72" t="s">
        <v>307</v>
      </c>
      <c r="C41" s="542" t="s">
        <v>13</v>
      </c>
      <c r="D41" s="543"/>
      <c r="E41" s="59"/>
      <c r="F41" s="59"/>
      <c r="G41" s="59"/>
      <c r="H41" s="59"/>
      <c r="I41" s="60"/>
      <c r="J41" s="59"/>
      <c r="K41" s="542" t="s">
        <v>13</v>
      </c>
      <c r="L41" s="543"/>
      <c r="M41" s="59"/>
      <c r="N41" s="59" t="s">
        <v>313</v>
      </c>
      <c r="O41" s="59" t="s">
        <v>746</v>
      </c>
      <c r="P41" s="59"/>
      <c r="Q41" s="60" t="s">
        <v>747</v>
      </c>
      <c r="R41" s="59"/>
      <c r="S41" s="542" t="s">
        <v>13</v>
      </c>
      <c r="T41" s="543"/>
      <c r="U41" s="59"/>
      <c r="V41" s="59"/>
      <c r="W41" s="59"/>
      <c r="X41" s="59"/>
      <c r="Y41" s="61"/>
      <c r="Z41" s="59"/>
      <c r="AA41" s="542" t="s">
        <v>13</v>
      </c>
      <c r="AB41" s="543"/>
      <c r="AC41" s="59"/>
      <c r="AD41" s="59"/>
      <c r="AE41" s="59"/>
      <c r="AF41" s="59"/>
      <c r="AG41" s="61"/>
      <c r="AH41" s="59"/>
      <c r="AI41" s="542" t="s">
        <v>13</v>
      </c>
      <c r="AJ41" s="543"/>
      <c r="AK41" s="59"/>
      <c r="AL41" s="59"/>
      <c r="AM41" s="59"/>
      <c r="AN41" s="59"/>
      <c r="AO41" s="61"/>
      <c r="AP41" s="59"/>
      <c r="AQ41" s="542" t="s">
        <v>13</v>
      </c>
      <c r="AR41" s="543"/>
      <c r="AS41" s="59"/>
      <c r="AT41" s="59"/>
      <c r="AU41" s="59"/>
      <c r="AV41" s="59"/>
      <c r="AW41" s="61"/>
      <c r="AX41" s="59"/>
      <c r="AY41" s="542" t="s">
        <v>13</v>
      </c>
      <c r="AZ41" s="543"/>
      <c r="BA41" s="59"/>
      <c r="BB41" s="59"/>
      <c r="BC41" s="59"/>
      <c r="BD41" s="59"/>
      <c r="BE41" s="61"/>
      <c r="BF41" s="59"/>
      <c r="BG41" s="542" t="s">
        <v>13</v>
      </c>
      <c r="BH41" s="543"/>
      <c r="BI41" s="59"/>
      <c r="BJ41" s="59"/>
      <c r="BK41" s="59"/>
      <c r="BL41" s="59"/>
      <c r="BM41" s="61"/>
      <c r="BN41" s="59"/>
      <c r="BO41" s="542" t="s">
        <v>13</v>
      </c>
      <c r="BP41" s="543"/>
      <c r="BQ41" s="59"/>
      <c r="BR41" s="59"/>
      <c r="BS41" s="59"/>
      <c r="BT41" s="59"/>
      <c r="BU41" s="61"/>
      <c r="BV41" s="59"/>
      <c r="BW41" s="542" t="s">
        <v>13</v>
      </c>
      <c r="BX41" s="543"/>
      <c r="BY41" s="59"/>
      <c r="BZ41" s="59"/>
      <c r="CA41" s="59"/>
      <c r="CB41" s="59"/>
      <c r="CC41" s="61"/>
      <c r="CD41" s="59"/>
      <c r="CE41" s="542"/>
      <c r="CF41" s="543"/>
      <c r="CG41" s="59"/>
      <c r="CH41" s="59"/>
      <c r="CI41" s="59"/>
      <c r="CJ41" s="59"/>
      <c r="CK41" s="60"/>
      <c r="CL41" s="62"/>
      <c r="CM41" s="59"/>
      <c r="CN41" s="542"/>
      <c r="CO41" s="543"/>
      <c r="CP41" s="59"/>
      <c r="CQ41" s="59"/>
      <c r="CR41" s="59"/>
      <c r="CS41" s="59"/>
      <c r="CT41" s="59"/>
      <c r="CU41" s="59"/>
      <c r="CV41" s="59"/>
      <c r="CW41" s="60"/>
      <c r="CX41" s="63"/>
      <c r="CY41" s="59"/>
      <c r="CZ41" s="542"/>
      <c r="DA41" s="543"/>
      <c r="DB41" s="59"/>
      <c r="DC41" s="59"/>
      <c r="DD41" s="59"/>
      <c r="DE41" s="59"/>
    </row>
    <row r="42" spans="1:109" x14ac:dyDescent="0.25">
      <c r="A42" s="64"/>
      <c r="B42" s="72"/>
      <c r="C42" s="58" t="s">
        <v>232</v>
      </c>
      <c r="D42" s="59"/>
      <c r="E42" s="58" t="s">
        <v>748</v>
      </c>
      <c r="F42" s="58" t="s">
        <v>291</v>
      </c>
      <c r="G42" s="58" t="s">
        <v>749</v>
      </c>
      <c r="H42" s="58" t="s">
        <v>973</v>
      </c>
      <c r="I42" s="66" t="s">
        <v>974</v>
      </c>
      <c r="J42" s="65" t="s">
        <v>307</v>
      </c>
      <c r="K42" s="58" t="s">
        <v>750</v>
      </c>
      <c r="L42" s="59"/>
      <c r="M42" s="58" t="s">
        <v>751</v>
      </c>
      <c r="N42" s="58" t="s">
        <v>752</v>
      </c>
      <c r="O42" s="58" t="s">
        <v>753</v>
      </c>
      <c r="P42" s="58"/>
      <c r="Q42" s="67"/>
      <c r="R42" s="65"/>
      <c r="S42" s="58"/>
      <c r="T42" s="59"/>
      <c r="U42" s="58"/>
      <c r="V42" s="58"/>
      <c r="W42" s="58"/>
      <c r="X42" s="58"/>
      <c r="Y42" s="67"/>
      <c r="Z42" s="65"/>
      <c r="AA42" s="58"/>
      <c r="AB42" s="59"/>
      <c r="AC42" s="58"/>
      <c r="AD42" s="58"/>
      <c r="AE42" s="58"/>
      <c r="AF42" s="58"/>
      <c r="AG42" s="67"/>
      <c r="AH42" s="65"/>
      <c r="AI42" s="58"/>
      <c r="AJ42" s="59"/>
      <c r="AK42" s="58"/>
      <c r="AL42" s="58"/>
      <c r="AM42" s="58"/>
      <c r="AN42" s="58"/>
      <c r="AO42" s="67"/>
      <c r="AP42" s="65"/>
      <c r="AQ42" s="58"/>
      <c r="AR42" s="59"/>
      <c r="AS42" s="58"/>
      <c r="AT42" s="58"/>
      <c r="AU42" s="58"/>
      <c r="AV42" s="58"/>
      <c r="AW42" s="67"/>
      <c r="AX42" s="65"/>
      <c r="AY42" s="58"/>
      <c r="AZ42" s="59"/>
      <c r="BA42" s="58"/>
      <c r="BB42" s="58"/>
      <c r="BC42" s="58"/>
      <c r="BD42" s="58"/>
      <c r="BE42" s="67"/>
      <c r="BF42" s="65"/>
      <c r="BG42" s="58"/>
      <c r="BH42" s="59"/>
      <c r="BI42" s="58"/>
      <c r="BJ42" s="58"/>
      <c r="BK42" s="58"/>
      <c r="BL42" s="58"/>
      <c r="BM42" s="67"/>
      <c r="BN42" s="65"/>
      <c r="BO42" s="58"/>
      <c r="BP42" s="59"/>
      <c r="BQ42" s="58"/>
      <c r="BR42" s="58"/>
      <c r="BS42" s="58"/>
      <c r="BT42" s="58"/>
      <c r="BU42" s="67"/>
      <c r="BV42" s="65"/>
      <c r="BW42" s="58"/>
      <c r="BX42" s="59"/>
      <c r="BY42" s="58"/>
      <c r="BZ42" s="58"/>
      <c r="CA42" s="58"/>
      <c r="CB42" s="58"/>
      <c r="CC42" s="67"/>
      <c r="CD42" s="65"/>
      <c r="CE42" s="58"/>
      <c r="CF42" s="59"/>
      <c r="CG42" s="58"/>
      <c r="CH42" s="58"/>
      <c r="CI42" s="58"/>
      <c r="CJ42" s="58"/>
      <c r="CK42" s="66"/>
      <c r="CL42" s="68"/>
      <c r="CM42" s="65"/>
      <c r="CN42" s="58"/>
      <c r="CO42" s="59"/>
      <c r="CP42" s="58"/>
      <c r="CQ42" s="58"/>
      <c r="CR42" s="58"/>
      <c r="CS42" s="58"/>
      <c r="CT42" s="58"/>
      <c r="CU42" s="58"/>
      <c r="CV42" s="58"/>
      <c r="CW42" s="66"/>
      <c r="CX42" s="69"/>
      <c r="CY42" s="65"/>
      <c r="CZ42" s="58"/>
      <c r="DA42" s="59"/>
      <c r="DB42" s="58"/>
      <c r="DC42" s="58"/>
      <c r="DD42" s="58"/>
      <c r="DE42" s="58"/>
    </row>
    <row r="43" spans="1:109" x14ac:dyDescent="0.25">
      <c r="A43" s="511"/>
      <c r="B43" s="72"/>
      <c r="C43" s="59"/>
      <c r="D43" s="58"/>
      <c r="E43" s="58"/>
      <c r="F43" s="58"/>
      <c r="G43" s="58"/>
      <c r="H43" s="58"/>
      <c r="I43" s="67"/>
      <c r="J43" s="65"/>
      <c r="K43" s="59" t="s">
        <v>754</v>
      </c>
      <c r="L43" s="58"/>
      <c r="M43" s="58" t="s">
        <v>755</v>
      </c>
      <c r="N43" s="58"/>
      <c r="O43" s="58"/>
      <c r="P43" s="58"/>
      <c r="Q43" s="67"/>
      <c r="R43" s="65"/>
      <c r="S43" s="58"/>
      <c r="T43" s="58"/>
      <c r="U43" s="58"/>
      <c r="V43" s="58"/>
      <c r="W43" s="58"/>
      <c r="X43" s="58"/>
      <c r="Y43" s="67"/>
      <c r="Z43" s="65"/>
      <c r="AA43" s="58"/>
      <c r="AB43" s="58"/>
      <c r="AC43" s="58"/>
      <c r="AD43" s="58"/>
      <c r="AE43" s="58"/>
      <c r="AF43" s="58"/>
      <c r="AG43" s="67"/>
      <c r="AH43" s="65"/>
      <c r="AI43" s="58"/>
      <c r="AJ43" s="58"/>
      <c r="AK43" s="58"/>
      <c r="AL43" s="58"/>
      <c r="AM43" s="58"/>
      <c r="AN43" s="58"/>
      <c r="AO43" s="67"/>
      <c r="AP43" s="65"/>
      <c r="AQ43" s="58"/>
      <c r="AR43" s="58"/>
      <c r="AS43" s="58"/>
      <c r="AT43" s="58"/>
      <c r="AU43" s="58"/>
      <c r="AV43" s="58"/>
      <c r="AW43" s="67"/>
      <c r="AX43" s="65"/>
      <c r="AY43" s="58"/>
      <c r="AZ43" s="58"/>
      <c r="BA43" s="58"/>
      <c r="BB43" s="58"/>
      <c r="BC43" s="58"/>
      <c r="BD43" s="58"/>
      <c r="BE43" s="67"/>
      <c r="BF43" s="65"/>
      <c r="BG43" s="58"/>
      <c r="BH43" s="58"/>
      <c r="BI43" s="58"/>
      <c r="BJ43" s="58"/>
      <c r="BK43" s="58"/>
      <c r="BL43" s="58"/>
      <c r="BM43" s="67"/>
      <c r="BN43" s="65"/>
      <c r="BO43" s="58"/>
      <c r="BP43" s="58"/>
      <c r="BQ43" s="58"/>
      <c r="BR43" s="58"/>
      <c r="BS43" s="58"/>
      <c r="BT43" s="58"/>
      <c r="BU43" s="67"/>
      <c r="BV43" s="65"/>
      <c r="BW43" s="58"/>
      <c r="BX43" s="58"/>
      <c r="BY43" s="58"/>
      <c r="BZ43" s="58"/>
      <c r="CA43" s="58"/>
      <c r="CB43" s="58"/>
      <c r="CC43" s="67"/>
      <c r="CD43" s="65"/>
      <c r="CE43" s="58"/>
      <c r="CF43" s="58"/>
      <c r="CG43" s="58"/>
      <c r="CH43" s="58"/>
      <c r="CI43" s="58"/>
      <c r="CJ43" s="58"/>
      <c r="CK43" s="67"/>
      <c r="CL43" s="48"/>
      <c r="CM43" s="65"/>
      <c r="CN43" s="58"/>
      <c r="CO43" s="58"/>
      <c r="CP43" s="58"/>
      <c r="CQ43" s="58"/>
      <c r="CR43" s="58"/>
      <c r="CS43" s="58"/>
      <c r="CT43" s="58"/>
      <c r="CU43" s="58"/>
      <c r="CV43" s="58"/>
      <c r="CW43" s="67"/>
      <c r="CX43" s="18"/>
      <c r="CY43" s="65"/>
      <c r="CZ43" s="58"/>
      <c r="DA43" s="58"/>
      <c r="DB43" s="58"/>
      <c r="DC43" s="58"/>
      <c r="DD43" s="58"/>
      <c r="DE43" s="58"/>
    </row>
    <row r="44" spans="1:109" x14ac:dyDescent="0.25">
      <c r="A44" s="511"/>
      <c r="B44" s="72"/>
      <c r="C44" s="542" t="s">
        <v>67</v>
      </c>
      <c r="D44" s="546"/>
      <c r="E44" s="58"/>
      <c r="F44" s="58"/>
      <c r="G44" s="58"/>
      <c r="H44" s="58"/>
      <c r="I44" s="67"/>
      <c r="J44" s="58"/>
      <c r="K44" s="542" t="s">
        <v>67</v>
      </c>
      <c r="L44" s="546"/>
      <c r="M44" s="58"/>
      <c r="N44" s="58"/>
      <c r="O44" s="58"/>
      <c r="P44" s="58"/>
      <c r="Q44" s="67"/>
      <c r="R44" s="58"/>
      <c r="S44" s="542" t="s">
        <v>67</v>
      </c>
      <c r="T44" s="546"/>
      <c r="U44" s="58"/>
      <c r="V44" s="58"/>
      <c r="W44" s="58"/>
      <c r="X44" s="58"/>
      <c r="Y44" s="67"/>
      <c r="Z44" s="58"/>
      <c r="AA44" s="542" t="s">
        <v>67</v>
      </c>
      <c r="AB44" s="546"/>
      <c r="AC44" s="58"/>
      <c r="AD44" s="58"/>
      <c r="AE44" s="58"/>
      <c r="AF44" s="58"/>
      <c r="AG44" s="67"/>
      <c r="AH44" s="58"/>
      <c r="AI44" s="542" t="s">
        <v>67</v>
      </c>
      <c r="AJ44" s="546"/>
      <c r="AK44" s="58"/>
      <c r="AL44" s="58"/>
      <c r="AM44" s="58"/>
      <c r="AN44" s="58"/>
      <c r="AO44" s="67"/>
      <c r="AP44" s="58"/>
      <c r="AQ44" s="542" t="s">
        <v>67</v>
      </c>
      <c r="AR44" s="546"/>
      <c r="AS44" s="58"/>
      <c r="AT44" s="58"/>
      <c r="AU44" s="58"/>
      <c r="AV44" s="58"/>
      <c r="AW44" s="67"/>
      <c r="AX44" s="58"/>
      <c r="AY44" s="542" t="s">
        <v>67</v>
      </c>
      <c r="AZ44" s="546"/>
      <c r="BA44" s="58"/>
      <c r="BB44" s="58"/>
      <c r="BC44" s="58"/>
      <c r="BD44" s="58"/>
      <c r="BE44" s="67"/>
      <c r="BF44" s="58"/>
      <c r="BG44" s="542" t="s">
        <v>67</v>
      </c>
      <c r="BH44" s="546"/>
      <c r="BI44" s="58"/>
      <c r="BJ44" s="58"/>
      <c r="BK44" s="58"/>
      <c r="BL44" s="58"/>
      <c r="BM44" s="67"/>
      <c r="BN44" s="58"/>
      <c r="BO44" s="542" t="s">
        <v>67</v>
      </c>
      <c r="BP44" s="546"/>
      <c r="BQ44" s="58"/>
      <c r="BR44" s="58"/>
      <c r="BS44" s="58"/>
      <c r="BT44" s="58"/>
      <c r="BU44" s="67"/>
      <c r="BV44" s="58"/>
      <c r="BW44" s="542" t="s">
        <v>67</v>
      </c>
      <c r="BX44" s="546"/>
      <c r="BY44" s="58"/>
      <c r="BZ44" s="58"/>
      <c r="CA44" s="58"/>
      <c r="CB44" s="58"/>
      <c r="CC44" s="67"/>
      <c r="CD44" s="58"/>
      <c r="CE44" s="58"/>
      <c r="CF44" s="58"/>
      <c r="CG44" s="58"/>
      <c r="CH44" s="58"/>
      <c r="CI44" s="58"/>
      <c r="CJ44" s="58"/>
      <c r="CK44" s="67"/>
      <c r="CL44" s="48"/>
      <c r="CM44" s="58"/>
      <c r="CN44" s="542"/>
      <c r="CO44" s="546"/>
      <c r="CP44" s="58"/>
      <c r="CQ44" s="58"/>
      <c r="CR44" s="58"/>
      <c r="CS44" s="58"/>
      <c r="CT44" s="58"/>
      <c r="CU44" s="58"/>
      <c r="CV44" s="58"/>
      <c r="CW44" s="67"/>
      <c r="CX44" s="18"/>
      <c r="CY44" s="58"/>
      <c r="CZ44" s="542"/>
      <c r="DA44" s="546"/>
      <c r="DB44" s="58"/>
      <c r="DC44" s="58"/>
      <c r="DD44" s="58"/>
      <c r="DE44" s="58"/>
    </row>
    <row r="45" spans="1:109" x14ac:dyDescent="0.25">
      <c r="A45" s="511"/>
      <c r="B45" s="72"/>
      <c r="C45" s="58" t="s">
        <v>975</v>
      </c>
      <c r="D45" s="58"/>
      <c r="E45" s="58" t="s">
        <v>256</v>
      </c>
      <c r="F45" s="58"/>
      <c r="G45" s="58"/>
      <c r="H45" s="58"/>
      <c r="I45" s="67"/>
      <c r="J45" s="58"/>
      <c r="K45" s="58" t="s">
        <v>756</v>
      </c>
      <c r="L45" s="58"/>
      <c r="M45" s="58" t="s">
        <v>241</v>
      </c>
      <c r="N45" s="58"/>
      <c r="O45" s="58"/>
      <c r="P45" s="58"/>
      <c r="Q45" s="67"/>
      <c r="R45" s="58"/>
      <c r="S45" s="58"/>
      <c r="T45" s="58"/>
      <c r="U45" s="58"/>
      <c r="V45" s="58"/>
      <c r="W45" s="58"/>
      <c r="X45" s="58"/>
      <c r="Y45" s="67"/>
      <c r="Z45" s="58"/>
      <c r="AA45" s="58"/>
      <c r="AB45" s="58"/>
      <c r="AC45" s="58"/>
      <c r="AD45" s="58"/>
      <c r="AE45" s="58"/>
      <c r="AF45" s="58"/>
      <c r="AG45" s="67"/>
      <c r="AH45" s="58"/>
      <c r="AI45" s="58"/>
      <c r="AJ45" s="58"/>
      <c r="AK45" s="58"/>
      <c r="AL45" s="58"/>
      <c r="AM45" s="58"/>
      <c r="AN45" s="58"/>
      <c r="AO45" s="67"/>
      <c r="AP45" s="58"/>
      <c r="AQ45" s="58"/>
      <c r="AR45" s="58"/>
      <c r="AS45" s="58"/>
      <c r="AT45" s="58"/>
      <c r="AU45" s="58"/>
      <c r="AV45" s="58"/>
      <c r="AW45" s="67"/>
      <c r="AX45" s="58"/>
      <c r="AY45" s="58"/>
      <c r="AZ45" s="58"/>
      <c r="BA45" s="58"/>
      <c r="BB45" s="58"/>
      <c r="BC45" s="58"/>
      <c r="BD45" s="58"/>
      <c r="BE45" s="67"/>
      <c r="BF45" s="58"/>
      <c r="BG45" s="58"/>
      <c r="BH45" s="58"/>
      <c r="BI45" s="58"/>
      <c r="BJ45" s="58"/>
      <c r="BK45" s="58"/>
      <c r="BL45" s="58"/>
      <c r="BM45" s="67"/>
      <c r="BN45" s="58"/>
      <c r="BO45" s="58"/>
      <c r="BP45" s="58"/>
      <c r="BQ45" s="58"/>
      <c r="BR45" s="58"/>
      <c r="BS45" s="58"/>
      <c r="BT45" s="58"/>
      <c r="BU45" s="67"/>
      <c r="BV45" s="58"/>
      <c r="BW45" s="58"/>
      <c r="BX45" s="58"/>
      <c r="BY45" s="58"/>
      <c r="BZ45" s="58"/>
      <c r="CA45" s="58"/>
      <c r="CB45" s="58"/>
      <c r="CC45" s="67"/>
      <c r="CD45" s="58"/>
      <c r="CE45" s="58"/>
      <c r="CF45" s="58"/>
      <c r="CG45" s="58"/>
      <c r="CH45" s="58"/>
      <c r="CI45" s="58"/>
      <c r="CJ45" s="58"/>
      <c r="CK45" s="67"/>
      <c r="CL45" s="48"/>
      <c r="CM45" s="58"/>
      <c r="CN45" s="58"/>
      <c r="CO45" s="58"/>
      <c r="CP45" s="58"/>
      <c r="CQ45" s="58"/>
      <c r="CR45" s="58"/>
      <c r="CS45" s="58"/>
      <c r="CT45" s="58"/>
      <c r="CU45" s="58"/>
      <c r="CV45" s="58"/>
      <c r="CW45" s="67"/>
      <c r="CX45" s="18"/>
      <c r="CY45" s="58"/>
      <c r="CZ45" s="58"/>
      <c r="DA45" s="58"/>
      <c r="DB45" s="58"/>
      <c r="DC45" s="58"/>
      <c r="DD45" s="58"/>
      <c r="DE45" s="58"/>
    </row>
    <row r="46" spans="1:109" x14ac:dyDescent="0.25">
      <c r="A46" s="511"/>
      <c r="B46" s="72"/>
      <c r="C46" s="58"/>
      <c r="D46" s="58"/>
      <c r="E46" s="58"/>
      <c r="F46" s="58"/>
      <c r="G46" s="58"/>
      <c r="H46" s="58"/>
      <c r="I46" s="67"/>
      <c r="J46" s="58"/>
      <c r="K46" s="58" t="s">
        <v>757</v>
      </c>
      <c r="L46" s="58"/>
      <c r="M46" s="58" t="s">
        <v>758</v>
      </c>
      <c r="N46" s="58"/>
      <c r="O46" s="58"/>
      <c r="P46" s="58"/>
      <c r="Q46" s="67"/>
      <c r="R46" s="58"/>
      <c r="S46" s="58"/>
      <c r="T46" s="58"/>
      <c r="U46" s="58"/>
      <c r="V46" s="58"/>
      <c r="W46" s="58"/>
      <c r="X46" s="58"/>
      <c r="Y46" s="67"/>
      <c r="Z46" s="58"/>
      <c r="AA46" s="58"/>
      <c r="AB46" s="58"/>
      <c r="AC46" s="58"/>
      <c r="AD46" s="58"/>
      <c r="AE46" s="58"/>
      <c r="AF46" s="58"/>
      <c r="AG46" s="67"/>
      <c r="AH46" s="58"/>
      <c r="AI46" s="58"/>
      <c r="AJ46" s="58"/>
      <c r="AK46" s="58"/>
      <c r="AL46" s="58"/>
      <c r="AM46" s="58"/>
      <c r="AN46" s="58"/>
      <c r="AO46" s="67"/>
      <c r="AP46" s="58"/>
      <c r="AQ46" s="58"/>
      <c r="AR46" s="58"/>
      <c r="AS46" s="58"/>
      <c r="AT46" s="58"/>
      <c r="AU46" s="58"/>
      <c r="AV46" s="58"/>
      <c r="AW46" s="67"/>
      <c r="AX46" s="58"/>
      <c r="AY46" s="58"/>
      <c r="AZ46" s="58"/>
      <c r="BA46" s="58"/>
      <c r="BB46" s="58"/>
      <c r="BC46" s="58"/>
      <c r="BD46" s="58"/>
      <c r="BE46" s="67"/>
      <c r="BF46" s="58"/>
      <c r="BG46" s="58"/>
      <c r="BH46" s="58"/>
      <c r="BI46" s="58"/>
      <c r="BJ46" s="58"/>
      <c r="BK46" s="58"/>
      <c r="BL46" s="58"/>
      <c r="BM46" s="67"/>
      <c r="BN46" s="58"/>
      <c r="BO46" s="58"/>
      <c r="BP46" s="58"/>
      <c r="BQ46" s="58"/>
      <c r="BR46" s="58"/>
      <c r="BS46" s="58"/>
      <c r="BT46" s="58"/>
      <c r="BU46" s="67"/>
      <c r="BV46" s="58"/>
      <c r="BW46" s="58"/>
      <c r="BX46" s="58"/>
      <c r="BY46" s="58"/>
      <c r="BZ46" s="58"/>
      <c r="CA46" s="58"/>
      <c r="CB46" s="58"/>
      <c r="CC46" s="67"/>
      <c r="CD46" s="58"/>
      <c r="CE46" s="58"/>
      <c r="CF46" s="58"/>
      <c r="CG46" s="58"/>
      <c r="CH46" s="58"/>
      <c r="CI46" s="58"/>
      <c r="CJ46" s="58"/>
      <c r="CK46" s="67"/>
      <c r="CL46" s="48"/>
      <c r="CM46" s="58"/>
      <c r="CN46" s="58"/>
      <c r="CO46" s="58"/>
      <c r="CP46" s="58"/>
      <c r="CQ46" s="58"/>
      <c r="CR46" s="58"/>
      <c r="CS46" s="58"/>
      <c r="CT46" s="58"/>
      <c r="CU46" s="58"/>
      <c r="CV46" s="58"/>
      <c r="CW46" s="67"/>
      <c r="CX46" s="18"/>
      <c r="CY46" s="58"/>
      <c r="CZ46" s="58"/>
      <c r="DA46" s="58"/>
      <c r="DB46" s="58"/>
      <c r="DC46" s="58"/>
      <c r="DD46" s="58"/>
      <c r="DE46" s="58"/>
    </row>
    <row r="47" spans="1:109" x14ac:dyDescent="0.25">
      <c r="A47" s="511"/>
      <c r="B47" s="72"/>
      <c r="C47" s="58"/>
      <c r="D47" s="58"/>
      <c r="E47" s="58"/>
      <c r="F47" s="58"/>
      <c r="G47" s="58"/>
      <c r="H47" s="58"/>
      <c r="I47" s="67"/>
      <c r="J47" s="58"/>
      <c r="K47" s="58"/>
      <c r="L47" s="58"/>
      <c r="M47" s="58"/>
      <c r="N47" s="58"/>
      <c r="O47" s="58"/>
      <c r="P47" s="58"/>
      <c r="Q47" s="71"/>
      <c r="R47" s="58"/>
      <c r="S47" s="58"/>
      <c r="T47" s="58"/>
      <c r="U47" s="58"/>
      <c r="V47" s="58"/>
      <c r="W47" s="58"/>
      <c r="X47" s="58"/>
      <c r="Y47" s="71"/>
      <c r="Z47" s="58"/>
      <c r="AA47" s="58"/>
      <c r="AB47" s="58"/>
      <c r="AC47" s="58"/>
      <c r="AD47" s="58"/>
      <c r="AE47" s="58"/>
      <c r="AF47" s="58"/>
      <c r="AG47" s="71"/>
      <c r="AH47" s="58"/>
      <c r="AI47" s="58"/>
      <c r="AJ47" s="58"/>
      <c r="AK47" s="58"/>
      <c r="AL47" s="58"/>
      <c r="AM47" s="58"/>
      <c r="AN47" s="58"/>
      <c r="AO47" s="71"/>
      <c r="AP47" s="58"/>
      <c r="AQ47" s="58"/>
      <c r="AR47" s="58"/>
      <c r="AS47" s="58"/>
      <c r="AT47" s="58"/>
      <c r="AU47" s="58"/>
      <c r="AV47" s="58"/>
      <c r="AW47" s="71"/>
      <c r="AX47" s="58"/>
      <c r="AY47" s="58"/>
      <c r="AZ47" s="58"/>
      <c r="BA47" s="58"/>
      <c r="BB47" s="58"/>
      <c r="BC47" s="58"/>
      <c r="BD47" s="58"/>
      <c r="BE47" s="71"/>
      <c r="BF47" s="58"/>
      <c r="BG47" s="58"/>
      <c r="BH47" s="58"/>
      <c r="BI47" s="58"/>
      <c r="BJ47" s="58"/>
      <c r="BK47" s="58"/>
      <c r="BL47" s="58"/>
      <c r="BM47" s="71"/>
      <c r="BN47" s="58"/>
      <c r="BO47" s="58"/>
      <c r="BP47" s="58"/>
      <c r="BQ47" s="58"/>
      <c r="BR47" s="58"/>
      <c r="BS47" s="58"/>
      <c r="BT47" s="58"/>
      <c r="BU47" s="71"/>
      <c r="BV47" s="58"/>
      <c r="BW47" s="58"/>
      <c r="BX47" s="58"/>
      <c r="BY47" s="58"/>
      <c r="BZ47" s="58"/>
      <c r="CA47" s="58"/>
      <c r="CB47" s="58"/>
      <c r="CC47" s="71"/>
      <c r="CD47" s="58"/>
      <c r="CE47" s="58"/>
      <c r="CF47" s="58"/>
      <c r="CG47" s="58"/>
      <c r="CH47" s="58"/>
      <c r="CI47" s="58"/>
      <c r="CJ47" s="58"/>
      <c r="CK47" s="71"/>
      <c r="CL47" s="48"/>
      <c r="CM47" s="58"/>
      <c r="CN47" s="58"/>
      <c r="CO47" s="58"/>
      <c r="CP47" s="58"/>
      <c r="CQ47" s="58"/>
      <c r="CR47" s="58"/>
      <c r="CS47" s="58"/>
      <c r="CT47" s="58"/>
      <c r="CU47" s="58"/>
      <c r="CV47" s="58"/>
      <c r="CW47" s="71"/>
      <c r="CX47" s="18"/>
      <c r="CY47" s="58"/>
      <c r="CZ47" s="58"/>
      <c r="DA47" s="58"/>
      <c r="DB47" s="58"/>
      <c r="DC47" s="58"/>
      <c r="DD47" s="58"/>
      <c r="DE47" s="58"/>
    </row>
    <row r="48" spans="1:109" x14ac:dyDescent="0.25">
      <c r="A48" s="511"/>
      <c r="B48" s="72"/>
      <c r="C48" s="58" t="s">
        <v>760</v>
      </c>
      <c r="D48" s="58"/>
      <c r="E48" s="58" t="s">
        <v>495</v>
      </c>
      <c r="F48" s="58"/>
      <c r="G48" s="58"/>
      <c r="H48" s="58"/>
      <c r="I48" s="67"/>
      <c r="J48" s="58"/>
      <c r="K48" s="58"/>
      <c r="L48" s="58"/>
      <c r="M48" s="58"/>
      <c r="N48" s="58"/>
      <c r="O48" s="58"/>
      <c r="P48" s="58"/>
      <c r="Q48" s="67"/>
      <c r="R48" s="58"/>
      <c r="S48" s="58"/>
      <c r="T48" s="58"/>
      <c r="U48" s="58"/>
      <c r="V48" s="58"/>
      <c r="W48" s="58"/>
      <c r="X48" s="58"/>
      <c r="Y48" s="67"/>
      <c r="Z48" s="58"/>
      <c r="AA48" s="58"/>
      <c r="AB48" s="58"/>
      <c r="AC48" s="58"/>
      <c r="AD48" s="58"/>
      <c r="AE48" s="58"/>
      <c r="AF48" s="58"/>
      <c r="AG48" s="67"/>
      <c r="AH48" s="58"/>
      <c r="AI48" s="58"/>
      <c r="AJ48" s="58"/>
      <c r="AK48" s="58"/>
      <c r="AL48" s="58"/>
      <c r="AM48" s="58"/>
      <c r="AN48" s="58"/>
      <c r="AO48" s="67"/>
      <c r="AP48" s="58"/>
      <c r="AQ48" s="58"/>
      <c r="AR48" s="58"/>
      <c r="AS48" s="58"/>
      <c r="AT48" s="58"/>
      <c r="AU48" s="58"/>
      <c r="AV48" s="58"/>
      <c r="AW48" s="67"/>
      <c r="AX48" s="58"/>
      <c r="AY48" s="58"/>
      <c r="AZ48" s="58"/>
      <c r="BA48" s="58"/>
      <c r="BB48" s="58"/>
      <c r="BC48" s="58"/>
      <c r="BD48" s="58"/>
      <c r="BE48" s="67"/>
      <c r="BF48" s="58"/>
      <c r="BG48" s="58"/>
      <c r="BH48" s="58"/>
      <c r="BI48" s="58"/>
      <c r="BJ48" s="58"/>
      <c r="BK48" s="58"/>
      <c r="BL48" s="58"/>
      <c r="BM48" s="67"/>
      <c r="BN48" s="58"/>
      <c r="BO48" s="58"/>
      <c r="BP48" s="58"/>
      <c r="BQ48" s="58"/>
      <c r="BR48" s="58"/>
      <c r="BS48" s="58"/>
      <c r="BT48" s="58"/>
      <c r="BU48" s="67"/>
      <c r="BV48" s="58"/>
      <c r="BW48" s="58"/>
      <c r="BX48" s="58"/>
      <c r="BY48" s="58"/>
      <c r="BZ48" s="58"/>
      <c r="CA48" s="58"/>
      <c r="CB48" s="58"/>
      <c r="CC48" s="67"/>
      <c r="CD48" s="58"/>
      <c r="CE48" s="58"/>
      <c r="CF48" s="58"/>
      <c r="CG48" s="58"/>
      <c r="CH48" s="58"/>
      <c r="CI48" s="58"/>
      <c r="CJ48" s="58"/>
      <c r="CK48" s="67"/>
      <c r="CL48" s="48"/>
      <c r="CM48" s="58"/>
      <c r="CN48" s="58"/>
      <c r="CO48" s="58"/>
      <c r="CP48" s="58"/>
      <c r="CQ48" s="58"/>
      <c r="CR48" s="58"/>
      <c r="CS48" s="58"/>
      <c r="CT48" s="58"/>
      <c r="CU48" s="58"/>
      <c r="CV48" s="58"/>
      <c r="CW48" s="67"/>
      <c r="CX48" s="18"/>
      <c r="CY48" s="58"/>
      <c r="CZ48" s="58"/>
      <c r="DA48" s="58"/>
      <c r="DB48" s="58"/>
      <c r="DC48" s="58"/>
      <c r="DD48" s="58"/>
      <c r="DE48" s="58"/>
    </row>
    <row r="49" spans="1:109" x14ac:dyDescent="0.25">
      <c r="A49" s="511"/>
      <c r="B49" s="72"/>
      <c r="C49" s="58"/>
      <c r="D49" s="58"/>
      <c r="E49" s="58"/>
      <c r="F49" s="58"/>
      <c r="G49" s="58"/>
      <c r="H49" s="58"/>
      <c r="I49" s="67"/>
      <c r="J49" s="58"/>
      <c r="K49" s="58"/>
      <c r="L49" s="58"/>
      <c r="M49" s="58"/>
      <c r="N49" s="58"/>
      <c r="O49" s="58"/>
      <c r="P49" s="58"/>
      <c r="Q49" s="67"/>
      <c r="R49" s="58"/>
      <c r="S49" s="58"/>
      <c r="T49" s="58"/>
      <c r="U49" s="58"/>
      <c r="V49" s="58"/>
      <c r="W49" s="58"/>
      <c r="X49" s="58"/>
      <c r="Y49" s="67"/>
      <c r="Z49" s="58"/>
      <c r="AA49" s="58"/>
      <c r="AB49" s="58"/>
      <c r="AC49" s="58"/>
      <c r="AD49" s="58"/>
      <c r="AE49" s="58"/>
      <c r="AF49" s="58"/>
      <c r="AG49" s="67"/>
      <c r="AH49" s="58"/>
      <c r="AI49" s="58"/>
      <c r="AJ49" s="58"/>
      <c r="AK49" s="58"/>
      <c r="AL49" s="58"/>
      <c r="AM49" s="58"/>
      <c r="AN49" s="58"/>
      <c r="AO49" s="67"/>
      <c r="AP49" s="58"/>
      <c r="AQ49" s="58"/>
      <c r="AR49" s="58"/>
      <c r="AS49" s="58"/>
      <c r="AT49" s="58"/>
      <c r="AU49" s="58"/>
      <c r="AV49" s="58"/>
      <c r="AW49" s="67"/>
      <c r="AX49" s="58"/>
      <c r="AY49" s="58"/>
      <c r="AZ49" s="58"/>
      <c r="BA49" s="58"/>
      <c r="BB49" s="58"/>
      <c r="BC49" s="58"/>
      <c r="BD49" s="58"/>
      <c r="BE49" s="67"/>
      <c r="BF49" s="58"/>
      <c r="BG49" s="58"/>
      <c r="BH49" s="58"/>
      <c r="BI49" s="58"/>
      <c r="BJ49" s="58"/>
      <c r="BK49" s="58"/>
      <c r="BL49" s="58"/>
      <c r="BM49" s="67"/>
      <c r="BN49" s="58"/>
      <c r="BO49" s="58"/>
      <c r="BP49" s="58"/>
      <c r="BQ49" s="58"/>
      <c r="BR49" s="58"/>
      <c r="BS49" s="58"/>
      <c r="BT49" s="58"/>
      <c r="BU49" s="67"/>
      <c r="BV49" s="58"/>
      <c r="BW49" s="58"/>
      <c r="BX49" s="58"/>
      <c r="BY49" s="58"/>
      <c r="BZ49" s="58"/>
      <c r="CA49" s="58"/>
      <c r="CB49" s="58"/>
      <c r="CC49" s="67"/>
      <c r="CD49" s="58"/>
      <c r="CE49" s="58"/>
      <c r="CF49" s="58"/>
      <c r="CG49" s="58"/>
      <c r="CH49" s="58"/>
      <c r="CI49" s="58"/>
      <c r="CJ49" s="58"/>
      <c r="CK49" s="67"/>
      <c r="CL49" s="48"/>
      <c r="CM49" s="58"/>
      <c r="CN49" s="58"/>
      <c r="CO49" s="58"/>
      <c r="CP49" s="58"/>
      <c r="CQ49" s="58"/>
      <c r="CR49" s="58"/>
      <c r="CS49" s="58"/>
      <c r="CT49" s="58"/>
      <c r="CU49" s="58"/>
      <c r="CV49" s="58"/>
      <c r="CW49" s="67"/>
      <c r="CX49" s="18"/>
      <c r="CY49" s="58"/>
      <c r="CZ49" s="58"/>
      <c r="DA49" s="58"/>
      <c r="DB49" s="58"/>
      <c r="DC49" s="58"/>
      <c r="DD49" s="58"/>
      <c r="DE49" s="58"/>
    </row>
    <row r="50" spans="1:109" x14ac:dyDescent="0.25">
      <c r="A50" s="511"/>
      <c r="B50" s="72"/>
      <c r="C50" s="58"/>
      <c r="D50" s="58"/>
      <c r="E50" s="58"/>
      <c r="F50" s="58"/>
      <c r="G50" s="58"/>
      <c r="H50" s="58"/>
      <c r="I50" s="67"/>
      <c r="J50" s="58"/>
      <c r="K50" s="58"/>
      <c r="L50" s="58"/>
      <c r="M50" s="58"/>
      <c r="N50" s="58"/>
      <c r="O50" s="58"/>
      <c r="P50" s="58"/>
      <c r="Q50" s="71"/>
      <c r="R50" s="58"/>
      <c r="S50" s="58"/>
      <c r="T50" s="58"/>
      <c r="U50" s="58"/>
      <c r="V50" s="58"/>
      <c r="W50" s="58"/>
      <c r="X50" s="58"/>
      <c r="Y50" s="71"/>
      <c r="Z50" s="58"/>
      <c r="AA50" s="58"/>
      <c r="AB50" s="58"/>
      <c r="AC50" s="58"/>
      <c r="AD50" s="58"/>
      <c r="AE50" s="58"/>
      <c r="AF50" s="58"/>
      <c r="AG50" s="71"/>
      <c r="AH50" s="58"/>
      <c r="AI50" s="58"/>
      <c r="AJ50" s="58"/>
      <c r="AK50" s="58"/>
      <c r="AL50" s="58"/>
      <c r="AM50" s="58"/>
      <c r="AN50" s="58"/>
      <c r="AO50" s="71"/>
      <c r="AP50" s="58"/>
      <c r="AQ50" s="58"/>
      <c r="AR50" s="58"/>
      <c r="AS50" s="58"/>
      <c r="AT50" s="58"/>
      <c r="AU50" s="58"/>
      <c r="AV50" s="58"/>
      <c r="AW50" s="71"/>
      <c r="AX50" s="58"/>
      <c r="AY50" s="58"/>
      <c r="AZ50" s="58"/>
      <c r="BA50" s="58"/>
      <c r="BB50" s="58"/>
      <c r="BC50" s="58"/>
      <c r="BD50" s="58"/>
      <c r="BE50" s="71"/>
      <c r="BF50" s="58"/>
      <c r="BG50" s="58"/>
      <c r="BH50" s="58"/>
      <c r="BI50" s="58"/>
      <c r="BJ50" s="58"/>
      <c r="BK50" s="58"/>
      <c r="BL50" s="58"/>
      <c r="BM50" s="71"/>
      <c r="BN50" s="58"/>
      <c r="BO50" s="58"/>
      <c r="BP50" s="58"/>
      <c r="BQ50" s="58"/>
      <c r="BR50" s="58"/>
      <c r="BS50" s="58"/>
      <c r="BT50" s="58"/>
      <c r="BU50" s="71"/>
      <c r="BV50" s="58"/>
      <c r="BW50" s="58"/>
      <c r="BX50" s="58"/>
      <c r="BY50" s="58"/>
      <c r="BZ50" s="58"/>
      <c r="CA50" s="58"/>
      <c r="CB50" s="58"/>
      <c r="CC50" s="71"/>
      <c r="CD50" s="58"/>
      <c r="CE50" s="58"/>
      <c r="CF50" s="58"/>
      <c r="CG50" s="58"/>
      <c r="CH50" s="58"/>
      <c r="CI50" s="58"/>
      <c r="CJ50" s="58"/>
      <c r="CK50" s="71"/>
      <c r="CL50" s="48"/>
      <c r="CM50" s="58"/>
      <c r="CN50" s="58"/>
      <c r="CO50" s="58"/>
      <c r="CP50" s="58"/>
      <c r="CQ50" s="58"/>
      <c r="CR50" s="58"/>
      <c r="CS50" s="58"/>
      <c r="CT50" s="58"/>
      <c r="CU50" s="58"/>
      <c r="CV50" s="58"/>
      <c r="CW50" s="71"/>
      <c r="CX50" s="18"/>
      <c r="CY50" s="58"/>
      <c r="CZ50" s="58"/>
      <c r="DA50" s="58"/>
      <c r="DB50" s="58"/>
      <c r="DC50" s="58"/>
      <c r="DD50" s="58"/>
      <c r="DE50" s="58"/>
    </row>
    <row r="54" spans="1:109" x14ac:dyDescent="0.25">
      <c r="A54" s="50" t="s">
        <v>14</v>
      </c>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c r="CJ54" s="50"/>
      <c r="CK54" s="50"/>
      <c r="CL54" s="43"/>
      <c r="CM54" s="50"/>
      <c r="CN54" s="50"/>
      <c r="CO54" s="50"/>
      <c r="CP54" s="50"/>
      <c r="CQ54" s="50"/>
      <c r="CR54" s="50"/>
      <c r="CS54" s="50"/>
      <c r="CT54" s="50"/>
      <c r="CU54" s="50"/>
      <c r="CV54" s="50"/>
      <c r="CW54" s="50"/>
      <c r="CX54" s="26"/>
      <c r="CY54" s="50"/>
      <c r="CZ54" s="50"/>
      <c r="DA54" s="50"/>
      <c r="DB54" s="50"/>
      <c r="DC54" s="50"/>
      <c r="DD54" s="50"/>
      <c r="DE54" s="50"/>
    </row>
    <row r="55" spans="1:109" ht="30" x14ac:dyDescent="0.25">
      <c r="A55" s="51" t="s">
        <v>9</v>
      </c>
      <c r="B55" s="52" t="s">
        <v>10</v>
      </c>
      <c r="C55" s="53"/>
      <c r="D55" s="53"/>
      <c r="E55" s="53"/>
      <c r="F55" s="53"/>
      <c r="G55" s="53"/>
      <c r="H55" s="53"/>
      <c r="I55" s="51"/>
      <c r="J55" s="52" t="s">
        <v>41</v>
      </c>
      <c r="K55" s="53"/>
      <c r="L55" s="53"/>
      <c r="M55" s="53"/>
      <c r="N55" s="53"/>
      <c r="O55" s="53"/>
      <c r="P55" s="53"/>
      <c r="Q55" s="51"/>
      <c r="R55" s="52" t="s">
        <v>69</v>
      </c>
      <c r="S55" s="53"/>
      <c r="T55" s="53"/>
      <c r="U55" s="53"/>
      <c r="V55" s="53"/>
      <c r="W55" s="53"/>
      <c r="X55" s="53"/>
      <c r="Y55" s="51"/>
      <c r="Z55" s="52" t="s">
        <v>70</v>
      </c>
      <c r="AA55" s="53"/>
      <c r="AB55" s="53"/>
      <c r="AC55" s="53"/>
      <c r="AD55" s="53"/>
      <c r="AE55" s="53"/>
      <c r="AF55" s="53"/>
      <c r="AG55" s="51"/>
      <c r="AH55" s="52" t="s">
        <v>71</v>
      </c>
      <c r="AI55" s="53"/>
      <c r="AJ55" s="53"/>
      <c r="AK55" s="53"/>
      <c r="AL55" s="53"/>
      <c r="AM55" s="53"/>
      <c r="AN55" s="53"/>
      <c r="AO55" s="51"/>
      <c r="AP55" s="52" t="s">
        <v>72</v>
      </c>
      <c r="AQ55" s="53"/>
      <c r="AR55" s="53"/>
      <c r="AS55" s="53"/>
      <c r="AT55" s="53"/>
      <c r="AU55" s="53"/>
      <c r="AV55" s="53"/>
      <c r="AW55" s="51"/>
      <c r="AX55" s="52" t="s">
        <v>73</v>
      </c>
      <c r="AY55" s="53"/>
      <c r="AZ55" s="53"/>
      <c r="BA55" s="53"/>
      <c r="BB55" s="53"/>
      <c r="BC55" s="53"/>
      <c r="BD55" s="53"/>
      <c r="BE55" s="51"/>
      <c r="BF55" s="52" t="s">
        <v>74</v>
      </c>
      <c r="BG55" s="53"/>
      <c r="BH55" s="53"/>
      <c r="BI55" s="53"/>
      <c r="BJ55" s="53"/>
      <c r="BK55" s="53"/>
      <c r="BL55" s="53"/>
      <c r="BM55" s="51"/>
      <c r="BN55" s="52" t="s">
        <v>75</v>
      </c>
      <c r="BO55" s="53"/>
      <c r="BP55" s="53"/>
      <c r="BQ55" s="53"/>
      <c r="BR55" s="53"/>
      <c r="BS55" s="53"/>
      <c r="BT55" s="53"/>
      <c r="BU55" s="51"/>
      <c r="BV55" s="52" t="s">
        <v>76</v>
      </c>
      <c r="BW55" s="53"/>
      <c r="BX55" s="53"/>
      <c r="BY55" s="53"/>
      <c r="BZ55" s="53"/>
      <c r="CA55" s="53"/>
      <c r="CB55" s="53"/>
      <c r="CC55" s="51"/>
      <c r="CD55" s="52" t="s">
        <v>77</v>
      </c>
      <c r="CE55" s="53"/>
      <c r="CF55" s="53"/>
      <c r="CG55" s="53"/>
      <c r="CH55" s="53"/>
      <c r="CI55" s="53"/>
      <c r="CJ55" s="53"/>
      <c r="CK55" s="51"/>
      <c r="CL55" s="54"/>
      <c r="CM55" s="547" t="s">
        <v>48</v>
      </c>
      <c r="CN55" s="548"/>
      <c r="CO55" s="548"/>
      <c r="CP55" s="548"/>
      <c r="CQ55" s="548"/>
      <c r="CR55" s="548"/>
      <c r="CS55" s="548"/>
      <c r="CT55" s="548"/>
      <c r="CU55" s="548"/>
      <c r="CV55" s="548"/>
      <c r="CW55" s="549"/>
      <c r="CX55" s="55"/>
      <c r="CY55" s="544" t="s">
        <v>50</v>
      </c>
      <c r="CZ55" s="545"/>
      <c r="DA55" s="545"/>
      <c r="DB55" s="545"/>
      <c r="DC55" s="545"/>
      <c r="DD55" s="545"/>
    </row>
    <row r="56" spans="1:109" ht="30" x14ac:dyDescent="0.25">
      <c r="A56" s="536" t="s">
        <v>937</v>
      </c>
      <c r="B56" s="53" t="s">
        <v>11</v>
      </c>
      <c r="C56" s="538" t="s">
        <v>12</v>
      </c>
      <c r="D56" s="539"/>
      <c r="E56" s="53" t="s">
        <v>25</v>
      </c>
      <c r="F56" s="53" t="s">
        <v>40</v>
      </c>
      <c r="G56" s="53" t="s">
        <v>92</v>
      </c>
      <c r="H56" s="51" t="s">
        <v>68</v>
      </c>
      <c r="I56" s="53" t="s">
        <v>91</v>
      </c>
      <c r="J56" s="53" t="s">
        <v>11</v>
      </c>
      <c r="K56" s="538" t="s">
        <v>12</v>
      </c>
      <c r="L56" s="539"/>
      <c r="M56" s="53" t="s">
        <v>25</v>
      </c>
      <c r="N56" s="53" t="s">
        <v>40</v>
      </c>
      <c r="O56" s="53" t="s">
        <v>92</v>
      </c>
      <c r="P56" s="51" t="s">
        <v>68</v>
      </c>
      <c r="Q56" s="53" t="s">
        <v>91</v>
      </c>
      <c r="R56" s="53" t="s">
        <v>11</v>
      </c>
      <c r="S56" s="538" t="s">
        <v>12</v>
      </c>
      <c r="T56" s="539"/>
      <c r="U56" s="53" t="s">
        <v>25</v>
      </c>
      <c r="V56" s="53" t="s">
        <v>40</v>
      </c>
      <c r="W56" s="53" t="s">
        <v>92</v>
      </c>
      <c r="X56" s="51" t="s">
        <v>68</v>
      </c>
      <c r="Y56" s="53" t="s">
        <v>91</v>
      </c>
      <c r="Z56" s="53" t="s">
        <v>11</v>
      </c>
      <c r="AA56" s="538" t="s">
        <v>12</v>
      </c>
      <c r="AB56" s="539"/>
      <c r="AC56" s="53" t="s">
        <v>25</v>
      </c>
      <c r="AD56" s="53" t="s">
        <v>40</v>
      </c>
      <c r="AE56" s="53" t="s">
        <v>92</v>
      </c>
      <c r="AF56" s="51" t="s">
        <v>68</v>
      </c>
      <c r="AG56" s="53" t="s">
        <v>91</v>
      </c>
      <c r="AH56" s="53" t="s">
        <v>11</v>
      </c>
      <c r="AI56" s="538" t="s">
        <v>12</v>
      </c>
      <c r="AJ56" s="539"/>
      <c r="AK56" s="53" t="s">
        <v>25</v>
      </c>
      <c r="AL56" s="53" t="s">
        <v>40</v>
      </c>
      <c r="AM56" s="53" t="s">
        <v>92</v>
      </c>
      <c r="AN56" s="51" t="s">
        <v>68</v>
      </c>
      <c r="AO56" s="53" t="s">
        <v>91</v>
      </c>
      <c r="AP56" s="53" t="s">
        <v>11</v>
      </c>
      <c r="AQ56" s="538" t="s">
        <v>12</v>
      </c>
      <c r="AR56" s="539"/>
      <c r="AS56" s="53" t="s">
        <v>25</v>
      </c>
      <c r="AT56" s="53" t="s">
        <v>40</v>
      </c>
      <c r="AU56" s="53" t="s">
        <v>92</v>
      </c>
      <c r="AV56" s="51" t="s">
        <v>68</v>
      </c>
      <c r="AW56" s="53" t="s">
        <v>91</v>
      </c>
      <c r="AX56" s="53" t="s">
        <v>11</v>
      </c>
      <c r="AY56" s="538" t="s">
        <v>12</v>
      </c>
      <c r="AZ56" s="539"/>
      <c r="BA56" s="53" t="s">
        <v>25</v>
      </c>
      <c r="BB56" s="53" t="s">
        <v>40</v>
      </c>
      <c r="BC56" s="53" t="s">
        <v>92</v>
      </c>
      <c r="BD56" s="51" t="s">
        <v>68</v>
      </c>
      <c r="BE56" s="53" t="s">
        <v>91</v>
      </c>
      <c r="BF56" s="53" t="s">
        <v>11</v>
      </c>
      <c r="BG56" s="538" t="s">
        <v>12</v>
      </c>
      <c r="BH56" s="539"/>
      <c r="BI56" s="53" t="s">
        <v>25</v>
      </c>
      <c r="BJ56" s="53" t="s">
        <v>40</v>
      </c>
      <c r="BK56" s="53" t="s">
        <v>92</v>
      </c>
      <c r="BL56" s="51" t="s">
        <v>68</v>
      </c>
      <c r="BM56" s="53" t="s">
        <v>91</v>
      </c>
      <c r="BN56" s="53" t="s">
        <v>11</v>
      </c>
      <c r="BO56" s="538" t="s">
        <v>12</v>
      </c>
      <c r="BP56" s="539"/>
      <c r="BQ56" s="53" t="s">
        <v>25</v>
      </c>
      <c r="BR56" s="53" t="s">
        <v>40</v>
      </c>
      <c r="BS56" s="53" t="s">
        <v>92</v>
      </c>
      <c r="BT56" s="51" t="s">
        <v>68</v>
      </c>
      <c r="BU56" s="53" t="s">
        <v>91</v>
      </c>
      <c r="BV56" s="53" t="s">
        <v>11</v>
      </c>
      <c r="BW56" s="538" t="s">
        <v>12</v>
      </c>
      <c r="BX56" s="539"/>
      <c r="BY56" s="53" t="s">
        <v>25</v>
      </c>
      <c r="BZ56" s="53" t="s">
        <v>40</v>
      </c>
      <c r="CA56" s="53" t="s">
        <v>92</v>
      </c>
      <c r="CB56" s="51" t="s">
        <v>68</v>
      </c>
      <c r="CC56" s="53" t="s">
        <v>91</v>
      </c>
      <c r="CD56" s="53" t="s">
        <v>11</v>
      </c>
      <c r="CE56" s="538" t="s">
        <v>12</v>
      </c>
      <c r="CF56" s="539"/>
      <c r="CG56" s="53" t="s">
        <v>25</v>
      </c>
      <c r="CH56" s="53" t="s">
        <v>40</v>
      </c>
      <c r="CI56" s="53" t="s">
        <v>92</v>
      </c>
      <c r="CJ56" s="51" t="s">
        <v>68</v>
      </c>
      <c r="CK56" s="53" t="s">
        <v>91</v>
      </c>
      <c r="CL56" s="54"/>
      <c r="CM56" s="56" t="s">
        <v>49</v>
      </c>
      <c r="CN56" s="540" t="s">
        <v>12</v>
      </c>
      <c r="CO56" s="541"/>
      <c r="CP56" s="56" t="s">
        <v>25</v>
      </c>
      <c r="CQ56" s="56" t="s">
        <v>29</v>
      </c>
      <c r="CR56" s="56" t="s">
        <v>78</v>
      </c>
      <c r="CS56" s="56" t="s">
        <v>79</v>
      </c>
      <c r="CT56" s="56" t="s">
        <v>80</v>
      </c>
      <c r="CU56" s="56" t="s">
        <v>81</v>
      </c>
      <c r="CV56" s="56" t="s">
        <v>82</v>
      </c>
      <c r="CW56" s="57" t="s">
        <v>83</v>
      </c>
      <c r="CX56" s="55"/>
      <c r="CY56" s="56" t="s">
        <v>49</v>
      </c>
      <c r="CZ56" s="540" t="s">
        <v>12</v>
      </c>
      <c r="DA56" s="541"/>
      <c r="DB56" s="56" t="s">
        <v>25</v>
      </c>
      <c r="DC56" s="56" t="s">
        <v>29</v>
      </c>
      <c r="DD56" s="56" t="s">
        <v>78</v>
      </c>
      <c r="DE56" s="57" t="s">
        <v>83</v>
      </c>
    </row>
    <row r="57" spans="1:109" x14ac:dyDescent="0.25">
      <c r="A57" s="537"/>
      <c r="B57" s="72" t="s">
        <v>302</v>
      </c>
      <c r="C57" s="542" t="s">
        <v>13</v>
      </c>
      <c r="D57" s="543"/>
      <c r="E57" s="59"/>
      <c r="F57" s="59"/>
      <c r="G57" s="59"/>
      <c r="H57" s="59"/>
      <c r="I57" s="60"/>
      <c r="J57" s="59"/>
      <c r="K57" s="542" t="s">
        <v>13</v>
      </c>
      <c r="L57" s="543"/>
      <c r="M57" s="59"/>
      <c r="N57" s="59"/>
      <c r="O57" s="59"/>
      <c r="P57" s="59"/>
      <c r="Q57" s="60"/>
      <c r="R57" s="59"/>
      <c r="S57" s="542" t="s">
        <v>13</v>
      </c>
      <c r="T57" s="543"/>
      <c r="U57" s="59"/>
      <c r="V57" s="59"/>
      <c r="W57" s="59"/>
      <c r="X57" s="59"/>
      <c r="Y57" s="61"/>
      <c r="Z57" s="59"/>
      <c r="AA57" s="542" t="s">
        <v>13</v>
      </c>
      <c r="AB57" s="543"/>
      <c r="AC57" s="59"/>
      <c r="AD57" s="59"/>
      <c r="AE57" s="59"/>
      <c r="AF57" s="59"/>
      <c r="AG57" s="61"/>
      <c r="AH57" s="59"/>
      <c r="AI57" s="542" t="s">
        <v>13</v>
      </c>
      <c r="AJ57" s="543"/>
      <c r="AK57" s="59"/>
      <c r="AL57" s="59"/>
      <c r="AM57" s="59"/>
      <c r="AN57" s="59"/>
      <c r="AO57" s="61"/>
      <c r="AP57" s="59" t="s">
        <v>4010</v>
      </c>
      <c r="AQ57" s="542" t="s">
        <v>13</v>
      </c>
      <c r="AR57" s="543"/>
      <c r="AS57" s="59"/>
      <c r="AT57" s="59"/>
      <c r="AU57" s="59"/>
      <c r="AV57" s="59"/>
      <c r="AW57" s="61"/>
      <c r="AX57" s="59"/>
      <c r="AY57" s="542" t="s">
        <v>13</v>
      </c>
      <c r="AZ57" s="543"/>
      <c r="BA57" s="59"/>
      <c r="BB57" s="59"/>
      <c r="BC57" s="59"/>
      <c r="BD57" s="59"/>
      <c r="BE57" s="61"/>
      <c r="BF57" s="59"/>
      <c r="BG57" s="542" t="s">
        <v>13</v>
      </c>
      <c r="BH57" s="543"/>
      <c r="BI57" s="59"/>
      <c r="BJ57" s="59"/>
      <c r="BK57" s="59"/>
      <c r="BL57" s="59"/>
      <c r="BM57" s="61"/>
      <c r="BN57" s="59"/>
      <c r="BO57" s="542" t="s">
        <v>13</v>
      </c>
      <c r="BP57" s="543"/>
      <c r="BQ57" s="59"/>
      <c r="BR57" s="59"/>
      <c r="BS57" s="59"/>
      <c r="BT57" s="59"/>
      <c r="BU57" s="61"/>
      <c r="BV57" s="59"/>
      <c r="BW57" s="542" t="s">
        <v>13</v>
      </c>
      <c r="BX57" s="543"/>
      <c r="BY57" s="59"/>
      <c r="BZ57" s="59"/>
      <c r="CA57" s="59"/>
      <c r="CB57" s="59"/>
      <c r="CC57" s="61"/>
      <c r="CD57" s="59"/>
      <c r="CE57" s="542"/>
      <c r="CF57" s="543"/>
      <c r="CG57" s="59"/>
      <c r="CH57" s="59"/>
      <c r="CI57" s="59"/>
      <c r="CJ57" s="59"/>
      <c r="CK57" s="60"/>
      <c r="CL57" s="62"/>
      <c r="CM57" s="59" t="s">
        <v>4011</v>
      </c>
      <c r="CN57" s="542" t="s">
        <v>4012</v>
      </c>
      <c r="CO57" s="543"/>
      <c r="CP57" s="59" t="s">
        <v>4013</v>
      </c>
      <c r="CQ57" s="469">
        <v>52792400</v>
      </c>
      <c r="CR57" s="59" t="s">
        <v>4014</v>
      </c>
      <c r="CS57" s="59" t="s">
        <v>4015</v>
      </c>
      <c r="CT57" s="59"/>
      <c r="CU57" s="59" t="s">
        <v>4016</v>
      </c>
      <c r="CV57" s="59">
        <v>-5</v>
      </c>
      <c r="CW57" s="60" t="s">
        <v>4017</v>
      </c>
      <c r="CX57" s="63"/>
      <c r="CY57" s="59" t="s">
        <v>4018</v>
      </c>
      <c r="CZ57" s="542" t="s">
        <v>4019</v>
      </c>
      <c r="DA57" s="543"/>
      <c r="DB57" s="59" t="s">
        <v>4020</v>
      </c>
      <c r="DC57" s="469">
        <v>52792400</v>
      </c>
      <c r="DD57" s="59" t="s">
        <v>4021</v>
      </c>
      <c r="DE57" s="59" t="s">
        <v>4022</v>
      </c>
    </row>
    <row r="58" spans="1:109" x14ac:dyDescent="0.25">
      <c r="A58" s="64"/>
      <c r="B58" s="72"/>
      <c r="C58" s="58" t="s">
        <v>939</v>
      </c>
      <c r="D58" s="59"/>
      <c r="E58" s="58" t="s">
        <v>230</v>
      </c>
      <c r="F58" s="58"/>
      <c r="G58" s="58" t="s">
        <v>976</v>
      </c>
      <c r="H58" s="58" t="s">
        <v>977</v>
      </c>
      <c r="I58" s="66" t="s">
        <v>499</v>
      </c>
      <c r="J58" s="65" t="s">
        <v>759</v>
      </c>
      <c r="K58" s="58" t="s">
        <v>939</v>
      </c>
      <c r="L58" s="59"/>
      <c r="M58" s="58" t="s">
        <v>230</v>
      </c>
      <c r="N58" s="58" t="s">
        <v>313</v>
      </c>
      <c r="O58" s="58" t="s">
        <v>1806</v>
      </c>
      <c r="P58" s="58" t="s">
        <v>1807</v>
      </c>
      <c r="Q58" s="67" t="s">
        <v>747</v>
      </c>
      <c r="R58" s="65"/>
      <c r="S58" s="58"/>
      <c r="T58" s="59"/>
      <c r="U58" s="58"/>
      <c r="V58" s="58"/>
      <c r="W58" s="58"/>
      <c r="X58" s="58"/>
      <c r="Y58" s="67"/>
      <c r="Z58" s="65"/>
      <c r="AA58" s="58"/>
      <c r="AB58" s="59"/>
      <c r="AC58" s="58"/>
      <c r="AD58" s="58"/>
      <c r="AE58" s="58"/>
      <c r="AF58" s="58"/>
      <c r="AG58" s="67"/>
      <c r="AH58" s="65"/>
      <c r="AI58" s="58"/>
      <c r="AJ58" s="59"/>
      <c r="AK58" s="58"/>
      <c r="AL58" s="58"/>
      <c r="AM58" s="58"/>
      <c r="AN58" s="58"/>
      <c r="AO58" s="67"/>
      <c r="AP58" s="65"/>
      <c r="AQ58" s="147" t="s">
        <v>1168</v>
      </c>
      <c r="AR58" s="59"/>
      <c r="AS58" s="58" t="s">
        <v>1169</v>
      </c>
      <c r="AT58" s="58" t="s">
        <v>3701</v>
      </c>
      <c r="AU58" s="58" t="s">
        <v>4023</v>
      </c>
      <c r="AV58" s="58" t="s">
        <v>4024</v>
      </c>
      <c r="AW58" s="67" t="s">
        <v>4025</v>
      </c>
      <c r="AX58" s="65"/>
      <c r="AY58" s="58"/>
      <c r="AZ58" s="59"/>
      <c r="BA58" s="58"/>
      <c r="BB58" s="58"/>
      <c r="BC58" s="58"/>
      <c r="BD58" s="58"/>
      <c r="BE58" s="67"/>
      <c r="BF58" s="65"/>
      <c r="BG58" s="58"/>
      <c r="BH58" s="59"/>
      <c r="BI58" s="58"/>
      <c r="BJ58" s="58"/>
      <c r="BK58" s="58"/>
      <c r="BL58" s="58"/>
      <c r="BM58" s="67"/>
      <c r="BN58" s="65"/>
      <c r="BO58" s="58"/>
      <c r="BP58" s="59"/>
      <c r="BQ58" s="58"/>
      <c r="BR58" s="58"/>
      <c r="BS58" s="58"/>
      <c r="BT58" s="58"/>
      <c r="BU58" s="67"/>
      <c r="BV58" s="65"/>
      <c r="BW58" s="58"/>
      <c r="BX58" s="59"/>
      <c r="BY58" s="58"/>
      <c r="BZ58" s="58"/>
      <c r="CA58" s="58"/>
      <c r="CB58" s="58"/>
      <c r="CC58" s="67"/>
      <c r="CD58" s="65"/>
      <c r="CE58" s="58"/>
      <c r="CF58" s="59"/>
      <c r="CG58" s="58"/>
      <c r="CH58" s="58"/>
      <c r="CI58" s="58"/>
      <c r="CJ58" s="58"/>
      <c r="CK58" s="66"/>
      <c r="CL58" s="68"/>
      <c r="CM58" s="65"/>
      <c r="CN58" s="58"/>
      <c r="CO58" s="59"/>
      <c r="CP58" s="58"/>
      <c r="CQ58" s="58"/>
      <c r="CR58" s="58"/>
      <c r="CS58" s="58"/>
      <c r="CT58" s="58"/>
      <c r="CU58" s="58"/>
      <c r="CV58" s="58"/>
      <c r="CW58" s="66"/>
      <c r="CX58" s="69"/>
      <c r="CY58" s="65"/>
      <c r="CZ58" s="58"/>
      <c r="DA58" s="59"/>
      <c r="DB58" s="58"/>
      <c r="DC58" s="58"/>
      <c r="DD58" s="58"/>
      <c r="DE58" s="58"/>
    </row>
    <row r="59" spans="1:109" x14ac:dyDescent="0.25">
      <c r="A59" s="511"/>
      <c r="B59" s="72"/>
      <c r="C59" s="59" t="s">
        <v>1165</v>
      </c>
      <c r="D59" s="58"/>
      <c r="E59" s="58" t="s">
        <v>230</v>
      </c>
      <c r="F59" s="58"/>
      <c r="G59" s="58"/>
      <c r="H59" s="58"/>
      <c r="I59" s="67"/>
      <c r="J59" s="65"/>
      <c r="K59" s="59" t="s">
        <v>1165</v>
      </c>
      <c r="L59" s="58"/>
      <c r="M59" s="58" t="s">
        <v>230</v>
      </c>
      <c r="N59" s="58"/>
      <c r="O59" s="58"/>
      <c r="P59" s="58"/>
      <c r="Q59" s="67"/>
      <c r="R59" s="65"/>
      <c r="S59" s="58"/>
      <c r="T59" s="58"/>
      <c r="U59" s="58"/>
      <c r="V59" s="58"/>
      <c r="W59" s="58"/>
      <c r="X59" s="58"/>
      <c r="Y59" s="67"/>
      <c r="Z59" s="65"/>
      <c r="AA59" s="58"/>
      <c r="AB59" s="58"/>
      <c r="AC59" s="58"/>
      <c r="AD59" s="58"/>
      <c r="AE59" s="58"/>
      <c r="AF59" s="58"/>
      <c r="AG59" s="67"/>
      <c r="AH59" s="65"/>
      <c r="AI59" s="58"/>
      <c r="AJ59" s="58"/>
      <c r="AK59" s="58"/>
      <c r="AL59" s="58"/>
      <c r="AM59" s="58"/>
      <c r="AN59" s="58"/>
      <c r="AO59" s="67"/>
      <c r="AP59" s="65"/>
      <c r="AQ59" s="59" t="s">
        <v>1166</v>
      </c>
      <c r="AR59" s="146" t="s">
        <v>4026</v>
      </c>
      <c r="AS59" s="58"/>
      <c r="AT59" s="58"/>
      <c r="AU59" s="58"/>
      <c r="AV59" s="58"/>
      <c r="AW59" s="67"/>
      <c r="AX59" s="65"/>
      <c r="AY59" s="58"/>
      <c r="AZ59" s="58"/>
      <c r="BA59" s="58"/>
      <c r="BB59" s="58"/>
      <c r="BC59" s="58"/>
      <c r="BD59" s="58"/>
      <c r="BE59" s="67"/>
      <c r="BF59" s="65"/>
      <c r="BG59" s="58"/>
      <c r="BH59" s="58"/>
      <c r="BI59" s="58"/>
      <c r="BJ59" s="58"/>
      <c r="BK59" s="58"/>
      <c r="BL59" s="58"/>
      <c r="BM59" s="67"/>
      <c r="BN59" s="65"/>
      <c r="BO59" s="58"/>
      <c r="BP59" s="58"/>
      <c r="BQ59" s="58"/>
      <c r="BR59" s="58"/>
      <c r="BS59" s="58"/>
      <c r="BT59" s="58"/>
      <c r="BU59" s="67"/>
      <c r="BV59" s="65"/>
      <c r="BW59" s="58"/>
      <c r="BX59" s="58"/>
      <c r="BY59" s="58"/>
      <c r="BZ59" s="58"/>
      <c r="CA59" s="58"/>
      <c r="CB59" s="58"/>
      <c r="CC59" s="67"/>
      <c r="CD59" s="65"/>
      <c r="CE59" s="58"/>
      <c r="CF59" s="58"/>
      <c r="CG59" s="58"/>
      <c r="CH59" s="58"/>
      <c r="CI59" s="58"/>
      <c r="CJ59" s="58"/>
      <c r="CK59" s="67"/>
      <c r="CL59" s="48"/>
      <c r="CM59" s="65"/>
      <c r="CN59" s="58"/>
      <c r="CO59" s="58"/>
      <c r="CP59" s="58"/>
      <c r="CQ59" s="58"/>
      <c r="CR59" s="58"/>
      <c r="CS59" s="58"/>
      <c r="CT59" s="58"/>
      <c r="CU59" s="58"/>
      <c r="CV59" s="58"/>
      <c r="CW59" s="67"/>
      <c r="CX59" s="18"/>
      <c r="CY59" s="65"/>
      <c r="CZ59" s="58"/>
      <c r="DA59" s="58"/>
      <c r="DB59" s="58"/>
      <c r="DC59" s="58"/>
      <c r="DD59" s="58"/>
      <c r="DE59" s="58"/>
    </row>
    <row r="60" spans="1:109" x14ac:dyDescent="0.25">
      <c r="A60" s="511"/>
      <c r="B60" s="72"/>
      <c r="C60" s="59" t="s">
        <v>1166</v>
      </c>
      <c r="D60" s="146"/>
      <c r="E60" s="58" t="s">
        <v>1167</v>
      </c>
      <c r="F60" s="58"/>
      <c r="G60" s="58"/>
      <c r="H60" s="58"/>
      <c r="I60" s="67"/>
      <c r="J60" s="65"/>
      <c r="K60" s="59" t="s">
        <v>1166</v>
      </c>
      <c r="L60" s="146" t="s">
        <v>4026</v>
      </c>
      <c r="M60" s="58" t="s">
        <v>1167</v>
      </c>
      <c r="N60" s="58"/>
      <c r="O60" s="58"/>
      <c r="P60" s="58"/>
      <c r="Q60" s="67"/>
      <c r="R60" s="65"/>
      <c r="S60" s="148"/>
      <c r="T60" s="146"/>
      <c r="U60" s="58"/>
      <c r="V60" s="58"/>
      <c r="W60" s="58"/>
      <c r="X60" s="58"/>
      <c r="Y60" s="67"/>
      <c r="Z60" s="65"/>
      <c r="AA60" s="148"/>
      <c r="AB60" s="146"/>
      <c r="AC60" s="58"/>
      <c r="AD60" s="58"/>
      <c r="AE60" s="58"/>
      <c r="AF60" s="58"/>
      <c r="AG60" s="67"/>
      <c r="AH60" s="65"/>
      <c r="AI60" s="148"/>
      <c r="AJ60" s="146"/>
      <c r="AK60" s="58"/>
      <c r="AL60" s="58"/>
      <c r="AM60" s="58"/>
      <c r="AN60" s="58"/>
      <c r="AO60" s="67"/>
      <c r="AP60" s="65"/>
      <c r="AQ60" s="58" t="s">
        <v>939</v>
      </c>
      <c r="AR60" s="146"/>
      <c r="AS60" s="58" t="s">
        <v>230</v>
      </c>
      <c r="AT60" s="58"/>
      <c r="AU60" s="58"/>
      <c r="AV60" s="58"/>
      <c r="AW60" s="67"/>
      <c r="AX60" s="65"/>
      <c r="AY60" s="148"/>
      <c r="AZ60" s="146"/>
      <c r="BA60" s="58"/>
      <c r="BB60" s="58"/>
      <c r="BC60" s="58"/>
      <c r="BD60" s="58"/>
      <c r="BE60" s="67"/>
      <c r="BF60" s="65"/>
      <c r="BG60" s="148"/>
      <c r="BH60" s="146"/>
      <c r="BI60" s="58"/>
      <c r="BJ60" s="58"/>
      <c r="BK60" s="58"/>
      <c r="BL60" s="58"/>
      <c r="BM60" s="67"/>
      <c r="BN60" s="65"/>
      <c r="BO60" s="148"/>
      <c r="BP60" s="146"/>
      <c r="BQ60" s="58"/>
      <c r="BR60" s="58"/>
      <c r="BS60" s="58"/>
      <c r="BT60" s="58"/>
      <c r="BU60" s="67"/>
      <c r="BV60" s="65"/>
      <c r="BW60" s="148"/>
      <c r="BX60" s="146"/>
      <c r="BY60" s="58"/>
      <c r="BZ60" s="58"/>
      <c r="CA60" s="58"/>
      <c r="CB60" s="58"/>
      <c r="CC60" s="67"/>
      <c r="CD60" s="65"/>
      <c r="CE60" s="58"/>
      <c r="CF60" s="58"/>
      <c r="CG60" s="58"/>
      <c r="CH60" s="58"/>
      <c r="CI60" s="58"/>
      <c r="CJ60" s="58"/>
      <c r="CK60" s="67"/>
      <c r="CL60" s="48"/>
      <c r="CM60" s="65"/>
      <c r="CN60" s="148"/>
      <c r="CO60" s="146"/>
      <c r="CP60" s="58"/>
      <c r="CQ60" s="58"/>
      <c r="CR60" s="58"/>
      <c r="CS60" s="58"/>
      <c r="CT60" s="58"/>
      <c r="CU60" s="58"/>
      <c r="CV60" s="58"/>
      <c r="CW60" s="67"/>
      <c r="CX60" s="18"/>
      <c r="CY60" s="65"/>
      <c r="CZ60" s="148"/>
      <c r="DA60" s="146"/>
      <c r="DB60" s="58"/>
      <c r="DC60" s="58"/>
      <c r="DD60" s="58"/>
      <c r="DE60" s="58"/>
    </row>
    <row r="61" spans="1:109" x14ac:dyDescent="0.25">
      <c r="A61" s="511"/>
      <c r="B61" s="72"/>
      <c r="C61" s="147" t="s">
        <v>1168</v>
      </c>
      <c r="D61" s="146"/>
      <c r="E61" s="58" t="s">
        <v>1169</v>
      </c>
      <c r="F61" s="58"/>
      <c r="G61" s="58"/>
      <c r="H61" s="58"/>
      <c r="I61" s="67"/>
      <c r="J61" s="65"/>
      <c r="K61" s="147" t="s">
        <v>1168</v>
      </c>
      <c r="L61" s="146"/>
      <c r="M61" s="58" t="s">
        <v>1169</v>
      </c>
      <c r="N61" s="58"/>
      <c r="O61" s="58"/>
      <c r="P61" s="58"/>
      <c r="Q61" s="67"/>
      <c r="R61" s="65"/>
      <c r="S61" s="148"/>
      <c r="T61" s="146"/>
      <c r="U61" s="58"/>
      <c r="V61" s="58"/>
      <c r="W61" s="58"/>
      <c r="X61" s="58"/>
      <c r="Y61" s="67"/>
      <c r="Z61" s="65"/>
      <c r="AA61" s="148"/>
      <c r="AB61" s="146"/>
      <c r="AC61" s="58"/>
      <c r="AD61" s="58"/>
      <c r="AE61" s="58"/>
      <c r="AF61" s="58"/>
      <c r="AG61" s="67"/>
      <c r="AH61" s="65"/>
      <c r="AI61" s="148"/>
      <c r="AJ61" s="146"/>
      <c r="AK61" s="58"/>
      <c r="AL61" s="58"/>
      <c r="AM61" s="58"/>
      <c r="AN61" s="58"/>
      <c r="AO61" s="67"/>
      <c r="AP61" s="65"/>
      <c r="AQ61" s="148"/>
      <c r="AR61" s="146"/>
      <c r="AS61" s="58"/>
      <c r="AT61" s="58"/>
      <c r="AU61" s="58"/>
      <c r="AV61" s="58"/>
      <c r="AW61" s="67"/>
      <c r="AX61" s="65"/>
      <c r="AY61" s="148"/>
      <c r="AZ61" s="146"/>
      <c r="BA61" s="58"/>
      <c r="BB61" s="58"/>
      <c r="BC61" s="58"/>
      <c r="BD61" s="58"/>
      <c r="BE61" s="67"/>
      <c r="BF61" s="65"/>
      <c r="BG61" s="148"/>
      <c r="BH61" s="146"/>
      <c r="BI61" s="58"/>
      <c r="BJ61" s="58"/>
      <c r="BK61" s="58"/>
      <c r="BL61" s="58"/>
      <c r="BM61" s="67"/>
      <c r="BN61" s="65"/>
      <c r="BO61" s="148"/>
      <c r="BP61" s="146"/>
      <c r="BQ61" s="58"/>
      <c r="BR61" s="58"/>
      <c r="BS61" s="58"/>
      <c r="BT61" s="58"/>
      <c r="BU61" s="67"/>
      <c r="BV61" s="65"/>
      <c r="BW61" s="148"/>
      <c r="BX61" s="146"/>
      <c r="BY61" s="58"/>
      <c r="BZ61" s="58"/>
      <c r="CA61" s="58"/>
      <c r="CB61" s="58"/>
      <c r="CC61" s="67"/>
      <c r="CD61" s="65"/>
      <c r="CE61" s="58"/>
      <c r="CF61" s="58"/>
      <c r="CG61" s="58"/>
      <c r="CH61" s="58"/>
      <c r="CI61" s="58"/>
      <c r="CJ61" s="58"/>
      <c r="CK61" s="67"/>
      <c r="CL61" s="48"/>
      <c r="CM61" s="65"/>
      <c r="CN61" s="148"/>
      <c r="CO61" s="146"/>
      <c r="CP61" s="58"/>
      <c r="CQ61" s="58"/>
      <c r="CR61" s="58"/>
      <c r="CS61" s="58"/>
      <c r="CT61" s="58"/>
      <c r="CU61" s="58"/>
      <c r="CV61" s="58"/>
      <c r="CW61" s="67"/>
      <c r="CX61" s="18"/>
      <c r="CY61" s="65"/>
      <c r="CZ61" s="148"/>
      <c r="DA61" s="146"/>
      <c r="DB61" s="58"/>
      <c r="DC61" s="58"/>
      <c r="DD61" s="58"/>
      <c r="DE61" s="58"/>
    </row>
    <row r="62" spans="1:109" x14ac:dyDescent="0.25">
      <c r="A62" s="511"/>
      <c r="B62" s="72"/>
      <c r="C62" s="542" t="s">
        <v>67</v>
      </c>
      <c r="D62" s="546"/>
      <c r="E62" s="58"/>
      <c r="F62" s="58"/>
      <c r="G62" s="58"/>
      <c r="H62" s="58"/>
      <c r="I62" s="67"/>
      <c r="J62" s="58"/>
      <c r="K62" s="542" t="s">
        <v>67</v>
      </c>
      <c r="L62" s="546"/>
      <c r="M62" s="58"/>
      <c r="N62" s="58"/>
      <c r="O62" s="58"/>
      <c r="P62" s="58"/>
      <c r="Q62" s="67"/>
      <c r="R62" s="58"/>
      <c r="S62" s="542" t="s">
        <v>67</v>
      </c>
      <c r="T62" s="546"/>
      <c r="U62" s="58"/>
      <c r="V62" s="58"/>
      <c r="W62" s="58"/>
      <c r="X62" s="58"/>
      <c r="Y62" s="67"/>
      <c r="Z62" s="58"/>
      <c r="AA62" s="542" t="s">
        <v>67</v>
      </c>
      <c r="AB62" s="546"/>
      <c r="AC62" s="58"/>
      <c r="AD62" s="58"/>
      <c r="AE62" s="58"/>
      <c r="AF62" s="58"/>
      <c r="AG62" s="67"/>
      <c r="AH62" s="58"/>
      <c r="AI62" s="542" t="s">
        <v>67</v>
      </c>
      <c r="AJ62" s="546"/>
      <c r="AK62" s="58"/>
      <c r="AL62" s="58"/>
      <c r="AM62" s="58"/>
      <c r="AN62" s="58"/>
      <c r="AO62" s="67"/>
      <c r="AP62" s="58"/>
      <c r="AQ62" s="542" t="s">
        <v>67</v>
      </c>
      <c r="AR62" s="546"/>
      <c r="AS62" s="58"/>
      <c r="AT62" s="58"/>
      <c r="AU62" s="58"/>
      <c r="AV62" s="58"/>
      <c r="AW62" s="67"/>
      <c r="AX62" s="58"/>
      <c r="AY62" s="542" t="s">
        <v>67</v>
      </c>
      <c r="AZ62" s="546"/>
      <c r="BA62" s="58"/>
      <c r="BB62" s="58"/>
      <c r="BC62" s="58"/>
      <c r="BD62" s="58"/>
      <c r="BE62" s="67"/>
      <c r="BF62" s="58"/>
      <c r="BG62" s="542" t="s">
        <v>67</v>
      </c>
      <c r="BH62" s="546"/>
      <c r="BI62" s="58"/>
      <c r="BJ62" s="58"/>
      <c r="BK62" s="58"/>
      <c r="BL62" s="58"/>
      <c r="BM62" s="67"/>
      <c r="BN62" s="58"/>
      <c r="BO62" s="542" t="s">
        <v>67</v>
      </c>
      <c r="BP62" s="546"/>
      <c r="BQ62" s="58"/>
      <c r="BR62" s="58"/>
      <c r="BS62" s="58"/>
      <c r="BT62" s="58"/>
      <c r="BU62" s="67"/>
      <c r="BV62" s="58"/>
      <c r="BW62" s="542" t="s">
        <v>67</v>
      </c>
      <c r="BX62" s="546"/>
      <c r="BY62" s="58"/>
      <c r="BZ62" s="58"/>
      <c r="CA62" s="58"/>
      <c r="CB62" s="58"/>
      <c r="CC62" s="67"/>
      <c r="CD62" s="58"/>
      <c r="CE62" s="58"/>
      <c r="CF62" s="58"/>
      <c r="CG62" s="58"/>
      <c r="CH62" s="58"/>
      <c r="CI62" s="58"/>
      <c r="CJ62" s="58"/>
      <c r="CK62" s="67"/>
      <c r="CL62" s="48"/>
      <c r="CM62" s="58"/>
      <c r="CN62" s="542"/>
      <c r="CO62" s="546"/>
      <c r="CP62" s="58"/>
      <c r="CQ62" s="58"/>
      <c r="CR62" s="58"/>
      <c r="CS62" s="58"/>
      <c r="CT62" s="58"/>
      <c r="CU62" s="58"/>
      <c r="CV62" s="58"/>
      <c r="CW62" s="67"/>
      <c r="CX62" s="18"/>
      <c r="CY62" s="58"/>
      <c r="CZ62" s="542"/>
      <c r="DA62" s="546"/>
      <c r="DB62" s="58"/>
      <c r="DC62" s="58"/>
      <c r="DD62" s="58"/>
      <c r="DE62" s="58"/>
    </row>
    <row r="63" spans="1:109" x14ac:dyDescent="0.25">
      <c r="A63" s="511"/>
      <c r="B63" s="72"/>
      <c r="C63" s="58" t="s">
        <v>978</v>
      </c>
      <c r="D63" s="58"/>
      <c r="E63" s="58" t="s">
        <v>495</v>
      </c>
      <c r="F63" s="58"/>
      <c r="G63" s="58"/>
      <c r="H63" s="58"/>
      <c r="I63" s="67"/>
      <c r="J63" s="58"/>
      <c r="K63" s="147" t="s">
        <v>1808</v>
      </c>
      <c r="L63" s="58"/>
      <c r="M63" s="58" t="s">
        <v>256</v>
      </c>
      <c r="N63" s="58"/>
      <c r="O63" s="58"/>
      <c r="P63" s="58"/>
      <c r="Q63" s="67"/>
      <c r="R63" s="58"/>
      <c r="S63" s="58"/>
      <c r="T63" s="58"/>
      <c r="U63" s="58"/>
      <c r="V63" s="58"/>
      <c r="W63" s="58"/>
      <c r="X63" s="58"/>
      <c r="Y63" s="67"/>
      <c r="Z63" s="58"/>
      <c r="AA63" s="58"/>
      <c r="AB63" s="58"/>
      <c r="AC63" s="58"/>
      <c r="AD63" s="58"/>
      <c r="AE63" s="58"/>
      <c r="AF63" s="58"/>
      <c r="AG63" s="67"/>
      <c r="AH63" s="58"/>
      <c r="AI63" s="58"/>
      <c r="AJ63" s="58"/>
      <c r="AK63" s="58"/>
      <c r="AL63" s="58"/>
      <c r="AM63" s="58"/>
      <c r="AN63" s="58"/>
      <c r="AO63" s="67"/>
      <c r="AP63" s="58"/>
      <c r="AQ63" s="58" t="s">
        <v>4007</v>
      </c>
      <c r="AR63" s="58"/>
      <c r="AS63" s="58" t="s">
        <v>1783</v>
      </c>
      <c r="AT63" s="58"/>
      <c r="AU63" s="58"/>
      <c r="AV63" s="58"/>
      <c r="AW63" s="67"/>
      <c r="AX63" s="58"/>
      <c r="AY63" s="58"/>
      <c r="AZ63" s="58"/>
      <c r="BA63" s="58"/>
      <c r="BB63" s="58"/>
      <c r="BC63" s="58"/>
      <c r="BD63" s="58"/>
      <c r="BE63" s="67"/>
      <c r="BF63" s="58"/>
      <c r="BG63" s="58"/>
      <c r="BH63" s="58"/>
      <c r="BI63" s="58"/>
      <c r="BJ63" s="58"/>
      <c r="BK63" s="58"/>
      <c r="BL63" s="58"/>
      <c r="BM63" s="67"/>
      <c r="BN63" s="58"/>
      <c r="BO63" s="58"/>
      <c r="BP63" s="58"/>
      <c r="BQ63" s="58"/>
      <c r="BR63" s="58"/>
      <c r="BS63" s="58"/>
      <c r="BT63" s="58"/>
      <c r="BU63" s="67"/>
      <c r="BV63" s="58"/>
      <c r="BW63" s="58"/>
      <c r="BX63" s="58"/>
      <c r="BY63" s="58"/>
      <c r="BZ63" s="58"/>
      <c r="CA63" s="58"/>
      <c r="CB63" s="58"/>
      <c r="CC63" s="67"/>
      <c r="CD63" s="58"/>
      <c r="CE63" s="58"/>
      <c r="CF63" s="58"/>
      <c r="CG63" s="58"/>
      <c r="CH63" s="58"/>
      <c r="CI63" s="58"/>
      <c r="CJ63" s="58"/>
      <c r="CK63" s="67"/>
      <c r="CL63" s="48"/>
      <c r="CM63" s="58"/>
      <c r="CN63" s="58"/>
      <c r="CO63" s="58"/>
      <c r="CP63" s="58"/>
      <c r="CQ63" s="58"/>
      <c r="CR63" s="58"/>
      <c r="CS63" s="58"/>
      <c r="CT63" s="58"/>
      <c r="CU63" s="58"/>
      <c r="CV63" s="58"/>
      <c r="CW63" s="67"/>
      <c r="CX63" s="18"/>
      <c r="CY63" s="58"/>
      <c r="CZ63" s="58"/>
      <c r="DA63" s="58"/>
      <c r="DB63" s="58"/>
      <c r="DC63" s="58"/>
      <c r="DD63" s="58"/>
      <c r="DE63" s="58"/>
    </row>
    <row r="64" spans="1:109" x14ac:dyDescent="0.25">
      <c r="A64" s="511"/>
      <c r="B64" s="72"/>
      <c r="C64" s="58" t="s">
        <v>1170</v>
      </c>
      <c r="D64" s="58"/>
      <c r="E64" s="58" t="s">
        <v>274</v>
      </c>
      <c r="F64" s="58"/>
      <c r="G64" s="58"/>
      <c r="H64" s="58"/>
      <c r="I64" s="67"/>
      <c r="J64" s="58"/>
      <c r="K64" s="58"/>
      <c r="L64" s="58"/>
      <c r="M64" s="58"/>
      <c r="N64" s="58"/>
      <c r="O64" s="58"/>
      <c r="P64" s="58"/>
      <c r="Q64" s="67"/>
      <c r="R64" s="58"/>
      <c r="S64" s="58"/>
      <c r="T64" s="58"/>
      <c r="U64" s="58"/>
      <c r="V64" s="58"/>
      <c r="W64" s="58"/>
      <c r="X64" s="58"/>
      <c r="Y64" s="67"/>
      <c r="Z64" s="58"/>
      <c r="AA64" s="58"/>
      <c r="AB64" s="58"/>
      <c r="AC64" s="58"/>
      <c r="AD64" s="58"/>
      <c r="AE64" s="58"/>
      <c r="AF64" s="58"/>
      <c r="AG64" s="67"/>
      <c r="AH64" s="58"/>
      <c r="AI64" s="58"/>
      <c r="AJ64" s="58"/>
      <c r="AK64" s="58"/>
      <c r="AL64" s="58"/>
      <c r="AM64" s="58"/>
      <c r="AN64" s="58"/>
      <c r="AO64" s="67"/>
      <c r="AP64" s="58"/>
      <c r="AQ64" s="58"/>
      <c r="AR64" s="58"/>
      <c r="AS64" s="58"/>
      <c r="AT64" s="58"/>
      <c r="AU64" s="58"/>
      <c r="AV64" s="58"/>
      <c r="AW64" s="67"/>
      <c r="AX64" s="58"/>
      <c r="AY64" s="58"/>
      <c r="AZ64" s="58"/>
      <c r="BA64" s="58"/>
      <c r="BB64" s="58"/>
      <c r="BC64" s="58"/>
      <c r="BD64" s="58"/>
      <c r="BE64" s="67"/>
      <c r="BF64" s="58"/>
      <c r="BG64" s="58"/>
      <c r="BH64" s="58"/>
      <c r="BI64" s="58"/>
      <c r="BJ64" s="58"/>
      <c r="BK64" s="58"/>
      <c r="BL64" s="58"/>
      <c r="BM64" s="67"/>
      <c r="BN64" s="58"/>
      <c r="BO64" s="58"/>
      <c r="BP64" s="58"/>
      <c r="BQ64" s="58"/>
      <c r="BR64" s="58"/>
      <c r="BS64" s="58"/>
      <c r="BT64" s="58"/>
      <c r="BU64" s="67"/>
      <c r="BV64" s="58"/>
      <c r="BW64" s="58"/>
      <c r="BX64" s="58"/>
      <c r="BY64" s="58"/>
      <c r="BZ64" s="58"/>
      <c r="CA64" s="58"/>
      <c r="CB64" s="58"/>
      <c r="CC64" s="67"/>
      <c r="CD64" s="58"/>
      <c r="CE64" s="58"/>
      <c r="CF64" s="58"/>
      <c r="CG64" s="58"/>
      <c r="CH64" s="58"/>
      <c r="CI64" s="58"/>
      <c r="CJ64" s="58"/>
      <c r="CK64" s="67"/>
      <c r="CL64" s="48"/>
      <c r="CM64" s="58"/>
      <c r="CN64" s="58"/>
      <c r="CO64" s="58"/>
      <c r="CP64" s="58"/>
      <c r="CQ64" s="58"/>
      <c r="CR64" s="58"/>
      <c r="CS64" s="58"/>
      <c r="CT64" s="58"/>
      <c r="CU64" s="58"/>
      <c r="CV64" s="58"/>
      <c r="CW64" s="67"/>
      <c r="CX64" s="18"/>
      <c r="CY64" s="58"/>
      <c r="CZ64" s="58"/>
      <c r="DA64" s="58"/>
      <c r="DB64" s="58"/>
      <c r="DC64" s="58"/>
      <c r="DD64" s="58"/>
      <c r="DE64" s="58"/>
    </row>
    <row r="65" spans="1:109" x14ac:dyDescent="0.25">
      <c r="A65" s="511"/>
      <c r="B65" s="72"/>
      <c r="C65" s="58"/>
      <c r="D65" s="58"/>
      <c r="E65" s="58"/>
      <c r="F65" s="58"/>
      <c r="G65" s="58"/>
      <c r="H65" s="58"/>
      <c r="I65" s="67"/>
      <c r="J65" s="58"/>
      <c r="K65" s="58"/>
      <c r="L65" s="58"/>
      <c r="M65" s="58"/>
      <c r="N65" s="58"/>
      <c r="O65" s="58"/>
      <c r="P65" s="58"/>
      <c r="Q65" s="71"/>
      <c r="R65" s="58"/>
      <c r="S65" s="58"/>
      <c r="T65" s="58"/>
      <c r="U65" s="58"/>
      <c r="V65" s="58"/>
      <c r="W65" s="58"/>
      <c r="X65" s="58"/>
      <c r="Y65" s="71"/>
      <c r="Z65" s="58"/>
      <c r="AA65" s="58"/>
      <c r="AB65" s="58"/>
      <c r="AC65" s="58"/>
      <c r="AD65" s="58"/>
      <c r="AE65" s="58"/>
      <c r="AF65" s="58"/>
      <c r="AG65" s="71"/>
      <c r="AH65" s="58"/>
      <c r="AI65" s="58"/>
      <c r="AJ65" s="58"/>
      <c r="AK65" s="58"/>
      <c r="AL65" s="58"/>
      <c r="AM65" s="58"/>
      <c r="AN65" s="58"/>
      <c r="AO65" s="71"/>
      <c r="AP65" s="58"/>
      <c r="AQ65" s="58"/>
      <c r="AR65" s="59"/>
      <c r="AS65" s="58"/>
      <c r="AT65" s="58"/>
      <c r="AU65" s="58"/>
      <c r="AV65" s="58"/>
      <c r="AW65" s="71"/>
      <c r="AX65" s="58"/>
      <c r="AY65" s="58"/>
      <c r="AZ65" s="58"/>
      <c r="BA65" s="58"/>
      <c r="BB65" s="58"/>
      <c r="BC65" s="58"/>
      <c r="BD65" s="58"/>
      <c r="BE65" s="71"/>
      <c r="BF65" s="58"/>
      <c r="BG65" s="58"/>
      <c r="BH65" s="58"/>
      <c r="BI65" s="58"/>
      <c r="BJ65" s="58"/>
      <c r="BK65" s="58"/>
      <c r="BL65" s="58"/>
      <c r="BM65" s="71"/>
      <c r="BN65" s="58"/>
      <c r="BO65" s="58"/>
      <c r="BP65" s="58"/>
      <c r="BQ65" s="58"/>
      <c r="BR65" s="58"/>
      <c r="BS65" s="58"/>
      <c r="BT65" s="58"/>
      <c r="BU65" s="71"/>
      <c r="BV65" s="58"/>
      <c r="BW65" s="58"/>
      <c r="BX65" s="58"/>
      <c r="BY65" s="58"/>
      <c r="BZ65" s="58"/>
      <c r="CA65" s="58"/>
      <c r="CB65" s="58"/>
      <c r="CC65" s="71"/>
      <c r="CD65" s="58"/>
      <c r="CE65" s="58"/>
      <c r="CF65" s="58"/>
      <c r="CG65" s="58"/>
      <c r="CH65" s="58"/>
      <c r="CI65" s="58"/>
      <c r="CJ65" s="58"/>
      <c r="CK65" s="71"/>
      <c r="CL65" s="48"/>
      <c r="CM65" s="58"/>
      <c r="CN65" s="58"/>
      <c r="CO65" s="58"/>
      <c r="CP65" s="58"/>
      <c r="CQ65" s="58"/>
      <c r="CR65" s="58"/>
      <c r="CS65" s="58"/>
      <c r="CT65" s="58"/>
      <c r="CU65" s="58"/>
      <c r="CV65" s="58"/>
      <c r="CW65" s="71"/>
      <c r="CX65" s="18"/>
      <c r="CY65" s="58"/>
      <c r="CZ65" s="58"/>
      <c r="DA65" s="58"/>
      <c r="DB65" s="58"/>
      <c r="DC65" s="58"/>
      <c r="DD65" s="58"/>
      <c r="DE65" s="58"/>
    </row>
    <row r="68" spans="1:109" x14ac:dyDescent="0.25">
      <c r="A68" s="50" t="s">
        <v>14</v>
      </c>
      <c r="B68" s="50"/>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c r="AQ68" s="50"/>
      <c r="AR68" s="50"/>
      <c r="AS68" s="50"/>
      <c r="AT68" s="50"/>
      <c r="AU68" s="50"/>
      <c r="AV68" s="50"/>
      <c r="AW68" s="50"/>
      <c r="AX68" s="50"/>
      <c r="AY68" s="50"/>
      <c r="AZ68" s="50"/>
      <c r="BA68" s="50"/>
      <c r="BB68" s="50"/>
      <c r="BC68" s="50"/>
      <c r="BD68" s="50"/>
      <c r="BE68" s="50"/>
      <c r="BF68" s="50"/>
      <c r="BG68" s="50"/>
      <c r="BH68" s="50"/>
      <c r="BI68" s="50"/>
      <c r="BJ68" s="50"/>
      <c r="BK68" s="50"/>
      <c r="BL68" s="50"/>
      <c r="BM68" s="50"/>
      <c r="BN68" s="50"/>
      <c r="BO68" s="50"/>
      <c r="BP68" s="50"/>
      <c r="BQ68" s="50"/>
      <c r="BR68" s="50"/>
      <c r="BS68" s="50"/>
      <c r="BT68" s="50"/>
      <c r="BU68" s="50"/>
      <c r="BV68" s="50"/>
      <c r="BW68" s="50"/>
      <c r="BX68" s="50"/>
      <c r="BY68" s="50"/>
      <c r="BZ68" s="50"/>
      <c r="CA68" s="50"/>
      <c r="CB68" s="50"/>
      <c r="CC68" s="50"/>
      <c r="CD68" s="50"/>
      <c r="CE68" s="50"/>
      <c r="CF68" s="50"/>
      <c r="CG68" s="50"/>
      <c r="CH68" s="50"/>
      <c r="CI68" s="50"/>
      <c r="CJ68" s="50"/>
      <c r="CK68" s="50"/>
      <c r="CL68" s="43"/>
      <c r="CM68" s="50"/>
      <c r="CN68" s="50"/>
      <c r="CO68" s="50"/>
      <c r="CP68" s="50"/>
      <c r="CQ68" s="50"/>
      <c r="CR68" s="50"/>
      <c r="CS68" s="50"/>
      <c r="CT68" s="50"/>
      <c r="CU68" s="50"/>
      <c r="CV68" s="50"/>
      <c r="CW68" s="50"/>
      <c r="CX68" s="26"/>
      <c r="CY68" s="50"/>
      <c r="CZ68" s="50"/>
      <c r="DA68" s="50"/>
      <c r="DB68" s="50"/>
      <c r="DC68" s="50"/>
      <c r="DD68" s="50"/>
      <c r="DE68" s="50"/>
    </row>
    <row r="69" spans="1:109" ht="30" x14ac:dyDescent="0.25">
      <c r="A69" s="51" t="s">
        <v>9</v>
      </c>
      <c r="B69" s="52" t="s">
        <v>10</v>
      </c>
      <c r="C69" s="53"/>
      <c r="D69" s="53"/>
      <c r="E69" s="53"/>
      <c r="F69" s="53"/>
      <c r="G69" s="53"/>
      <c r="H69" s="53"/>
      <c r="I69" s="51"/>
      <c r="J69" s="52" t="s">
        <v>41</v>
      </c>
      <c r="K69" s="53"/>
      <c r="L69" s="53"/>
      <c r="M69" s="53"/>
      <c r="N69" s="53"/>
      <c r="O69" s="53"/>
      <c r="P69" s="53"/>
      <c r="Q69" s="51"/>
      <c r="R69" s="52" t="s">
        <v>69</v>
      </c>
      <c r="S69" s="53"/>
      <c r="T69" s="53"/>
      <c r="U69" s="53"/>
      <c r="V69" s="53"/>
      <c r="W69" s="53"/>
      <c r="X69" s="53"/>
      <c r="Y69" s="51"/>
      <c r="Z69" s="52" t="s">
        <v>70</v>
      </c>
      <c r="AA69" s="53"/>
      <c r="AB69" s="53"/>
      <c r="AC69" s="53"/>
      <c r="AD69" s="53"/>
      <c r="AE69" s="53"/>
      <c r="AF69" s="53"/>
      <c r="AG69" s="51"/>
      <c r="AH69" s="52" t="s">
        <v>71</v>
      </c>
      <c r="AI69" s="53"/>
      <c r="AJ69" s="53"/>
      <c r="AK69" s="53"/>
      <c r="AL69" s="53"/>
      <c r="AM69" s="53"/>
      <c r="AN69" s="53"/>
      <c r="AO69" s="51"/>
      <c r="AP69" s="52" t="s">
        <v>72</v>
      </c>
      <c r="AQ69" s="53"/>
      <c r="AR69" s="53"/>
      <c r="AS69" s="53"/>
      <c r="AT69" s="53"/>
      <c r="AU69" s="53"/>
      <c r="AV69" s="53"/>
      <c r="AW69" s="51"/>
      <c r="AX69" s="52" t="s">
        <v>73</v>
      </c>
      <c r="AY69" s="53"/>
      <c r="AZ69" s="53"/>
      <c r="BA69" s="53"/>
      <c r="BB69" s="53"/>
      <c r="BC69" s="53"/>
      <c r="BD69" s="53"/>
      <c r="BE69" s="51"/>
      <c r="BF69" s="52" t="s">
        <v>74</v>
      </c>
      <c r="BG69" s="53"/>
      <c r="BH69" s="53"/>
      <c r="BI69" s="53"/>
      <c r="BJ69" s="53"/>
      <c r="BK69" s="53"/>
      <c r="BL69" s="53"/>
      <c r="BM69" s="51"/>
      <c r="BN69" s="52" t="s">
        <v>75</v>
      </c>
      <c r="BO69" s="53"/>
      <c r="BP69" s="53"/>
      <c r="BQ69" s="53"/>
      <c r="BR69" s="53"/>
      <c r="BS69" s="53"/>
      <c r="BT69" s="53"/>
      <c r="BU69" s="51"/>
      <c r="BV69" s="52" t="s">
        <v>76</v>
      </c>
      <c r="BW69" s="53"/>
      <c r="BX69" s="53"/>
      <c r="BY69" s="53"/>
      <c r="BZ69" s="53"/>
      <c r="CA69" s="53"/>
      <c r="CB69" s="53"/>
      <c r="CC69" s="51"/>
      <c r="CD69" s="52" t="s">
        <v>77</v>
      </c>
      <c r="CE69" s="53"/>
      <c r="CF69" s="53"/>
      <c r="CG69" s="53"/>
      <c r="CH69" s="53"/>
      <c r="CI69" s="53"/>
      <c r="CJ69" s="53"/>
      <c r="CK69" s="51"/>
      <c r="CL69" s="54"/>
      <c r="CM69" s="547" t="s">
        <v>48</v>
      </c>
      <c r="CN69" s="548"/>
      <c r="CO69" s="548"/>
      <c r="CP69" s="548"/>
      <c r="CQ69" s="548"/>
      <c r="CR69" s="548"/>
      <c r="CS69" s="548"/>
      <c r="CT69" s="548"/>
      <c r="CU69" s="548"/>
      <c r="CV69" s="548"/>
      <c r="CW69" s="549"/>
      <c r="CX69" s="55"/>
      <c r="CY69" s="544" t="s">
        <v>50</v>
      </c>
      <c r="CZ69" s="545"/>
      <c r="DA69" s="545"/>
      <c r="DB69" s="545"/>
      <c r="DC69" s="545"/>
      <c r="DD69" s="545"/>
    </row>
    <row r="70" spans="1:109" ht="30" x14ac:dyDescent="0.25">
      <c r="A70" s="536" t="s">
        <v>345</v>
      </c>
      <c r="B70" s="53" t="s">
        <v>11</v>
      </c>
      <c r="C70" s="538" t="s">
        <v>12</v>
      </c>
      <c r="D70" s="539"/>
      <c r="E70" s="53" t="s">
        <v>25</v>
      </c>
      <c r="F70" s="53" t="s">
        <v>40</v>
      </c>
      <c r="G70" s="53" t="s">
        <v>92</v>
      </c>
      <c r="H70" s="51" t="s">
        <v>68</v>
      </c>
      <c r="I70" s="53" t="s">
        <v>91</v>
      </c>
      <c r="J70" s="53" t="s">
        <v>11</v>
      </c>
      <c r="K70" s="538" t="s">
        <v>12</v>
      </c>
      <c r="L70" s="539"/>
      <c r="M70" s="53" t="s">
        <v>25</v>
      </c>
      <c r="N70" s="53" t="s">
        <v>40</v>
      </c>
      <c r="O70" s="53" t="s">
        <v>92</v>
      </c>
      <c r="P70" s="51" t="s">
        <v>68</v>
      </c>
      <c r="Q70" s="53" t="s">
        <v>91</v>
      </c>
      <c r="R70" s="53" t="s">
        <v>11</v>
      </c>
      <c r="S70" s="538" t="s">
        <v>12</v>
      </c>
      <c r="T70" s="539"/>
      <c r="U70" s="53" t="s">
        <v>25</v>
      </c>
      <c r="V70" s="53" t="s">
        <v>40</v>
      </c>
      <c r="W70" s="53" t="s">
        <v>92</v>
      </c>
      <c r="X70" s="51" t="s">
        <v>68</v>
      </c>
      <c r="Y70" s="53" t="s">
        <v>91</v>
      </c>
      <c r="Z70" s="53" t="s">
        <v>11</v>
      </c>
      <c r="AA70" s="538" t="s">
        <v>12</v>
      </c>
      <c r="AB70" s="539"/>
      <c r="AC70" s="53" t="s">
        <v>25</v>
      </c>
      <c r="AD70" s="53" t="s">
        <v>40</v>
      </c>
      <c r="AE70" s="53" t="s">
        <v>92</v>
      </c>
      <c r="AF70" s="51" t="s">
        <v>68</v>
      </c>
      <c r="AG70" s="53" t="s">
        <v>91</v>
      </c>
      <c r="AH70" s="53" t="s">
        <v>11</v>
      </c>
      <c r="AI70" s="538" t="s">
        <v>12</v>
      </c>
      <c r="AJ70" s="539"/>
      <c r="AK70" s="53" t="s">
        <v>25</v>
      </c>
      <c r="AL70" s="53" t="s">
        <v>40</v>
      </c>
      <c r="AM70" s="53" t="s">
        <v>92</v>
      </c>
      <c r="AN70" s="51" t="s">
        <v>68</v>
      </c>
      <c r="AO70" s="53" t="s">
        <v>91</v>
      </c>
      <c r="AP70" s="53" t="s">
        <v>11</v>
      </c>
      <c r="AQ70" s="538" t="s">
        <v>12</v>
      </c>
      <c r="AR70" s="539"/>
      <c r="AS70" s="53" t="s">
        <v>25</v>
      </c>
      <c r="AT70" s="53" t="s">
        <v>40</v>
      </c>
      <c r="AU70" s="53" t="s">
        <v>92</v>
      </c>
      <c r="AV70" s="51" t="s">
        <v>68</v>
      </c>
      <c r="AW70" s="53" t="s">
        <v>91</v>
      </c>
      <c r="AX70" s="53" t="s">
        <v>11</v>
      </c>
      <c r="AY70" s="538" t="s">
        <v>12</v>
      </c>
      <c r="AZ70" s="539"/>
      <c r="BA70" s="53" t="s">
        <v>25</v>
      </c>
      <c r="BB70" s="53" t="s">
        <v>40</v>
      </c>
      <c r="BC70" s="53" t="s">
        <v>92</v>
      </c>
      <c r="BD70" s="51" t="s">
        <v>68</v>
      </c>
      <c r="BE70" s="53" t="s">
        <v>91</v>
      </c>
      <c r="BF70" s="53" t="s">
        <v>11</v>
      </c>
      <c r="BG70" s="538" t="s">
        <v>12</v>
      </c>
      <c r="BH70" s="539"/>
      <c r="BI70" s="53" t="s">
        <v>25</v>
      </c>
      <c r="BJ70" s="53" t="s">
        <v>40</v>
      </c>
      <c r="BK70" s="53" t="s">
        <v>92</v>
      </c>
      <c r="BL70" s="51" t="s">
        <v>68</v>
      </c>
      <c r="BM70" s="53" t="s">
        <v>91</v>
      </c>
      <c r="BN70" s="53" t="s">
        <v>11</v>
      </c>
      <c r="BO70" s="538" t="s">
        <v>12</v>
      </c>
      <c r="BP70" s="539"/>
      <c r="BQ70" s="53" t="s">
        <v>25</v>
      </c>
      <c r="BR70" s="53" t="s">
        <v>40</v>
      </c>
      <c r="BS70" s="53" t="s">
        <v>92</v>
      </c>
      <c r="BT70" s="51" t="s">
        <v>68</v>
      </c>
      <c r="BU70" s="53" t="s">
        <v>91</v>
      </c>
      <c r="BV70" s="53" t="s">
        <v>11</v>
      </c>
      <c r="BW70" s="538" t="s">
        <v>12</v>
      </c>
      <c r="BX70" s="539"/>
      <c r="BY70" s="53" t="s">
        <v>25</v>
      </c>
      <c r="BZ70" s="53" t="s">
        <v>40</v>
      </c>
      <c r="CA70" s="53" t="s">
        <v>92</v>
      </c>
      <c r="CB70" s="51" t="s">
        <v>68</v>
      </c>
      <c r="CC70" s="53" t="s">
        <v>91</v>
      </c>
      <c r="CD70" s="53" t="s">
        <v>11</v>
      </c>
      <c r="CE70" s="538" t="s">
        <v>12</v>
      </c>
      <c r="CF70" s="539"/>
      <c r="CG70" s="53" t="s">
        <v>25</v>
      </c>
      <c r="CH70" s="53" t="s">
        <v>40</v>
      </c>
      <c r="CI70" s="53" t="s">
        <v>92</v>
      </c>
      <c r="CJ70" s="51" t="s">
        <v>68</v>
      </c>
      <c r="CK70" s="53" t="s">
        <v>91</v>
      </c>
      <c r="CL70" s="54"/>
      <c r="CM70" s="56" t="s">
        <v>49</v>
      </c>
      <c r="CN70" s="540" t="s">
        <v>12</v>
      </c>
      <c r="CO70" s="541"/>
      <c r="CP70" s="56" t="s">
        <v>25</v>
      </c>
      <c r="CQ70" s="56" t="s">
        <v>29</v>
      </c>
      <c r="CR70" s="56" t="s">
        <v>78</v>
      </c>
      <c r="CS70" s="56" t="s">
        <v>79</v>
      </c>
      <c r="CT70" s="56" t="s">
        <v>80</v>
      </c>
      <c r="CU70" s="56" t="s">
        <v>81</v>
      </c>
      <c r="CV70" s="56" t="s">
        <v>82</v>
      </c>
      <c r="CW70" s="57" t="s">
        <v>83</v>
      </c>
      <c r="CX70" s="55"/>
      <c r="CY70" s="56" t="s">
        <v>49</v>
      </c>
      <c r="CZ70" s="540" t="s">
        <v>12</v>
      </c>
      <c r="DA70" s="541"/>
      <c r="DB70" s="56" t="s">
        <v>25</v>
      </c>
      <c r="DC70" s="56" t="s">
        <v>29</v>
      </c>
      <c r="DD70" s="56" t="s">
        <v>78</v>
      </c>
      <c r="DE70" s="57" t="s">
        <v>83</v>
      </c>
    </row>
    <row r="71" spans="1:109" x14ac:dyDescent="0.25">
      <c r="A71" s="537"/>
      <c r="B71" s="72" t="s">
        <v>1256</v>
      </c>
      <c r="C71" s="542" t="s">
        <v>13</v>
      </c>
      <c r="D71" s="543"/>
      <c r="E71" s="59"/>
      <c r="F71" s="59"/>
      <c r="G71" s="59"/>
      <c r="H71" s="59"/>
      <c r="I71" s="60"/>
      <c r="J71" s="59"/>
      <c r="K71" s="542" t="s">
        <v>13</v>
      </c>
      <c r="L71" s="543"/>
      <c r="M71" s="59"/>
      <c r="N71" s="59"/>
      <c r="O71" s="59"/>
      <c r="P71" s="59"/>
      <c r="Q71" s="60"/>
      <c r="R71" s="59"/>
      <c r="S71" s="542" t="s">
        <v>13</v>
      </c>
      <c r="T71" s="543"/>
      <c r="U71" s="59"/>
      <c r="V71" s="59"/>
      <c r="W71" s="59"/>
      <c r="X71" s="59"/>
      <c r="Y71" s="61"/>
      <c r="Z71" s="59"/>
      <c r="AA71" s="542" t="s">
        <v>13</v>
      </c>
      <c r="AB71" s="543"/>
      <c r="AC71" s="59"/>
      <c r="AD71" s="59"/>
      <c r="AE71" s="59"/>
      <c r="AF71" s="59"/>
      <c r="AG71" s="61"/>
      <c r="AH71" s="59"/>
      <c r="AI71" s="542" t="s">
        <v>13</v>
      </c>
      <c r="AJ71" s="543"/>
      <c r="AK71" s="59"/>
      <c r="AL71" s="59"/>
      <c r="AM71" s="59"/>
      <c r="AN71" s="59"/>
      <c r="AO71" s="61"/>
      <c r="AP71" s="59"/>
      <c r="AQ71" s="542" t="s">
        <v>13</v>
      </c>
      <c r="AR71" s="543"/>
      <c r="AS71" s="59"/>
      <c r="AT71" s="59"/>
      <c r="AU71" s="59"/>
      <c r="AV71" s="59"/>
      <c r="AW71" s="61"/>
      <c r="AX71" s="59"/>
      <c r="AY71" s="542" t="s">
        <v>13</v>
      </c>
      <c r="AZ71" s="543"/>
      <c r="BA71" s="59"/>
      <c r="BB71" s="59"/>
      <c r="BC71" s="59"/>
      <c r="BD71" s="59"/>
      <c r="BE71" s="61"/>
      <c r="BF71" s="59"/>
      <c r="BG71" s="542" t="s">
        <v>13</v>
      </c>
      <c r="BH71" s="543"/>
      <c r="BI71" s="59"/>
      <c r="BJ71" s="59"/>
      <c r="BK71" s="59"/>
      <c r="BL71" s="59"/>
      <c r="BM71" s="61"/>
      <c r="BN71" s="59"/>
      <c r="BO71" s="542" t="s">
        <v>13</v>
      </c>
      <c r="BP71" s="543"/>
      <c r="BQ71" s="59"/>
      <c r="BR71" s="59"/>
      <c r="BS71" s="59"/>
      <c r="BT71" s="59"/>
      <c r="BU71" s="61"/>
      <c r="BV71" s="59"/>
      <c r="BW71" s="542" t="s">
        <v>13</v>
      </c>
      <c r="BX71" s="543"/>
      <c r="BY71" s="59"/>
      <c r="BZ71" s="59"/>
      <c r="CA71" s="59"/>
      <c r="CB71" s="59"/>
      <c r="CC71" s="61"/>
      <c r="CD71" s="59"/>
      <c r="CE71" s="542"/>
      <c r="CF71" s="543"/>
      <c r="CG71" s="59"/>
      <c r="CH71" s="59"/>
      <c r="CI71" s="59"/>
      <c r="CJ71" s="59"/>
      <c r="CK71" s="60"/>
      <c r="CL71" s="62"/>
      <c r="CM71" s="59"/>
      <c r="CN71" s="542"/>
      <c r="CO71" s="543"/>
      <c r="CP71" s="59"/>
      <c r="CQ71" s="59"/>
      <c r="CR71" s="59"/>
      <c r="CS71" s="59"/>
      <c r="CT71" s="59"/>
      <c r="CU71" s="59"/>
      <c r="CV71" s="59"/>
      <c r="CW71" s="60"/>
      <c r="CX71" s="63"/>
      <c r="CY71" s="59"/>
      <c r="CZ71" s="542"/>
      <c r="DA71" s="543"/>
      <c r="DB71" s="59"/>
      <c r="DC71" s="59"/>
      <c r="DD71" s="59"/>
      <c r="DE71" s="59"/>
    </row>
    <row r="72" spans="1:109" x14ac:dyDescent="0.25">
      <c r="A72" s="64"/>
      <c r="B72" s="72"/>
      <c r="C72" s="58" t="s">
        <v>1809</v>
      </c>
      <c r="D72" s="59"/>
      <c r="E72" s="58" t="s">
        <v>230</v>
      </c>
      <c r="F72" s="58" t="s">
        <v>1810</v>
      </c>
      <c r="G72" s="58" t="s">
        <v>1811</v>
      </c>
      <c r="H72" s="58" t="s">
        <v>977</v>
      </c>
      <c r="I72" s="66" t="s">
        <v>499</v>
      </c>
      <c r="J72" s="65" t="s">
        <v>759</v>
      </c>
      <c r="K72" s="58"/>
      <c r="L72" s="59"/>
      <c r="M72" s="58"/>
      <c r="N72" s="58"/>
      <c r="O72" s="58"/>
      <c r="P72" s="58"/>
      <c r="Q72" s="67" t="s">
        <v>747</v>
      </c>
      <c r="R72" s="65"/>
      <c r="S72" s="58"/>
      <c r="T72" s="59"/>
      <c r="U72" s="58"/>
      <c r="V72" s="58"/>
      <c r="W72" s="58"/>
      <c r="X72" s="58"/>
      <c r="Y72" s="67"/>
      <c r="Z72" s="65"/>
      <c r="AA72" s="58"/>
      <c r="AB72" s="59"/>
      <c r="AC72" s="58"/>
      <c r="AD72" s="58"/>
      <c r="AE72" s="58"/>
      <c r="AF72" s="58"/>
      <c r="AG72" s="67"/>
      <c r="AH72" s="65"/>
      <c r="AI72" s="58"/>
      <c r="AJ72" s="59"/>
      <c r="AK72" s="58"/>
      <c r="AL72" s="58"/>
      <c r="AM72" s="58"/>
      <c r="AN72" s="58"/>
      <c r="AO72" s="67"/>
      <c r="AP72" s="65"/>
      <c r="AQ72" s="58"/>
      <c r="AR72" s="59"/>
      <c r="AS72" s="58"/>
      <c r="AT72" s="58"/>
      <c r="AU72" s="58"/>
      <c r="AV72" s="58"/>
      <c r="AW72" s="67"/>
      <c r="AX72" s="65"/>
      <c r="AY72" s="58"/>
      <c r="AZ72" s="59"/>
      <c r="BA72" s="58"/>
      <c r="BB72" s="58"/>
      <c r="BC72" s="58"/>
      <c r="BD72" s="58"/>
      <c r="BE72" s="67"/>
      <c r="BF72" s="65"/>
      <c r="BG72" s="58"/>
      <c r="BH72" s="59"/>
      <c r="BI72" s="58"/>
      <c r="BJ72" s="58"/>
      <c r="BK72" s="58"/>
      <c r="BL72" s="58"/>
      <c r="BM72" s="67"/>
      <c r="BN72" s="65"/>
      <c r="BO72" s="58"/>
      <c r="BP72" s="59"/>
      <c r="BQ72" s="58"/>
      <c r="BR72" s="58"/>
      <c r="BS72" s="58"/>
      <c r="BT72" s="58"/>
      <c r="BU72" s="67"/>
      <c r="BV72" s="65"/>
      <c r="BW72" s="58"/>
      <c r="BX72" s="59"/>
      <c r="BY72" s="58"/>
      <c r="BZ72" s="58"/>
      <c r="CA72" s="58"/>
      <c r="CB72" s="58"/>
      <c r="CC72" s="67"/>
      <c r="CD72" s="65"/>
      <c r="CE72" s="58"/>
      <c r="CF72" s="59"/>
      <c r="CG72" s="58"/>
      <c r="CH72" s="58"/>
      <c r="CI72" s="58"/>
      <c r="CJ72" s="58"/>
      <c r="CK72" s="66"/>
      <c r="CL72" s="68"/>
      <c r="CM72" s="65"/>
      <c r="CN72" s="58"/>
      <c r="CO72" s="59"/>
      <c r="CP72" s="58"/>
      <c r="CQ72" s="58"/>
      <c r="CR72" s="58"/>
      <c r="CS72" s="58"/>
      <c r="CT72" s="58"/>
      <c r="CU72" s="58"/>
      <c r="CV72" s="58"/>
      <c r="CW72" s="66"/>
      <c r="CX72" s="69"/>
      <c r="CY72" s="65"/>
      <c r="CZ72" s="58"/>
      <c r="DA72" s="59"/>
      <c r="DB72" s="58"/>
      <c r="DC72" s="58"/>
      <c r="DD72" s="58"/>
      <c r="DE72" s="58"/>
    </row>
    <row r="73" spans="1:109" x14ac:dyDescent="0.25">
      <c r="A73" s="511"/>
      <c r="B73" s="72"/>
      <c r="C73" s="59" t="s">
        <v>1812</v>
      </c>
      <c r="D73" s="58"/>
      <c r="E73" s="58" t="s">
        <v>261</v>
      </c>
      <c r="F73" s="58"/>
      <c r="G73" s="58"/>
      <c r="H73" s="58"/>
      <c r="I73" s="67"/>
      <c r="J73" s="65"/>
      <c r="K73" s="59"/>
      <c r="L73" s="58"/>
      <c r="M73" s="58"/>
      <c r="N73" s="58"/>
      <c r="O73" s="58"/>
      <c r="P73" s="58"/>
      <c r="Q73" s="67"/>
      <c r="R73" s="65"/>
      <c r="S73" s="58"/>
      <c r="T73" s="58"/>
      <c r="U73" s="58"/>
      <c r="V73" s="58"/>
      <c r="W73" s="58"/>
      <c r="X73" s="58"/>
      <c r="Y73" s="67"/>
      <c r="Z73" s="65"/>
      <c r="AA73" s="58"/>
      <c r="AB73" s="58"/>
      <c r="AC73" s="58"/>
      <c r="AD73" s="58"/>
      <c r="AE73" s="58"/>
      <c r="AF73" s="58"/>
      <c r="AG73" s="67"/>
      <c r="AH73" s="65"/>
      <c r="AI73" s="58"/>
      <c r="AJ73" s="58"/>
      <c r="AK73" s="58"/>
      <c r="AL73" s="58"/>
      <c r="AM73" s="58"/>
      <c r="AN73" s="58"/>
      <c r="AO73" s="67"/>
      <c r="AP73" s="65"/>
      <c r="AQ73" s="58"/>
      <c r="AR73" s="58"/>
      <c r="AS73" s="58"/>
      <c r="AT73" s="58"/>
      <c r="AU73" s="58"/>
      <c r="AV73" s="58"/>
      <c r="AW73" s="67"/>
      <c r="AX73" s="65"/>
      <c r="AY73" s="58"/>
      <c r="AZ73" s="58"/>
      <c r="BA73" s="58"/>
      <c r="BB73" s="58"/>
      <c r="BC73" s="58"/>
      <c r="BD73" s="58"/>
      <c r="BE73" s="67"/>
      <c r="BF73" s="65"/>
      <c r="BG73" s="58"/>
      <c r="BH73" s="58"/>
      <c r="BI73" s="58"/>
      <c r="BJ73" s="58"/>
      <c r="BK73" s="58"/>
      <c r="BL73" s="58"/>
      <c r="BM73" s="67"/>
      <c r="BN73" s="65"/>
      <c r="BO73" s="58"/>
      <c r="BP73" s="58"/>
      <c r="BQ73" s="58"/>
      <c r="BR73" s="58"/>
      <c r="BS73" s="58"/>
      <c r="BT73" s="58"/>
      <c r="BU73" s="67"/>
      <c r="BV73" s="65"/>
      <c r="BW73" s="58"/>
      <c r="BX73" s="58"/>
      <c r="BY73" s="58"/>
      <c r="BZ73" s="58"/>
      <c r="CA73" s="58"/>
      <c r="CB73" s="58"/>
      <c r="CC73" s="67"/>
      <c r="CD73" s="65"/>
      <c r="CE73" s="58"/>
      <c r="CF73" s="58"/>
      <c r="CG73" s="58"/>
      <c r="CH73" s="58"/>
      <c r="CI73" s="58"/>
      <c r="CJ73" s="58"/>
      <c r="CK73" s="67"/>
      <c r="CL73" s="48"/>
      <c r="CM73" s="65"/>
      <c r="CN73" s="58"/>
      <c r="CO73" s="58"/>
      <c r="CP73" s="58"/>
      <c r="CQ73" s="58"/>
      <c r="CR73" s="58"/>
      <c r="CS73" s="58"/>
      <c r="CT73" s="58"/>
      <c r="CU73" s="58"/>
      <c r="CV73" s="58"/>
      <c r="CW73" s="67"/>
      <c r="CX73" s="18"/>
      <c r="CY73" s="65"/>
      <c r="CZ73" s="58"/>
      <c r="DA73" s="58"/>
      <c r="DB73" s="58"/>
      <c r="DC73" s="58"/>
      <c r="DD73" s="58"/>
      <c r="DE73" s="58"/>
    </row>
    <row r="74" spans="1:109" x14ac:dyDescent="0.25">
      <c r="A74" s="511"/>
      <c r="B74" s="72"/>
      <c r="C74" s="59" t="s">
        <v>1265</v>
      </c>
      <c r="D74" s="146"/>
      <c r="E74" s="58" t="s">
        <v>494</v>
      </c>
      <c r="F74" s="58"/>
      <c r="G74" s="58"/>
      <c r="H74" s="58"/>
      <c r="I74" s="67"/>
      <c r="J74" s="65"/>
      <c r="K74" s="59"/>
      <c r="L74" s="146"/>
      <c r="M74" s="58"/>
      <c r="N74" s="58"/>
      <c r="O74" s="58"/>
      <c r="P74" s="58"/>
      <c r="Q74" s="67"/>
      <c r="R74" s="65"/>
      <c r="S74" s="148"/>
      <c r="T74" s="146"/>
      <c r="U74" s="58"/>
      <c r="V74" s="58"/>
      <c r="W74" s="58"/>
      <c r="X74" s="58"/>
      <c r="Y74" s="67"/>
      <c r="Z74" s="65"/>
      <c r="AA74" s="148"/>
      <c r="AB74" s="146"/>
      <c r="AC74" s="58"/>
      <c r="AD74" s="58"/>
      <c r="AE74" s="58"/>
      <c r="AF74" s="58"/>
      <c r="AG74" s="67"/>
      <c r="AH74" s="65"/>
      <c r="AI74" s="148"/>
      <c r="AJ74" s="146"/>
      <c r="AK74" s="58"/>
      <c r="AL74" s="58"/>
      <c r="AM74" s="58"/>
      <c r="AN74" s="58"/>
      <c r="AO74" s="67"/>
      <c r="AP74" s="65"/>
      <c r="AQ74" s="148"/>
      <c r="AR74" s="146"/>
      <c r="AS74" s="58"/>
      <c r="AT74" s="58"/>
      <c r="AU74" s="58"/>
      <c r="AV74" s="58"/>
      <c r="AW74" s="67"/>
      <c r="AX74" s="65"/>
      <c r="AY74" s="148"/>
      <c r="AZ74" s="146"/>
      <c r="BA74" s="58"/>
      <c r="BB74" s="58"/>
      <c r="BC74" s="58"/>
      <c r="BD74" s="58"/>
      <c r="BE74" s="67"/>
      <c r="BF74" s="65"/>
      <c r="BG74" s="148"/>
      <c r="BH74" s="146"/>
      <c r="BI74" s="58"/>
      <c r="BJ74" s="58"/>
      <c r="BK74" s="58"/>
      <c r="BL74" s="58"/>
      <c r="BM74" s="67"/>
      <c r="BN74" s="65"/>
      <c r="BO74" s="148"/>
      <c r="BP74" s="146"/>
      <c r="BQ74" s="58"/>
      <c r="BR74" s="58"/>
      <c r="BS74" s="58"/>
      <c r="BT74" s="58"/>
      <c r="BU74" s="67"/>
      <c r="BV74" s="65"/>
      <c r="BW74" s="148"/>
      <c r="BX74" s="146"/>
      <c r="BY74" s="58"/>
      <c r="BZ74" s="58"/>
      <c r="CA74" s="58"/>
      <c r="CB74" s="58"/>
      <c r="CC74" s="67"/>
      <c r="CD74" s="65"/>
      <c r="CE74" s="58"/>
      <c r="CF74" s="58"/>
      <c r="CG74" s="58"/>
      <c r="CH74" s="58"/>
      <c r="CI74" s="58"/>
      <c r="CJ74" s="58"/>
      <c r="CK74" s="67"/>
      <c r="CL74" s="48"/>
      <c r="CM74" s="65"/>
      <c r="CN74" s="148"/>
      <c r="CO74" s="146"/>
      <c r="CP74" s="58"/>
      <c r="CQ74" s="58"/>
      <c r="CR74" s="58"/>
      <c r="CS74" s="58"/>
      <c r="CT74" s="58"/>
      <c r="CU74" s="58"/>
      <c r="CV74" s="58"/>
      <c r="CW74" s="67"/>
      <c r="CX74" s="18"/>
      <c r="CY74" s="65"/>
      <c r="CZ74" s="148"/>
      <c r="DA74" s="146"/>
      <c r="DB74" s="58"/>
      <c r="DC74" s="58"/>
      <c r="DD74" s="58"/>
      <c r="DE74" s="58"/>
    </row>
    <row r="75" spans="1:109" x14ac:dyDescent="0.25">
      <c r="A75" s="511"/>
      <c r="B75" s="72"/>
      <c r="C75" s="147" t="s">
        <v>1813</v>
      </c>
      <c r="D75" s="146"/>
      <c r="E75" s="58" t="s">
        <v>733</v>
      </c>
      <c r="F75" s="58"/>
      <c r="G75" s="58"/>
      <c r="H75" s="58"/>
      <c r="I75" s="67"/>
      <c r="J75" s="65"/>
      <c r="K75" s="147"/>
      <c r="L75" s="146"/>
      <c r="M75" s="58"/>
      <c r="N75" s="58"/>
      <c r="O75" s="58"/>
      <c r="P75" s="58"/>
      <c r="Q75" s="67"/>
      <c r="R75" s="65"/>
      <c r="S75" s="148"/>
      <c r="T75" s="146"/>
      <c r="U75" s="58"/>
      <c r="V75" s="58"/>
      <c r="W75" s="58"/>
      <c r="X75" s="58"/>
      <c r="Y75" s="67"/>
      <c r="Z75" s="65"/>
      <c r="AA75" s="148"/>
      <c r="AB75" s="146"/>
      <c r="AC75" s="58"/>
      <c r="AD75" s="58"/>
      <c r="AE75" s="58"/>
      <c r="AF75" s="58"/>
      <c r="AG75" s="67"/>
      <c r="AH75" s="65"/>
      <c r="AI75" s="148"/>
      <c r="AJ75" s="146"/>
      <c r="AK75" s="58"/>
      <c r="AL75" s="58"/>
      <c r="AM75" s="58"/>
      <c r="AN75" s="58"/>
      <c r="AO75" s="67"/>
      <c r="AP75" s="65"/>
      <c r="AQ75" s="148"/>
      <c r="AR75" s="146"/>
      <c r="AS75" s="58"/>
      <c r="AT75" s="58"/>
      <c r="AU75" s="58"/>
      <c r="AV75" s="58"/>
      <c r="AW75" s="67"/>
      <c r="AX75" s="65"/>
      <c r="AY75" s="148"/>
      <c r="AZ75" s="146"/>
      <c r="BA75" s="58"/>
      <c r="BB75" s="58"/>
      <c r="BC75" s="58"/>
      <c r="BD75" s="58"/>
      <c r="BE75" s="67"/>
      <c r="BF75" s="65"/>
      <c r="BG75" s="148"/>
      <c r="BH75" s="146"/>
      <c r="BI75" s="58"/>
      <c r="BJ75" s="58"/>
      <c r="BK75" s="58"/>
      <c r="BL75" s="58"/>
      <c r="BM75" s="67"/>
      <c r="BN75" s="65"/>
      <c r="BO75" s="148"/>
      <c r="BP75" s="146"/>
      <c r="BQ75" s="58"/>
      <c r="BR75" s="58"/>
      <c r="BS75" s="58"/>
      <c r="BT75" s="58"/>
      <c r="BU75" s="67"/>
      <c r="BV75" s="65"/>
      <c r="BW75" s="148"/>
      <c r="BX75" s="146"/>
      <c r="BY75" s="58"/>
      <c r="BZ75" s="58"/>
      <c r="CA75" s="58"/>
      <c r="CB75" s="58"/>
      <c r="CC75" s="67"/>
      <c r="CD75" s="65"/>
      <c r="CE75" s="58"/>
      <c r="CF75" s="58"/>
      <c r="CG75" s="58"/>
      <c r="CH75" s="58"/>
      <c r="CI75" s="58"/>
      <c r="CJ75" s="58"/>
      <c r="CK75" s="67"/>
      <c r="CL75" s="48"/>
      <c r="CM75" s="65"/>
      <c r="CN75" s="148"/>
      <c r="CO75" s="146"/>
      <c r="CP75" s="58"/>
      <c r="CQ75" s="58"/>
      <c r="CR75" s="58"/>
      <c r="CS75" s="58"/>
      <c r="CT75" s="58"/>
      <c r="CU75" s="58"/>
      <c r="CV75" s="58"/>
      <c r="CW75" s="67"/>
      <c r="CX75" s="18"/>
      <c r="CY75" s="65"/>
      <c r="CZ75" s="148"/>
      <c r="DA75" s="146"/>
      <c r="DB75" s="58"/>
      <c r="DC75" s="58"/>
      <c r="DD75" s="58"/>
      <c r="DE75" s="58"/>
    </row>
    <row r="76" spans="1:109" x14ac:dyDescent="0.25">
      <c r="A76" s="511"/>
      <c r="B76" s="72"/>
      <c r="C76" s="542" t="s">
        <v>67</v>
      </c>
      <c r="D76" s="546"/>
      <c r="E76" s="58"/>
      <c r="F76" s="58"/>
      <c r="G76" s="58"/>
      <c r="H76" s="58"/>
      <c r="I76" s="67"/>
      <c r="J76" s="58"/>
      <c r="K76" s="542" t="s">
        <v>67</v>
      </c>
      <c r="L76" s="546"/>
      <c r="M76" s="58"/>
      <c r="N76" s="58"/>
      <c r="O76" s="58"/>
      <c r="P76" s="58"/>
      <c r="Q76" s="67"/>
      <c r="R76" s="58"/>
      <c r="S76" s="542" t="s">
        <v>67</v>
      </c>
      <c r="T76" s="546"/>
      <c r="U76" s="58"/>
      <c r="V76" s="58"/>
      <c r="W76" s="58"/>
      <c r="X76" s="58"/>
      <c r="Y76" s="67"/>
      <c r="Z76" s="58"/>
      <c r="AA76" s="542" t="s">
        <v>67</v>
      </c>
      <c r="AB76" s="546"/>
      <c r="AC76" s="58"/>
      <c r="AD76" s="58"/>
      <c r="AE76" s="58"/>
      <c r="AF76" s="58"/>
      <c r="AG76" s="67"/>
      <c r="AH76" s="58"/>
      <c r="AI76" s="542" t="s">
        <v>67</v>
      </c>
      <c r="AJ76" s="546"/>
      <c r="AK76" s="58"/>
      <c r="AL76" s="58"/>
      <c r="AM76" s="58"/>
      <c r="AN76" s="58"/>
      <c r="AO76" s="67"/>
      <c r="AP76" s="58"/>
      <c r="AQ76" s="542" t="s">
        <v>67</v>
      </c>
      <c r="AR76" s="546"/>
      <c r="AS76" s="58"/>
      <c r="AT76" s="58"/>
      <c r="AU76" s="58"/>
      <c r="AV76" s="58"/>
      <c r="AW76" s="67"/>
      <c r="AX76" s="58"/>
      <c r="AY76" s="542" t="s">
        <v>67</v>
      </c>
      <c r="AZ76" s="546"/>
      <c r="BA76" s="58"/>
      <c r="BB76" s="58"/>
      <c r="BC76" s="58"/>
      <c r="BD76" s="58"/>
      <c r="BE76" s="67"/>
      <c r="BF76" s="58"/>
      <c r="BG76" s="542" t="s">
        <v>67</v>
      </c>
      <c r="BH76" s="546"/>
      <c r="BI76" s="58"/>
      <c r="BJ76" s="58"/>
      <c r="BK76" s="58"/>
      <c r="BL76" s="58"/>
      <c r="BM76" s="67"/>
      <c r="BN76" s="58"/>
      <c r="BO76" s="542" t="s">
        <v>67</v>
      </c>
      <c r="BP76" s="546"/>
      <c r="BQ76" s="58"/>
      <c r="BR76" s="58"/>
      <c r="BS76" s="58"/>
      <c r="BT76" s="58"/>
      <c r="BU76" s="67"/>
      <c r="BV76" s="58"/>
      <c r="BW76" s="542" t="s">
        <v>67</v>
      </c>
      <c r="BX76" s="546"/>
      <c r="BY76" s="58"/>
      <c r="BZ76" s="58"/>
      <c r="CA76" s="58"/>
      <c r="CB76" s="58"/>
      <c r="CC76" s="67"/>
      <c r="CD76" s="58"/>
      <c r="CE76" s="58"/>
      <c r="CF76" s="58"/>
      <c r="CG76" s="58"/>
      <c r="CH76" s="58"/>
      <c r="CI76" s="58"/>
      <c r="CJ76" s="58"/>
      <c r="CK76" s="67"/>
      <c r="CL76" s="48"/>
      <c r="CM76" s="58"/>
      <c r="CN76" s="542"/>
      <c r="CO76" s="546"/>
      <c r="CP76" s="58"/>
      <c r="CQ76" s="58"/>
      <c r="CR76" s="58"/>
      <c r="CS76" s="58"/>
      <c r="CT76" s="58"/>
      <c r="CU76" s="58"/>
      <c r="CV76" s="58"/>
      <c r="CW76" s="67"/>
      <c r="CX76" s="18"/>
      <c r="CY76" s="58"/>
      <c r="CZ76" s="542"/>
      <c r="DA76" s="546"/>
      <c r="DB76" s="58"/>
      <c r="DC76" s="58"/>
      <c r="DD76" s="58"/>
      <c r="DE76" s="58"/>
    </row>
    <row r="77" spans="1:109" x14ac:dyDescent="0.25">
      <c r="A77" s="511"/>
      <c r="B77" s="72"/>
      <c r="C77" s="58" t="s">
        <v>1246</v>
      </c>
      <c r="D77" s="58"/>
      <c r="E77" s="58" t="s">
        <v>241</v>
      </c>
      <c r="F77" s="58"/>
      <c r="G77" s="58"/>
      <c r="H77" s="58"/>
      <c r="I77" s="67"/>
      <c r="J77" s="58"/>
      <c r="K77" s="147"/>
      <c r="L77" s="58"/>
      <c r="M77" s="58"/>
      <c r="N77" s="58"/>
      <c r="O77" s="58"/>
      <c r="P77" s="58"/>
      <c r="Q77" s="67"/>
      <c r="R77" s="58"/>
      <c r="S77" s="58"/>
      <c r="T77" s="58"/>
      <c r="U77" s="58"/>
      <c r="V77" s="58"/>
      <c r="W77" s="58"/>
      <c r="X77" s="58"/>
      <c r="Y77" s="67"/>
      <c r="Z77" s="58"/>
      <c r="AA77" s="58"/>
      <c r="AB77" s="58"/>
      <c r="AC77" s="58"/>
      <c r="AD77" s="58"/>
      <c r="AE77" s="58"/>
      <c r="AF77" s="58"/>
      <c r="AG77" s="67"/>
      <c r="AH77" s="58"/>
      <c r="AI77" s="58"/>
      <c r="AJ77" s="58"/>
      <c r="AK77" s="58"/>
      <c r="AL77" s="58"/>
      <c r="AM77" s="58"/>
      <c r="AN77" s="58"/>
      <c r="AO77" s="67"/>
      <c r="AP77" s="58"/>
      <c r="AQ77" s="58"/>
      <c r="AR77" s="58"/>
      <c r="AS77" s="58"/>
      <c r="AT77" s="58"/>
      <c r="AU77" s="58"/>
      <c r="AV77" s="58"/>
      <c r="AW77" s="67"/>
      <c r="AX77" s="58"/>
      <c r="AY77" s="58"/>
      <c r="AZ77" s="58"/>
      <c r="BA77" s="58"/>
      <c r="BB77" s="58"/>
      <c r="BC77" s="58"/>
      <c r="BD77" s="58"/>
      <c r="BE77" s="67"/>
      <c r="BF77" s="58"/>
      <c r="BG77" s="58"/>
      <c r="BH77" s="58"/>
      <c r="BI77" s="58"/>
      <c r="BJ77" s="58"/>
      <c r="BK77" s="58"/>
      <c r="BL77" s="58"/>
      <c r="BM77" s="67"/>
      <c r="BN77" s="58"/>
      <c r="BO77" s="58"/>
      <c r="BP77" s="58"/>
      <c r="BQ77" s="58"/>
      <c r="BR77" s="58"/>
      <c r="BS77" s="58"/>
      <c r="BT77" s="58"/>
      <c r="BU77" s="67"/>
      <c r="BV77" s="58"/>
      <c r="BW77" s="58"/>
      <c r="BX77" s="58"/>
      <c r="BY77" s="58"/>
      <c r="BZ77" s="58"/>
      <c r="CA77" s="58"/>
      <c r="CB77" s="58"/>
      <c r="CC77" s="67"/>
      <c r="CD77" s="58"/>
      <c r="CE77" s="58"/>
      <c r="CF77" s="58"/>
      <c r="CG77" s="58"/>
      <c r="CH77" s="58"/>
      <c r="CI77" s="58"/>
      <c r="CJ77" s="58"/>
      <c r="CK77" s="67"/>
      <c r="CL77" s="48"/>
      <c r="CM77" s="58"/>
      <c r="CN77" s="58"/>
      <c r="CO77" s="58"/>
      <c r="CP77" s="58"/>
      <c r="CQ77" s="58"/>
      <c r="CR77" s="58"/>
      <c r="CS77" s="58"/>
      <c r="CT77" s="58"/>
      <c r="CU77" s="58"/>
      <c r="CV77" s="58"/>
      <c r="CW77" s="67"/>
      <c r="CX77" s="18"/>
      <c r="CY77" s="58"/>
      <c r="CZ77" s="58"/>
      <c r="DA77" s="58"/>
      <c r="DB77" s="58"/>
      <c r="DC77" s="58"/>
      <c r="DD77" s="58"/>
      <c r="DE77" s="58"/>
    </row>
    <row r="78" spans="1:109" x14ac:dyDescent="0.25">
      <c r="A78" s="511"/>
      <c r="B78" s="72"/>
      <c r="C78" s="58" t="s">
        <v>1814</v>
      </c>
      <c r="D78" s="58"/>
      <c r="E78" s="58" t="s">
        <v>1815</v>
      </c>
      <c r="F78" s="58"/>
      <c r="G78" s="58"/>
      <c r="H78" s="58"/>
      <c r="I78" s="67"/>
      <c r="J78" s="58"/>
      <c r="K78" s="58"/>
      <c r="L78" s="58"/>
      <c r="M78" s="58"/>
      <c r="N78" s="58"/>
      <c r="O78" s="58"/>
      <c r="P78" s="58"/>
      <c r="Q78" s="67"/>
      <c r="R78" s="58"/>
      <c r="S78" s="58"/>
      <c r="T78" s="58"/>
      <c r="U78" s="58"/>
      <c r="V78" s="58"/>
      <c r="W78" s="58"/>
      <c r="X78" s="58"/>
      <c r="Y78" s="67"/>
      <c r="Z78" s="58"/>
      <c r="AA78" s="58"/>
      <c r="AB78" s="58"/>
      <c r="AC78" s="58"/>
      <c r="AD78" s="58"/>
      <c r="AE78" s="58"/>
      <c r="AF78" s="58"/>
      <c r="AG78" s="67"/>
      <c r="AH78" s="58"/>
      <c r="AI78" s="58"/>
      <c r="AJ78" s="58"/>
      <c r="AK78" s="58"/>
      <c r="AL78" s="58"/>
      <c r="AM78" s="58"/>
      <c r="AN78" s="58"/>
      <c r="AO78" s="67"/>
      <c r="AP78" s="58"/>
      <c r="AQ78" s="58"/>
      <c r="AR78" s="58"/>
      <c r="AS78" s="58"/>
      <c r="AT78" s="58"/>
      <c r="AU78" s="58"/>
      <c r="AV78" s="58"/>
      <c r="AW78" s="67"/>
      <c r="AX78" s="58"/>
      <c r="AY78" s="58"/>
      <c r="AZ78" s="58"/>
      <c r="BA78" s="58"/>
      <c r="BB78" s="58"/>
      <c r="BC78" s="58"/>
      <c r="BD78" s="58"/>
      <c r="BE78" s="67"/>
      <c r="BF78" s="58"/>
      <c r="BG78" s="58"/>
      <c r="BH78" s="58"/>
      <c r="BI78" s="58"/>
      <c r="BJ78" s="58"/>
      <c r="BK78" s="58"/>
      <c r="BL78" s="58"/>
      <c r="BM78" s="67"/>
      <c r="BN78" s="58"/>
      <c r="BO78" s="58"/>
      <c r="BP78" s="58"/>
      <c r="BQ78" s="58"/>
      <c r="BR78" s="58"/>
      <c r="BS78" s="58"/>
      <c r="BT78" s="58"/>
      <c r="BU78" s="67"/>
      <c r="BV78" s="58"/>
      <c r="BW78" s="58"/>
      <c r="BX78" s="58"/>
      <c r="BY78" s="58"/>
      <c r="BZ78" s="58"/>
      <c r="CA78" s="58"/>
      <c r="CB78" s="58"/>
      <c r="CC78" s="67"/>
      <c r="CD78" s="58"/>
      <c r="CE78" s="58"/>
      <c r="CF78" s="58"/>
      <c r="CG78" s="58"/>
      <c r="CH78" s="58"/>
      <c r="CI78" s="58"/>
      <c r="CJ78" s="58"/>
      <c r="CK78" s="67"/>
      <c r="CL78" s="48"/>
      <c r="CM78" s="58"/>
      <c r="CN78" s="58"/>
      <c r="CO78" s="58"/>
      <c r="CP78" s="58"/>
      <c r="CQ78" s="58"/>
      <c r="CR78" s="58"/>
      <c r="CS78" s="58"/>
      <c r="CT78" s="58"/>
      <c r="CU78" s="58"/>
      <c r="CV78" s="58"/>
      <c r="CW78" s="67"/>
      <c r="CX78" s="18"/>
      <c r="CY78" s="58"/>
      <c r="CZ78" s="58"/>
      <c r="DA78" s="58"/>
      <c r="DB78" s="58"/>
      <c r="DC78" s="58"/>
      <c r="DD78" s="58"/>
      <c r="DE78" s="58"/>
    </row>
    <row r="79" spans="1:109" x14ac:dyDescent="0.25">
      <c r="A79" s="511"/>
      <c r="B79" s="72"/>
      <c r="C79" s="58"/>
      <c r="D79" s="58"/>
      <c r="E79" s="58"/>
      <c r="F79" s="58"/>
      <c r="G79" s="58"/>
      <c r="H79" s="58"/>
      <c r="I79" s="67"/>
      <c r="J79" s="58"/>
      <c r="K79" s="58"/>
      <c r="L79" s="58"/>
      <c r="M79" s="58"/>
      <c r="N79" s="58"/>
      <c r="O79" s="58"/>
      <c r="P79" s="58"/>
      <c r="Q79" s="71"/>
      <c r="R79" s="58"/>
      <c r="S79" s="58"/>
      <c r="T79" s="58"/>
      <c r="U79" s="58"/>
      <c r="V79" s="58"/>
      <c r="W79" s="58"/>
      <c r="X79" s="58"/>
      <c r="Y79" s="71"/>
      <c r="Z79" s="58"/>
      <c r="AA79" s="58"/>
      <c r="AB79" s="58"/>
      <c r="AC79" s="58"/>
      <c r="AD79" s="58"/>
      <c r="AE79" s="58"/>
      <c r="AF79" s="58"/>
      <c r="AG79" s="71"/>
      <c r="AH79" s="58"/>
      <c r="AI79" s="58"/>
      <c r="AJ79" s="58"/>
      <c r="AK79" s="58"/>
      <c r="AL79" s="58"/>
      <c r="AM79" s="58"/>
      <c r="AN79" s="58"/>
      <c r="AO79" s="71"/>
      <c r="AP79" s="58"/>
      <c r="AQ79" s="58"/>
      <c r="AR79" s="58"/>
      <c r="AS79" s="58"/>
      <c r="AT79" s="58"/>
      <c r="AU79" s="58"/>
      <c r="AV79" s="58"/>
      <c r="AW79" s="71"/>
      <c r="AX79" s="58"/>
      <c r="AY79" s="58"/>
      <c r="AZ79" s="58"/>
      <c r="BA79" s="58"/>
      <c r="BB79" s="58"/>
      <c r="BC79" s="58"/>
      <c r="BD79" s="58"/>
      <c r="BE79" s="71"/>
      <c r="BF79" s="58"/>
      <c r="BG79" s="58"/>
      <c r="BH79" s="58"/>
      <c r="BI79" s="58"/>
      <c r="BJ79" s="58"/>
      <c r="BK79" s="58"/>
      <c r="BL79" s="58"/>
      <c r="BM79" s="71"/>
      <c r="BN79" s="58"/>
      <c r="BO79" s="58"/>
      <c r="BP79" s="58"/>
      <c r="BQ79" s="58"/>
      <c r="BR79" s="58"/>
      <c r="BS79" s="58"/>
      <c r="BT79" s="58"/>
      <c r="BU79" s="71"/>
      <c r="BV79" s="58"/>
      <c r="BW79" s="58"/>
      <c r="BX79" s="58"/>
      <c r="BY79" s="58"/>
      <c r="BZ79" s="58"/>
      <c r="CA79" s="58"/>
      <c r="CB79" s="58"/>
      <c r="CC79" s="71"/>
      <c r="CD79" s="58"/>
      <c r="CE79" s="58"/>
      <c r="CF79" s="58"/>
      <c r="CG79" s="58"/>
      <c r="CH79" s="58"/>
      <c r="CI79" s="58"/>
      <c r="CJ79" s="58"/>
      <c r="CK79" s="71"/>
      <c r="CL79" s="48"/>
      <c r="CM79" s="58"/>
      <c r="CN79" s="58"/>
      <c r="CO79" s="58"/>
      <c r="CP79" s="58"/>
      <c r="CQ79" s="58"/>
      <c r="CR79" s="58"/>
      <c r="CS79" s="58"/>
      <c r="CT79" s="58"/>
      <c r="CU79" s="58"/>
      <c r="CV79" s="58"/>
      <c r="CW79" s="71"/>
      <c r="CX79" s="18"/>
      <c r="CY79" s="58"/>
      <c r="CZ79" s="58"/>
      <c r="DA79" s="58"/>
      <c r="DB79" s="58"/>
      <c r="DC79" s="58"/>
      <c r="DD79" s="58"/>
      <c r="DE79" s="58"/>
    </row>
    <row r="81" spans="1:109" ht="30" x14ac:dyDescent="0.25">
      <c r="A81" s="51" t="s">
        <v>9</v>
      </c>
      <c r="B81" s="52" t="s">
        <v>10</v>
      </c>
      <c r="C81" s="53"/>
      <c r="D81" s="53"/>
      <c r="E81" s="53"/>
      <c r="F81" s="53"/>
      <c r="G81" s="53"/>
      <c r="H81" s="53"/>
      <c r="I81" s="51"/>
      <c r="J81" s="52" t="s">
        <v>41</v>
      </c>
      <c r="K81" s="53"/>
      <c r="L81" s="53"/>
      <c r="M81" s="53"/>
      <c r="N81" s="53"/>
      <c r="O81" s="53"/>
      <c r="P81" s="53"/>
      <c r="Q81" s="51"/>
      <c r="R81" s="52" t="s">
        <v>69</v>
      </c>
      <c r="S81" s="53"/>
      <c r="T81" s="53"/>
      <c r="U81" s="53"/>
      <c r="V81" s="53"/>
      <c r="W81" s="53"/>
      <c r="X81" s="53"/>
      <c r="Y81" s="51"/>
      <c r="Z81" s="52" t="s">
        <v>70</v>
      </c>
      <c r="AA81" s="53"/>
      <c r="AB81" s="53"/>
      <c r="AC81" s="53"/>
      <c r="AD81" s="53"/>
      <c r="AE81" s="53"/>
      <c r="AF81" s="53"/>
      <c r="AG81" s="51"/>
      <c r="AH81" s="52" t="s">
        <v>71</v>
      </c>
      <c r="AI81" s="53"/>
      <c r="AJ81" s="53"/>
      <c r="AK81" s="53"/>
      <c r="AL81" s="53"/>
      <c r="AM81" s="53"/>
      <c r="AN81" s="53"/>
      <c r="AO81" s="51"/>
      <c r="AP81" s="52" t="s">
        <v>72</v>
      </c>
      <c r="AQ81" s="53"/>
      <c r="AR81" s="53"/>
      <c r="AS81" s="53"/>
      <c r="AT81" s="53"/>
      <c r="AU81" s="53"/>
      <c r="AV81" s="53"/>
      <c r="AW81" s="51"/>
      <c r="AX81" s="52" t="s">
        <v>73</v>
      </c>
      <c r="AY81" s="53"/>
      <c r="AZ81" s="53"/>
      <c r="BA81" s="53"/>
      <c r="BB81" s="53"/>
      <c r="BC81" s="53"/>
      <c r="BD81" s="53"/>
      <c r="BE81" s="51"/>
      <c r="BF81" s="52" t="s">
        <v>74</v>
      </c>
      <c r="BG81" s="53"/>
      <c r="BH81" s="53"/>
      <c r="BI81" s="53"/>
      <c r="BJ81" s="53"/>
      <c r="BK81" s="53"/>
      <c r="BL81" s="53"/>
      <c r="BM81" s="51"/>
      <c r="BN81" s="52" t="s">
        <v>75</v>
      </c>
      <c r="BO81" s="53"/>
      <c r="BP81" s="53"/>
      <c r="BQ81" s="53"/>
      <c r="BR81" s="53"/>
      <c r="BS81" s="53"/>
      <c r="BT81" s="53"/>
      <c r="BU81" s="51"/>
      <c r="BV81" s="52" t="s">
        <v>76</v>
      </c>
      <c r="BW81" s="53"/>
      <c r="BX81" s="53"/>
      <c r="BY81" s="53"/>
      <c r="BZ81" s="53"/>
      <c r="CA81" s="53"/>
      <c r="CB81" s="53"/>
      <c r="CC81" s="51"/>
      <c r="CD81" s="52" t="s">
        <v>77</v>
      </c>
      <c r="CE81" s="53"/>
      <c r="CF81" s="53"/>
      <c r="CG81" s="53"/>
      <c r="CH81" s="53"/>
      <c r="CI81" s="53"/>
      <c r="CJ81" s="53"/>
      <c r="CK81" s="51"/>
      <c r="CL81" s="54"/>
      <c r="CM81" s="547" t="s">
        <v>48</v>
      </c>
      <c r="CN81" s="548"/>
      <c r="CO81" s="548"/>
      <c r="CP81" s="548"/>
      <c r="CQ81" s="548"/>
      <c r="CR81" s="548"/>
      <c r="CS81" s="548"/>
      <c r="CT81" s="548"/>
      <c r="CU81" s="548"/>
      <c r="CV81" s="548"/>
      <c r="CW81" s="549"/>
      <c r="CX81" s="55"/>
      <c r="CY81" s="544" t="s">
        <v>50</v>
      </c>
      <c r="CZ81" s="545"/>
      <c r="DA81" s="545"/>
      <c r="DB81" s="545"/>
      <c r="DC81" s="545"/>
      <c r="DD81" s="545"/>
    </row>
    <row r="82" spans="1:109" ht="30" x14ac:dyDescent="0.25">
      <c r="A82" s="536" t="s">
        <v>1248</v>
      </c>
      <c r="B82" s="53" t="s">
        <v>11</v>
      </c>
      <c r="C82" s="538" t="s">
        <v>12</v>
      </c>
      <c r="D82" s="539"/>
      <c r="E82" s="53" t="s">
        <v>25</v>
      </c>
      <c r="F82" s="53" t="s">
        <v>40</v>
      </c>
      <c r="G82" s="53" t="s">
        <v>92</v>
      </c>
      <c r="H82" s="51" t="s">
        <v>68</v>
      </c>
      <c r="I82" s="53" t="s">
        <v>91</v>
      </c>
      <c r="J82" s="53" t="s">
        <v>11</v>
      </c>
      <c r="K82" s="538" t="s">
        <v>12</v>
      </c>
      <c r="L82" s="539"/>
      <c r="M82" s="53" t="s">
        <v>25</v>
      </c>
      <c r="N82" s="53" t="s">
        <v>40</v>
      </c>
      <c r="O82" s="53" t="s">
        <v>92</v>
      </c>
      <c r="P82" s="51" t="s">
        <v>68</v>
      </c>
      <c r="Q82" s="53" t="s">
        <v>91</v>
      </c>
      <c r="R82" s="53" t="s">
        <v>11</v>
      </c>
      <c r="S82" s="538" t="s">
        <v>12</v>
      </c>
      <c r="T82" s="539"/>
      <c r="U82" s="53" t="s">
        <v>25</v>
      </c>
      <c r="V82" s="53" t="s">
        <v>40</v>
      </c>
      <c r="W82" s="53" t="s">
        <v>92</v>
      </c>
      <c r="X82" s="51" t="s">
        <v>68</v>
      </c>
      <c r="Y82" s="53" t="s">
        <v>91</v>
      </c>
      <c r="Z82" s="53" t="s">
        <v>11</v>
      </c>
      <c r="AA82" s="538" t="s">
        <v>12</v>
      </c>
      <c r="AB82" s="539"/>
      <c r="AC82" s="53" t="s">
        <v>25</v>
      </c>
      <c r="AD82" s="53" t="s">
        <v>40</v>
      </c>
      <c r="AE82" s="53" t="s">
        <v>92</v>
      </c>
      <c r="AF82" s="51" t="s">
        <v>68</v>
      </c>
      <c r="AG82" s="53" t="s">
        <v>91</v>
      </c>
      <c r="AH82" s="53" t="s">
        <v>11</v>
      </c>
      <c r="AI82" s="538" t="s">
        <v>12</v>
      </c>
      <c r="AJ82" s="539"/>
      <c r="AK82" s="53" t="s">
        <v>25</v>
      </c>
      <c r="AL82" s="53" t="s">
        <v>40</v>
      </c>
      <c r="AM82" s="53" t="s">
        <v>92</v>
      </c>
      <c r="AN82" s="51" t="s">
        <v>68</v>
      </c>
      <c r="AO82" s="53" t="s">
        <v>91</v>
      </c>
      <c r="AP82" s="53" t="s">
        <v>11</v>
      </c>
      <c r="AQ82" s="538" t="s">
        <v>12</v>
      </c>
      <c r="AR82" s="539"/>
      <c r="AS82" s="53" t="s">
        <v>25</v>
      </c>
      <c r="AT82" s="53" t="s">
        <v>40</v>
      </c>
      <c r="AU82" s="53" t="s">
        <v>92</v>
      </c>
      <c r="AV82" s="51" t="s">
        <v>68</v>
      </c>
      <c r="AW82" s="53" t="s">
        <v>91</v>
      </c>
      <c r="AX82" s="53" t="s">
        <v>11</v>
      </c>
      <c r="AY82" s="538" t="s">
        <v>12</v>
      </c>
      <c r="AZ82" s="539"/>
      <c r="BA82" s="53" t="s">
        <v>25</v>
      </c>
      <c r="BB82" s="53" t="s">
        <v>40</v>
      </c>
      <c r="BC82" s="53" t="s">
        <v>92</v>
      </c>
      <c r="BD82" s="51" t="s">
        <v>68</v>
      </c>
      <c r="BE82" s="53" t="s">
        <v>91</v>
      </c>
      <c r="BF82" s="53" t="s">
        <v>11</v>
      </c>
      <c r="BG82" s="538" t="s">
        <v>12</v>
      </c>
      <c r="BH82" s="539"/>
      <c r="BI82" s="53" t="s">
        <v>25</v>
      </c>
      <c r="BJ82" s="53" t="s">
        <v>40</v>
      </c>
      <c r="BK82" s="53" t="s">
        <v>92</v>
      </c>
      <c r="BL82" s="51" t="s">
        <v>68</v>
      </c>
      <c r="BM82" s="53" t="s">
        <v>91</v>
      </c>
      <c r="BN82" s="53" t="s">
        <v>11</v>
      </c>
      <c r="BO82" s="538" t="s">
        <v>12</v>
      </c>
      <c r="BP82" s="539"/>
      <c r="BQ82" s="53" t="s">
        <v>25</v>
      </c>
      <c r="BR82" s="53" t="s">
        <v>40</v>
      </c>
      <c r="BS82" s="53" t="s">
        <v>92</v>
      </c>
      <c r="BT82" s="51" t="s">
        <v>68</v>
      </c>
      <c r="BU82" s="53" t="s">
        <v>91</v>
      </c>
      <c r="BV82" s="53" t="s">
        <v>11</v>
      </c>
      <c r="BW82" s="538" t="s">
        <v>12</v>
      </c>
      <c r="BX82" s="539"/>
      <c r="BY82" s="53" t="s">
        <v>25</v>
      </c>
      <c r="BZ82" s="53" t="s">
        <v>40</v>
      </c>
      <c r="CA82" s="53" t="s">
        <v>92</v>
      </c>
      <c r="CB82" s="51" t="s">
        <v>68</v>
      </c>
      <c r="CC82" s="53" t="s">
        <v>91</v>
      </c>
      <c r="CD82" s="53" t="s">
        <v>11</v>
      </c>
      <c r="CE82" s="538" t="s">
        <v>12</v>
      </c>
      <c r="CF82" s="539"/>
      <c r="CG82" s="53" t="s">
        <v>25</v>
      </c>
      <c r="CH82" s="53" t="s">
        <v>40</v>
      </c>
      <c r="CI82" s="53" t="s">
        <v>92</v>
      </c>
      <c r="CJ82" s="51" t="s">
        <v>68</v>
      </c>
      <c r="CK82" s="53" t="s">
        <v>91</v>
      </c>
      <c r="CL82" s="54"/>
      <c r="CM82" s="56" t="s">
        <v>49</v>
      </c>
      <c r="CN82" s="540" t="s">
        <v>12</v>
      </c>
      <c r="CO82" s="541"/>
      <c r="CP82" s="56" t="s">
        <v>25</v>
      </c>
      <c r="CQ82" s="56" t="s">
        <v>29</v>
      </c>
      <c r="CR82" s="56" t="s">
        <v>78</v>
      </c>
      <c r="CS82" s="56" t="s">
        <v>79</v>
      </c>
      <c r="CT82" s="56" t="s">
        <v>80</v>
      </c>
      <c r="CU82" s="56" t="s">
        <v>81</v>
      </c>
      <c r="CV82" s="56" t="s">
        <v>82</v>
      </c>
      <c r="CW82" s="57" t="s">
        <v>83</v>
      </c>
      <c r="CX82" s="55"/>
      <c r="CY82" s="56" t="s">
        <v>49</v>
      </c>
      <c r="CZ82" s="540" t="s">
        <v>12</v>
      </c>
      <c r="DA82" s="541"/>
      <c r="DB82" s="56" t="s">
        <v>25</v>
      </c>
      <c r="DC82" s="56" t="s">
        <v>29</v>
      </c>
      <c r="DD82" s="56" t="s">
        <v>78</v>
      </c>
      <c r="DE82" s="57" t="s">
        <v>83</v>
      </c>
    </row>
    <row r="83" spans="1:109" x14ac:dyDescent="0.25">
      <c r="A83" s="537"/>
      <c r="B83" s="72" t="s">
        <v>1256</v>
      </c>
      <c r="C83" s="542" t="s">
        <v>13</v>
      </c>
      <c r="D83" s="543"/>
      <c r="E83" s="59"/>
      <c r="F83" s="59"/>
      <c r="G83" s="59"/>
      <c r="H83" s="59"/>
      <c r="I83" s="60"/>
      <c r="J83" s="59"/>
      <c r="K83" s="542" t="s">
        <v>13</v>
      </c>
      <c r="L83" s="543"/>
      <c r="M83" s="59"/>
      <c r="N83" s="59"/>
      <c r="O83" s="59"/>
      <c r="P83" s="59"/>
      <c r="Q83" s="60"/>
      <c r="R83" s="59"/>
      <c r="S83" s="542" t="s">
        <v>13</v>
      </c>
      <c r="T83" s="543"/>
      <c r="U83" s="59"/>
      <c r="V83" s="59"/>
      <c r="W83" s="59"/>
      <c r="X83" s="59"/>
      <c r="Y83" s="61"/>
      <c r="Z83" s="59"/>
      <c r="AA83" s="542" t="s">
        <v>13</v>
      </c>
      <c r="AB83" s="543"/>
      <c r="AC83" s="59"/>
      <c r="AD83" s="59"/>
      <c r="AE83" s="59"/>
      <c r="AF83" s="59"/>
      <c r="AG83" s="61"/>
      <c r="AH83" s="59"/>
      <c r="AI83" s="542" t="s">
        <v>13</v>
      </c>
      <c r="AJ83" s="543"/>
      <c r="AK83" s="59"/>
      <c r="AL83" s="59"/>
      <c r="AM83" s="59"/>
      <c r="AN83" s="59"/>
      <c r="AO83" s="61"/>
      <c r="AP83" s="59"/>
      <c r="AQ83" s="542" t="s">
        <v>13</v>
      </c>
      <c r="AR83" s="543"/>
      <c r="AS83" s="59"/>
      <c r="AT83" s="59"/>
      <c r="AU83" s="59"/>
      <c r="AV83" s="59"/>
      <c r="AW83" s="61"/>
      <c r="AX83" s="59"/>
      <c r="AY83" s="542" t="s">
        <v>13</v>
      </c>
      <c r="AZ83" s="543"/>
      <c r="BA83" s="59"/>
      <c r="BB83" s="59"/>
      <c r="BC83" s="59"/>
      <c r="BD83" s="59"/>
      <c r="BE83" s="61"/>
      <c r="BF83" s="59"/>
      <c r="BG83" s="542" t="s">
        <v>13</v>
      </c>
      <c r="BH83" s="543"/>
      <c r="BI83" s="59"/>
      <c r="BJ83" s="59"/>
      <c r="BK83" s="59"/>
      <c r="BL83" s="59"/>
      <c r="BM83" s="61"/>
      <c r="BN83" s="59"/>
      <c r="BO83" s="542" t="s">
        <v>13</v>
      </c>
      <c r="BP83" s="543"/>
      <c r="BQ83" s="59"/>
      <c r="BR83" s="59"/>
      <c r="BS83" s="59"/>
      <c r="BT83" s="59"/>
      <c r="BU83" s="61"/>
      <c r="BV83" s="59"/>
      <c r="BW83" s="542" t="s">
        <v>13</v>
      </c>
      <c r="BX83" s="543"/>
      <c r="BY83" s="59"/>
      <c r="BZ83" s="59"/>
      <c r="CA83" s="59"/>
      <c r="CB83" s="59"/>
      <c r="CC83" s="61"/>
      <c r="CD83" s="59"/>
      <c r="CE83" s="542"/>
      <c r="CF83" s="543"/>
      <c r="CG83" s="59"/>
      <c r="CH83" s="59"/>
      <c r="CI83" s="59"/>
      <c r="CJ83" s="59"/>
      <c r="CK83" s="60"/>
      <c r="CL83" s="62"/>
      <c r="CM83" s="59"/>
      <c r="CN83" s="542"/>
      <c r="CO83" s="543"/>
      <c r="CP83" s="59"/>
      <c r="CQ83" s="59"/>
      <c r="CR83" s="59"/>
      <c r="CS83" s="59"/>
      <c r="CT83" s="59"/>
      <c r="CU83" s="59"/>
      <c r="CV83" s="59"/>
      <c r="CW83" s="60"/>
      <c r="CX83" s="63"/>
      <c r="CY83" s="59"/>
      <c r="CZ83" s="542"/>
      <c r="DA83" s="543"/>
      <c r="DB83" s="59"/>
      <c r="DC83" s="59"/>
      <c r="DD83" s="59"/>
      <c r="DE83" s="59"/>
    </row>
    <row r="84" spans="1:109" x14ac:dyDescent="0.25">
      <c r="A84" s="64"/>
      <c r="B84" s="72"/>
      <c r="C84" s="58" t="s">
        <v>237</v>
      </c>
      <c r="D84" s="59"/>
      <c r="E84" s="58" t="s">
        <v>230</v>
      </c>
      <c r="F84" s="58" t="s">
        <v>313</v>
      </c>
      <c r="G84" s="58" t="s">
        <v>1816</v>
      </c>
      <c r="H84" s="58" t="s">
        <v>977</v>
      </c>
      <c r="I84" s="66" t="s">
        <v>499</v>
      </c>
      <c r="J84" s="65"/>
      <c r="K84" s="58"/>
      <c r="L84" s="59"/>
      <c r="M84" s="58"/>
      <c r="N84" s="58"/>
      <c r="O84" s="58"/>
      <c r="P84" s="58"/>
      <c r="Q84" s="67"/>
      <c r="R84" s="65"/>
      <c r="S84" s="58"/>
      <c r="T84" s="59"/>
      <c r="U84" s="58"/>
      <c r="V84" s="58"/>
      <c r="W84" s="58"/>
      <c r="X84" s="58"/>
      <c r="Y84" s="67"/>
      <c r="Z84" s="65"/>
      <c r="AA84" s="58"/>
      <c r="AB84" s="59"/>
      <c r="AC84" s="58"/>
      <c r="AD84" s="58"/>
      <c r="AE84" s="58"/>
      <c r="AF84" s="58"/>
      <c r="AG84" s="67"/>
      <c r="AH84" s="65"/>
      <c r="AI84" s="58"/>
      <c r="AJ84" s="59"/>
      <c r="AK84" s="58"/>
      <c r="AL84" s="58"/>
      <c r="AM84" s="58"/>
      <c r="AN84" s="58"/>
      <c r="AO84" s="67"/>
      <c r="AP84" s="65"/>
      <c r="AQ84" s="58"/>
      <c r="AR84" s="59"/>
      <c r="AS84" s="58"/>
      <c r="AT84" s="58"/>
      <c r="AU84" s="58"/>
      <c r="AV84" s="58"/>
      <c r="AW84" s="67"/>
      <c r="AX84" s="65"/>
      <c r="AY84" s="58"/>
      <c r="AZ84" s="59"/>
      <c r="BA84" s="58"/>
      <c r="BB84" s="58"/>
      <c r="BC84" s="58"/>
      <c r="BD84" s="58"/>
      <c r="BE84" s="67"/>
      <c r="BF84" s="65"/>
      <c r="BG84" s="58"/>
      <c r="BH84" s="59"/>
      <c r="BI84" s="58"/>
      <c r="BJ84" s="58"/>
      <c r="BK84" s="58"/>
      <c r="BL84" s="58"/>
      <c r="BM84" s="67"/>
      <c r="BN84" s="65"/>
      <c r="BO84" s="58"/>
      <c r="BP84" s="59"/>
      <c r="BQ84" s="58"/>
      <c r="BR84" s="58"/>
      <c r="BS84" s="58"/>
      <c r="BT84" s="58"/>
      <c r="BU84" s="67"/>
      <c r="BV84" s="65"/>
      <c r="BW84" s="58"/>
      <c r="BX84" s="59"/>
      <c r="BY84" s="58"/>
      <c r="BZ84" s="58"/>
      <c r="CA84" s="58"/>
      <c r="CB84" s="58"/>
      <c r="CC84" s="67"/>
      <c r="CD84" s="65"/>
      <c r="CE84" s="58"/>
      <c r="CF84" s="59"/>
      <c r="CG84" s="58"/>
      <c r="CH84" s="58"/>
      <c r="CI84" s="58"/>
      <c r="CJ84" s="58"/>
      <c r="CK84" s="66"/>
      <c r="CL84" s="68"/>
      <c r="CM84" s="65"/>
      <c r="CN84" s="58"/>
      <c r="CO84" s="59"/>
      <c r="CP84" s="58"/>
      <c r="CQ84" s="58"/>
      <c r="CR84" s="58"/>
      <c r="CS84" s="58"/>
      <c r="CT84" s="58"/>
      <c r="CU84" s="58"/>
      <c r="CV84" s="58"/>
      <c r="CW84" s="66"/>
      <c r="CX84" s="69"/>
      <c r="CY84" s="65"/>
      <c r="CZ84" s="58"/>
      <c r="DA84" s="59"/>
      <c r="DB84" s="58"/>
      <c r="DC84" s="58"/>
      <c r="DD84" s="58"/>
      <c r="DE84" s="58"/>
    </row>
    <row r="85" spans="1:109" x14ac:dyDescent="0.25">
      <c r="A85" s="511"/>
      <c r="B85" s="72"/>
      <c r="C85" s="59"/>
      <c r="D85" s="58"/>
      <c r="E85" s="58"/>
      <c r="F85" s="58"/>
      <c r="G85" s="58"/>
      <c r="H85" s="58"/>
      <c r="I85" s="67"/>
      <c r="J85" s="65"/>
      <c r="K85" s="59"/>
      <c r="L85" s="58"/>
      <c r="M85" s="58"/>
      <c r="N85" s="58"/>
      <c r="O85" s="58"/>
      <c r="P85" s="58"/>
      <c r="Q85" s="67"/>
      <c r="R85" s="65"/>
      <c r="S85" s="58"/>
      <c r="T85" s="58"/>
      <c r="U85" s="58"/>
      <c r="V85" s="58"/>
      <c r="W85" s="58"/>
      <c r="X85" s="58"/>
      <c r="Y85" s="67"/>
      <c r="Z85" s="65"/>
      <c r="AA85" s="58"/>
      <c r="AB85" s="58"/>
      <c r="AC85" s="58"/>
      <c r="AD85" s="58"/>
      <c r="AE85" s="58"/>
      <c r="AF85" s="58"/>
      <c r="AG85" s="67"/>
      <c r="AH85" s="65"/>
      <c r="AI85" s="58"/>
      <c r="AJ85" s="58"/>
      <c r="AK85" s="58"/>
      <c r="AL85" s="58"/>
      <c r="AM85" s="58"/>
      <c r="AN85" s="58"/>
      <c r="AO85" s="67"/>
      <c r="AP85" s="65"/>
      <c r="AQ85" s="58"/>
      <c r="AR85" s="58"/>
      <c r="AS85" s="58"/>
      <c r="AT85" s="58"/>
      <c r="AU85" s="58"/>
      <c r="AV85" s="58"/>
      <c r="AW85" s="67"/>
      <c r="AX85" s="65"/>
      <c r="AY85" s="58"/>
      <c r="AZ85" s="58"/>
      <c r="BA85" s="58"/>
      <c r="BB85" s="58"/>
      <c r="BC85" s="58"/>
      <c r="BD85" s="58"/>
      <c r="BE85" s="67"/>
      <c r="BF85" s="65"/>
      <c r="BG85" s="58"/>
      <c r="BH85" s="58"/>
      <c r="BI85" s="58"/>
      <c r="BJ85" s="58"/>
      <c r="BK85" s="58"/>
      <c r="BL85" s="58"/>
      <c r="BM85" s="67"/>
      <c r="BN85" s="65"/>
      <c r="BO85" s="58"/>
      <c r="BP85" s="58"/>
      <c r="BQ85" s="58"/>
      <c r="BR85" s="58"/>
      <c r="BS85" s="58"/>
      <c r="BT85" s="58"/>
      <c r="BU85" s="67"/>
      <c r="BV85" s="65"/>
      <c r="BW85" s="58"/>
      <c r="BX85" s="58"/>
      <c r="BY85" s="58"/>
      <c r="BZ85" s="58"/>
      <c r="CA85" s="58"/>
      <c r="CB85" s="58"/>
      <c r="CC85" s="67"/>
      <c r="CD85" s="65"/>
      <c r="CE85" s="58"/>
      <c r="CF85" s="58"/>
      <c r="CG85" s="58"/>
      <c r="CH85" s="58"/>
      <c r="CI85" s="58"/>
      <c r="CJ85" s="58"/>
      <c r="CK85" s="67"/>
      <c r="CL85" s="48"/>
      <c r="CM85" s="65"/>
      <c r="CN85" s="58"/>
      <c r="CO85" s="58"/>
      <c r="CP85" s="58"/>
      <c r="CQ85" s="58"/>
      <c r="CR85" s="58"/>
      <c r="CS85" s="58"/>
      <c r="CT85" s="58"/>
      <c r="CU85" s="58"/>
      <c r="CV85" s="58"/>
      <c r="CW85" s="67"/>
      <c r="CX85" s="18"/>
      <c r="CY85" s="65"/>
      <c r="CZ85" s="58"/>
      <c r="DA85" s="58"/>
      <c r="DB85" s="58"/>
      <c r="DC85" s="58"/>
      <c r="DD85" s="58"/>
      <c r="DE85" s="58"/>
    </row>
    <row r="86" spans="1:109" x14ac:dyDescent="0.25">
      <c r="A86" s="511"/>
      <c r="B86" s="72"/>
      <c r="C86" s="59"/>
      <c r="D86" s="146"/>
      <c r="E86" s="58"/>
      <c r="F86" s="58"/>
      <c r="G86" s="58"/>
      <c r="H86" s="58"/>
      <c r="I86" s="67"/>
      <c r="J86" s="65"/>
      <c r="K86" s="59"/>
      <c r="L86" s="146"/>
      <c r="M86" s="58"/>
      <c r="N86" s="58"/>
      <c r="O86" s="58"/>
      <c r="P86" s="58"/>
      <c r="Q86" s="67"/>
      <c r="R86" s="65"/>
      <c r="S86" s="148"/>
      <c r="T86" s="146"/>
      <c r="U86" s="58"/>
      <c r="V86" s="58"/>
      <c r="W86" s="58"/>
      <c r="X86" s="58"/>
      <c r="Y86" s="67"/>
      <c r="Z86" s="65"/>
      <c r="AA86" s="148"/>
      <c r="AB86" s="146"/>
      <c r="AC86" s="58"/>
      <c r="AD86" s="58"/>
      <c r="AE86" s="58"/>
      <c r="AF86" s="58"/>
      <c r="AG86" s="67"/>
      <c r="AH86" s="65"/>
      <c r="AI86" s="148"/>
      <c r="AJ86" s="146"/>
      <c r="AK86" s="58"/>
      <c r="AL86" s="58"/>
      <c r="AM86" s="58"/>
      <c r="AN86" s="58"/>
      <c r="AO86" s="67"/>
      <c r="AP86" s="65"/>
      <c r="AQ86" s="148"/>
      <c r="AR86" s="146"/>
      <c r="AS86" s="58"/>
      <c r="AT86" s="58"/>
      <c r="AU86" s="58"/>
      <c r="AV86" s="58"/>
      <c r="AW86" s="67"/>
      <c r="AX86" s="65"/>
      <c r="AY86" s="148"/>
      <c r="AZ86" s="146"/>
      <c r="BA86" s="58"/>
      <c r="BB86" s="58"/>
      <c r="BC86" s="58"/>
      <c r="BD86" s="58"/>
      <c r="BE86" s="67"/>
      <c r="BF86" s="65"/>
      <c r="BG86" s="148"/>
      <c r="BH86" s="146"/>
      <c r="BI86" s="58"/>
      <c r="BJ86" s="58"/>
      <c r="BK86" s="58"/>
      <c r="BL86" s="58"/>
      <c r="BM86" s="67"/>
      <c r="BN86" s="65"/>
      <c r="BO86" s="148"/>
      <c r="BP86" s="146"/>
      <c r="BQ86" s="58"/>
      <c r="BR86" s="58"/>
      <c r="BS86" s="58"/>
      <c r="BT86" s="58"/>
      <c r="BU86" s="67"/>
      <c r="BV86" s="65"/>
      <c r="BW86" s="148"/>
      <c r="BX86" s="146"/>
      <c r="BY86" s="58"/>
      <c r="BZ86" s="58"/>
      <c r="CA86" s="58"/>
      <c r="CB86" s="58"/>
      <c r="CC86" s="67"/>
      <c r="CD86" s="65"/>
      <c r="CE86" s="58"/>
      <c r="CF86" s="58"/>
      <c r="CG86" s="58"/>
      <c r="CH86" s="58"/>
      <c r="CI86" s="58"/>
      <c r="CJ86" s="58"/>
      <c r="CK86" s="67"/>
      <c r="CL86" s="48"/>
      <c r="CM86" s="65"/>
      <c r="CN86" s="148"/>
      <c r="CO86" s="146"/>
      <c r="CP86" s="58"/>
      <c r="CQ86" s="58"/>
      <c r="CR86" s="58"/>
      <c r="CS86" s="58"/>
      <c r="CT86" s="58"/>
      <c r="CU86" s="58"/>
      <c r="CV86" s="58"/>
      <c r="CW86" s="67"/>
      <c r="CX86" s="18"/>
      <c r="CY86" s="65"/>
      <c r="CZ86" s="148"/>
      <c r="DA86" s="146"/>
      <c r="DB86" s="58"/>
      <c r="DC86" s="58"/>
      <c r="DD86" s="58"/>
      <c r="DE86" s="58"/>
    </row>
    <row r="87" spans="1:109" x14ac:dyDescent="0.25">
      <c r="A87" s="511"/>
      <c r="B87" s="72"/>
      <c r="C87" s="147"/>
      <c r="D87" s="146"/>
      <c r="E87" s="58"/>
      <c r="F87" s="58"/>
      <c r="G87" s="58"/>
      <c r="H87" s="58"/>
      <c r="I87" s="67"/>
      <c r="J87" s="65"/>
      <c r="K87" s="147"/>
      <c r="L87" s="146"/>
      <c r="M87" s="58"/>
      <c r="N87" s="58"/>
      <c r="O87" s="58"/>
      <c r="P87" s="58"/>
      <c r="Q87" s="67"/>
      <c r="R87" s="65"/>
      <c r="S87" s="148"/>
      <c r="T87" s="146"/>
      <c r="U87" s="58"/>
      <c r="V87" s="58"/>
      <c r="W87" s="58"/>
      <c r="X87" s="58"/>
      <c r="Y87" s="67"/>
      <c r="Z87" s="65"/>
      <c r="AA87" s="148"/>
      <c r="AB87" s="146"/>
      <c r="AC87" s="58"/>
      <c r="AD87" s="58"/>
      <c r="AE87" s="58"/>
      <c r="AF87" s="58"/>
      <c r="AG87" s="67"/>
      <c r="AH87" s="65"/>
      <c r="AI87" s="148"/>
      <c r="AJ87" s="146"/>
      <c r="AK87" s="58"/>
      <c r="AL87" s="58"/>
      <c r="AM87" s="58"/>
      <c r="AN87" s="58"/>
      <c r="AO87" s="67"/>
      <c r="AP87" s="65"/>
      <c r="AQ87" s="148"/>
      <c r="AR87" s="146"/>
      <c r="AS87" s="58"/>
      <c r="AT87" s="58"/>
      <c r="AU87" s="58"/>
      <c r="AV87" s="58"/>
      <c r="AW87" s="67"/>
      <c r="AX87" s="65"/>
      <c r="AY87" s="148"/>
      <c r="AZ87" s="146"/>
      <c r="BA87" s="58"/>
      <c r="BB87" s="58"/>
      <c r="BC87" s="58"/>
      <c r="BD87" s="58"/>
      <c r="BE87" s="67"/>
      <c r="BF87" s="65"/>
      <c r="BG87" s="148"/>
      <c r="BH87" s="146"/>
      <c r="BI87" s="58"/>
      <c r="BJ87" s="58"/>
      <c r="BK87" s="58"/>
      <c r="BL87" s="58"/>
      <c r="BM87" s="67"/>
      <c r="BN87" s="65"/>
      <c r="BO87" s="148"/>
      <c r="BP87" s="146"/>
      <c r="BQ87" s="58"/>
      <c r="BR87" s="58"/>
      <c r="BS87" s="58"/>
      <c r="BT87" s="58"/>
      <c r="BU87" s="67"/>
      <c r="BV87" s="65"/>
      <c r="BW87" s="148"/>
      <c r="BX87" s="146"/>
      <c r="BY87" s="58"/>
      <c r="BZ87" s="58"/>
      <c r="CA87" s="58"/>
      <c r="CB87" s="58"/>
      <c r="CC87" s="67"/>
      <c r="CD87" s="65"/>
      <c r="CE87" s="58"/>
      <c r="CF87" s="58"/>
      <c r="CG87" s="58"/>
      <c r="CH87" s="58"/>
      <c r="CI87" s="58"/>
      <c r="CJ87" s="58"/>
      <c r="CK87" s="67"/>
      <c r="CL87" s="48"/>
      <c r="CM87" s="65"/>
      <c r="CN87" s="148"/>
      <c r="CO87" s="146"/>
      <c r="CP87" s="58"/>
      <c r="CQ87" s="58"/>
      <c r="CR87" s="58"/>
      <c r="CS87" s="58"/>
      <c r="CT87" s="58"/>
      <c r="CU87" s="58"/>
      <c r="CV87" s="58"/>
      <c r="CW87" s="67"/>
      <c r="CX87" s="18"/>
      <c r="CY87" s="65"/>
      <c r="CZ87" s="148"/>
      <c r="DA87" s="146"/>
      <c r="DB87" s="58"/>
      <c r="DC87" s="58"/>
      <c r="DD87" s="58"/>
      <c r="DE87" s="58"/>
    </row>
    <row r="88" spans="1:109" x14ac:dyDescent="0.25">
      <c r="A88" s="511"/>
      <c r="B88" s="72"/>
      <c r="C88" s="542" t="s">
        <v>67</v>
      </c>
      <c r="D88" s="546"/>
      <c r="E88" s="58"/>
      <c r="F88" s="58"/>
      <c r="G88" s="58"/>
      <c r="H88" s="58"/>
      <c r="I88" s="67"/>
      <c r="J88" s="58"/>
      <c r="K88" s="542"/>
      <c r="L88" s="546"/>
      <c r="M88" s="58"/>
      <c r="N88" s="58"/>
      <c r="O88" s="58"/>
      <c r="P88" s="58"/>
      <c r="Q88" s="67"/>
      <c r="R88" s="58"/>
      <c r="S88" s="542" t="s">
        <v>67</v>
      </c>
      <c r="T88" s="546"/>
      <c r="U88" s="58"/>
      <c r="V88" s="58"/>
      <c r="W88" s="58"/>
      <c r="X88" s="58"/>
      <c r="Y88" s="67"/>
      <c r="Z88" s="58"/>
      <c r="AA88" s="542" t="s">
        <v>67</v>
      </c>
      <c r="AB88" s="546"/>
      <c r="AC88" s="58"/>
      <c r="AD88" s="58"/>
      <c r="AE88" s="58"/>
      <c r="AF88" s="58"/>
      <c r="AG88" s="67"/>
      <c r="AH88" s="58"/>
      <c r="AI88" s="542" t="s">
        <v>67</v>
      </c>
      <c r="AJ88" s="546"/>
      <c r="AK88" s="58"/>
      <c r="AL88" s="58"/>
      <c r="AM88" s="58"/>
      <c r="AN88" s="58"/>
      <c r="AO88" s="67"/>
      <c r="AP88" s="58"/>
      <c r="AQ88" s="542" t="s">
        <v>67</v>
      </c>
      <c r="AR88" s="546"/>
      <c r="AS88" s="58"/>
      <c r="AT88" s="58"/>
      <c r="AU88" s="58"/>
      <c r="AV88" s="58"/>
      <c r="AW88" s="67"/>
      <c r="AX88" s="58"/>
      <c r="AY88" s="542" t="s">
        <v>67</v>
      </c>
      <c r="AZ88" s="546"/>
      <c r="BA88" s="58"/>
      <c r="BB88" s="58"/>
      <c r="BC88" s="58"/>
      <c r="BD88" s="58"/>
      <c r="BE88" s="67"/>
      <c r="BF88" s="58"/>
      <c r="BG88" s="542" t="s">
        <v>67</v>
      </c>
      <c r="BH88" s="546"/>
      <c r="BI88" s="58"/>
      <c r="BJ88" s="58"/>
      <c r="BK88" s="58"/>
      <c r="BL88" s="58"/>
      <c r="BM88" s="67"/>
      <c r="BN88" s="58"/>
      <c r="BO88" s="542" t="s">
        <v>67</v>
      </c>
      <c r="BP88" s="546"/>
      <c r="BQ88" s="58"/>
      <c r="BR88" s="58"/>
      <c r="BS88" s="58"/>
      <c r="BT88" s="58"/>
      <c r="BU88" s="67"/>
      <c r="BV88" s="58"/>
      <c r="BW88" s="542" t="s">
        <v>67</v>
      </c>
      <c r="BX88" s="546"/>
      <c r="BY88" s="58"/>
      <c r="BZ88" s="58"/>
      <c r="CA88" s="58"/>
      <c r="CB88" s="58"/>
      <c r="CC88" s="67"/>
      <c r="CD88" s="58"/>
      <c r="CE88" s="58"/>
      <c r="CF88" s="58"/>
      <c r="CG88" s="58"/>
      <c r="CH88" s="58"/>
      <c r="CI88" s="58"/>
      <c r="CJ88" s="58"/>
      <c r="CK88" s="67"/>
      <c r="CL88" s="48"/>
      <c r="CM88" s="58"/>
      <c r="CN88" s="542"/>
      <c r="CO88" s="546"/>
      <c r="CP88" s="58"/>
      <c r="CQ88" s="58"/>
      <c r="CR88" s="58"/>
      <c r="CS88" s="58"/>
      <c r="CT88" s="58"/>
      <c r="CU88" s="58"/>
      <c r="CV88" s="58"/>
      <c r="CW88" s="67"/>
      <c r="CX88" s="18"/>
      <c r="CY88" s="58"/>
      <c r="CZ88" s="542"/>
      <c r="DA88" s="546"/>
      <c r="DB88" s="58"/>
      <c r="DC88" s="58"/>
      <c r="DD88" s="58"/>
      <c r="DE88" s="58"/>
    </row>
    <row r="89" spans="1:109" x14ac:dyDescent="0.25">
      <c r="A89" s="511"/>
      <c r="B89" s="72"/>
      <c r="C89" s="58" t="s">
        <v>1246</v>
      </c>
      <c r="D89" s="58"/>
      <c r="E89" s="58" t="s">
        <v>241</v>
      </c>
      <c r="F89" s="58"/>
      <c r="G89" s="58"/>
      <c r="H89" s="58"/>
      <c r="I89" s="67"/>
      <c r="J89" s="58"/>
      <c r="K89" s="147"/>
      <c r="L89" s="58"/>
      <c r="M89" s="58"/>
      <c r="N89" s="58"/>
      <c r="O89" s="58"/>
      <c r="P89" s="58"/>
      <c r="Q89" s="67"/>
      <c r="R89" s="58"/>
      <c r="S89" s="58"/>
      <c r="T89" s="58"/>
      <c r="U89" s="58"/>
      <c r="V89" s="58"/>
      <c r="W89" s="58"/>
      <c r="X89" s="58"/>
      <c r="Y89" s="67"/>
      <c r="Z89" s="58"/>
      <c r="AA89" s="58"/>
      <c r="AB89" s="58"/>
      <c r="AC89" s="58"/>
      <c r="AD89" s="58"/>
      <c r="AE89" s="58"/>
      <c r="AF89" s="58"/>
      <c r="AG89" s="67"/>
      <c r="AH89" s="58"/>
      <c r="AI89" s="58"/>
      <c r="AJ89" s="58"/>
      <c r="AK89" s="58"/>
      <c r="AL89" s="58"/>
      <c r="AM89" s="58"/>
      <c r="AN89" s="58"/>
      <c r="AO89" s="67"/>
      <c r="AP89" s="58"/>
      <c r="AQ89" s="58"/>
      <c r="AR89" s="58"/>
      <c r="AS89" s="58"/>
      <c r="AT89" s="58"/>
      <c r="AU89" s="58"/>
      <c r="AV89" s="58"/>
      <c r="AW89" s="67"/>
      <c r="AX89" s="58"/>
      <c r="AY89" s="58"/>
      <c r="AZ89" s="58"/>
      <c r="BA89" s="58"/>
      <c r="BB89" s="58"/>
      <c r="BC89" s="58"/>
      <c r="BD89" s="58"/>
      <c r="BE89" s="67"/>
      <c r="BF89" s="58"/>
      <c r="BG89" s="58"/>
      <c r="BH89" s="58"/>
      <c r="BI89" s="58"/>
      <c r="BJ89" s="58"/>
      <c r="BK89" s="58"/>
      <c r="BL89" s="58"/>
      <c r="BM89" s="67"/>
      <c r="BN89" s="58"/>
      <c r="BO89" s="58"/>
      <c r="BP89" s="58"/>
      <c r="BQ89" s="58"/>
      <c r="BR89" s="58"/>
      <c r="BS89" s="58"/>
      <c r="BT89" s="58"/>
      <c r="BU89" s="67"/>
      <c r="BV89" s="58"/>
      <c r="BW89" s="58"/>
      <c r="BX89" s="58"/>
      <c r="BY89" s="58"/>
      <c r="BZ89" s="58"/>
      <c r="CA89" s="58"/>
      <c r="CB89" s="58"/>
      <c r="CC89" s="67"/>
      <c r="CD89" s="58"/>
      <c r="CE89" s="58"/>
      <c r="CF89" s="58"/>
      <c r="CG89" s="58"/>
      <c r="CH89" s="58"/>
      <c r="CI89" s="58"/>
      <c r="CJ89" s="58"/>
      <c r="CK89" s="67"/>
      <c r="CL89" s="48"/>
      <c r="CM89" s="58"/>
      <c r="CN89" s="58"/>
      <c r="CO89" s="58"/>
      <c r="CP89" s="58"/>
      <c r="CQ89" s="58"/>
      <c r="CR89" s="58"/>
      <c r="CS89" s="58"/>
      <c r="CT89" s="58"/>
      <c r="CU89" s="58"/>
      <c r="CV89" s="58"/>
      <c r="CW89" s="67"/>
      <c r="CX89" s="18"/>
      <c r="CY89" s="58"/>
      <c r="CZ89" s="58"/>
      <c r="DA89" s="58"/>
      <c r="DB89" s="58"/>
      <c r="DC89" s="58"/>
      <c r="DD89" s="58"/>
      <c r="DE89" s="58"/>
    </row>
    <row r="90" spans="1:109" x14ac:dyDescent="0.25">
      <c r="A90" s="511"/>
      <c r="B90" s="72"/>
      <c r="C90" s="58" t="s">
        <v>1814</v>
      </c>
      <c r="D90" s="58"/>
      <c r="E90" s="58" t="s">
        <v>1815</v>
      </c>
      <c r="F90" s="58"/>
      <c r="G90" s="58"/>
      <c r="H90" s="58"/>
      <c r="I90" s="67"/>
      <c r="J90" s="58"/>
      <c r="K90" s="58"/>
      <c r="L90" s="58"/>
      <c r="M90" s="58"/>
      <c r="N90" s="58"/>
      <c r="O90" s="58"/>
      <c r="P90" s="58"/>
      <c r="Q90" s="67"/>
      <c r="R90" s="58"/>
      <c r="S90" s="58"/>
      <c r="T90" s="58"/>
      <c r="U90" s="58"/>
      <c r="V90" s="58"/>
      <c r="W90" s="58"/>
      <c r="X90" s="58"/>
      <c r="Y90" s="67"/>
      <c r="Z90" s="58"/>
      <c r="AA90" s="58"/>
      <c r="AB90" s="58"/>
      <c r="AC90" s="58"/>
      <c r="AD90" s="58"/>
      <c r="AE90" s="58"/>
      <c r="AF90" s="58"/>
      <c r="AG90" s="67"/>
      <c r="AH90" s="58"/>
      <c r="AI90" s="58"/>
      <c r="AJ90" s="58"/>
      <c r="AK90" s="58"/>
      <c r="AL90" s="58"/>
      <c r="AM90" s="58"/>
      <c r="AN90" s="58"/>
      <c r="AO90" s="67"/>
      <c r="AP90" s="58"/>
      <c r="AQ90" s="58"/>
      <c r="AR90" s="58"/>
      <c r="AS90" s="58"/>
      <c r="AT90" s="58"/>
      <c r="AU90" s="58"/>
      <c r="AV90" s="58"/>
      <c r="AW90" s="67"/>
      <c r="AX90" s="58"/>
      <c r="AY90" s="58"/>
      <c r="AZ90" s="58"/>
      <c r="BA90" s="58"/>
      <c r="BB90" s="58"/>
      <c r="BC90" s="58"/>
      <c r="BD90" s="58"/>
      <c r="BE90" s="67"/>
      <c r="BF90" s="58"/>
      <c r="BG90" s="58"/>
      <c r="BH90" s="58"/>
      <c r="BI90" s="58"/>
      <c r="BJ90" s="58"/>
      <c r="BK90" s="58"/>
      <c r="BL90" s="58"/>
      <c r="BM90" s="67"/>
      <c r="BN90" s="58"/>
      <c r="BO90" s="58"/>
      <c r="BP90" s="58"/>
      <c r="BQ90" s="58"/>
      <c r="BR90" s="58"/>
      <c r="BS90" s="58"/>
      <c r="BT90" s="58"/>
      <c r="BU90" s="67"/>
      <c r="BV90" s="58"/>
      <c r="BW90" s="58"/>
      <c r="BX90" s="58"/>
      <c r="BY90" s="58"/>
      <c r="BZ90" s="58"/>
      <c r="CA90" s="58"/>
      <c r="CB90" s="58"/>
      <c r="CC90" s="67"/>
      <c r="CD90" s="58"/>
      <c r="CE90" s="58"/>
      <c r="CF90" s="58"/>
      <c r="CG90" s="58"/>
      <c r="CH90" s="58"/>
      <c r="CI90" s="58"/>
      <c r="CJ90" s="58"/>
      <c r="CK90" s="67"/>
      <c r="CL90" s="48"/>
      <c r="CM90" s="58"/>
      <c r="CN90" s="58"/>
      <c r="CO90" s="58"/>
      <c r="CP90" s="58"/>
      <c r="CQ90" s="58"/>
      <c r="CR90" s="58"/>
      <c r="CS90" s="58"/>
      <c r="CT90" s="58"/>
      <c r="CU90" s="58"/>
      <c r="CV90" s="58"/>
      <c r="CW90" s="67"/>
      <c r="CX90" s="18"/>
      <c r="CY90" s="58"/>
      <c r="CZ90" s="58"/>
      <c r="DA90" s="58"/>
      <c r="DB90" s="58"/>
      <c r="DC90" s="58"/>
      <c r="DD90" s="58"/>
      <c r="DE90" s="58"/>
    </row>
    <row r="91" spans="1:109" x14ac:dyDescent="0.25">
      <c r="A91" s="511"/>
      <c r="B91" s="72"/>
      <c r="C91" s="58"/>
      <c r="D91" s="58"/>
      <c r="E91" s="58"/>
      <c r="F91" s="58"/>
      <c r="G91" s="58"/>
      <c r="H91" s="58"/>
      <c r="I91" s="67"/>
      <c r="J91" s="58"/>
      <c r="K91" s="58"/>
      <c r="L91" s="58"/>
      <c r="M91" s="58"/>
      <c r="N91" s="58"/>
      <c r="O91" s="58"/>
      <c r="P91" s="58"/>
      <c r="Q91" s="71"/>
      <c r="R91" s="58"/>
      <c r="S91" s="58"/>
      <c r="T91" s="58"/>
      <c r="U91" s="58"/>
      <c r="V91" s="58"/>
      <c r="W91" s="58"/>
      <c r="X91" s="58"/>
      <c r="Y91" s="71"/>
      <c r="Z91" s="58"/>
      <c r="AA91" s="58"/>
      <c r="AB91" s="58"/>
      <c r="AC91" s="58"/>
      <c r="AD91" s="58"/>
      <c r="AE91" s="58"/>
      <c r="AF91" s="58"/>
      <c r="AG91" s="71"/>
      <c r="AH91" s="58"/>
      <c r="AI91" s="58"/>
      <c r="AJ91" s="58"/>
      <c r="AK91" s="58"/>
      <c r="AL91" s="58"/>
      <c r="AM91" s="58"/>
      <c r="AN91" s="58"/>
      <c r="AO91" s="71"/>
      <c r="AP91" s="58"/>
      <c r="AQ91" s="58"/>
      <c r="AR91" s="58"/>
      <c r="AS91" s="58"/>
      <c r="AT91" s="58"/>
      <c r="AU91" s="58"/>
      <c r="AV91" s="58"/>
      <c r="AW91" s="71"/>
      <c r="AX91" s="58"/>
      <c r="AY91" s="58"/>
      <c r="AZ91" s="58"/>
      <c r="BA91" s="58"/>
      <c r="BB91" s="58"/>
      <c r="BC91" s="58"/>
      <c r="BD91" s="58"/>
      <c r="BE91" s="71"/>
      <c r="BF91" s="58"/>
      <c r="BG91" s="58"/>
      <c r="BH91" s="58"/>
      <c r="BI91" s="58"/>
      <c r="BJ91" s="58"/>
      <c r="BK91" s="58"/>
      <c r="BL91" s="58"/>
      <c r="BM91" s="71"/>
      <c r="BN91" s="58"/>
      <c r="BO91" s="58"/>
      <c r="BP91" s="58"/>
      <c r="BQ91" s="58"/>
      <c r="BR91" s="58"/>
      <c r="BS91" s="58"/>
      <c r="BT91" s="58"/>
      <c r="BU91" s="71"/>
      <c r="BV91" s="58"/>
      <c r="BW91" s="58"/>
      <c r="BX91" s="58"/>
      <c r="BY91" s="58"/>
      <c r="BZ91" s="58"/>
      <c r="CA91" s="58"/>
      <c r="CB91" s="58"/>
      <c r="CC91" s="71"/>
      <c r="CD91" s="58"/>
      <c r="CE91" s="58"/>
      <c r="CF91" s="58"/>
      <c r="CG91" s="58"/>
      <c r="CH91" s="58"/>
      <c r="CI91" s="58"/>
      <c r="CJ91" s="58"/>
      <c r="CK91" s="71"/>
      <c r="CL91" s="48"/>
      <c r="CM91" s="58"/>
      <c r="CN91" s="58"/>
      <c r="CO91" s="58"/>
      <c r="CP91" s="58"/>
      <c r="CQ91" s="58"/>
      <c r="CR91" s="58"/>
      <c r="CS91" s="58"/>
      <c r="CT91" s="58"/>
      <c r="CU91" s="58"/>
      <c r="CV91" s="58"/>
      <c r="CW91" s="71"/>
      <c r="CX91" s="18"/>
      <c r="CY91" s="58"/>
      <c r="CZ91" s="58"/>
      <c r="DA91" s="58"/>
      <c r="DB91" s="58"/>
      <c r="DC91" s="58"/>
      <c r="DD91" s="58"/>
      <c r="DE91" s="58"/>
    </row>
    <row r="93" spans="1:109" ht="30" x14ac:dyDescent="0.25">
      <c r="A93" s="51" t="s">
        <v>9</v>
      </c>
      <c r="B93" s="52" t="s">
        <v>10</v>
      </c>
      <c r="C93" s="53"/>
      <c r="D93" s="53"/>
      <c r="E93" s="53"/>
      <c r="F93" s="53"/>
      <c r="G93" s="53"/>
      <c r="H93" s="53"/>
      <c r="I93" s="51"/>
      <c r="J93" s="52" t="s">
        <v>41</v>
      </c>
      <c r="K93" s="53"/>
      <c r="L93" s="53"/>
      <c r="M93" s="53"/>
      <c r="N93" s="53"/>
      <c r="O93" s="53"/>
      <c r="P93" s="53"/>
      <c r="Q93" s="51"/>
      <c r="R93" s="52" t="s">
        <v>69</v>
      </c>
      <c r="S93" s="53"/>
      <c r="T93" s="53"/>
      <c r="U93" s="53"/>
      <c r="V93" s="53"/>
      <c r="W93" s="53"/>
      <c r="X93" s="53"/>
      <c r="Y93" s="51"/>
      <c r="Z93" s="52" t="s">
        <v>70</v>
      </c>
      <c r="AA93" s="53"/>
      <c r="AB93" s="53"/>
      <c r="AC93" s="53"/>
      <c r="AD93" s="53"/>
      <c r="AE93" s="53"/>
      <c r="AF93" s="53"/>
      <c r="AG93" s="51"/>
      <c r="AH93" s="52" t="s">
        <v>71</v>
      </c>
      <c r="AI93" s="53"/>
      <c r="AJ93" s="53"/>
      <c r="AK93" s="53"/>
      <c r="AL93" s="53"/>
      <c r="AM93" s="53"/>
      <c r="AN93" s="53"/>
      <c r="AO93" s="51"/>
      <c r="AP93" s="52" t="s">
        <v>72</v>
      </c>
      <c r="AQ93" s="53"/>
      <c r="AR93" s="53"/>
      <c r="AS93" s="53"/>
      <c r="AT93" s="53"/>
      <c r="AU93" s="53"/>
      <c r="AV93" s="53"/>
      <c r="AW93" s="51"/>
      <c r="AX93" s="52" t="s">
        <v>73</v>
      </c>
      <c r="AY93" s="53"/>
      <c r="AZ93" s="53"/>
      <c r="BA93" s="53"/>
      <c r="BB93" s="53"/>
      <c r="BC93" s="53"/>
      <c r="BD93" s="53"/>
      <c r="BE93" s="51"/>
      <c r="BF93" s="52" t="s">
        <v>74</v>
      </c>
      <c r="BG93" s="53"/>
      <c r="BH93" s="53"/>
      <c r="BI93" s="53"/>
      <c r="BJ93" s="53"/>
      <c r="BK93" s="53"/>
      <c r="BL93" s="53"/>
      <c r="BM93" s="51"/>
      <c r="BN93" s="52" t="s">
        <v>75</v>
      </c>
      <c r="BO93" s="53"/>
      <c r="BP93" s="53"/>
      <c r="BQ93" s="53"/>
      <c r="BR93" s="53"/>
      <c r="BS93" s="53"/>
      <c r="BT93" s="53"/>
      <c r="BU93" s="51"/>
      <c r="BV93" s="52" t="s">
        <v>76</v>
      </c>
      <c r="BW93" s="53"/>
      <c r="BX93" s="53"/>
      <c r="BY93" s="53"/>
      <c r="BZ93" s="53"/>
      <c r="CA93" s="53"/>
      <c r="CB93" s="53"/>
      <c r="CC93" s="51"/>
      <c r="CD93" s="52" t="s">
        <v>77</v>
      </c>
      <c r="CE93" s="53"/>
      <c r="CF93" s="53"/>
      <c r="CG93" s="53"/>
      <c r="CH93" s="53"/>
      <c r="CI93" s="53"/>
      <c r="CJ93" s="53"/>
      <c r="CK93" s="51"/>
      <c r="CL93" s="54"/>
      <c r="CM93" s="547" t="s">
        <v>48</v>
      </c>
      <c r="CN93" s="548"/>
      <c r="CO93" s="548"/>
      <c r="CP93" s="548"/>
      <c r="CQ93" s="548"/>
      <c r="CR93" s="548"/>
      <c r="CS93" s="548"/>
      <c r="CT93" s="548"/>
      <c r="CU93" s="548"/>
      <c r="CV93" s="548"/>
      <c r="CW93" s="549"/>
      <c r="CX93" s="55"/>
      <c r="CY93" s="544" t="s">
        <v>50</v>
      </c>
      <c r="CZ93" s="545"/>
      <c r="DA93" s="545"/>
      <c r="DB93" s="545"/>
      <c r="DC93" s="545"/>
      <c r="DD93" s="545"/>
    </row>
    <row r="94" spans="1:109" ht="30" x14ac:dyDescent="0.25">
      <c r="A94" s="536" t="s">
        <v>932</v>
      </c>
      <c r="B94" s="53" t="s">
        <v>11</v>
      </c>
      <c r="C94" s="538" t="s">
        <v>12</v>
      </c>
      <c r="D94" s="539"/>
      <c r="E94" s="53" t="s">
        <v>25</v>
      </c>
      <c r="F94" s="53" t="s">
        <v>40</v>
      </c>
      <c r="G94" s="53" t="s">
        <v>92</v>
      </c>
      <c r="H94" s="51" t="s">
        <v>68</v>
      </c>
      <c r="I94" s="53" t="s">
        <v>91</v>
      </c>
      <c r="J94" s="53" t="s">
        <v>11</v>
      </c>
      <c r="K94" s="538" t="s">
        <v>12</v>
      </c>
      <c r="L94" s="539"/>
      <c r="M94" s="53" t="s">
        <v>25</v>
      </c>
      <c r="N94" s="53" t="s">
        <v>40</v>
      </c>
      <c r="O94" s="53" t="s">
        <v>92</v>
      </c>
      <c r="P94" s="51" t="s">
        <v>68</v>
      </c>
      <c r="Q94" s="53" t="s">
        <v>91</v>
      </c>
      <c r="R94" s="53" t="s">
        <v>11</v>
      </c>
      <c r="S94" s="538" t="s">
        <v>12</v>
      </c>
      <c r="T94" s="539"/>
      <c r="U94" s="53" t="s">
        <v>25</v>
      </c>
      <c r="V94" s="53" t="s">
        <v>40</v>
      </c>
      <c r="W94" s="53" t="s">
        <v>92</v>
      </c>
      <c r="X94" s="51" t="s">
        <v>68</v>
      </c>
      <c r="Y94" s="53" t="s">
        <v>91</v>
      </c>
      <c r="Z94" s="53" t="s">
        <v>11</v>
      </c>
      <c r="AA94" s="538" t="s">
        <v>12</v>
      </c>
      <c r="AB94" s="539"/>
      <c r="AC94" s="53" t="s">
        <v>25</v>
      </c>
      <c r="AD94" s="53" t="s">
        <v>40</v>
      </c>
      <c r="AE94" s="53" t="s">
        <v>92</v>
      </c>
      <c r="AF94" s="51" t="s">
        <v>68</v>
      </c>
      <c r="AG94" s="53" t="s">
        <v>91</v>
      </c>
      <c r="AH94" s="53" t="s">
        <v>11</v>
      </c>
      <c r="AI94" s="538" t="s">
        <v>12</v>
      </c>
      <c r="AJ94" s="539"/>
      <c r="AK94" s="53" t="s">
        <v>25</v>
      </c>
      <c r="AL94" s="53" t="s">
        <v>40</v>
      </c>
      <c r="AM94" s="53" t="s">
        <v>92</v>
      </c>
      <c r="AN94" s="51" t="s">
        <v>68</v>
      </c>
      <c r="AO94" s="53" t="s">
        <v>91</v>
      </c>
      <c r="AP94" s="53" t="s">
        <v>11</v>
      </c>
      <c r="AQ94" s="538" t="s">
        <v>12</v>
      </c>
      <c r="AR94" s="539"/>
      <c r="AS94" s="53" t="s">
        <v>25</v>
      </c>
      <c r="AT94" s="53" t="s">
        <v>40</v>
      </c>
      <c r="AU94" s="53" t="s">
        <v>92</v>
      </c>
      <c r="AV94" s="51" t="s">
        <v>68</v>
      </c>
      <c r="AW94" s="53" t="s">
        <v>91</v>
      </c>
      <c r="AX94" s="53" t="s">
        <v>11</v>
      </c>
      <c r="AY94" s="538" t="s">
        <v>12</v>
      </c>
      <c r="AZ94" s="539"/>
      <c r="BA94" s="53" t="s">
        <v>25</v>
      </c>
      <c r="BB94" s="53" t="s">
        <v>40</v>
      </c>
      <c r="BC94" s="53" t="s">
        <v>92</v>
      </c>
      <c r="BD94" s="51" t="s">
        <v>68</v>
      </c>
      <c r="BE94" s="53" t="s">
        <v>91</v>
      </c>
      <c r="BF94" s="53" t="s">
        <v>11</v>
      </c>
      <c r="BG94" s="538" t="s">
        <v>12</v>
      </c>
      <c r="BH94" s="539"/>
      <c r="BI94" s="53" t="s">
        <v>25</v>
      </c>
      <c r="BJ94" s="53" t="s">
        <v>40</v>
      </c>
      <c r="BK94" s="53" t="s">
        <v>92</v>
      </c>
      <c r="BL94" s="51" t="s">
        <v>68</v>
      </c>
      <c r="BM94" s="53" t="s">
        <v>91</v>
      </c>
      <c r="BN94" s="53" t="s">
        <v>11</v>
      </c>
      <c r="BO94" s="538" t="s">
        <v>12</v>
      </c>
      <c r="BP94" s="539"/>
      <c r="BQ94" s="53" t="s">
        <v>25</v>
      </c>
      <c r="BR94" s="53" t="s">
        <v>40</v>
      </c>
      <c r="BS94" s="53" t="s">
        <v>92</v>
      </c>
      <c r="BT94" s="51" t="s">
        <v>68</v>
      </c>
      <c r="BU94" s="53" t="s">
        <v>91</v>
      </c>
      <c r="BV94" s="53" t="s">
        <v>11</v>
      </c>
      <c r="BW94" s="538" t="s">
        <v>12</v>
      </c>
      <c r="BX94" s="539"/>
      <c r="BY94" s="53" t="s">
        <v>25</v>
      </c>
      <c r="BZ94" s="53" t="s">
        <v>40</v>
      </c>
      <c r="CA94" s="53" t="s">
        <v>92</v>
      </c>
      <c r="CB94" s="51" t="s">
        <v>68</v>
      </c>
      <c r="CC94" s="53" t="s">
        <v>91</v>
      </c>
      <c r="CD94" s="53" t="s">
        <v>11</v>
      </c>
      <c r="CE94" s="538" t="s">
        <v>12</v>
      </c>
      <c r="CF94" s="539"/>
      <c r="CG94" s="53" t="s">
        <v>25</v>
      </c>
      <c r="CH94" s="53" t="s">
        <v>40</v>
      </c>
      <c r="CI94" s="53" t="s">
        <v>92</v>
      </c>
      <c r="CJ94" s="51" t="s">
        <v>68</v>
      </c>
      <c r="CK94" s="53" t="s">
        <v>91</v>
      </c>
      <c r="CL94" s="54"/>
      <c r="CM94" s="56" t="s">
        <v>49</v>
      </c>
      <c r="CN94" s="540" t="s">
        <v>12</v>
      </c>
      <c r="CO94" s="541"/>
      <c r="CP94" s="56" t="s">
        <v>25</v>
      </c>
      <c r="CQ94" s="56" t="s">
        <v>29</v>
      </c>
      <c r="CR94" s="56" t="s">
        <v>78</v>
      </c>
      <c r="CS94" s="56" t="s">
        <v>79</v>
      </c>
      <c r="CT94" s="56" t="s">
        <v>80</v>
      </c>
      <c r="CU94" s="56" t="s">
        <v>81</v>
      </c>
      <c r="CV94" s="56" t="s">
        <v>82</v>
      </c>
      <c r="CW94" s="57" t="s">
        <v>83</v>
      </c>
      <c r="CX94" s="55"/>
      <c r="CY94" s="56" t="s">
        <v>49</v>
      </c>
      <c r="CZ94" s="540" t="s">
        <v>12</v>
      </c>
      <c r="DA94" s="541"/>
      <c r="DB94" s="56" t="s">
        <v>25</v>
      </c>
      <c r="DC94" s="56" t="s">
        <v>29</v>
      </c>
      <c r="DD94" s="56" t="s">
        <v>78</v>
      </c>
      <c r="DE94" s="57" t="s">
        <v>83</v>
      </c>
    </row>
    <row r="95" spans="1:109" x14ac:dyDescent="0.25">
      <c r="A95" s="537"/>
      <c r="B95" s="72" t="s">
        <v>1675</v>
      </c>
      <c r="C95" s="542" t="s">
        <v>13</v>
      </c>
      <c r="D95" s="543"/>
      <c r="E95" s="59"/>
      <c r="F95" s="59"/>
      <c r="G95" s="59"/>
      <c r="H95" s="59"/>
      <c r="I95" s="60"/>
      <c r="J95" s="59"/>
      <c r="K95" s="542" t="s">
        <v>13</v>
      </c>
      <c r="L95" s="543"/>
      <c r="M95" s="59"/>
      <c r="N95" s="59"/>
      <c r="O95" s="59"/>
      <c r="P95" s="59"/>
      <c r="Q95" s="60"/>
      <c r="R95" s="59"/>
      <c r="S95" s="542" t="s">
        <v>13</v>
      </c>
      <c r="T95" s="543"/>
      <c r="U95" s="59"/>
      <c r="V95" s="59"/>
      <c r="W95" s="59"/>
      <c r="X95" s="59"/>
      <c r="Y95" s="61"/>
      <c r="Z95" s="59"/>
      <c r="AA95" s="542" t="s">
        <v>13</v>
      </c>
      <c r="AB95" s="543"/>
      <c r="AC95" s="59"/>
      <c r="AD95" s="59"/>
      <c r="AE95" s="59"/>
      <c r="AF95" s="59"/>
      <c r="AG95" s="61"/>
      <c r="AH95" s="59"/>
      <c r="AI95" s="542" t="s">
        <v>13</v>
      </c>
      <c r="AJ95" s="543"/>
      <c r="AK95" s="59"/>
      <c r="AL95" s="59"/>
      <c r="AM95" s="59"/>
      <c r="AN95" s="59"/>
      <c r="AO95" s="61"/>
      <c r="AP95" s="59"/>
      <c r="AQ95" s="542" t="s">
        <v>13</v>
      </c>
      <c r="AR95" s="543"/>
      <c r="AS95" s="59"/>
      <c r="AT95" s="59"/>
      <c r="AU95" s="59"/>
      <c r="AV95" s="59"/>
      <c r="AW95" s="61"/>
      <c r="AX95" s="59"/>
      <c r="AY95" s="542" t="s">
        <v>13</v>
      </c>
      <c r="AZ95" s="543"/>
      <c r="BA95" s="59"/>
      <c r="BB95" s="59"/>
      <c r="BC95" s="59"/>
      <c r="BD95" s="59"/>
      <c r="BE95" s="61"/>
      <c r="BF95" s="59"/>
      <c r="BG95" s="542" t="s">
        <v>13</v>
      </c>
      <c r="BH95" s="543"/>
      <c r="BI95" s="59"/>
      <c r="BJ95" s="59"/>
      <c r="BK95" s="59"/>
      <c r="BL95" s="59"/>
      <c r="BM95" s="61"/>
      <c r="BN95" s="59"/>
      <c r="BO95" s="542" t="s">
        <v>13</v>
      </c>
      <c r="BP95" s="543"/>
      <c r="BQ95" s="59"/>
      <c r="BR95" s="59"/>
      <c r="BS95" s="59"/>
      <c r="BT95" s="59"/>
      <c r="BU95" s="61"/>
      <c r="BV95" s="59"/>
      <c r="BW95" s="542" t="s">
        <v>13</v>
      </c>
      <c r="BX95" s="543"/>
      <c r="BY95" s="59"/>
      <c r="BZ95" s="59"/>
      <c r="CA95" s="59"/>
      <c r="CB95" s="59"/>
      <c r="CC95" s="61"/>
      <c r="CD95" s="59"/>
      <c r="CE95" s="542"/>
      <c r="CF95" s="543"/>
      <c r="CG95" s="59"/>
      <c r="CH95" s="59"/>
      <c r="CI95" s="59"/>
      <c r="CJ95" s="59"/>
      <c r="CK95" s="60"/>
      <c r="CL95" s="62"/>
      <c r="CM95" s="59"/>
      <c r="CN95" s="542"/>
      <c r="CO95" s="543"/>
      <c r="CP95" s="59"/>
      <c r="CQ95" s="59"/>
      <c r="CR95" s="59"/>
      <c r="CS95" s="59"/>
      <c r="CT95" s="59"/>
      <c r="CU95" s="59"/>
      <c r="CV95" s="59"/>
      <c r="CW95" s="60"/>
      <c r="CX95" s="63"/>
      <c r="CY95" s="59"/>
      <c r="CZ95" s="542"/>
      <c r="DA95" s="543"/>
      <c r="DB95" s="59"/>
      <c r="DC95" s="59"/>
      <c r="DD95" s="59"/>
      <c r="DE95" s="59"/>
    </row>
    <row r="96" spans="1:109" x14ac:dyDescent="0.25">
      <c r="A96" s="64"/>
      <c r="B96" s="72"/>
      <c r="C96" s="58" t="s">
        <v>1817</v>
      </c>
      <c r="D96" s="59"/>
      <c r="E96" s="58" t="s">
        <v>244</v>
      </c>
      <c r="F96" s="58"/>
      <c r="G96" s="58" t="s">
        <v>1818</v>
      </c>
      <c r="H96" s="58" t="s">
        <v>977</v>
      </c>
      <c r="I96" s="66" t="s">
        <v>499</v>
      </c>
      <c r="J96" s="65"/>
      <c r="K96" s="58"/>
      <c r="L96" s="59"/>
      <c r="M96" s="58"/>
      <c r="N96" s="58"/>
      <c r="O96" s="58"/>
      <c r="P96" s="58"/>
      <c r="Q96" s="67"/>
      <c r="R96" s="65"/>
      <c r="S96" s="58"/>
      <c r="T96" s="59"/>
      <c r="U96" s="58"/>
      <c r="V96" s="58"/>
      <c r="W96" s="58"/>
      <c r="X96" s="58"/>
      <c r="Y96" s="67"/>
      <c r="Z96" s="65"/>
      <c r="AA96" s="58"/>
      <c r="AB96" s="59"/>
      <c r="AC96" s="58"/>
      <c r="AD96" s="58"/>
      <c r="AE96" s="58"/>
      <c r="AF96" s="58"/>
      <c r="AG96" s="67"/>
      <c r="AH96" s="65"/>
      <c r="AI96" s="58"/>
      <c r="AJ96" s="59"/>
      <c r="AK96" s="58"/>
      <c r="AL96" s="58"/>
      <c r="AM96" s="58"/>
      <c r="AN96" s="58"/>
      <c r="AO96" s="67"/>
      <c r="AP96" s="65"/>
      <c r="AQ96" s="58"/>
      <c r="AR96" s="59"/>
      <c r="AS96" s="58"/>
      <c r="AT96" s="58"/>
      <c r="AU96" s="58"/>
      <c r="AV96" s="58"/>
      <c r="AW96" s="67"/>
      <c r="AX96" s="65"/>
      <c r="AY96" s="58"/>
      <c r="AZ96" s="59"/>
      <c r="BA96" s="58"/>
      <c r="BB96" s="58"/>
      <c r="BC96" s="58"/>
      <c r="BD96" s="58"/>
      <c r="BE96" s="67"/>
      <c r="BF96" s="65"/>
      <c r="BG96" s="58"/>
      <c r="BH96" s="59"/>
      <c r="BI96" s="58"/>
      <c r="BJ96" s="58"/>
      <c r="BK96" s="58"/>
      <c r="BL96" s="58"/>
      <c r="BM96" s="67"/>
      <c r="BN96" s="65"/>
      <c r="BO96" s="58"/>
      <c r="BP96" s="59"/>
      <c r="BQ96" s="58"/>
      <c r="BR96" s="58"/>
      <c r="BS96" s="58"/>
      <c r="BT96" s="58"/>
      <c r="BU96" s="67"/>
      <c r="BV96" s="65"/>
      <c r="BW96" s="58"/>
      <c r="BX96" s="59"/>
      <c r="BY96" s="58"/>
      <c r="BZ96" s="58"/>
      <c r="CA96" s="58"/>
      <c r="CB96" s="58"/>
      <c r="CC96" s="67"/>
      <c r="CD96" s="65"/>
      <c r="CE96" s="58"/>
      <c r="CF96" s="59"/>
      <c r="CG96" s="58"/>
      <c r="CH96" s="58"/>
      <c r="CI96" s="58"/>
      <c r="CJ96" s="58"/>
      <c r="CK96" s="66"/>
      <c r="CL96" s="68"/>
      <c r="CM96" s="65"/>
      <c r="CN96" s="58"/>
      <c r="CO96" s="59"/>
      <c r="CP96" s="58"/>
      <c r="CQ96" s="58"/>
      <c r="CR96" s="58"/>
      <c r="CS96" s="58"/>
      <c r="CT96" s="58"/>
      <c r="CU96" s="58"/>
      <c r="CV96" s="58"/>
      <c r="CW96" s="66"/>
      <c r="CX96" s="69"/>
      <c r="CY96" s="65"/>
      <c r="CZ96" s="58"/>
      <c r="DA96" s="59"/>
      <c r="DB96" s="58"/>
      <c r="DC96" s="58"/>
      <c r="DD96" s="58"/>
      <c r="DE96" s="58"/>
    </row>
    <row r="97" spans="1:109" x14ac:dyDescent="0.25">
      <c r="A97" s="511"/>
      <c r="B97" s="72"/>
      <c r="C97" s="59" t="s">
        <v>1819</v>
      </c>
      <c r="D97" s="58"/>
      <c r="E97" s="58" t="s">
        <v>494</v>
      </c>
      <c r="F97" s="58"/>
      <c r="G97" s="58" t="s">
        <v>1820</v>
      </c>
      <c r="H97" s="58"/>
      <c r="I97" s="67"/>
      <c r="J97" s="65"/>
      <c r="K97" s="59"/>
      <c r="L97" s="58"/>
      <c r="M97" s="58"/>
      <c r="N97" s="58"/>
      <c r="O97" s="58"/>
      <c r="P97" s="58"/>
      <c r="Q97" s="67"/>
      <c r="R97" s="65"/>
      <c r="S97" s="58"/>
      <c r="T97" s="58"/>
      <c r="U97" s="58"/>
      <c r="V97" s="58"/>
      <c r="W97" s="58"/>
      <c r="X97" s="58"/>
      <c r="Y97" s="67"/>
      <c r="Z97" s="65"/>
      <c r="AA97" s="58"/>
      <c r="AB97" s="58"/>
      <c r="AC97" s="58"/>
      <c r="AD97" s="58"/>
      <c r="AE97" s="58"/>
      <c r="AF97" s="58"/>
      <c r="AG97" s="67"/>
      <c r="AH97" s="65"/>
      <c r="AI97" s="58"/>
      <c r="AJ97" s="58"/>
      <c r="AK97" s="58"/>
      <c r="AL97" s="58"/>
      <c r="AM97" s="58"/>
      <c r="AN97" s="58"/>
      <c r="AO97" s="67"/>
      <c r="AP97" s="65"/>
      <c r="AQ97" s="58"/>
      <c r="AR97" s="58"/>
      <c r="AS97" s="58"/>
      <c r="AT97" s="58"/>
      <c r="AU97" s="58"/>
      <c r="AV97" s="58"/>
      <c r="AW97" s="67"/>
      <c r="AX97" s="65"/>
      <c r="AY97" s="58"/>
      <c r="AZ97" s="58"/>
      <c r="BA97" s="58"/>
      <c r="BB97" s="58"/>
      <c r="BC97" s="58"/>
      <c r="BD97" s="58"/>
      <c r="BE97" s="67"/>
      <c r="BF97" s="65"/>
      <c r="BG97" s="58"/>
      <c r="BH97" s="58"/>
      <c r="BI97" s="58"/>
      <c r="BJ97" s="58"/>
      <c r="BK97" s="58"/>
      <c r="BL97" s="58"/>
      <c r="BM97" s="67"/>
      <c r="BN97" s="65"/>
      <c r="BO97" s="58"/>
      <c r="BP97" s="58"/>
      <c r="BQ97" s="58"/>
      <c r="BR97" s="58"/>
      <c r="BS97" s="58"/>
      <c r="BT97" s="58"/>
      <c r="BU97" s="67"/>
      <c r="BV97" s="65"/>
      <c r="BW97" s="58"/>
      <c r="BX97" s="58"/>
      <c r="BY97" s="58"/>
      <c r="BZ97" s="58"/>
      <c r="CA97" s="58"/>
      <c r="CB97" s="58"/>
      <c r="CC97" s="67"/>
      <c r="CD97" s="65"/>
      <c r="CE97" s="58"/>
      <c r="CF97" s="58"/>
      <c r="CG97" s="58"/>
      <c r="CH97" s="58"/>
      <c r="CI97" s="58"/>
      <c r="CJ97" s="58"/>
      <c r="CK97" s="67"/>
      <c r="CL97" s="48"/>
      <c r="CM97" s="65"/>
      <c r="CN97" s="58"/>
      <c r="CO97" s="58"/>
      <c r="CP97" s="58"/>
      <c r="CQ97" s="58"/>
      <c r="CR97" s="58"/>
      <c r="CS97" s="58"/>
      <c r="CT97" s="58"/>
      <c r="CU97" s="58"/>
      <c r="CV97" s="58"/>
      <c r="CW97" s="67"/>
      <c r="CX97" s="18"/>
      <c r="CY97" s="65"/>
      <c r="CZ97" s="58"/>
      <c r="DA97" s="58"/>
      <c r="DB97" s="58"/>
      <c r="DC97" s="58"/>
      <c r="DD97" s="58"/>
      <c r="DE97" s="58"/>
    </row>
    <row r="98" spans="1:109" x14ac:dyDescent="0.25">
      <c r="A98" s="511"/>
      <c r="B98" s="72"/>
      <c r="C98" s="59" t="s">
        <v>1821</v>
      </c>
      <c r="D98" s="146"/>
      <c r="E98" s="58" t="s">
        <v>238</v>
      </c>
      <c r="F98" s="58"/>
      <c r="G98" s="58"/>
      <c r="H98" s="58"/>
      <c r="I98" s="67"/>
      <c r="J98" s="65"/>
      <c r="K98" s="59"/>
      <c r="L98" s="146"/>
      <c r="M98" s="58"/>
      <c r="N98" s="58"/>
      <c r="O98" s="58"/>
      <c r="P98" s="58"/>
      <c r="Q98" s="67"/>
      <c r="R98" s="65"/>
      <c r="S98" s="148"/>
      <c r="T98" s="146"/>
      <c r="U98" s="58"/>
      <c r="V98" s="58"/>
      <c r="W98" s="58"/>
      <c r="X98" s="58"/>
      <c r="Y98" s="67"/>
      <c r="Z98" s="65"/>
      <c r="AA98" s="148"/>
      <c r="AB98" s="146"/>
      <c r="AC98" s="58"/>
      <c r="AD98" s="58"/>
      <c r="AE98" s="58"/>
      <c r="AF98" s="58"/>
      <c r="AG98" s="67"/>
      <c r="AH98" s="65"/>
      <c r="AI98" s="148"/>
      <c r="AJ98" s="146"/>
      <c r="AK98" s="58"/>
      <c r="AL98" s="58"/>
      <c r="AM98" s="58"/>
      <c r="AN98" s="58"/>
      <c r="AO98" s="67"/>
      <c r="AP98" s="65"/>
      <c r="AQ98" s="148"/>
      <c r="AR98" s="146"/>
      <c r="AS98" s="58"/>
      <c r="AT98" s="58"/>
      <c r="AU98" s="58"/>
      <c r="AV98" s="58"/>
      <c r="AW98" s="67"/>
      <c r="AX98" s="65"/>
      <c r="AY98" s="148"/>
      <c r="AZ98" s="146"/>
      <c r="BA98" s="58"/>
      <c r="BB98" s="58"/>
      <c r="BC98" s="58"/>
      <c r="BD98" s="58"/>
      <c r="BE98" s="67"/>
      <c r="BF98" s="65"/>
      <c r="BG98" s="148"/>
      <c r="BH98" s="146"/>
      <c r="BI98" s="58"/>
      <c r="BJ98" s="58"/>
      <c r="BK98" s="58"/>
      <c r="BL98" s="58"/>
      <c r="BM98" s="67"/>
      <c r="BN98" s="65"/>
      <c r="BO98" s="148"/>
      <c r="BP98" s="146"/>
      <c r="BQ98" s="58"/>
      <c r="BR98" s="58"/>
      <c r="BS98" s="58"/>
      <c r="BT98" s="58"/>
      <c r="BU98" s="67"/>
      <c r="BV98" s="65"/>
      <c r="BW98" s="148"/>
      <c r="BX98" s="146"/>
      <c r="BY98" s="58"/>
      <c r="BZ98" s="58"/>
      <c r="CA98" s="58"/>
      <c r="CB98" s="58"/>
      <c r="CC98" s="67"/>
      <c r="CD98" s="65"/>
      <c r="CE98" s="58"/>
      <c r="CF98" s="58"/>
      <c r="CG98" s="58"/>
      <c r="CH98" s="58"/>
      <c r="CI98" s="58"/>
      <c r="CJ98" s="58"/>
      <c r="CK98" s="67"/>
      <c r="CL98" s="48"/>
      <c r="CM98" s="65"/>
      <c r="CN98" s="148"/>
      <c r="CO98" s="146"/>
      <c r="CP98" s="58"/>
      <c r="CQ98" s="58"/>
      <c r="CR98" s="58"/>
      <c r="CS98" s="58"/>
      <c r="CT98" s="58"/>
      <c r="CU98" s="58"/>
      <c r="CV98" s="58"/>
      <c r="CW98" s="67"/>
      <c r="CX98" s="18"/>
      <c r="CY98" s="65"/>
      <c r="CZ98" s="148"/>
      <c r="DA98" s="146"/>
      <c r="DB98" s="58"/>
      <c r="DC98" s="58"/>
      <c r="DD98" s="58"/>
      <c r="DE98" s="58"/>
    </row>
    <row r="99" spans="1:109" x14ac:dyDescent="0.25">
      <c r="A99" s="511"/>
      <c r="B99" s="72"/>
      <c r="C99" s="147" t="s">
        <v>1822</v>
      </c>
      <c r="D99" s="146"/>
      <c r="E99" s="58" t="s">
        <v>247</v>
      </c>
      <c r="F99" s="58"/>
      <c r="G99" s="58"/>
      <c r="H99" s="58"/>
      <c r="I99" s="67"/>
      <c r="J99" s="65"/>
      <c r="K99" s="147"/>
      <c r="L99" s="146"/>
      <c r="M99" s="58"/>
      <c r="N99" s="58"/>
      <c r="O99" s="58"/>
      <c r="P99" s="58"/>
      <c r="Q99" s="67"/>
      <c r="R99" s="65"/>
      <c r="S99" s="148"/>
      <c r="T99" s="146"/>
      <c r="U99" s="58"/>
      <c r="V99" s="58"/>
      <c r="W99" s="58"/>
      <c r="X99" s="58"/>
      <c r="Y99" s="67"/>
      <c r="Z99" s="65"/>
      <c r="AA99" s="148"/>
      <c r="AB99" s="146"/>
      <c r="AC99" s="58"/>
      <c r="AD99" s="58"/>
      <c r="AE99" s="58"/>
      <c r="AF99" s="58"/>
      <c r="AG99" s="67"/>
      <c r="AH99" s="65"/>
      <c r="AI99" s="148"/>
      <c r="AJ99" s="146"/>
      <c r="AK99" s="58"/>
      <c r="AL99" s="58"/>
      <c r="AM99" s="58"/>
      <c r="AN99" s="58"/>
      <c r="AO99" s="67"/>
      <c r="AP99" s="65"/>
      <c r="AQ99" s="148"/>
      <c r="AR99" s="146"/>
      <c r="AS99" s="58"/>
      <c r="AT99" s="58"/>
      <c r="AU99" s="58"/>
      <c r="AV99" s="58"/>
      <c r="AW99" s="67"/>
      <c r="AX99" s="65"/>
      <c r="AY99" s="148"/>
      <c r="AZ99" s="146"/>
      <c r="BA99" s="58"/>
      <c r="BB99" s="58"/>
      <c r="BC99" s="58"/>
      <c r="BD99" s="58"/>
      <c r="BE99" s="67"/>
      <c r="BF99" s="65"/>
      <c r="BG99" s="148"/>
      <c r="BH99" s="146"/>
      <c r="BI99" s="58"/>
      <c r="BJ99" s="58"/>
      <c r="BK99" s="58"/>
      <c r="BL99" s="58"/>
      <c r="BM99" s="67"/>
      <c r="BN99" s="65"/>
      <c r="BO99" s="148"/>
      <c r="BP99" s="146"/>
      <c r="BQ99" s="58"/>
      <c r="BR99" s="58"/>
      <c r="BS99" s="58"/>
      <c r="BT99" s="58"/>
      <c r="BU99" s="67"/>
      <c r="BV99" s="65"/>
      <c r="BW99" s="148"/>
      <c r="BX99" s="146"/>
      <c r="BY99" s="58"/>
      <c r="BZ99" s="58"/>
      <c r="CA99" s="58"/>
      <c r="CB99" s="58"/>
      <c r="CC99" s="67"/>
      <c r="CD99" s="65"/>
      <c r="CE99" s="58"/>
      <c r="CF99" s="58"/>
      <c r="CG99" s="58"/>
      <c r="CH99" s="58"/>
      <c r="CI99" s="58"/>
      <c r="CJ99" s="58"/>
      <c r="CK99" s="67"/>
      <c r="CL99" s="48"/>
      <c r="CM99" s="65"/>
      <c r="CN99" s="148"/>
      <c r="CO99" s="146"/>
      <c r="CP99" s="58"/>
      <c r="CQ99" s="58"/>
      <c r="CR99" s="58"/>
      <c r="CS99" s="58"/>
      <c r="CT99" s="58"/>
      <c r="CU99" s="58"/>
      <c r="CV99" s="58"/>
      <c r="CW99" s="67"/>
      <c r="CX99" s="18"/>
      <c r="CY99" s="65"/>
      <c r="CZ99" s="148"/>
      <c r="DA99" s="146"/>
      <c r="DB99" s="58"/>
      <c r="DC99" s="58"/>
      <c r="DD99" s="58"/>
      <c r="DE99" s="58"/>
    </row>
    <row r="100" spans="1:109" x14ac:dyDescent="0.25">
      <c r="A100" s="511"/>
      <c r="B100" s="72"/>
      <c r="C100" s="542" t="s">
        <v>67</v>
      </c>
      <c r="D100" s="546"/>
      <c r="E100" s="58"/>
      <c r="F100" s="58"/>
      <c r="G100" s="58"/>
      <c r="H100" s="58"/>
      <c r="I100" s="67"/>
      <c r="J100" s="58"/>
      <c r="K100" s="542"/>
      <c r="L100" s="546"/>
      <c r="M100" s="58"/>
      <c r="N100" s="58"/>
      <c r="O100" s="58"/>
      <c r="P100" s="58"/>
      <c r="Q100" s="67"/>
      <c r="R100" s="58"/>
      <c r="S100" s="542" t="s">
        <v>67</v>
      </c>
      <c r="T100" s="546"/>
      <c r="U100" s="58"/>
      <c r="V100" s="58"/>
      <c r="W100" s="58"/>
      <c r="X100" s="58"/>
      <c r="Y100" s="67"/>
      <c r="Z100" s="58"/>
      <c r="AA100" s="542" t="s">
        <v>67</v>
      </c>
      <c r="AB100" s="546"/>
      <c r="AC100" s="58"/>
      <c r="AD100" s="58"/>
      <c r="AE100" s="58"/>
      <c r="AF100" s="58"/>
      <c r="AG100" s="67"/>
      <c r="AH100" s="58"/>
      <c r="AI100" s="542" t="s">
        <v>67</v>
      </c>
      <c r="AJ100" s="546"/>
      <c r="AK100" s="58"/>
      <c r="AL100" s="58"/>
      <c r="AM100" s="58"/>
      <c r="AN100" s="58"/>
      <c r="AO100" s="67"/>
      <c r="AP100" s="58"/>
      <c r="AQ100" s="542" t="s">
        <v>67</v>
      </c>
      <c r="AR100" s="546"/>
      <c r="AS100" s="58"/>
      <c r="AT100" s="58"/>
      <c r="AU100" s="58"/>
      <c r="AV100" s="58"/>
      <c r="AW100" s="67"/>
      <c r="AX100" s="58"/>
      <c r="AY100" s="542" t="s">
        <v>67</v>
      </c>
      <c r="AZ100" s="546"/>
      <c r="BA100" s="58"/>
      <c r="BB100" s="58"/>
      <c r="BC100" s="58"/>
      <c r="BD100" s="58"/>
      <c r="BE100" s="67"/>
      <c r="BF100" s="58"/>
      <c r="BG100" s="542" t="s">
        <v>67</v>
      </c>
      <c r="BH100" s="546"/>
      <c r="BI100" s="58"/>
      <c r="BJ100" s="58"/>
      <c r="BK100" s="58"/>
      <c r="BL100" s="58"/>
      <c r="BM100" s="67"/>
      <c r="BN100" s="58"/>
      <c r="BO100" s="542" t="s">
        <v>67</v>
      </c>
      <c r="BP100" s="546"/>
      <c r="BQ100" s="58"/>
      <c r="BR100" s="58"/>
      <c r="BS100" s="58"/>
      <c r="BT100" s="58"/>
      <c r="BU100" s="67"/>
      <c r="BV100" s="58"/>
      <c r="BW100" s="542" t="s">
        <v>67</v>
      </c>
      <c r="BX100" s="546"/>
      <c r="BY100" s="58"/>
      <c r="BZ100" s="58"/>
      <c r="CA100" s="58"/>
      <c r="CB100" s="58"/>
      <c r="CC100" s="67"/>
      <c r="CD100" s="58"/>
      <c r="CE100" s="58"/>
      <c r="CF100" s="58"/>
      <c r="CG100" s="58"/>
      <c r="CH100" s="58"/>
      <c r="CI100" s="58"/>
      <c r="CJ100" s="58"/>
      <c r="CK100" s="67"/>
      <c r="CL100" s="48"/>
      <c r="CM100" s="58"/>
      <c r="CN100" s="542"/>
      <c r="CO100" s="546"/>
      <c r="CP100" s="58"/>
      <c r="CQ100" s="58"/>
      <c r="CR100" s="58"/>
      <c r="CS100" s="58"/>
      <c r="CT100" s="58"/>
      <c r="CU100" s="58"/>
      <c r="CV100" s="58"/>
      <c r="CW100" s="67"/>
      <c r="CX100" s="18"/>
      <c r="CY100" s="58"/>
      <c r="CZ100" s="542"/>
      <c r="DA100" s="546"/>
      <c r="DB100" s="58"/>
      <c r="DC100" s="58"/>
      <c r="DD100" s="58"/>
      <c r="DE100" s="58"/>
    </row>
    <row r="101" spans="1:109" x14ac:dyDescent="0.25">
      <c r="A101" s="511"/>
      <c r="B101" s="72"/>
      <c r="C101" s="58" t="s">
        <v>1823</v>
      </c>
      <c r="D101" s="58"/>
      <c r="E101" s="58" t="s">
        <v>1815</v>
      </c>
      <c r="F101" s="58"/>
      <c r="G101" s="58"/>
      <c r="H101" s="58"/>
      <c r="I101" s="67"/>
      <c r="J101" s="58"/>
      <c r="K101" s="147"/>
      <c r="L101" s="58"/>
      <c r="M101" s="58"/>
      <c r="N101" s="58"/>
      <c r="O101" s="58"/>
      <c r="P101" s="58"/>
      <c r="Q101" s="67"/>
      <c r="R101" s="58"/>
      <c r="S101" s="58"/>
      <c r="T101" s="58"/>
      <c r="U101" s="58"/>
      <c r="V101" s="58"/>
      <c r="W101" s="58"/>
      <c r="X101" s="58"/>
      <c r="Y101" s="67"/>
      <c r="Z101" s="58"/>
      <c r="AA101" s="58"/>
      <c r="AB101" s="58"/>
      <c r="AC101" s="58"/>
      <c r="AD101" s="58"/>
      <c r="AE101" s="58"/>
      <c r="AF101" s="58"/>
      <c r="AG101" s="67"/>
      <c r="AH101" s="58"/>
      <c r="AI101" s="58"/>
      <c r="AJ101" s="58"/>
      <c r="AK101" s="58"/>
      <c r="AL101" s="58"/>
      <c r="AM101" s="58"/>
      <c r="AN101" s="58"/>
      <c r="AO101" s="67"/>
      <c r="AP101" s="58"/>
      <c r="AQ101" s="58"/>
      <c r="AR101" s="58"/>
      <c r="AS101" s="58"/>
      <c r="AT101" s="58"/>
      <c r="AU101" s="58"/>
      <c r="AV101" s="58"/>
      <c r="AW101" s="67"/>
      <c r="AX101" s="58"/>
      <c r="AY101" s="58"/>
      <c r="AZ101" s="58"/>
      <c r="BA101" s="58"/>
      <c r="BB101" s="58"/>
      <c r="BC101" s="58"/>
      <c r="BD101" s="58"/>
      <c r="BE101" s="67"/>
      <c r="BF101" s="58"/>
      <c r="BG101" s="58"/>
      <c r="BH101" s="58"/>
      <c r="BI101" s="58"/>
      <c r="BJ101" s="58"/>
      <c r="BK101" s="58"/>
      <c r="BL101" s="58"/>
      <c r="BM101" s="67"/>
      <c r="BN101" s="58"/>
      <c r="BO101" s="58"/>
      <c r="BP101" s="58"/>
      <c r="BQ101" s="58"/>
      <c r="BR101" s="58"/>
      <c r="BS101" s="58"/>
      <c r="BT101" s="58"/>
      <c r="BU101" s="67"/>
      <c r="BV101" s="58"/>
      <c r="BW101" s="58"/>
      <c r="BX101" s="58"/>
      <c r="BY101" s="58"/>
      <c r="BZ101" s="58"/>
      <c r="CA101" s="58"/>
      <c r="CB101" s="58"/>
      <c r="CC101" s="67"/>
      <c r="CD101" s="58"/>
      <c r="CE101" s="58"/>
      <c r="CF101" s="58"/>
      <c r="CG101" s="58"/>
      <c r="CH101" s="58"/>
      <c r="CI101" s="58"/>
      <c r="CJ101" s="58"/>
      <c r="CK101" s="67"/>
      <c r="CL101" s="48"/>
      <c r="CM101" s="58"/>
      <c r="CN101" s="58"/>
      <c r="CO101" s="58"/>
      <c r="CP101" s="58"/>
      <c r="CQ101" s="58"/>
      <c r="CR101" s="58"/>
      <c r="CS101" s="58"/>
      <c r="CT101" s="58"/>
      <c r="CU101" s="58"/>
      <c r="CV101" s="58"/>
      <c r="CW101" s="67"/>
      <c r="CX101" s="18"/>
      <c r="CY101" s="58"/>
      <c r="CZ101" s="58"/>
      <c r="DA101" s="58"/>
      <c r="DB101" s="58"/>
      <c r="DC101" s="58"/>
      <c r="DD101" s="58"/>
      <c r="DE101" s="58"/>
    </row>
    <row r="102" spans="1:109" x14ac:dyDescent="0.25">
      <c r="A102" s="511"/>
      <c r="B102" s="72"/>
      <c r="C102" s="58" t="s">
        <v>1824</v>
      </c>
      <c r="D102" s="58"/>
      <c r="E102" s="58" t="s">
        <v>442</v>
      </c>
      <c r="F102" s="58"/>
      <c r="G102" s="58"/>
      <c r="H102" s="58"/>
      <c r="I102" s="67"/>
      <c r="J102" s="58"/>
      <c r="K102" s="58"/>
      <c r="L102" s="58"/>
      <c r="M102" s="58"/>
      <c r="N102" s="58"/>
      <c r="O102" s="58"/>
      <c r="P102" s="58"/>
      <c r="Q102" s="67"/>
      <c r="R102" s="58"/>
      <c r="S102" s="58"/>
      <c r="T102" s="58"/>
      <c r="U102" s="58"/>
      <c r="V102" s="58"/>
      <c r="W102" s="58"/>
      <c r="X102" s="58"/>
      <c r="Y102" s="67"/>
      <c r="Z102" s="58"/>
      <c r="AA102" s="58"/>
      <c r="AB102" s="58"/>
      <c r="AC102" s="58"/>
      <c r="AD102" s="58"/>
      <c r="AE102" s="58"/>
      <c r="AF102" s="58"/>
      <c r="AG102" s="67"/>
      <c r="AH102" s="58"/>
      <c r="AI102" s="58"/>
      <c r="AJ102" s="58"/>
      <c r="AK102" s="58"/>
      <c r="AL102" s="58"/>
      <c r="AM102" s="58"/>
      <c r="AN102" s="58"/>
      <c r="AO102" s="67"/>
      <c r="AP102" s="58"/>
      <c r="AQ102" s="58"/>
      <c r="AR102" s="58"/>
      <c r="AS102" s="58"/>
      <c r="AT102" s="58"/>
      <c r="AU102" s="58"/>
      <c r="AV102" s="58"/>
      <c r="AW102" s="67"/>
      <c r="AX102" s="58"/>
      <c r="AY102" s="58"/>
      <c r="AZ102" s="58"/>
      <c r="BA102" s="58"/>
      <c r="BB102" s="58"/>
      <c r="BC102" s="58"/>
      <c r="BD102" s="58"/>
      <c r="BE102" s="67"/>
      <c r="BF102" s="58"/>
      <c r="BG102" s="58"/>
      <c r="BH102" s="58"/>
      <c r="BI102" s="58"/>
      <c r="BJ102" s="58"/>
      <c r="BK102" s="58"/>
      <c r="BL102" s="58"/>
      <c r="BM102" s="67"/>
      <c r="BN102" s="58"/>
      <c r="BO102" s="58"/>
      <c r="BP102" s="58"/>
      <c r="BQ102" s="58"/>
      <c r="BR102" s="58"/>
      <c r="BS102" s="58"/>
      <c r="BT102" s="58"/>
      <c r="BU102" s="67"/>
      <c r="BV102" s="58"/>
      <c r="BW102" s="58"/>
      <c r="BX102" s="58"/>
      <c r="BY102" s="58"/>
      <c r="BZ102" s="58"/>
      <c r="CA102" s="58"/>
      <c r="CB102" s="58"/>
      <c r="CC102" s="67"/>
      <c r="CD102" s="58"/>
      <c r="CE102" s="58"/>
      <c r="CF102" s="58"/>
      <c r="CG102" s="58"/>
      <c r="CH102" s="58"/>
      <c r="CI102" s="58"/>
      <c r="CJ102" s="58"/>
      <c r="CK102" s="67"/>
      <c r="CL102" s="48"/>
      <c r="CM102" s="58"/>
      <c r="CN102" s="58"/>
      <c r="CO102" s="58"/>
      <c r="CP102" s="58"/>
      <c r="CQ102" s="58"/>
      <c r="CR102" s="58"/>
      <c r="CS102" s="58"/>
      <c r="CT102" s="58"/>
      <c r="CU102" s="58"/>
      <c r="CV102" s="58"/>
      <c r="CW102" s="67"/>
      <c r="CX102" s="18"/>
      <c r="CY102" s="58"/>
      <c r="CZ102" s="58"/>
      <c r="DA102" s="58"/>
      <c r="DB102" s="58"/>
      <c r="DC102" s="58"/>
      <c r="DD102" s="58"/>
      <c r="DE102" s="58"/>
    </row>
    <row r="103" spans="1:109" x14ac:dyDescent="0.25">
      <c r="A103" s="511"/>
      <c r="B103" s="72"/>
      <c r="C103" s="58"/>
      <c r="D103" s="58"/>
      <c r="E103" s="58"/>
      <c r="F103" s="58"/>
      <c r="G103" s="58"/>
      <c r="H103" s="58"/>
      <c r="I103" s="67"/>
      <c r="J103" s="58"/>
      <c r="K103" s="58"/>
      <c r="L103" s="58"/>
      <c r="M103" s="58"/>
      <c r="N103" s="58"/>
      <c r="O103" s="58"/>
      <c r="P103" s="58"/>
      <c r="Q103" s="71"/>
      <c r="R103" s="58"/>
      <c r="S103" s="58"/>
      <c r="T103" s="58"/>
      <c r="U103" s="58"/>
      <c r="V103" s="58"/>
      <c r="W103" s="58"/>
      <c r="X103" s="58"/>
      <c r="Y103" s="71"/>
      <c r="Z103" s="58"/>
      <c r="AA103" s="58"/>
      <c r="AB103" s="58"/>
      <c r="AC103" s="58"/>
      <c r="AD103" s="58"/>
      <c r="AE103" s="58"/>
      <c r="AF103" s="58"/>
      <c r="AG103" s="71"/>
      <c r="AH103" s="58"/>
      <c r="AI103" s="58"/>
      <c r="AJ103" s="58"/>
      <c r="AK103" s="58"/>
      <c r="AL103" s="58"/>
      <c r="AM103" s="58"/>
      <c r="AN103" s="58"/>
      <c r="AO103" s="71"/>
      <c r="AP103" s="58"/>
      <c r="AQ103" s="58"/>
      <c r="AR103" s="58"/>
      <c r="AS103" s="58"/>
      <c r="AT103" s="58"/>
      <c r="AU103" s="58"/>
      <c r="AV103" s="58"/>
      <c r="AW103" s="71"/>
      <c r="AX103" s="58"/>
      <c r="AY103" s="58"/>
      <c r="AZ103" s="58"/>
      <c r="BA103" s="58"/>
      <c r="BB103" s="58"/>
      <c r="BC103" s="58"/>
      <c r="BD103" s="58"/>
      <c r="BE103" s="71"/>
      <c r="BF103" s="58"/>
      <c r="BG103" s="58"/>
      <c r="BH103" s="58"/>
      <c r="BI103" s="58"/>
      <c r="BJ103" s="58"/>
      <c r="BK103" s="58"/>
      <c r="BL103" s="58"/>
      <c r="BM103" s="71"/>
      <c r="BN103" s="58"/>
      <c r="BO103" s="58"/>
      <c r="BP103" s="58"/>
      <c r="BQ103" s="58"/>
      <c r="BR103" s="58"/>
      <c r="BS103" s="58"/>
      <c r="BT103" s="58"/>
      <c r="BU103" s="71"/>
      <c r="BV103" s="58"/>
      <c r="BW103" s="58"/>
      <c r="BX103" s="58"/>
      <c r="BY103" s="58"/>
      <c r="BZ103" s="58"/>
      <c r="CA103" s="58"/>
      <c r="CB103" s="58"/>
      <c r="CC103" s="71"/>
      <c r="CD103" s="58"/>
      <c r="CE103" s="58"/>
      <c r="CF103" s="58"/>
      <c r="CG103" s="58"/>
      <c r="CH103" s="58"/>
      <c r="CI103" s="58"/>
      <c r="CJ103" s="58"/>
      <c r="CK103" s="71"/>
      <c r="CL103" s="48"/>
      <c r="CM103" s="58"/>
      <c r="CN103" s="58"/>
      <c r="CO103" s="58"/>
      <c r="CP103" s="58"/>
      <c r="CQ103" s="58"/>
      <c r="CR103" s="58"/>
      <c r="CS103" s="58"/>
      <c r="CT103" s="58"/>
      <c r="CU103" s="58"/>
      <c r="CV103" s="58"/>
      <c r="CW103" s="71"/>
      <c r="CX103" s="18"/>
      <c r="CY103" s="58"/>
      <c r="CZ103" s="58"/>
      <c r="DA103" s="58"/>
      <c r="DB103" s="58"/>
      <c r="DC103" s="58"/>
      <c r="DD103" s="58"/>
      <c r="DE103" s="58"/>
    </row>
    <row r="106" spans="1:109" ht="30" x14ac:dyDescent="0.25">
      <c r="A106" s="51" t="s">
        <v>9</v>
      </c>
      <c r="B106" s="52" t="s">
        <v>10</v>
      </c>
      <c r="C106" s="53"/>
      <c r="D106" s="53"/>
      <c r="E106" s="53"/>
      <c r="F106" s="53"/>
      <c r="G106" s="53"/>
      <c r="H106" s="53"/>
      <c r="I106" s="51"/>
      <c r="J106" s="52" t="s">
        <v>41</v>
      </c>
      <c r="K106" s="53"/>
      <c r="L106" s="53"/>
      <c r="M106" s="53"/>
      <c r="N106" s="53"/>
      <c r="O106" s="53"/>
      <c r="P106" s="53"/>
      <c r="Q106" s="51"/>
      <c r="R106" s="52" t="s">
        <v>69</v>
      </c>
      <c r="S106" s="53"/>
      <c r="T106" s="53"/>
      <c r="U106" s="53"/>
      <c r="V106" s="53"/>
      <c r="W106" s="53"/>
      <c r="X106" s="53"/>
      <c r="Y106" s="51"/>
      <c r="Z106" s="52" t="s">
        <v>70</v>
      </c>
      <c r="AA106" s="53"/>
      <c r="AB106" s="53"/>
      <c r="AC106" s="53"/>
      <c r="AD106" s="53"/>
      <c r="AE106" s="53"/>
      <c r="AF106" s="53"/>
      <c r="AG106" s="51"/>
      <c r="AH106" s="52" t="s">
        <v>71</v>
      </c>
      <c r="AI106" s="53"/>
      <c r="AJ106" s="53"/>
      <c r="AK106" s="53"/>
      <c r="AL106" s="53"/>
      <c r="AM106" s="53"/>
      <c r="AN106" s="53"/>
      <c r="AO106" s="51"/>
      <c r="AP106" s="52" t="s">
        <v>72</v>
      </c>
      <c r="AQ106" s="53"/>
      <c r="AR106" s="53"/>
      <c r="AS106" s="53"/>
      <c r="AT106" s="53"/>
      <c r="AU106" s="53"/>
      <c r="AV106" s="53"/>
      <c r="AW106" s="51"/>
      <c r="AX106" s="52" t="s">
        <v>73</v>
      </c>
      <c r="AY106" s="53"/>
      <c r="AZ106" s="53"/>
      <c r="BA106" s="53"/>
      <c r="BB106" s="53"/>
      <c r="BC106" s="53"/>
      <c r="BD106" s="53"/>
      <c r="BE106" s="51"/>
      <c r="BF106" s="52" t="s">
        <v>74</v>
      </c>
      <c r="BG106" s="53"/>
      <c r="BH106" s="53"/>
      <c r="BI106" s="53"/>
      <c r="BJ106" s="53"/>
      <c r="BK106" s="53"/>
      <c r="BL106" s="53"/>
      <c r="BM106" s="51"/>
      <c r="BN106" s="52" t="s">
        <v>75</v>
      </c>
      <c r="BO106" s="53"/>
      <c r="BP106" s="53"/>
      <c r="BQ106" s="53"/>
      <c r="BR106" s="53"/>
      <c r="BS106" s="53"/>
      <c r="BT106" s="53"/>
      <c r="BU106" s="51"/>
      <c r="BV106" s="52" t="s">
        <v>76</v>
      </c>
      <c r="BW106" s="53"/>
      <c r="BX106" s="53"/>
      <c r="BY106" s="53"/>
      <c r="BZ106" s="53"/>
      <c r="CA106" s="53"/>
      <c r="CB106" s="53"/>
      <c r="CC106" s="51"/>
      <c r="CD106" s="52" t="s">
        <v>77</v>
      </c>
      <c r="CE106" s="53"/>
      <c r="CF106" s="53"/>
      <c r="CG106" s="53"/>
      <c r="CH106" s="53"/>
      <c r="CI106" s="53"/>
      <c r="CJ106" s="53"/>
      <c r="CK106" s="51"/>
      <c r="CL106" s="54"/>
      <c r="CM106" s="547" t="s">
        <v>48</v>
      </c>
      <c r="CN106" s="548"/>
      <c r="CO106" s="548"/>
      <c r="CP106" s="548"/>
      <c r="CQ106" s="548"/>
      <c r="CR106" s="548"/>
      <c r="CS106" s="548"/>
      <c r="CT106" s="548"/>
      <c r="CU106" s="548"/>
      <c r="CV106" s="548"/>
      <c r="CW106" s="549"/>
      <c r="CX106" s="55"/>
      <c r="CY106" s="544" t="s">
        <v>50</v>
      </c>
      <c r="CZ106" s="545"/>
      <c r="DA106" s="545"/>
      <c r="DB106" s="545"/>
      <c r="DC106" s="545"/>
      <c r="DD106" s="545"/>
    </row>
    <row r="107" spans="1:109" ht="30" x14ac:dyDescent="0.25">
      <c r="A107" s="536" t="s">
        <v>1751</v>
      </c>
      <c r="B107" s="53" t="s">
        <v>11</v>
      </c>
      <c r="C107" s="538" t="s">
        <v>12</v>
      </c>
      <c r="D107" s="539"/>
      <c r="E107" s="53" t="s">
        <v>25</v>
      </c>
      <c r="F107" s="53" t="s">
        <v>40</v>
      </c>
      <c r="G107" s="53" t="s">
        <v>92</v>
      </c>
      <c r="H107" s="51" t="s">
        <v>68</v>
      </c>
      <c r="I107" s="53" t="s">
        <v>91</v>
      </c>
      <c r="J107" s="53" t="s">
        <v>11</v>
      </c>
      <c r="K107" s="538" t="s">
        <v>12</v>
      </c>
      <c r="L107" s="539"/>
      <c r="M107" s="53" t="s">
        <v>25</v>
      </c>
      <c r="N107" s="53" t="s">
        <v>40</v>
      </c>
      <c r="O107" s="53" t="s">
        <v>92</v>
      </c>
      <c r="P107" s="51" t="s">
        <v>68</v>
      </c>
      <c r="Q107" s="53" t="s">
        <v>91</v>
      </c>
      <c r="R107" s="53" t="s">
        <v>11</v>
      </c>
      <c r="S107" s="538" t="s">
        <v>12</v>
      </c>
      <c r="T107" s="539"/>
      <c r="U107" s="53" t="s">
        <v>25</v>
      </c>
      <c r="V107" s="53" t="s">
        <v>40</v>
      </c>
      <c r="W107" s="53" t="s">
        <v>92</v>
      </c>
      <c r="X107" s="51" t="s">
        <v>68</v>
      </c>
      <c r="Y107" s="53" t="s">
        <v>91</v>
      </c>
      <c r="Z107" s="53" t="s">
        <v>11</v>
      </c>
      <c r="AA107" s="538" t="s">
        <v>12</v>
      </c>
      <c r="AB107" s="539"/>
      <c r="AC107" s="53" t="s">
        <v>25</v>
      </c>
      <c r="AD107" s="53" t="s">
        <v>40</v>
      </c>
      <c r="AE107" s="53" t="s">
        <v>92</v>
      </c>
      <c r="AF107" s="51" t="s">
        <v>68</v>
      </c>
      <c r="AG107" s="53" t="s">
        <v>91</v>
      </c>
      <c r="AH107" s="53" t="s">
        <v>11</v>
      </c>
      <c r="AI107" s="538" t="s">
        <v>12</v>
      </c>
      <c r="AJ107" s="539"/>
      <c r="AK107" s="53" t="s">
        <v>25</v>
      </c>
      <c r="AL107" s="53" t="s">
        <v>40</v>
      </c>
      <c r="AM107" s="53" t="s">
        <v>92</v>
      </c>
      <c r="AN107" s="51" t="s">
        <v>68</v>
      </c>
      <c r="AO107" s="53" t="s">
        <v>91</v>
      </c>
      <c r="AP107" s="53" t="s">
        <v>11</v>
      </c>
      <c r="AQ107" s="538" t="s">
        <v>12</v>
      </c>
      <c r="AR107" s="539"/>
      <c r="AS107" s="53" t="s">
        <v>25</v>
      </c>
      <c r="AT107" s="53" t="s">
        <v>40</v>
      </c>
      <c r="AU107" s="53" t="s">
        <v>92</v>
      </c>
      <c r="AV107" s="51" t="s">
        <v>68</v>
      </c>
      <c r="AW107" s="53" t="s">
        <v>91</v>
      </c>
      <c r="AX107" s="53" t="s">
        <v>11</v>
      </c>
      <c r="AY107" s="538" t="s">
        <v>12</v>
      </c>
      <c r="AZ107" s="539"/>
      <c r="BA107" s="53" t="s">
        <v>25</v>
      </c>
      <c r="BB107" s="53" t="s">
        <v>40</v>
      </c>
      <c r="BC107" s="53" t="s">
        <v>92</v>
      </c>
      <c r="BD107" s="51" t="s">
        <v>68</v>
      </c>
      <c r="BE107" s="53" t="s">
        <v>91</v>
      </c>
      <c r="BF107" s="53" t="s">
        <v>11</v>
      </c>
      <c r="BG107" s="538" t="s">
        <v>12</v>
      </c>
      <c r="BH107" s="539"/>
      <c r="BI107" s="53" t="s">
        <v>25</v>
      </c>
      <c r="BJ107" s="53" t="s">
        <v>40</v>
      </c>
      <c r="BK107" s="53" t="s">
        <v>92</v>
      </c>
      <c r="BL107" s="51" t="s">
        <v>68</v>
      </c>
      <c r="BM107" s="53" t="s">
        <v>91</v>
      </c>
      <c r="BN107" s="53" t="s">
        <v>11</v>
      </c>
      <c r="BO107" s="538" t="s">
        <v>12</v>
      </c>
      <c r="BP107" s="539"/>
      <c r="BQ107" s="53" t="s">
        <v>25</v>
      </c>
      <c r="BR107" s="53" t="s">
        <v>40</v>
      </c>
      <c r="BS107" s="53" t="s">
        <v>92</v>
      </c>
      <c r="BT107" s="51" t="s">
        <v>68</v>
      </c>
      <c r="BU107" s="53" t="s">
        <v>91</v>
      </c>
      <c r="BV107" s="53" t="s">
        <v>11</v>
      </c>
      <c r="BW107" s="538" t="s">
        <v>12</v>
      </c>
      <c r="BX107" s="539"/>
      <c r="BY107" s="53" t="s">
        <v>25</v>
      </c>
      <c r="BZ107" s="53" t="s">
        <v>40</v>
      </c>
      <c r="CA107" s="53" t="s">
        <v>92</v>
      </c>
      <c r="CB107" s="51" t="s">
        <v>68</v>
      </c>
      <c r="CC107" s="53" t="s">
        <v>91</v>
      </c>
      <c r="CD107" s="53" t="s">
        <v>11</v>
      </c>
      <c r="CE107" s="538" t="s">
        <v>12</v>
      </c>
      <c r="CF107" s="539"/>
      <c r="CG107" s="53" t="s">
        <v>25</v>
      </c>
      <c r="CH107" s="53" t="s">
        <v>40</v>
      </c>
      <c r="CI107" s="53" t="s">
        <v>92</v>
      </c>
      <c r="CJ107" s="51" t="s">
        <v>68</v>
      </c>
      <c r="CK107" s="53" t="s">
        <v>91</v>
      </c>
      <c r="CL107" s="54"/>
      <c r="CM107" s="56" t="s">
        <v>49</v>
      </c>
      <c r="CN107" s="540" t="s">
        <v>12</v>
      </c>
      <c r="CO107" s="541"/>
      <c r="CP107" s="56" t="s">
        <v>25</v>
      </c>
      <c r="CQ107" s="56" t="s">
        <v>29</v>
      </c>
      <c r="CR107" s="56" t="s">
        <v>78</v>
      </c>
      <c r="CS107" s="56" t="s">
        <v>79</v>
      </c>
      <c r="CT107" s="56" t="s">
        <v>80</v>
      </c>
      <c r="CU107" s="56" t="s">
        <v>81</v>
      </c>
      <c r="CV107" s="56" t="s">
        <v>82</v>
      </c>
      <c r="CW107" s="57" t="s">
        <v>83</v>
      </c>
      <c r="CX107" s="55"/>
      <c r="CY107" s="56" t="s">
        <v>49</v>
      </c>
      <c r="CZ107" s="540" t="s">
        <v>12</v>
      </c>
      <c r="DA107" s="541"/>
      <c r="DB107" s="56" t="s">
        <v>25</v>
      </c>
      <c r="DC107" s="56" t="s">
        <v>29</v>
      </c>
      <c r="DD107" s="56" t="s">
        <v>78</v>
      </c>
      <c r="DE107" s="57" t="s">
        <v>83</v>
      </c>
    </row>
    <row r="108" spans="1:109" x14ac:dyDescent="0.25">
      <c r="A108" s="537"/>
      <c r="B108" s="72" t="s">
        <v>1256</v>
      </c>
      <c r="C108" s="542" t="s">
        <v>13</v>
      </c>
      <c r="D108" s="543"/>
      <c r="E108" s="59"/>
      <c r="F108" s="59"/>
      <c r="G108" s="59"/>
      <c r="H108" s="59"/>
      <c r="I108" s="60"/>
      <c r="J108" s="59"/>
      <c r="K108" s="542" t="s">
        <v>13</v>
      </c>
      <c r="L108" s="543"/>
      <c r="M108" s="59"/>
      <c r="N108" s="59"/>
      <c r="O108" s="59"/>
      <c r="P108" s="59"/>
      <c r="Q108" s="60"/>
      <c r="R108" s="59"/>
      <c r="S108" s="542" t="s">
        <v>13</v>
      </c>
      <c r="T108" s="543"/>
      <c r="U108" s="59"/>
      <c r="V108" s="59"/>
      <c r="W108" s="59"/>
      <c r="X108" s="59"/>
      <c r="Y108" s="61"/>
      <c r="Z108" s="59"/>
      <c r="AA108" s="542" t="s">
        <v>13</v>
      </c>
      <c r="AB108" s="543"/>
      <c r="AC108" s="59"/>
      <c r="AD108" s="59"/>
      <c r="AE108" s="59"/>
      <c r="AF108" s="59"/>
      <c r="AG108" s="61"/>
      <c r="AH108" s="59"/>
      <c r="AI108" s="542" t="s">
        <v>13</v>
      </c>
      <c r="AJ108" s="543"/>
      <c r="AK108" s="59"/>
      <c r="AL108" s="59"/>
      <c r="AM108" s="59"/>
      <c r="AN108" s="59"/>
      <c r="AO108" s="61"/>
      <c r="AP108" s="59"/>
      <c r="AQ108" s="542" t="s">
        <v>13</v>
      </c>
      <c r="AR108" s="543"/>
      <c r="AS108" s="59"/>
      <c r="AT108" s="59"/>
      <c r="AU108" s="59"/>
      <c r="AV108" s="59"/>
      <c r="AW108" s="61"/>
      <c r="AX108" s="59"/>
      <c r="AY108" s="542" t="s">
        <v>13</v>
      </c>
      <c r="AZ108" s="543"/>
      <c r="BA108" s="59"/>
      <c r="BB108" s="59"/>
      <c r="BC108" s="59"/>
      <c r="BD108" s="59"/>
      <c r="BE108" s="61"/>
      <c r="BF108" s="59"/>
      <c r="BG108" s="542" t="s">
        <v>13</v>
      </c>
      <c r="BH108" s="543"/>
      <c r="BI108" s="59"/>
      <c r="BJ108" s="59"/>
      <c r="BK108" s="59"/>
      <c r="BL108" s="59"/>
      <c r="BM108" s="61"/>
      <c r="BN108" s="59"/>
      <c r="BO108" s="542" t="s">
        <v>13</v>
      </c>
      <c r="BP108" s="543"/>
      <c r="BQ108" s="59"/>
      <c r="BR108" s="59"/>
      <c r="BS108" s="59"/>
      <c r="BT108" s="59"/>
      <c r="BU108" s="61"/>
      <c r="BV108" s="59"/>
      <c r="BW108" s="542" t="s">
        <v>13</v>
      </c>
      <c r="BX108" s="543"/>
      <c r="BY108" s="59"/>
      <c r="BZ108" s="59"/>
      <c r="CA108" s="59"/>
      <c r="CB108" s="59"/>
      <c r="CC108" s="61"/>
      <c r="CD108" s="59"/>
      <c r="CE108" s="542"/>
      <c r="CF108" s="543"/>
      <c r="CG108" s="59"/>
      <c r="CH108" s="59"/>
      <c r="CI108" s="59"/>
      <c r="CJ108" s="59"/>
      <c r="CK108" s="60"/>
      <c r="CL108" s="62"/>
      <c r="CM108" s="59"/>
      <c r="CN108" s="542"/>
      <c r="CO108" s="543"/>
      <c r="CP108" s="59"/>
      <c r="CQ108" s="59"/>
      <c r="CR108" s="59"/>
      <c r="CS108" s="59"/>
      <c r="CT108" s="59"/>
      <c r="CU108" s="59"/>
      <c r="CV108" s="59"/>
      <c r="CW108" s="60"/>
      <c r="CX108" s="63"/>
      <c r="CY108" s="59"/>
      <c r="CZ108" s="542"/>
      <c r="DA108" s="543"/>
      <c r="DB108" s="59"/>
      <c r="DC108" s="59"/>
      <c r="DD108" s="59"/>
      <c r="DE108" s="59"/>
    </row>
    <row r="109" spans="1:109" x14ac:dyDescent="0.25">
      <c r="A109" s="64"/>
      <c r="B109" s="72"/>
      <c r="C109" s="58" t="s">
        <v>1825</v>
      </c>
      <c r="D109" s="59"/>
      <c r="E109" s="58" t="s">
        <v>233</v>
      </c>
      <c r="F109" s="58"/>
      <c r="G109" s="58" t="s">
        <v>1826</v>
      </c>
      <c r="H109" s="58" t="s">
        <v>1827</v>
      </c>
      <c r="I109" s="66" t="s">
        <v>499</v>
      </c>
      <c r="J109" s="65"/>
      <c r="K109" s="58"/>
      <c r="L109" s="59"/>
      <c r="M109" s="58"/>
      <c r="N109" s="58"/>
      <c r="O109" s="58"/>
      <c r="P109" s="58"/>
      <c r="Q109" s="67"/>
      <c r="R109" s="65"/>
      <c r="S109" s="58"/>
      <c r="T109" s="59"/>
      <c r="U109" s="58"/>
      <c r="V109" s="58"/>
      <c r="W109" s="58"/>
      <c r="X109" s="58"/>
      <c r="Y109" s="67"/>
      <c r="Z109" s="65"/>
      <c r="AA109" s="58"/>
      <c r="AB109" s="59"/>
      <c r="AC109" s="58"/>
      <c r="AD109" s="58"/>
      <c r="AE109" s="58"/>
      <c r="AF109" s="58"/>
      <c r="AG109" s="67"/>
      <c r="AH109" s="65"/>
      <c r="AI109" s="58"/>
      <c r="AJ109" s="59"/>
      <c r="AK109" s="58"/>
      <c r="AL109" s="58"/>
      <c r="AM109" s="58"/>
      <c r="AN109" s="58"/>
      <c r="AO109" s="67"/>
      <c r="AP109" s="65"/>
      <c r="AQ109" s="58"/>
      <c r="AR109" s="59"/>
      <c r="AS109" s="58"/>
      <c r="AT109" s="58"/>
      <c r="AU109" s="58"/>
      <c r="AV109" s="58"/>
      <c r="AW109" s="67"/>
      <c r="AX109" s="65"/>
      <c r="AY109" s="58"/>
      <c r="AZ109" s="59"/>
      <c r="BA109" s="58"/>
      <c r="BB109" s="58"/>
      <c r="BC109" s="58"/>
      <c r="BD109" s="58"/>
      <c r="BE109" s="67"/>
      <c r="BF109" s="65"/>
      <c r="BG109" s="58"/>
      <c r="BH109" s="59"/>
      <c r="BI109" s="58"/>
      <c r="BJ109" s="58"/>
      <c r="BK109" s="58"/>
      <c r="BL109" s="58"/>
      <c r="BM109" s="67"/>
      <c r="BN109" s="65"/>
      <c r="BO109" s="58"/>
      <c r="BP109" s="59"/>
      <c r="BQ109" s="58"/>
      <c r="BR109" s="58"/>
      <c r="BS109" s="58"/>
      <c r="BT109" s="58"/>
      <c r="BU109" s="67"/>
      <c r="BV109" s="65"/>
      <c r="BW109" s="58"/>
      <c r="BX109" s="59"/>
      <c r="BY109" s="58"/>
      <c r="BZ109" s="58"/>
      <c r="CA109" s="58"/>
      <c r="CB109" s="58"/>
      <c r="CC109" s="67"/>
      <c r="CD109" s="65"/>
      <c r="CE109" s="58"/>
      <c r="CF109" s="59"/>
      <c r="CG109" s="58"/>
      <c r="CH109" s="58"/>
      <c r="CI109" s="58"/>
      <c r="CJ109" s="58"/>
      <c r="CK109" s="66"/>
      <c r="CL109" s="68"/>
      <c r="CM109" s="65"/>
      <c r="CN109" s="58"/>
      <c r="CO109" s="59"/>
      <c r="CP109" s="58"/>
      <c r="CQ109" s="58"/>
      <c r="CR109" s="58"/>
      <c r="CS109" s="58"/>
      <c r="CT109" s="58"/>
      <c r="CU109" s="58"/>
      <c r="CV109" s="58"/>
      <c r="CW109" s="66"/>
      <c r="CX109" s="69"/>
      <c r="CY109" s="65"/>
      <c r="CZ109" s="58"/>
      <c r="DA109" s="59"/>
      <c r="DB109" s="58"/>
      <c r="DC109" s="58"/>
      <c r="DD109" s="58"/>
      <c r="DE109" s="58"/>
    </row>
    <row r="110" spans="1:109" x14ac:dyDescent="0.25">
      <c r="A110" s="511"/>
      <c r="B110" s="72"/>
      <c r="C110" s="59"/>
      <c r="D110" s="58"/>
      <c r="E110" s="58"/>
      <c r="F110" s="58"/>
      <c r="G110" s="58"/>
      <c r="H110" s="58"/>
      <c r="I110" s="67"/>
      <c r="J110" s="65"/>
      <c r="K110" s="59"/>
      <c r="L110" s="58"/>
      <c r="M110" s="58"/>
      <c r="N110" s="58"/>
      <c r="O110" s="58"/>
      <c r="P110" s="58"/>
      <c r="Q110" s="67"/>
      <c r="R110" s="65"/>
      <c r="S110" s="58"/>
      <c r="T110" s="58"/>
      <c r="U110" s="58"/>
      <c r="V110" s="58"/>
      <c r="W110" s="58"/>
      <c r="X110" s="58"/>
      <c r="Y110" s="67"/>
      <c r="Z110" s="65"/>
      <c r="AA110" s="58"/>
      <c r="AB110" s="58"/>
      <c r="AC110" s="58"/>
      <c r="AD110" s="58"/>
      <c r="AE110" s="58"/>
      <c r="AF110" s="58"/>
      <c r="AG110" s="67"/>
      <c r="AH110" s="65"/>
      <c r="AI110" s="58"/>
      <c r="AJ110" s="58"/>
      <c r="AK110" s="58"/>
      <c r="AL110" s="58"/>
      <c r="AM110" s="58"/>
      <c r="AN110" s="58"/>
      <c r="AO110" s="67"/>
      <c r="AP110" s="65"/>
      <c r="AQ110" s="58"/>
      <c r="AR110" s="58"/>
      <c r="AS110" s="58"/>
      <c r="AT110" s="58"/>
      <c r="AU110" s="58"/>
      <c r="AV110" s="58"/>
      <c r="AW110" s="67"/>
      <c r="AX110" s="65"/>
      <c r="AY110" s="58"/>
      <c r="AZ110" s="58"/>
      <c r="BA110" s="58"/>
      <c r="BB110" s="58"/>
      <c r="BC110" s="58"/>
      <c r="BD110" s="58"/>
      <c r="BE110" s="67"/>
      <c r="BF110" s="65"/>
      <c r="BG110" s="58"/>
      <c r="BH110" s="58"/>
      <c r="BI110" s="58"/>
      <c r="BJ110" s="58"/>
      <c r="BK110" s="58"/>
      <c r="BL110" s="58"/>
      <c r="BM110" s="67"/>
      <c r="BN110" s="65"/>
      <c r="BO110" s="58"/>
      <c r="BP110" s="58"/>
      <c r="BQ110" s="58"/>
      <c r="BR110" s="58"/>
      <c r="BS110" s="58"/>
      <c r="BT110" s="58"/>
      <c r="BU110" s="67"/>
      <c r="BV110" s="65"/>
      <c r="BW110" s="58"/>
      <c r="BX110" s="58"/>
      <c r="BY110" s="58"/>
      <c r="BZ110" s="58"/>
      <c r="CA110" s="58"/>
      <c r="CB110" s="58"/>
      <c r="CC110" s="67"/>
      <c r="CD110" s="65"/>
      <c r="CE110" s="58"/>
      <c r="CF110" s="58"/>
      <c r="CG110" s="58"/>
      <c r="CH110" s="58"/>
      <c r="CI110" s="58"/>
      <c r="CJ110" s="58"/>
      <c r="CK110" s="67"/>
      <c r="CL110" s="48"/>
      <c r="CM110" s="65"/>
      <c r="CN110" s="58"/>
      <c r="CO110" s="58"/>
      <c r="CP110" s="58"/>
      <c r="CQ110" s="58"/>
      <c r="CR110" s="58"/>
      <c r="CS110" s="58"/>
      <c r="CT110" s="58"/>
      <c r="CU110" s="58"/>
      <c r="CV110" s="58"/>
      <c r="CW110" s="67"/>
      <c r="CX110" s="18"/>
      <c r="CY110" s="65"/>
      <c r="CZ110" s="58"/>
      <c r="DA110" s="58"/>
      <c r="DB110" s="58"/>
      <c r="DC110" s="58"/>
      <c r="DD110" s="58"/>
      <c r="DE110" s="58"/>
    </row>
    <row r="111" spans="1:109" x14ac:dyDescent="0.25">
      <c r="A111" s="511"/>
      <c r="B111" s="72"/>
      <c r="C111" s="59"/>
      <c r="D111" s="146"/>
      <c r="E111" s="58"/>
      <c r="F111" s="58"/>
      <c r="G111" s="58"/>
      <c r="H111" s="58"/>
      <c r="I111" s="67"/>
      <c r="J111" s="65"/>
      <c r="K111" s="59"/>
      <c r="L111" s="146"/>
      <c r="M111" s="58"/>
      <c r="N111" s="58"/>
      <c r="O111" s="58"/>
      <c r="P111" s="58"/>
      <c r="Q111" s="67"/>
      <c r="R111" s="65"/>
      <c r="S111" s="148"/>
      <c r="T111" s="146"/>
      <c r="U111" s="58"/>
      <c r="V111" s="58"/>
      <c r="W111" s="58"/>
      <c r="X111" s="58"/>
      <c r="Y111" s="67"/>
      <c r="Z111" s="65"/>
      <c r="AA111" s="148"/>
      <c r="AB111" s="146"/>
      <c r="AC111" s="58"/>
      <c r="AD111" s="58"/>
      <c r="AE111" s="58"/>
      <c r="AF111" s="58"/>
      <c r="AG111" s="67"/>
      <c r="AH111" s="65"/>
      <c r="AI111" s="148"/>
      <c r="AJ111" s="146"/>
      <c r="AK111" s="58"/>
      <c r="AL111" s="58"/>
      <c r="AM111" s="58"/>
      <c r="AN111" s="58"/>
      <c r="AO111" s="67"/>
      <c r="AP111" s="65"/>
      <c r="AQ111" s="148"/>
      <c r="AR111" s="146"/>
      <c r="AS111" s="58"/>
      <c r="AT111" s="58"/>
      <c r="AU111" s="58"/>
      <c r="AV111" s="58"/>
      <c r="AW111" s="67"/>
      <c r="AX111" s="65"/>
      <c r="AY111" s="148"/>
      <c r="AZ111" s="146"/>
      <c r="BA111" s="58"/>
      <c r="BB111" s="58"/>
      <c r="BC111" s="58"/>
      <c r="BD111" s="58"/>
      <c r="BE111" s="67"/>
      <c r="BF111" s="65"/>
      <c r="BG111" s="148"/>
      <c r="BH111" s="146"/>
      <c r="BI111" s="58"/>
      <c r="BJ111" s="58"/>
      <c r="BK111" s="58"/>
      <c r="BL111" s="58"/>
      <c r="BM111" s="67"/>
      <c r="BN111" s="65"/>
      <c r="BO111" s="148"/>
      <c r="BP111" s="146"/>
      <c r="BQ111" s="58"/>
      <c r="BR111" s="58"/>
      <c r="BS111" s="58"/>
      <c r="BT111" s="58"/>
      <c r="BU111" s="67"/>
      <c r="BV111" s="65"/>
      <c r="BW111" s="148"/>
      <c r="BX111" s="146"/>
      <c r="BY111" s="58"/>
      <c r="BZ111" s="58"/>
      <c r="CA111" s="58"/>
      <c r="CB111" s="58"/>
      <c r="CC111" s="67"/>
      <c r="CD111" s="65"/>
      <c r="CE111" s="58"/>
      <c r="CF111" s="58"/>
      <c r="CG111" s="58"/>
      <c r="CH111" s="58"/>
      <c r="CI111" s="58"/>
      <c r="CJ111" s="58"/>
      <c r="CK111" s="67"/>
      <c r="CL111" s="48"/>
      <c r="CM111" s="65"/>
      <c r="CN111" s="148"/>
      <c r="CO111" s="146"/>
      <c r="CP111" s="58"/>
      <c r="CQ111" s="58"/>
      <c r="CR111" s="58"/>
      <c r="CS111" s="58"/>
      <c r="CT111" s="58"/>
      <c r="CU111" s="58"/>
      <c r="CV111" s="58"/>
      <c r="CW111" s="67"/>
      <c r="CX111" s="18"/>
      <c r="CY111" s="65"/>
      <c r="CZ111" s="148"/>
      <c r="DA111" s="146"/>
      <c r="DB111" s="58"/>
      <c r="DC111" s="58"/>
      <c r="DD111" s="58"/>
      <c r="DE111" s="58"/>
    </row>
    <row r="112" spans="1:109" x14ac:dyDescent="0.25">
      <c r="A112" s="511"/>
      <c r="B112" s="72"/>
      <c r="C112" s="147"/>
      <c r="D112" s="146"/>
      <c r="E112" s="58"/>
      <c r="F112" s="58"/>
      <c r="G112" s="58"/>
      <c r="H112" s="58"/>
      <c r="I112" s="67"/>
      <c r="J112" s="65"/>
      <c r="K112" s="147"/>
      <c r="L112" s="146"/>
      <c r="M112" s="58"/>
      <c r="N112" s="58"/>
      <c r="O112" s="58"/>
      <c r="P112" s="58"/>
      <c r="Q112" s="67"/>
      <c r="R112" s="65"/>
      <c r="S112" s="148"/>
      <c r="T112" s="146"/>
      <c r="U112" s="58"/>
      <c r="V112" s="58"/>
      <c r="W112" s="58"/>
      <c r="X112" s="58"/>
      <c r="Y112" s="67"/>
      <c r="Z112" s="65"/>
      <c r="AA112" s="148"/>
      <c r="AB112" s="146"/>
      <c r="AC112" s="58"/>
      <c r="AD112" s="58"/>
      <c r="AE112" s="58"/>
      <c r="AF112" s="58"/>
      <c r="AG112" s="67"/>
      <c r="AH112" s="65"/>
      <c r="AI112" s="148"/>
      <c r="AJ112" s="146"/>
      <c r="AK112" s="58"/>
      <c r="AL112" s="58"/>
      <c r="AM112" s="58"/>
      <c r="AN112" s="58"/>
      <c r="AO112" s="67"/>
      <c r="AP112" s="65"/>
      <c r="AQ112" s="148"/>
      <c r="AR112" s="146"/>
      <c r="AS112" s="58"/>
      <c r="AT112" s="58"/>
      <c r="AU112" s="58"/>
      <c r="AV112" s="58"/>
      <c r="AW112" s="67"/>
      <c r="AX112" s="65"/>
      <c r="AY112" s="148"/>
      <c r="AZ112" s="146"/>
      <c r="BA112" s="58"/>
      <c r="BB112" s="58"/>
      <c r="BC112" s="58"/>
      <c r="BD112" s="58"/>
      <c r="BE112" s="67"/>
      <c r="BF112" s="65"/>
      <c r="BG112" s="148"/>
      <c r="BH112" s="146"/>
      <c r="BI112" s="58"/>
      <c r="BJ112" s="58"/>
      <c r="BK112" s="58"/>
      <c r="BL112" s="58"/>
      <c r="BM112" s="67"/>
      <c r="BN112" s="65"/>
      <c r="BO112" s="148"/>
      <c r="BP112" s="146"/>
      <c r="BQ112" s="58"/>
      <c r="BR112" s="58"/>
      <c r="BS112" s="58"/>
      <c r="BT112" s="58"/>
      <c r="BU112" s="67"/>
      <c r="BV112" s="65"/>
      <c r="BW112" s="148"/>
      <c r="BX112" s="146"/>
      <c r="BY112" s="58"/>
      <c r="BZ112" s="58"/>
      <c r="CA112" s="58"/>
      <c r="CB112" s="58"/>
      <c r="CC112" s="67"/>
      <c r="CD112" s="65"/>
      <c r="CE112" s="58"/>
      <c r="CF112" s="58"/>
      <c r="CG112" s="58"/>
      <c r="CH112" s="58"/>
      <c r="CI112" s="58"/>
      <c r="CJ112" s="58"/>
      <c r="CK112" s="67"/>
      <c r="CL112" s="48"/>
      <c r="CM112" s="65"/>
      <c r="CN112" s="148"/>
      <c r="CO112" s="146"/>
      <c r="CP112" s="58"/>
      <c r="CQ112" s="58"/>
      <c r="CR112" s="58"/>
      <c r="CS112" s="58"/>
      <c r="CT112" s="58"/>
      <c r="CU112" s="58"/>
      <c r="CV112" s="58"/>
      <c r="CW112" s="67"/>
      <c r="CX112" s="18"/>
      <c r="CY112" s="65"/>
      <c r="CZ112" s="148"/>
      <c r="DA112" s="146"/>
      <c r="DB112" s="58"/>
      <c r="DC112" s="58"/>
      <c r="DD112" s="58"/>
      <c r="DE112" s="58"/>
    </row>
    <row r="113" spans="1:109" x14ac:dyDescent="0.25">
      <c r="A113" s="511"/>
      <c r="B113" s="72"/>
      <c r="C113" s="542" t="s">
        <v>67</v>
      </c>
      <c r="D113" s="546"/>
      <c r="E113" s="58"/>
      <c r="F113" s="58"/>
      <c r="G113" s="58"/>
      <c r="H113" s="58"/>
      <c r="I113" s="67"/>
      <c r="J113" s="58"/>
      <c r="K113" s="542"/>
      <c r="L113" s="546"/>
      <c r="M113" s="58"/>
      <c r="N113" s="58"/>
      <c r="O113" s="58"/>
      <c r="P113" s="58"/>
      <c r="Q113" s="67"/>
      <c r="R113" s="58"/>
      <c r="S113" s="542" t="s">
        <v>67</v>
      </c>
      <c r="T113" s="546"/>
      <c r="U113" s="58"/>
      <c r="V113" s="58"/>
      <c r="W113" s="58"/>
      <c r="X113" s="58"/>
      <c r="Y113" s="67"/>
      <c r="Z113" s="58"/>
      <c r="AA113" s="542" t="s">
        <v>67</v>
      </c>
      <c r="AB113" s="546"/>
      <c r="AC113" s="58"/>
      <c r="AD113" s="58"/>
      <c r="AE113" s="58"/>
      <c r="AF113" s="58"/>
      <c r="AG113" s="67"/>
      <c r="AH113" s="58"/>
      <c r="AI113" s="542" t="s">
        <v>67</v>
      </c>
      <c r="AJ113" s="546"/>
      <c r="AK113" s="58"/>
      <c r="AL113" s="58"/>
      <c r="AM113" s="58"/>
      <c r="AN113" s="58"/>
      <c r="AO113" s="67"/>
      <c r="AP113" s="58"/>
      <c r="AQ113" s="542" t="s">
        <v>67</v>
      </c>
      <c r="AR113" s="546"/>
      <c r="AS113" s="58"/>
      <c r="AT113" s="58"/>
      <c r="AU113" s="58"/>
      <c r="AV113" s="58"/>
      <c r="AW113" s="67"/>
      <c r="AX113" s="58"/>
      <c r="AY113" s="542" t="s">
        <v>67</v>
      </c>
      <c r="AZ113" s="546"/>
      <c r="BA113" s="58"/>
      <c r="BB113" s="58"/>
      <c r="BC113" s="58"/>
      <c r="BD113" s="58"/>
      <c r="BE113" s="67"/>
      <c r="BF113" s="58"/>
      <c r="BG113" s="542" t="s">
        <v>67</v>
      </c>
      <c r="BH113" s="546"/>
      <c r="BI113" s="58"/>
      <c r="BJ113" s="58"/>
      <c r="BK113" s="58"/>
      <c r="BL113" s="58"/>
      <c r="BM113" s="67"/>
      <c r="BN113" s="58"/>
      <c r="BO113" s="542" t="s">
        <v>67</v>
      </c>
      <c r="BP113" s="546"/>
      <c r="BQ113" s="58"/>
      <c r="BR113" s="58"/>
      <c r="BS113" s="58"/>
      <c r="BT113" s="58"/>
      <c r="BU113" s="67"/>
      <c r="BV113" s="58"/>
      <c r="BW113" s="542" t="s">
        <v>67</v>
      </c>
      <c r="BX113" s="546"/>
      <c r="BY113" s="58"/>
      <c r="BZ113" s="58"/>
      <c r="CA113" s="58"/>
      <c r="CB113" s="58"/>
      <c r="CC113" s="67"/>
      <c r="CD113" s="58"/>
      <c r="CE113" s="58"/>
      <c r="CF113" s="58"/>
      <c r="CG113" s="58"/>
      <c r="CH113" s="58"/>
      <c r="CI113" s="58"/>
      <c r="CJ113" s="58"/>
      <c r="CK113" s="67"/>
      <c r="CL113" s="48"/>
      <c r="CM113" s="58"/>
      <c r="CN113" s="542"/>
      <c r="CO113" s="546"/>
      <c r="CP113" s="58"/>
      <c r="CQ113" s="58"/>
      <c r="CR113" s="58"/>
      <c r="CS113" s="58"/>
      <c r="CT113" s="58"/>
      <c r="CU113" s="58"/>
      <c r="CV113" s="58"/>
      <c r="CW113" s="67"/>
      <c r="CX113" s="18"/>
      <c r="CY113" s="58"/>
      <c r="CZ113" s="542"/>
      <c r="DA113" s="546"/>
      <c r="DB113" s="58"/>
      <c r="DC113" s="58"/>
      <c r="DD113" s="58"/>
      <c r="DE113" s="58"/>
    </row>
    <row r="114" spans="1:109" x14ac:dyDescent="0.25">
      <c r="A114" s="511"/>
      <c r="B114" s="72"/>
      <c r="C114" s="58" t="s">
        <v>1828</v>
      </c>
      <c r="D114" s="58"/>
      <c r="E114" s="58" t="s">
        <v>442</v>
      </c>
      <c r="F114" s="58"/>
      <c r="G114" s="58"/>
      <c r="H114" s="58"/>
      <c r="I114" s="67"/>
      <c r="J114" s="58"/>
      <c r="K114" s="147"/>
      <c r="L114" s="58"/>
      <c r="M114" s="58"/>
      <c r="N114" s="58"/>
      <c r="O114" s="58"/>
      <c r="P114" s="58"/>
      <c r="Q114" s="67"/>
      <c r="R114" s="58"/>
      <c r="S114" s="58"/>
      <c r="T114" s="58"/>
      <c r="U114" s="58"/>
      <c r="V114" s="58"/>
      <c r="W114" s="58"/>
      <c r="X114" s="58"/>
      <c r="Y114" s="67"/>
      <c r="Z114" s="58"/>
      <c r="AA114" s="58"/>
      <c r="AB114" s="58"/>
      <c r="AC114" s="58"/>
      <c r="AD114" s="58"/>
      <c r="AE114" s="58"/>
      <c r="AF114" s="58"/>
      <c r="AG114" s="67"/>
      <c r="AH114" s="58"/>
      <c r="AI114" s="58"/>
      <c r="AJ114" s="58"/>
      <c r="AK114" s="58"/>
      <c r="AL114" s="58"/>
      <c r="AM114" s="58"/>
      <c r="AN114" s="58"/>
      <c r="AO114" s="67"/>
      <c r="AP114" s="58"/>
      <c r="AQ114" s="58"/>
      <c r="AR114" s="58"/>
      <c r="AS114" s="58"/>
      <c r="AT114" s="58"/>
      <c r="AU114" s="58"/>
      <c r="AV114" s="58"/>
      <c r="AW114" s="67"/>
      <c r="AX114" s="58"/>
      <c r="AY114" s="58"/>
      <c r="AZ114" s="58"/>
      <c r="BA114" s="58"/>
      <c r="BB114" s="58"/>
      <c r="BC114" s="58"/>
      <c r="BD114" s="58"/>
      <c r="BE114" s="67"/>
      <c r="BF114" s="58"/>
      <c r="BG114" s="58"/>
      <c r="BH114" s="58"/>
      <c r="BI114" s="58"/>
      <c r="BJ114" s="58"/>
      <c r="BK114" s="58"/>
      <c r="BL114" s="58"/>
      <c r="BM114" s="67"/>
      <c r="BN114" s="58"/>
      <c r="BO114" s="58"/>
      <c r="BP114" s="58"/>
      <c r="BQ114" s="58"/>
      <c r="BR114" s="58"/>
      <c r="BS114" s="58"/>
      <c r="BT114" s="58"/>
      <c r="BU114" s="67"/>
      <c r="BV114" s="58"/>
      <c r="BW114" s="58"/>
      <c r="BX114" s="58"/>
      <c r="BY114" s="58"/>
      <c r="BZ114" s="58"/>
      <c r="CA114" s="58"/>
      <c r="CB114" s="58"/>
      <c r="CC114" s="67"/>
      <c r="CD114" s="58"/>
      <c r="CE114" s="58"/>
      <c r="CF114" s="58"/>
      <c r="CG114" s="58"/>
      <c r="CH114" s="58"/>
      <c r="CI114" s="58"/>
      <c r="CJ114" s="58"/>
      <c r="CK114" s="67"/>
      <c r="CL114" s="48"/>
      <c r="CM114" s="58"/>
      <c r="CN114" s="58"/>
      <c r="CO114" s="58"/>
      <c r="CP114" s="58"/>
      <c r="CQ114" s="58"/>
      <c r="CR114" s="58"/>
      <c r="CS114" s="58"/>
      <c r="CT114" s="58"/>
      <c r="CU114" s="58"/>
      <c r="CV114" s="58"/>
      <c r="CW114" s="67"/>
      <c r="CX114" s="18"/>
      <c r="CY114" s="58"/>
      <c r="CZ114" s="58"/>
      <c r="DA114" s="58"/>
      <c r="DB114" s="58"/>
      <c r="DC114" s="58"/>
      <c r="DD114" s="58"/>
      <c r="DE114" s="58"/>
    </row>
    <row r="115" spans="1:109" x14ac:dyDescent="0.25">
      <c r="A115" s="511"/>
      <c r="B115" s="72"/>
      <c r="C115" s="58"/>
      <c r="D115" s="58"/>
      <c r="E115" s="58"/>
      <c r="F115" s="58"/>
      <c r="G115" s="58"/>
      <c r="H115" s="58"/>
      <c r="I115" s="67"/>
      <c r="J115" s="58"/>
      <c r="K115" s="58"/>
      <c r="L115" s="58"/>
      <c r="M115" s="58"/>
      <c r="N115" s="58"/>
      <c r="O115" s="58"/>
      <c r="P115" s="58"/>
      <c r="Q115" s="67"/>
      <c r="R115" s="58"/>
      <c r="S115" s="58"/>
      <c r="T115" s="58"/>
      <c r="U115" s="58"/>
      <c r="V115" s="58"/>
      <c r="W115" s="58"/>
      <c r="X115" s="58"/>
      <c r="Y115" s="67"/>
      <c r="Z115" s="58"/>
      <c r="AA115" s="58"/>
      <c r="AB115" s="58"/>
      <c r="AC115" s="58"/>
      <c r="AD115" s="58"/>
      <c r="AE115" s="58"/>
      <c r="AF115" s="58"/>
      <c r="AG115" s="67"/>
      <c r="AH115" s="58"/>
      <c r="AI115" s="58"/>
      <c r="AJ115" s="58"/>
      <c r="AK115" s="58"/>
      <c r="AL115" s="58"/>
      <c r="AM115" s="58"/>
      <c r="AN115" s="58"/>
      <c r="AO115" s="67"/>
      <c r="AP115" s="58"/>
      <c r="AQ115" s="58"/>
      <c r="AR115" s="58"/>
      <c r="AS115" s="58"/>
      <c r="AT115" s="58"/>
      <c r="AU115" s="58"/>
      <c r="AV115" s="58"/>
      <c r="AW115" s="67"/>
      <c r="AX115" s="58"/>
      <c r="AY115" s="58"/>
      <c r="AZ115" s="58"/>
      <c r="BA115" s="58"/>
      <c r="BB115" s="58"/>
      <c r="BC115" s="58"/>
      <c r="BD115" s="58"/>
      <c r="BE115" s="67"/>
      <c r="BF115" s="58"/>
      <c r="BG115" s="58"/>
      <c r="BH115" s="58"/>
      <c r="BI115" s="58"/>
      <c r="BJ115" s="58"/>
      <c r="BK115" s="58"/>
      <c r="BL115" s="58"/>
      <c r="BM115" s="67"/>
      <c r="BN115" s="58"/>
      <c r="BO115" s="58"/>
      <c r="BP115" s="58"/>
      <c r="BQ115" s="58"/>
      <c r="BR115" s="58"/>
      <c r="BS115" s="58"/>
      <c r="BT115" s="58"/>
      <c r="BU115" s="67"/>
      <c r="BV115" s="58"/>
      <c r="BW115" s="58"/>
      <c r="BX115" s="58"/>
      <c r="BY115" s="58"/>
      <c r="BZ115" s="58"/>
      <c r="CA115" s="58"/>
      <c r="CB115" s="58"/>
      <c r="CC115" s="67"/>
      <c r="CD115" s="58"/>
      <c r="CE115" s="58"/>
      <c r="CF115" s="58"/>
      <c r="CG115" s="58"/>
      <c r="CH115" s="58"/>
      <c r="CI115" s="58"/>
      <c r="CJ115" s="58"/>
      <c r="CK115" s="67"/>
      <c r="CL115" s="48"/>
      <c r="CM115" s="58"/>
      <c r="CN115" s="58"/>
      <c r="CO115" s="58"/>
      <c r="CP115" s="58"/>
      <c r="CQ115" s="58"/>
      <c r="CR115" s="58"/>
      <c r="CS115" s="58"/>
      <c r="CT115" s="58"/>
      <c r="CU115" s="58"/>
      <c r="CV115" s="58"/>
      <c r="CW115" s="67"/>
      <c r="CX115" s="18"/>
      <c r="CY115" s="58"/>
      <c r="CZ115" s="58"/>
      <c r="DA115" s="58"/>
      <c r="DB115" s="58"/>
      <c r="DC115" s="58"/>
      <c r="DD115" s="58"/>
      <c r="DE115" s="58"/>
    </row>
    <row r="116" spans="1:109" x14ac:dyDescent="0.25">
      <c r="A116" s="511"/>
      <c r="B116" s="72"/>
      <c r="C116" s="58"/>
      <c r="D116" s="58"/>
      <c r="E116" s="58"/>
      <c r="F116" s="58"/>
      <c r="G116" s="58"/>
      <c r="H116" s="58"/>
      <c r="I116" s="67"/>
      <c r="J116" s="58"/>
      <c r="K116" s="58"/>
      <c r="L116" s="58"/>
      <c r="M116" s="58"/>
      <c r="N116" s="58"/>
      <c r="O116" s="58"/>
      <c r="P116" s="58"/>
      <c r="Q116" s="71"/>
      <c r="R116" s="58"/>
      <c r="S116" s="58"/>
      <c r="T116" s="58"/>
      <c r="U116" s="58"/>
      <c r="V116" s="58"/>
      <c r="W116" s="58"/>
      <c r="X116" s="58"/>
      <c r="Y116" s="71"/>
      <c r="Z116" s="58"/>
      <c r="AA116" s="58"/>
      <c r="AB116" s="58"/>
      <c r="AC116" s="58"/>
      <c r="AD116" s="58"/>
      <c r="AE116" s="58"/>
      <c r="AF116" s="58"/>
      <c r="AG116" s="71"/>
      <c r="AH116" s="58"/>
      <c r="AI116" s="58"/>
      <c r="AJ116" s="58"/>
      <c r="AK116" s="58"/>
      <c r="AL116" s="58"/>
      <c r="AM116" s="58"/>
      <c r="AN116" s="58"/>
      <c r="AO116" s="71"/>
      <c r="AP116" s="58"/>
      <c r="AQ116" s="58"/>
      <c r="AR116" s="58"/>
      <c r="AS116" s="58"/>
      <c r="AT116" s="58"/>
      <c r="AU116" s="58"/>
      <c r="AV116" s="58"/>
      <c r="AW116" s="71"/>
      <c r="AX116" s="58"/>
      <c r="AY116" s="58"/>
      <c r="AZ116" s="58"/>
      <c r="BA116" s="58"/>
      <c r="BB116" s="58"/>
      <c r="BC116" s="58"/>
      <c r="BD116" s="58"/>
      <c r="BE116" s="71"/>
      <c r="BF116" s="58"/>
      <c r="BG116" s="58"/>
      <c r="BH116" s="58"/>
      <c r="BI116" s="58"/>
      <c r="BJ116" s="58"/>
      <c r="BK116" s="58"/>
      <c r="BL116" s="58"/>
      <c r="BM116" s="71"/>
      <c r="BN116" s="58"/>
      <c r="BO116" s="58"/>
      <c r="BP116" s="58"/>
      <c r="BQ116" s="58"/>
      <c r="BR116" s="58"/>
      <c r="BS116" s="58"/>
      <c r="BT116" s="58"/>
      <c r="BU116" s="71"/>
      <c r="BV116" s="58"/>
      <c r="BW116" s="58"/>
      <c r="BX116" s="58"/>
      <c r="BY116" s="58"/>
      <c r="BZ116" s="58"/>
      <c r="CA116" s="58"/>
      <c r="CB116" s="58"/>
      <c r="CC116" s="71"/>
      <c r="CD116" s="58"/>
      <c r="CE116" s="58"/>
      <c r="CF116" s="58"/>
      <c r="CG116" s="58"/>
      <c r="CH116" s="58"/>
      <c r="CI116" s="58"/>
      <c r="CJ116" s="58"/>
      <c r="CK116" s="71"/>
      <c r="CL116" s="48"/>
      <c r="CM116" s="58"/>
      <c r="CN116" s="58"/>
      <c r="CO116" s="58"/>
      <c r="CP116" s="58"/>
      <c r="CQ116" s="58"/>
      <c r="CR116" s="58"/>
      <c r="CS116" s="58"/>
      <c r="CT116" s="58"/>
      <c r="CU116" s="58"/>
      <c r="CV116" s="58"/>
      <c r="CW116" s="71"/>
      <c r="CX116" s="18"/>
      <c r="CY116" s="58"/>
      <c r="CZ116" s="58"/>
      <c r="DA116" s="58"/>
      <c r="DB116" s="58"/>
      <c r="DC116" s="58"/>
      <c r="DD116" s="58"/>
      <c r="DE116" s="58"/>
    </row>
    <row r="119" spans="1:109" ht="30" x14ac:dyDescent="0.25">
      <c r="A119" s="51" t="s">
        <v>9</v>
      </c>
      <c r="B119" s="52" t="s">
        <v>10</v>
      </c>
      <c r="C119" s="53"/>
      <c r="D119" s="53"/>
      <c r="E119" s="53"/>
      <c r="F119" s="53"/>
      <c r="G119" s="53"/>
      <c r="H119" s="53"/>
      <c r="I119" s="51"/>
      <c r="J119" s="52" t="s">
        <v>41</v>
      </c>
      <c r="K119" s="53"/>
      <c r="L119" s="53"/>
      <c r="M119" s="53"/>
      <c r="N119" s="53"/>
      <c r="O119" s="53"/>
      <c r="P119" s="53"/>
      <c r="Q119" s="51"/>
      <c r="R119" s="52" t="s">
        <v>69</v>
      </c>
      <c r="S119" s="53"/>
      <c r="T119" s="53"/>
      <c r="U119" s="53"/>
      <c r="V119" s="53"/>
      <c r="W119" s="53"/>
      <c r="X119" s="53"/>
      <c r="Y119" s="51"/>
      <c r="Z119" s="52" t="s">
        <v>70</v>
      </c>
      <c r="AA119" s="53"/>
      <c r="AB119" s="53"/>
      <c r="AC119" s="53"/>
      <c r="AD119" s="53"/>
      <c r="AE119" s="53"/>
      <c r="AF119" s="53"/>
      <c r="AG119" s="51"/>
      <c r="AH119" s="52" t="s">
        <v>71</v>
      </c>
      <c r="AI119" s="53"/>
      <c r="AJ119" s="53"/>
      <c r="AK119" s="53"/>
      <c r="AL119" s="53"/>
      <c r="AM119" s="53"/>
      <c r="AN119" s="53"/>
      <c r="AO119" s="51"/>
      <c r="AP119" s="52" t="s">
        <v>72</v>
      </c>
      <c r="AQ119" s="53"/>
      <c r="AR119" s="53"/>
      <c r="AS119" s="53"/>
      <c r="AT119" s="53"/>
      <c r="AU119" s="53"/>
      <c r="AV119" s="53"/>
      <c r="AW119" s="51"/>
      <c r="AX119" s="52" t="s">
        <v>73</v>
      </c>
      <c r="AY119" s="53"/>
      <c r="AZ119" s="53"/>
      <c r="BA119" s="53"/>
      <c r="BB119" s="53"/>
      <c r="BC119" s="53"/>
      <c r="BD119" s="53"/>
      <c r="BE119" s="51"/>
      <c r="BF119" s="52" t="s">
        <v>74</v>
      </c>
      <c r="BG119" s="53"/>
      <c r="BH119" s="53"/>
      <c r="BI119" s="53"/>
      <c r="BJ119" s="53"/>
      <c r="BK119" s="53"/>
      <c r="BL119" s="53"/>
      <c r="BM119" s="51"/>
      <c r="BN119" s="52" t="s">
        <v>75</v>
      </c>
      <c r="BO119" s="53"/>
      <c r="BP119" s="53"/>
      <c r="BQ119" s="53"/>
      <c r="BR119" s="53"/>
      <c r="BS119" s="53"/>
      <c r="BT119" s="53"/>
      <c r="BU119" s="51"/>
      <c r="BV119" s="52" t="s">
        <v>76</v>
      </c>
      <c r="BW119" s="53"/>
      <c r="BX119" s="53"/>
      <c r="BY119" s="53"/>
      <c r="BZ119" s="53"/>
      <c r="CA119" s="53"/>
      <c r="CB119" s="53"/>
      <c r="CC119" s="51"/>
      <c r="CD119" s="52" t="s">
        <v>77</v>
      </c>
      <c r="CE119" s="53"/>
      <c r="CF119" s="53"/>
      <c r="CG119" s="53"/>
      <c r="CH119" s="53"/>
      <c r="CI119" s="53"/>
      <c r="CJ119" s="53"/>
      <c r="CK119" s="51"/>
      <c r="CL119" s="54"/>
      <c r="CM119" s="547" t="s">
        <v>48</v>
      </c>
      <c r="CN119" s="548"/>
      <c r="CO119" s="548"/>
      <c r="CP119" s="548"/>
      <c r="CQ119" s="548"/>
      <c r="CR119" s="548"/>
      <c r="CS119" s="548"/>
      <c r="CT119" s="548"/>
      <c r="CU119" s="548"/>
      <c r="CV119" s="548"/>
      <c r="CW119" s="549"/>
      <c r="CX119" s="55"/>
      <c r="CY119" s="544" t="s">
        <v>50</v>
      </c>
      <c r="CZ119" s="545"/>
      <c r="DA119" s="545"/>
      <c r="DB119" s="545"/>
      <c r="DC119" s="545"/>
      <c r="DD119" s="545"/>
    </row>
    <row r="120" spans="1:109" ht="30" x14ac:dyDescent="0.25">
      <c r="A120" s="536" t="s">
        <v>300</v>
      </c>
      <c r="B120" s="53" t="s">
        <v>11</v>
      </c>
      <c r="C120" s="538" t="s">
        <v>12</v>
      </c>
      <c r="D120" s="539"/>
      <c r="E120" s="53" t="s">
        <v>25</v>
      </c>
      <c r="F120" s="53" t="s">
        <v>40</v>
      </c>
      <c r="G120" s="53" t="s">
        <v>92</v>
      </c>
      <c r="H120" s="51" t="s">
        <v>68</v>
      </c>
      <c r="I120" s="53" t="s">
        <v>91</v>
      </c>
      <c r="J120" s="53" t="s">
        <v>11</v>
      </c>
      <c r="K120" s="538" t="s">
        <v>12</v>
      </c>
      <c r="L120" s="539"/>
      <c r="M120" s="53" t="s">
        <v>25</v>
      </c>
      <c r="N120" s="53" t="s">
        <v>40</v>
      </c>
      <c r="O120" s="53" t="s">
        <v>92</v>
      </c>
      <c r="P120" s="51" t="s">
        <v>68</v>
      </c>
      <c r="Q120" s="53" t="s">
        <v>91</v>
      </c>
      <c r="R120" s="53" t="s">
        <v>11</v>
      </c>
      <c r="S120" s="538" t="s">
        <v>12</v>
      </c>
      <c r="T120" s="539"/>
      <c r="U120" s="53" t="s">
        <v>25</v>
      </c>
      <c r="V120" s="53" t="s">
        <v>40</v>
      </c>
      <c r="W120" s="53" t="s">
        <v>92</v>
      </c>
      <c r="X120" s="51" t="s">
        <v>68</v>
      </c>
      <c r="Y120" s="53" t="s">
        <v>91</v>
      </c>
      <c r="Z120" s="53" t="s">
        <v>11</v>
      </c>
      <c r="AA120" s="538" t="s">
        <v>12</v>
      </c>
      <c r="AB120" s="539"/>
      <c r="AC120" s="53" t="s">
        <v>25</v>
      </c>
      <c r="AD120" s="53" t="s">
        <v>40</v>
      </c>
      <c r="AE120" s="53" t="s">
        <v>92</v>
      </c>
      <c r="AF120" s="51" t="s">
        <v>68</v>
      </c>
      <c r="AG120" s="53" t="s">
        <v>91</v>
      </c>
      <c r="AH120" s="53" t="s">
        <v>11</v>
      </c>
      <c r="AI120" s="538" t="s">
        <v>12</v>
      </c>
      <c r="AJ120" s="539"/>
      <c r="AK120" s="53" t="s">
        <v>25</v>
      </c>
      <c r="AL120" s="53" t="s">
        <v>40</v>
      </c>
      <c r="AM120" s="53" t="s">
        <v>92</v>
      </c>
      <c r="AN120" s="51" t="s">
        <v>68</v>
      </c>
      <c r="AO120" s="53" t="s">
        <v>91</v>
      </c>
      <c r="AP120" s="53" t="s">
        <v>11</v>
      </c>
      <c r="AQ120" s="538" t="s">
        <v>12</v>
      </c>
      <c r="AR120" s="539"/>
      <c r="AS120" s="53" t="s">
        <v>25</v>
      </c>
      <c r="AT120" s="53" t="s">
        <v>40</v>
      </c>
      <c r="AU120" s="53" t="s">
        <v>92</v>
      </c>
      <c r="AV120" s="51" t="s">
        <v>68</v>
      </c>
      <c r="AW120" s="53" t="s">
        <v>91</v>
      </c>
      <c r="AX120" s="53" t="s">
        <v>11</v>
      </c>
      <c r="AY120" s="538" t="s">
        <v>12</v>
      </c>
      <c r="AZ120" s="539"/>
      <c r="BA120" s="53" t="s">
        <v>25</v>
      </c>
      <c r="BB120" s="53" t="s">
        <v>40</v>
      </c>
      <c r="BC120" s="53" t="s">
        <v>92</v>
      </c>
      <c r="BD120" s="51" t="s">
        <v>68</v>
      </c>
      <c r="BE120" s="53" t="s">
        <v>91</v>
      </c>
      <c r="BF120" s="53" t="s">
        <v>11</v>
      </c>
      <c r="BG120" s="538" t="s">
        <v>12</v>
      </c>
      <c r="BH120" s="539"/>
      <c r="BI120" s="53" t="s">
        <v>25</v>
      </c>
      <c r="BJ120" s="53" t="s">
        <v>40</v>
      </c>
      <c r="BK120" s="53" t="s">
        <v>92</v>
      </c>
      <c r="BL120" s="51" t="s">
        <v>68</v>
      </c>
      <c r="BM120" s="53" t="s">
        <v>91</v>
      </c>
      <c r="BN120" s="53" t="s">
        <v>11</v>
      </c>
      <c r="BO120" s="538" t="s">
        <v>12</v>
      </c>
      <c r="BP120" s="539"/>
      <c r="BQ120" s="53" t="s">
        <v>25</v>
      </c>
      <c r="BR120" s="53" t="s">
        <v>40</v>
      </c>
      <c r="BS120" s="53" t="s">
        <v>92</v>
      </c>
      <c r="BT120" s="51" t="s">
        <v>68</v>
      </c>
      <c r="BU120" s="53" t="s">
        <v>91</v>
      </c>
      <c r="BV120" s="53" t="s">
        <v>11</v>
      </c>
      <c r="BW120" s="538" t="s">
        <v>12</v>
      </c>
      <c r="BX120" s="539"/>
      <c r="BY120" s="53" t="s">
        <v>25</v>
      </c>
      <c r="BZ120" s="53" t="s">
        <v>40</v>
      </c>
      <c r="CA120" s="53" t="s">
        <v>92</v>
      </c>
      <c r="CB120" s="51" t="s">
        <v>68</v>
      </c>
      <c r="CC120" s="53" t="s">
        <v>91</v>
      </c>
      <c r="CD120" s="53" t="s">
        <v>11</v>
      </c>
      <c r="CE120" s="538" t="s">
        <v>12</v>
      </c>
      <c r="CF120" s="539"/>
      <c r="CG120" s="53" t="s">
        <v>25</v>
      </c>
      <c r="CH120" s="53" t="s">
        <v>40</v>
      </c>
      <c r="CI120" s="53" t="s">
        <v>92</v>
      </c>
      <c r="CJ120" s="51" t="s">
        <v>68</v>
      </c>
      <c r="CK120" s="53" t="s">
        <v>91</v>
      </c>
      <c r="CL120" s="54"/>
      <c r="CM120" s="56" t="s">
        <v>49</v>
      </c>
      <c r="CN120" s="540" t="s">
        <v>12</v>
      </c>
      <c r="CO120" s="541"/>
      <c r="CP120" s="56" t="s">
        <v>25</v>
      </c>
      <c r="CQ120" s="56" t="s">
        <v>29</v>
      </c>
      <c r="CR120" s="56" t="s">
        <v>78</v>
      </c>
      <c r="CS120" s="56" t="s">
        <v>79</v>
      </c>
      <c r="CT120" s="56" t="s">
        <v>80</v>
      </c>
      <c r="CU120" s="56" t="s">
        <v>81</v>
      </c>
      <c r="CV120" s="56" t="s">
        <v>82</v>
      </c>
      <c r="CW120" s="57" t="s">
        <v>83</v>
      </c>
      <c r="CX120" s="55"/>
      <c r="CY120" s="56" t="s">
        <v>49</v>
      </c>
      <c r="CZ120" s="540" t="s">
        <v>12</v>
      </c>
      <c r="DA120" s="541"/>
      <c r="DB120" s="56" t="s">
        <v>25</v>
      </c>
      <c r="DC120" s="56" t="s">
        <v>29</v>
      </c>
      <c r="DD120" s="56" t="s">
        <v>78</v>
      </c>
      <c r="DE120" s="57" t="s">
        <v>83</v>
      </c>
    </row>
    <row r="121" spans="1:109" x14ac:dyDescent="0.25">
      <c r="A121" s="537"/>
      <c r="B121" s="72" t="s">
        <v>1256</v>
      </c>
      <c r="C121" s="542" t="s">
        <v>13</v>
      </c>
      <c r="D121" s="543"/>
      <c r="E121" s="59"/>
      <c r="F121" s="59"/>
      <c r="G121" s="59"/>
      <c r="H121" s="59"/>
      <c r="I121" s="60"/>
      <c r="J121" s="59"/>
      <c r="K121" s="542" t="s">
        <v>13</v>
      </c>
      <c r="L121" s="543"/>
      <c r="M121" s="59"/>
      <c r="N121" s="59"/>
      <c r="O121" s="59"/>
      <c r="P121" s="59"/>
      <c r="Q121" s="60"/>
      <c r="R121" s="59"/>
      <c r="S121" s="542" t="s">
        <v>13</v>
      </c>
      <c r="T121" s="543"/>
      <c r="U121" s="59"/>
      <c r="V121" s="59"/>
      <c r="W121" s="59"/>
      <c r="X121" s="59"/>
      <c r="Y121" s="61"/>
      <c r="Z121" s="59"/>
      <c r="AA121" s="542" t="s">
        <v>13</v>
      </c>
      <c r="AB121" s="543"/>
      <c r="AC121" s="59"/>
      <c r="AD121" s="59"/>
      <c r="AE121" s="59"/>
      <c r="AF121" s="59"/>
      <c r="AG121" s="61"/>
      <c r="AH121" s="59"/>
      <c r="AI121" s="542" t="s">
        <v>13</v>
      </c>
      <c r="AJ121" s="543"/>
      <c r="AK121" s="59"/>
      <c r="AL121" s="59"/>
      <c r="AM121" s="59"/>
      <c r="AN121" s="59"/>
      <c r="AO121" s="61"/>
      <c r="AP121" s="59"/>
      <c r="AQ121" s="542" t="s">
        <v>13</v>
      </c>
      <c r="AR121" s="543"/>
      <c r="AS121" s="59"/>
      <c r="AT121" s="59"/>
      <c r="AU121" s="59"/>
      <c r="AV121" s="59"/>
      <c r="AW121" s="61"/>
      <c r="AX121" s="59"/>
      <c r="AY121" s="542" t="s">
        <v>13</v>
      </c>
      <c r="AZ121" s="543"/>
      <c r="BA121" s="59"/>
      <c r="BB121" s="59"/>
      <c r="BC121" s="59"/>
      <c r="BD121" s="59"/>
      <c r="BE121" s="61"/>
      <c r="BF121" s="59"/>
      <c r="BG121" s="542" t="s">
        <v>13</v>
      </c>
      <c r="BH121" s="543"/>
      <c r="BI121" s="59"/>
      <c r="BJ121" s="59"/>
      <c r="BK121" s="59"/>
      <c r="BL121" s="59"/>
      <c r="BM121" s="61"/>
      <c r="BN121" s="59"/>
      <c r="BO121" s="542" t="s">
        <v>13</v>
      </c>
      <c r="BP121" s="543"/>
      <c r="BQ121" s="59"/>
      <c r="BR121" s="59"/>
      <c r="BS121" s="59"/>
      <c r="BT121" s="59"/>
      <c r="BU121" s="61"/>
      <c r="BV121" s="59"/>
      <c r="BW121" s="542" t="s">
        <v>13</v>
      </c>
      <c r="BX121" s="543"/>
      <c r="BY121" s="59"/>
      <c r="BZ121" s="59"/>
      <c r="CA121" s="59"/>
      <c r="CB121" s="59"/>
      <c r="CC121" s="61"/>
      <c r="CD121" s="59"/>
      <c r="CE121" s="542"/>
      <c r="CF121" s="543"/>
      <c r="CG121" s="59"/>
      <c r="CH121" s="59"/>
      <c r="CI121" s="59"/>
      <c r="CJ121" s="59"/>
      <c r="CK121" s="60"/>
      <c r="CL121" s="62"/>
      <c r="CM121" s="59" t="s">
        <v>4027</v>
      </c>
      <c r="CN121" s="542" t="s">
        <v>4028</v>
      </c>
      <c r="CO121" s="543"/>
      <c r="CP121" s="59" t="s">
        <v>4029</v>
      </c>
      <c r="CQ121" s="470">
        <v>5627300</v>
      </c>
      <c r="CR121" s="59" t="s">
        <v>4030</v>
      </c>
      <c r="CS121" s="59">
        <v>304000</v>
      </c>
      <c r="CT121" s="59">
        <v>304000</v>
      </c>
      <c r="CU121" s="59"/>
      <c r="CV121" s="471">
        <v>15</v>
      </c>
      <c r="CW121" s="60" t="s">
        <v>4031</v>
      </c>
      <c r="CX121" s="63"/>
      <c r="CY121" s="59"/>
      <c r="CZ121" s="542"/>
      <c r="DA121" s="543"/>
      <c r="DB121" s="59"/>
      <c r="DC121" s="59"/>
      <c r="DD121" s="59"/>
      <c r="DE121" s="59"/>
    </row>
    <row r="122" spans="1:109" x14ac:dyDescent="0.25">
      <c r="A122" s="64"/>
      <c r="B122" s="72"/>
      <c r="C122" s="58" t="s">
        <v>3226</v>
      </c>
      <c r="D122" s="59"/>
      <c r="E122" s="58" t="s">
        <v>233</v>
      </c>
      <c r="F122" s="58" t="s">
        <v>1095</v>
      </c>
      <c r="G122" s="58" t="s">
        <v>4032</v>
      </c>
      <c r="H122" s="58" t="s">
        <v>1827</v>
      </c>
      <c r="I122" s="66" t="s">
        <v>499</v>
      </c>
      <c r="J122" s="65"/>
      <c r="K122" s="58"/>
      <c r="L122" s="59"/>
      <c r="M122" s="58"/>
      <c r="N122" s="58"/>
      <c r="O122" s="58"/>
      <c r="P122" s="58"/>
      <c r="Q122" s="67"/>
      <c r="R122" s="65"/>
      <c r="S122" s="58"/>
      <c r="T122" s="59"/>
      <c r="U122" s="58"/>
      <c r="V122" s="58"/>
      <c r="W122" s="58"/>
      <c r="X122" s="58"/>
      <c r="Y122" s="67"/>
      <c r="Z122" s="65"/>
      <c r="AA122" s="58"/>
      <c r="AB122" s="59"/>
      <c r="AC122" s="58"/>
      <c r="AD122" s="58"/>
      <c r="AE122" s="58"/>
      <c r="AF122" s="58"/>
      <c r="AG122" s="67"/>
      <c r="AH122" s="65"/>
      <c r="AI122" s="58"/>
      <c r="AJ122" s="59"/>
      <c r="AK122" s="58"/>
      <c r="AL122" s="58"/>
      <c r="AM122" s="58"/>
      <c r="AN122" s="58"/>
      <c r="AO122" s="67"/>
      <c r="AP122" s="65"/>
      <c r="AQ122" s="58"/>
      <c r="AR122" s="59"/>
      <c r="AS122" s="58"/>
      <c r="AT122" s="58"/>
      <c r="AU122" s="58"/>
      <c r="AV122" s="58"/>
      <c r="AW122" s="67"/>
      <c r="AX122" s="65"/>
      <c r="AY122" s="58"/>
      <c r="AZ122" s="59"/>
      <c r="BA122" s="58"/>
      <c r="BB122" s="58"/>
      <c r="BC122" s="58"/>
      <c r="BD122" s="58"/>
      <c r="BE122" s="67"/>
      <c r="BF122" s="65"/>
      <c r="BG122" s="58"/>
      <c r="BH122" s="59"/>
      <c r="BI122" s="58"/>
      <c r="BJ122" s="58"/>
      <c r="BK122" s="58"/>
      <c r="BL122" s="58"/>
      <c r="BM122" s="67"/>
      <c r="BN122" s="65"/>
      <c r="BO122" s="58"/>
      <c r="BP122" s="59"/>
      <c r="BQ122" s="58"/>
      <c r="BR122" s="58"/>
      <c r="BS122" s="58"/>
      <c r="BT122" s="58"/>
      <c r="BU122" s="67"/>
      <c r="BV122" s="65"/>
      <c r="BW122" s="58"/>
      <c r="BX122" s="59"/>
      <c r="BY122" s="58"/>
      <c r="BZ122" s="58"/>
      <c r="CA122" s="58"/>
      <c r="CB122" s="58"/>
      <c r="CC122" s="67"/>
      <c r="CD122" s="65"/>
      <c r="CE122" s="58"/>
      <c r="CF122" s="59"/>
      <c r="CG122" s="58"/>
      <c r="CH122" s="58"/>
      <c r="CI122" s="58"/>
      <c r="CJ122" s="58"/>
      <c r="CK122" s="66"/>
      <c r="CL122" s="68"/>
      <c r="CM122" s="65"/>
      <c r="CN122" s="58"/>
      <c r="CO122" s="59"/>
      <c r="CP122" s="58"/>
      <c r="CQ122" s="58"/>
      <c r="CR122" s="58"/>
      <c r="CS122" s="58"/>
      <c r="CT122" s="58"/>
      <c r="CU122" s="58"/>
      <c r="CV122" s="58"/>
      <c r="CW122" s="66"/>
      <c r="CX122" s="69"/>
      <c r="CY122" s="65"/>
      <c r="CZ122" s="58"/>
      <c r="DA122" s="59"/>
      <c r="DB122" s="58"/>
      <c r="DC122" s="58"/>
      <c r="DD122" s="58"/>
      <c r="DE122" s="58"/>
    </row>
    <row r="123" spans="1:109" x14ac:dyDescent="0.25">
      <c r="A123" s="511"/>
      <c r="B123" s="72"/>
      <c r="C123" s="59" t="s">
        <v>1883</v>
      </c>
      <c r="D123" s="58"/>
      <c r="E123" s="58" t="s">
        <v>230</v>
      </c>
      <c r="F123" s="58"/>
      <c r="G123" s="58"/>
      <c r="H123" s="58"/>
      <c r="I123" s="67"/>
      <c r="J123" s="65"/>
      <c r="K123" s="59"/>
      <c r="L123" s="58"/>
      <c r="M123" s="58"/>
      <c r="N123" s="58"/>
      <c r="O123" s="58"/>
      <c r="P123" s="58"/>
      <c r="Q123" s="67"/>
      <c r="R123" s="65"/>
      <c r="S123" s="58"/>
      <c r="T123" s="58"/>
      <c r="U123" s="58"/>
      <c r="V123" s="58"/>
      <c r="W123" s="58"/>
      <c r="X123" s="58"/>
      <c r="Y123" s="67"/>
      <c r="Z123" s="65"/>
      <c r="AA123" s="58"/>
      <c r="AB123" s="58"/>
      <c r="AC123" s="58"/>
      <c r="AD123" s="58"/>
      <c r="AE123" s="58"/>
      <c r="AF123" s="58"/>
      <c r="AG123" s="67"/>
      <c r="AH123" s="65"/>
      <c r="AI123" s="58"/>
      <c r="AJ123" s="58"/>
      <c r="AK123" s="58"/>
      <c r="AL123" s="58"/>
      <c r="AM123" s="58"/>
      <c r="AN123" s="58"/>
      <c r="AO123" s="67"/>
      <c r="AP123" s="65"/>
      <c r="AQ123" s="58"/>
      <c r="AR123" s="58"/>
      <c r="AS123" s="58"/>
      <c r="AT123" s="58"/>
      <c r="AU123" s="58"/>
      <c r="AV123" s="58"/>
      <c r="AW123" s="67"/>
      <c r="AX123" s="65"/>
      <c r="AY123" s="58"/>
      <c r="AZ123" s="58"/>
      <c r="BA123" s="58"/>
      <c r="BB123" s="58"/>
      <c r="BC123" s="58"/>
      <c r="BD123" s="58"/>
      <c r="BE123" s="67"/>
      <c r="BF123" s="65"/>
      <c r="BG123" s="58"/>
      <c r="BH123" s="58"/>
      <c r="BI123" s="58"/>
      <c r="BJ123" s="58"/>
      <c r="BK123" s="58"/>
      <c r="BL123" s="58"/>
      <c r="BM123" s="67"/>
      <c r="BN123" s="65"/>
      <c r="BO123" s="58"/>
      <c r="BP123" s="58"/>
      <c r="BQ123" s="58"/>
      <c r="BR123" s="58"/>
      <c r="BS123" s="58"/>
      <c r="BT123" s="58"/>
      <c r="BU123" s="67"/>
      <c r="BV123" s="65"/>
      <c r="BW123" s="58"/>
      <c r="BX123" s="58"/>
      <c r="BY123" s="58"/>
      <c r="BZ123" s="58"/>
      <c r="CA123" s="58"/>
      <c r="CB123" s="58"/>
      <c r="CC123" s="67"/>
      <c r="CD123" s="65"/>
      <c r="CE123" s="58"/>
      <c r="CF123" s="58"/>
      <c r="CG123" s="58"/>
      <c r="CH123" s="58"/>
      <c r="CI123" s="58"/>
      <c r="CJ123" s="58"/>
      <c r="CK123" s="67"/>
      <c r="CL123" s="48"/>
      <c r="CM123" s="65"/>
      <c r="CN123" s="58"/>
      <c r="CO123" s="58"/>
      <c r="CP123" s="58"/>
      <c r="CQ123" s="58"/>
      <c r="CR123" s="58"/>
      <c r="CS123" s="58"/>
      <c r="CT123" s="58"/>
      <c r="CU123" s="58"/>
      <c r="CV123" s="58"/>
      <c r="CW123" s="67"/>
      <c r="CX123" s="18"/>
      <c r="CY123" s="65"/>
      <c r="CZ123" s="58"/>
      <c r="DA123" s="58"/>
      <c r="DB123" s="58"/>
      <c r="DC123" s="58"/>
      <c r="DD123" s="58"/>
      <c r="DE123" s="58"/>
    </row>
    <row r="124" spans="1:109" x14ac:dyDescent="0.25">
      <c r="A124" s="511"/>
      <c r="B124" s="72"/>
      <c r="C124" s="59"/>
      <c r="D124" s="146"/>
      <c r="E124" s="58"/>
      <c r="F124" s="58"/>
      <c r="G124" s="58"/>
      <c r="H124" s="58"/>
      <c r="I124" s="67"/>
      <c r="J124" s="65"/>
      <c r="K124" s="59"/>
      <c r="L124" s="146"/>
      <c r="M124" s="58"/>
      <c r="N124" s="58"/>
      <c r="O124" s="58"/>
      <c r="P124" s="58"/>
      <c r="Q124" s="67"/>
      <c r="R124" s="65"/>
      <c r="S124" s="148"/>
      <c r="T124" s="146"/>
      <c r="U124" s="58"/>
      <c r="V124" s="58"/>
      <c r="W124" s="58"/>
      <c r="X124" s="58"/>
      <c r="Y124" s="67"/>
      <c r="Z124" s="65"/>
      <c r="AA124" s="148"/>
      <c r="AB124" s="146"/>
      <c r="AC124" s="58"/>
      <c r="AD124" s="58"/>
      <c r="AE124" s="58"/>
      <c r="AF124" s="58"/>
      <c r="AG124" s="67"/>
      <c r="AH124" s="65"/>
      <c r="AI124" s="148"/>
      <c r="AJ124" s="146"/>
      <c r="AK124" s="58"/>
      <c r="AL124" s="58"/>
      <c r="AM124" s="58"/>
      <c r="AN124" s="58"/>
      <c r="AO124" s="67"/>
      <c r="AP124" s="65"/>
      <c r="AQ124" s="148"/>
      <c r="AR124" s="146"/>
      <c r="AS124" s="58"/>
      <c r="AT124" s="58"/>
      <c r="AU124" s="58"/>
      <c r="AV124" s="58"/>
      <c r="AW124" s="67"/>
      <c r="AX124" s="65"/>
      <c r="AY124" s="148"/>
      <c r="AZ124" s="146"/>
      <c r="BA124" s="58"/>
      <c r="BB124" s="58"/>
      <c r="BC124" s="58"/>
      <c r="BD124" s="58"/>
      <c r="BE124" s="67"/>
      <c r="BF124" s="65"/>
      <c r="BG124" s="148"/>
      <c r="BH124" s="146"/>
      <c r="BI124" s="58"/>
      <c r="BJ124" s="58"/>
      <c r="BK124" s="58"/>
      <c r="BL124" s="58"/>
      <c r="BM124" s="67"/>
      <c r="BN124" s="65"/>
      <c r="BO124" s="148"/>
      <c r="BP124" s="146"/>
      <c r="BQ124" s="58"/>
      <c r="BR124" s="58"/>
      <c r="BS124" s="58"/>
      <c r="BT124" s="58"/>
      <c r="BU124" s="67"/>
      <c r="BV124" s="65"/>
      <c r="BW124" s="148"/>
      <c r="BX124" s="146"/>
      <c r="BY124" s="58"/>
      <c r="BZ124" s="58"/>
      <c r="CA124" s="58"/>
      <c r="CB124" s="58"/>
      <c r="CC124" s="67"/>
      <c r="CD124" s="65"/>
      <c r="CE124" s="58"/>
      <c r="CF124" s="58"/>
      <c r="CG124" s="58"/>
      <c r="CH124" s="58"/>
      <c r="CI124" s="58"/>
      <c r="CJ124" s="58"/>
      <c r="CK124" s="67"/>
      <c r="CL124" s="48"/>
      <c r="CM124" s="65"/>
      <c r="CN124" s="148"/>
      <c r="CO124" s="146"/>
      <c r="CP124" s="58"/>
      <c r="CQ124" s="58"/>
      <c r="CR124" s="58"/>
      <c r="CS124" s="58"/>
      <c r="CT124" s="58"/>
      <c r="CU124" s="58"/>
      <c r="CV124" s="58"/>
      <c r="CW124" s="67"/>
      <c r="CX124" s="18"/>
      <c r="CY124" s="65"/>
      <c r="CZ124" s="148"/>
      <c r="DA124" s="146"/>
      <c r="DB124" s="58"/>
      <c r="DC124" s="58"/>
      <c r="DD124" s="58"/>
      <c r="DE124" s="58"/>
    </row>
    <row r="125" spans="1:109" x14ac:dyDescent="0.25">
      <c r="A125" s="511"/>
      <c r="B125" s="72"/>
      <c r="C125" s="147"/>
      <c r="D125" s="146"/>
      <c r="E125" s="58"/>
      <c r="F125" s="58"/>
      <c r="G125" s="58"/>
      <c r="H125" s="58"/>
      <c r="I125" s="67"/>
      <c r="J125" s="65"/>
      <c r="K125" s="147"/>
      <c r="L125" s="146"/>
      <c r="M125" s="58"/>
      <c r="N125" s="58"/>
      <c r="O125" s="58"/>
      <c r="P125" s="58"/>
      <c r="Q125" s="67"/>
      <c r="R125" s="65"/>
      <c r="S125" s="148"/>
      <c r="T125" s="146"/>
      <c r="U125" s="58"/>
      <c r="V125" s="58"/>
      <c r="W125" s="58"/>
      <c r="X125" s="58"/>
      <c r="Y125" s="67"/>
      <c r="Z125" s="65"/>
      <c r="AA125" s="148"/>
      <c r="AB125" s="146"/>
      <c r="AC125" s="58"/>
      <c r="AD125" s="58"/>
      <c r="AE125" s="58"/>
      <c r="AF125" s="58"/>
      <c r="AG125" s="67"/>
      <c r="AH125" s="65"/>
      <c r="AI125" s="148"/>
      <c r="AJ125" s="146"/>
      <c r="AK125" s="58"/>
      <c r="AL125" s="58"/>
      <c r="AM125" s="58"/>
      <c r="AN125" s="58"/>
      <c r="AO125" s="67"/>
      <c r="AP125" s="65"/>
      <c r="AQ125" s="148"/>
      <c r="AR125" s="146"/>
      <c r="AS125" s="58"/>
      <c r="AT125" s="58"/>
      <c r="AU125" s="58"/>
      <c r="AV125" s="58"/>
      <c r="AW125" s="67"/>
      <c r="AX125" s="65"/>
      <c r="AY125" s="148"/>
      <c r="AZ125" s="146"/>
      <c r="BA125" s="58"/>
      <c r="BB125" s="58"/>
      <c r="BC125" s="58"/>
      <c r="BD125" s="58"/>
      <c r="BE125" s="67"/>
      <c r="BF125" s="65"/>
      <c r="BG125" s="148"/>
      <c r="BH125" s="146"/>
      <c r="BI125" s="58"/>
      <c r="BJ125" s="58"/>
      <c r="BK125" s="58"/>
      <c r="BL125" s="58"/>
      <c r="BM125" s="67"/>
      <c r="BN125" s="65"/>
      <c r="BO125" s="148"/>
      <c r="BP125" s="146"/>
      <c r="BQ125" s="58"/>
      <c r="BR125" s="58"/>
      <c r="BS125" s="58"/>
      <c r="BT125" s="58"/>
      <c r="BU125" s="67"/>
      <c r="BV125" s="65"/>
      <c r="BW125" s="148"/>
      <c r="BX125" s="146"/>
      <c r="BY125" s="58"/>
      <c r="BZ125" s="58"/>
      <c r="CA125" s="58"/>
      <c r="CB125" s="58"/>
      <c r="CC125" s="67"/>
      <c r="CD125" s="65"/>
      <c r="CE125" s="58"/>
      <c r="CF125" s="58"/>
      <c r="CG125" s="58"/>
      <c r="CH125" s="58"/>
      <c r="CI125" s="58"/>
      <c r="CJ125" s="58"/>
      <c r="CK125" s="67"/>
      <c r="CL125" s="48"/>
      <c r="CM125" s="65"/>
      <c r="CN125" s="148"/>
      <c r="CO125" s="146"/>
      <c r="CP125" s="58"/>
      <c r="CQ125" s="58"/>
      <c r="CR125" s="58"/>
      <c r="CS125" s="58"/>
      <c r="CT125" s="58"/>
      <c r="CU125" s="58"/>
      <c r="CV125" s="58"/>
      <c r="CW125" s="67"/>
      <c r="CX125" s="18"/>
      <c r="CY125" s="65"/>
      <c r="CZ125" s="148"/>
      <c r="DA125" s="146"/>
      <c r="DB125" s="58"/>
      <c r="DC125" s="58"/>
      <c r="DD125" s="58"/>
      <c r="DE125" s="58"/>
    </row>
    <row r="126" spans="1:109" x14ac:dyDescent="0.25">
      <c r="A126" s="511"/>
      <c r="B126" s="72"/>
      <c r="C126" s="542" t="s">
        <v>67</v>
      </c>
      <c r="D126" s="546"/>
      <c r="E126" s="58"/>
      <c r="F126" s="58"/>
      <c r="G126" s="58"/>
      <c r="H126" s="58"/>
      <c r="I126" s="67"/>
      <c r="J126" s="58"/>
      <c r="K126" s="542"/>
      <c r="L126" s="546"/>
      <c r="M126" s="58"/>
      <c r="N126" s="58"/>
      <c r="O126" s="58"/>
      <c r="P126" s="58"/>
      <c r="Q126" s="67"/>
      <c r="R126" s="58"/>
      <c r="S126" s="542" t="s">
        <v>67</v>
      </c>
      <c r="T126" s="546"/>
      <c r="U126" s="58"/>
      <c r="V126" s="58"/>
      <c r="W126" s="58"/>
      <c r="X126" s="58"/>
      <c r="Y126" s="67"/>
      <c r="Z126" s="58"/>
      <c r="AA126" s="542" t="s">
        <v>67</v>
      </c>
      <c r="AB126" s="546"/>
      <c r="AC126" s="58"/>
      <c r="AD126" s="58"/>
      <c r="AE126" s="58"/>
      <c r="AF126" s="58"/>
      <c r="AG126" s="67"/>
      <c r="AH126" s="58"/>
      <c r="AI126" s="542" t="s">
        <v>67</v>
      </c>
      <c r="AJ126" s="546"/>
      <c r="AK126" s="58"/>
      <c r="AL126" s="58"/>
      <c r="AM126" s="58"/>
      <c r="AN126" s="58"/>
      <c r="AO126" s="67"/>
      <c r="AP126" s="58"/>
      <c r="AQ126" s="542" t="s">
        <v>67</v>
      </c>
      <c r="AR126" s="546"/>
      <c r="AS126" s="58"/>
      <c r="AT126" s="58"/>
      <c r="AU126" s="58"/>
      <c r="AV126" s="58"/>
      <c r="AW126" s="67"/>
      <c r="AX126" s="58"/>
      <c r="AY126" s="542" t="s">
        <v>67</v>
      </c>
      <c r="AZ126" s="546"/>
      <c r="BA126" s="58"/>
      <c r="BB126" s="58"/>
      <c r="BC126" s="58"/>
      <c r="BD126" s="58"/>
      <c r="BE126" s="67"/>
      <c r="BF126" s="58"/>
      <c r="BG126" s="542" t="s">
        <v>67</v>
      </c>
      <c r="BH126" s="546"/>
      <c r="BI126" s="58"/>
      <c r="BJ126" s="58"/>
      <c r="BK126" s="58"/>
      <c r="BL126" s="58"/>
      <c r="BM126" s="67"/>
      <c r="BN126" s="58"/>
      <c r="BO126" s="542" t="s">
        <v>67</v>
      </c>
      <c r="BP126" s="546"/>
      <c r="BQ126" s="58"/>
      <c r="BR126" s="58"/>
      <c r="BS126" s="58"/>
      <c r="BT126" s="58"/>
      <c r="BU126" s="67"/>
      <c r="BV126" s="58"/>
      <c r="BW126" s="542" t="s">
        <v>67</v>
      </c>
      <c r="BX126" s="546"/>
      <c r="BY126" s="58"/>
      <c r="BZ126" s="58"/>
      <c r="CA126" s="58"/>
      <c r="CB126" s="58"/>
      <c r="CC126" s="67"/>
      <c r="CD126" s="58"/>
      <c r="CE126" s="58"/>
      <c r="CF126" s="58"/>
      <c r="CG126" s="58"/>
      <c r="CH126" s="58"/>
      <c r="CI126" s="58"/>
      <c r="CJ126" s="58"/>
      <c r="CK126" s="67"/>
      <c r="CL126" s="48"/>
      <c r="CM126" s="58"/>
      <c r="CN126" s="542"/>
      <c r="CO126" s="546"/>
      <c r="CP126" s="58"/>
      <c r="CQ126" s="58"/>
      <c r="CR126" s="58"/>
      <c r="CS126" s="58"/>
      <c r="CT126" s="58"/>
      <c r="CU126" s="58"/>
      <c r="CV126" s="58"/>
      <c r="CW126" s="67"/>
      <c r="CX126" s="18"/>
      <c r="CY126" s="58"/>
      <c r="CZ126" s="542"/>
      <c r="DA126" s="546"/>
      <c r="DB126" s="58"/>
      <c r="DC126" s="58"/>
      <c r="DD126" s="58"/>
      <c r="DE126" s="58"/>
    </row>
    <row r="127" spans="1:109" x14ac:dyDescent="0.25">
      <c r="A127" s="511"/>
      <c r="B127" s="72"/>
      <c r="C127" s="58" t="s">
        <v>4033</v>
      </c>
      <c r="D127" s="58"/>
      <c r="E127" s="58" t="s">
        <v>442</v>
      </c>
      <c r="F127" s="58"/>
      <c r="G127" s="58"/>
      <c r="H127" s="58"/>
      <c r="I127" s="67"/>
      <c r="J127" s="58"/>
      <c r="K127" s="147"/>
      <c r="L127" s="58"/>
      <c r="M127" s="58"/>
      <c r="N127" s="58"/>
      <c r="O127" s="58"/>
      <c r="P127" s="58"/>
      <c r="Q127" s="67"/>
      <c r="R127" s="58"/>
      <c r="S127" s="58"/>
      <c r="T127" s="58"/>
      <c r="U127" s="58"/>
      <c r="V127" s="58"/>
      <c r="W127" s="58"/>
      <c r="X127" s="58"/>
      <c r="Y127" s="67"/>
      <c r="Z127" s="58"/>
      <c r="AA127" s="58"/>
      <c r="AB127" s="58"/>
      <c r="AC127" s="58"/>
      <c r="AD127" s="58"/>
      <c r="AE127" s="58"/>
      <c r="AF127" s="58"/>
      <c r="AG127" s="67"/>
      <c r="AH127" s="58"/>
      <c r="AI127" s="58"/>
      <c r="AJ127" s="58"/>
      <c r="AK127" s="58"/>
      <c r="AL127" s="58"/>
      <c r="AM127" s="58"/>
      <c r="AN127" s="58"/>
      <c r="AO127" s="67"/>
      <c r="AP127" s="58"/>
      <c r="AQ127" s="58"/>
      <c r="AR127" s="58"/>
      <c r="AS127" s="58"/>
      <c r="AT127" s="58"/>
      <c r="AU127" s="58"/>
      <c r="AV127" s="58"/>
      <c r="AW127" s="67"/>
      <c r="AX127" s="58"/>
      <c r="AY127" s="58"/>
      <c r="AZ127" s="58"/>
      <c r="BA127" s="58"/>
      <c r="BB127" s="58"/>
      <c r="BC127" s="58"/>
      <c r="BD127" s="58"/>
      <c r="BE127" s="67"/>
      <c r="BF127" s="58"/>
      <c r="BG127" s="58"/>
      <c r="BH127" s="58"/>
      <c r="BI127" s="58"/>
      <c r="BJ127" s="58"/>
      <c r="BK127" s="58"/>
      <c r="BL127" s="58"/>
      <c r="BM127" s="67"/>
      <c r="BN127" s="58"/>
      <c r="BO127" s="58"/>
      <c r="BP127" s="58"/>
      <c r="BQ127" s="58"/>
      <c r="BR127" s="58"/>
      <c r="BS127" s="58"/>
      <c r="BT127" s="58"/>
      <c r="BU127" s="67"/>
      <c r="BV127" s="58"/>
      <c r="BW127" s="58"/>
      <c r="BX127" s="58"/>
      <c r="BY127" s="58"/>
      <c r="BZ127" s="58"/>
      <c r="CA127" s="58"/>
      <c r="CB127" s="58"/>
      <c r="CC127" s="67"/>
      <c r="CD127" s="58"/>
      <c r="CE127" s="58"/>
      <c r="CF127" s="58"/>
      <c r="CG127" s="58"/>
      <c r="CH127" s="58"/>
      <c r="CI127" s="58"/>
      <c r="CJ127" s="58"/>
      <c r="CK127" s="67"/>
      <c r="CL127" s="48"/>
      <c r="CM127" s="58"/>
      <c r="CN127" s="58"/>
      <c r="CO127" s="58"/>
      <c r="CP127" s="58"/>
      <c r="CQ127" s="58"/>
      <c r="CR127" s="58"/>
      <c r="CS127" s="58"/>
      <c r="CT127" s="58"/>
      <c r="CU127" s="58"/>
      <c r="CV127" s="58"/>
      <c r="CW127" s="67"/>
      <c r="CX127" s="18"/>
      <c r="CY127" s="58"/>
      <c r="CZ127" s="58"/>
      <c r="DA127" s="58"/>
      <c r="DB127" s="58"/>
      <c r="DC127" s="58"/>
      <c r="DD127" s="58"/>
      <c r="DE127" s="58"/>
    </row>
    <row r="128" spans="1:109" x14ac:dyDescent="0.25">
      <c r="A128" s="511"/>
      <c r="B128" s="72"/>
      <c r="C128" s="58"/>
      <c r="D128" s="58"/>
      <c r="E128" s="58"/>
      <c r="F128" s="58"/>
      <c r="G128" s="58"/>
      <c r="H128" s="58"/>
      <c r="I128" s="67"/>
      <c r="J128" s="58"/>
      <c r="K128" s="58"/>
      <c r="L128" s="58"/>
      <c r="M128" s="58"/>
      <c r="N128" s="58"/>
      <c r="O128" s="58"/>
      <c r="P128" s="58"/>
      <c r="Q128" s="67"/>
      <c r="R128" s="58"/>
      <c r="S128" s="58"/>
      <c r="T128" s="58"/>
      <c r="U128" s="58"/>
      <c r="V128" s="58"/>
      <c r="W128" s="58"/>
      <c r="X128" s="58"/>
      <c r="Y128" s="67"/>
      <c r="Z128" s="58"/>
      <c r="AA128" s="58"/>
      <c r="AB128" s="58"/>
      <c r="AC128" s="58"/>
      <c r="AD128" s="58"/>
      <c r="AE128" s="58"/>
      <c r="AF128" s="58"/>
      <c r="AG128" s="67"/>
      <c r="AH128" s="58"/>
      <c r="AI128" s="58"/>
      <c r="AJ128" s="58"/>
      <c r="AK128" s="58"/>
      <c r="AL128" s="58"/>
      <c r="AM128" s="58"/>
      <c r="AN128" s="58"/>
      <c r="AO128" s="67"/>
      <c r="AP128" s="58"/>
      <c r="AQ128" s="58"/>
      <c r="AR128" s="58"/>
      <c r="AS128" s="58"/>
      <c r="AT128" s="58"/>
      <c r="AU128" s="58"/>
      <c r="AV128" s="58"/>
      <c r="AW128" s="67"/>
      <c r="AX128" s="58"/>
      <c r="AY128" s="58"/>
      <c r="AZ128" s="58"/>
      <c r="BA128" s="58"/>
      <c r="BB128" s="58"/>
      <c r="BC128" s="58"/>
      <c r="BD128" s="58"/>
      <c r="BE128" s="67"/>
      <c r="BF128" s="58"/>
      <c r="BG128" s="58"/>
      <c r="BH128" s="58"/>
      <c r="BI128" s="58"/>
      <c r="BJ128" s="58"/>
      <c r="BK128" s="58"/>
      <c r="BL128" s="58"/>
      <c r="BM128" s="67"/>
      <c r="BN128" s="58"/>
      <c r="BO128" s="58"/>
      <c r="BP128" s="58"/>
      <c r="BQ128" s="58"/>
      <c r="BR128" s="58"/>
      <c r="BS128" s="58"/>
      <c r="BT128" s="58"/>
      <c r="BU128" s="67"/>
      <c r="BV128" s="58"/>
      <c r="BW128" s="58"/>
      <c r="BX128" s="58"/>
      <c r="BY128" s="58"/>
      <c r="BZ128" s="58"/>
      <c r="CA128" s="58"/>
      <c r="CB128" s="58"/>
      <c r="CC128" s="67"/>
      <c r="CD128" s="58"/>
      <c r="CE128" s="58"/>
      <c r="CF128" s="58"/>
      <c r="CG128" s="58"/>
      <c r="CH128" s="58"/>
      <c r="CI128" s="58"/>
      <c r="CJ128" s="58"/>
      <c r="CK128" s="67"/>
      <c r="CL128" s="48"/>
      <c r="CM128" s="58"/>
      <c r="CN128" s="58"/>
      <c r="CO128" s="58"/>
      <c r="CP128" s="58"/>
      <c r="CQ128" s="58"/>
      <c r="CR128" s="58"/>
      <c r="CS128" s="58"/>
      <c r="CT128" s="58"/>
      <c r="CU128" s="58"/>
      <c r="CV128" s="58"/>
      <c r="CW128" s="67"/>
      <c r="CX128" s="18"/>
      <c r="CY128" s="58"/>
      <c r="CZ128" s="58"/>
      <c r="DA128" s="58"/>
      <c r="DB128" s="58"/>
      <c r="DC128" s="58"/>
      <c r="DD128" s="58"/>
      <c r="DE128" s="58"/>
    </row>
    <row r="129" spans="1:109" x14ac:dyDescent="0.25">
      <c r="A129" s="511"/>
      <c r="B129" s="72"/>
      <c r="C129" s="58"/>
      <c r="D129" s="58"/>
      <c r="E129" s="58"/>
      <c r="F129" s="58"/>
      <c r="G129" s="58"/>
      <c r="H129" s="58"/>
      <c r="I129" s="67"/>
      <c r="J129" s="58"/>
      <c r="K129" s="58"/>
      <c r="L129" s="58"/>
      <c r="M129" s="58"/>
      <c r="N129" s="58"/>
      <c r="O129" s="58"/>
      <c r="P129" s="58"/>
      <c r="Q129" s="71"/>
      <c r="R129" s="58"/>
      <c r="S129" s="58"/>
      <c r="T129" s="58"/>
      <c r="U129" s="58"/>
      <c r="V129" s="58"/>
      <c r="W129" s="58"/>
      <c r="X129" s="58"/>
      <c r="Y129" s="71"/>
      <c r="Z129" s="58"/>
      <c r="AA129" s="58"/>
      <c r="AB129" s="58"/>
      <c r="AC129" s="58"/>
      <c r="AD129" s="58"/>
      <c r="AE129" s="58"/>
      <c r="AF129" s="58"/>
      <c r="AG129" s="71"/>
      <c r="AH129" s="58"/>
      <c r="AI129" s="58"/>
      <c r="AJ129" s="58"/>
      <c r="AK129" s="58"/>
      <c r="AL129" s="58"/>
      <c r="AM129" s="58"/>
      <c r="AN129" s="58"/>
      <c r="AO129" s="71"/>
      <c r="AP129" s="58"/>
      <c r="AQ129" s="58"/>
      <c r="AR129" s="58"/>
      <c r="AS129" s="58"/>
      <c r="AT129" s="58"/>
      <c r="AU129" s="58"/>
      <c r="AV129" s="58"/>
      <c r="AW129" s="71"/>
      <c r="AX129" s="58"/>
      <c r="AY129" s="58"/>
      <c r="AZ129" s="58"/>
      <c r="BA129" s="58"/>
      <c r="BB129" s="58"/>
      <c r="BC129" s="58"/>
      <c r="BD129" s="58"/>
      <c r="BE129" s="71"/>
      <c r="BF129" s="58"/>
      <c r="BG129" s="58"/>
      <c r="BH129" s="58"/>
      <c r="BI129" s="58"/>
      <c r="BJ129" s="58"/>
      <c r="BK129" s="58"/>
      <c r="BL129" s="58"/>
      <c r="BM129" s="71"/>
      <c r="BN129" s="58"/>
      <c r="BO129" s="58"/>
      <c r="BP129" s="58"/>
      <c r="BQ129" s="58"/>
      <c r="BR129" s="58"/>
      <c r="BS129" s="58"/>
      <c r="BT129" s="58"/>
      <c r="BU129" s="71"/>
      <c r="BV129" s="58"/>
      <c r="BW129" s="58"/>
      <c r="BX129" s="58"/>
      <c r="BY129" s="58"/>
      <c r="BZ129" s="58"/>
      <c r="CA129" s="58"/>
      <c r="CB129" s="58"/>
      <c r="CC129" s="71"/>
      <c r="CD129" s="58"/>
      <c r="CE129" s="58"/>
      <c r="CF129" s="58"/>
      <c r="CG129" s="58"/>
      <c r="CH129" s="58"/>
      <c r="CI129" s="58"/>
      <c r="CJ129" s="58"/>
      <c r="CK129" s="71"/>
      <c r="CL129" s="48"/>
      <c r="CM129" s="58"/>
      <c r="CN129" s="58"/>
      <c r="CO129" s="58"/>
      <c r="CP129" s="58"/>
      <c r="CQ129" s="58"/>
      <c r="CR129" s="58"/>
      <c r="CS129" s="58"/>
      <c r="CT129" s="58"/>
      <c r="CU129" s="58"/>
      <c r="CV129" s="58"/>
      <c r="CW129" s="71"/>
      <c r="CX129" s="18"/>
      <c r="CY129" s="58"/>
      <c r="CZ129" s="58"/>
      <c r="DA129" s="58"/>
      <c r="DB129" s="58"/>
      <c r="DC129" s="58"/>
      <c r="DD129" s="58"/>
      <c r="DE129" s="58"/>
    </row>
    <row r="131" spans="1:109" ht="30" x14ac:dyDescent="0.25">
      <c r="A131" s="51" t="s">
        <v>9</v>
      </c>
      <c r="B131" s="52" t="s">
        <v>10</v>
      </c>
      <c r="C131" s="53"/>
      <c r="D131" s="53"/>
      <c r="E131" s="53"/>
      <c r="F131" s="53"/>
      <c r="G131" s="53"/>
      <c r="H131" s="53"/>
      <c r="I131" s="51"/>
      <c r="J131" s="52" t="s">
        <v>41</v>
      </c>
      <c r="K131" s="53"/>
      <c r="L131" s="53"/>
      <c r="M131" s="53"/>
      <c r="N131" s="53"/>
      <c r="O131" s="53"/>
      <c r="P131" s="53"/>
      <c r="Q131" s="51"/>
      <c r="R131" s="52" t="s">
        <v>69</v>
      </c>
      <c r="S131" s="53"/>
      <c r="T131" s="53"/>
      <c r="U131" s="53"/>
      <c r="V131" s="53"/>
      <c r="W131" s="53"/>
      <c r="X131" s="53"/>
      <c r="Y131" s="51"/>
      <c r="Z131" s="52" t="s">
        <v>70</v>
      </c>
      <c r="AA131" s="53"/>
      <c r="AB131" s="53"/>
      <c r="AC131" s="53"/>
      <c r="AD131" s="53"/>
      <c r="AE131" s="53"/>
      <c r="AF131" s="53"/>
      <c r="AG131" s="51"/>
      <c r="AH131" s="52" t="s">
        <v>71</v>
      </c>
      <c r="AI131" s="53"/>
      <c r="AJ131" s="53"/>
      <c r="AK131" s="53"/>
      <c r="AL131" s="53"/>
      <c r="AM131" s="53"/>
      <c r="AN131" s="53"/>
      <c r="AO131" s="51"/>
      <c r="AP131" s="52" t="s">
        <v>72</v>
      </c>
      <c r="AQ131" s="53"/>
      <c r="AR131" s="53"/>
      <c r="AS131" s="53"/>
      <c r="AT131" s="53"/>
      <c r="AU131" s="53"/>
      <c r="AV131" s="53"/>
      <c r="AW131" s="51"/>
      <c r="AX131" s="52" t="s">
        <v>73</v>
      </c>
      <c r="AY131" s="53"/>
      <c r="AZ131" s="53"/>
      <c r="BA131" s="53"/>
      <c r="BB131" s="53"/>
      <c r="BC131" s="53"/>
      <c r="BD131" s="53"/>
      <c r="BE131" s="51"/>
      <c r="BF131" s="52" t="s">
        <v>74</v>
      </c>
      <c r="BG131" s="53"/>
      <c r="BH131" s="53"/>
      <c r="BI131" s="53"/>
      <c r="BJ131" s="53"/>
      <c r="BK131" s="53"/>
      <c r="BL131" s="53"/>
      <c r="BM131" s="51"/>
      <c r="BN131" s="52" t="s">
        <v>75</v>
      </c>
      <c r="BO131" s="53"/>
      <c r="BP131" s="53"/>
      <c r="BQ131" s="53"/>
      <c r="BR131" s="53"/>
      <c r="BS131" s="53"/>
      <c r="BT131" s="53"/>
      <c r="BU131" s="51"/>
      <c r="BV131" s="52" t="s">
        <v>76</v>
      </c>
      <c r="BW131" s="53"/>
      <c r="BX131" s="53"/>
      <c r="BY131" s="53"/>
      <c r="BZ131" s="53"/>
      <c r="CA131" s="53"/>
      <c r="CB131" s="53"/>
      <c r="CC131" s="51"/>
      <c r="CD131" s="52" t="s">
        <v>77</v>
      </c>
      <c r="CE131" s="53"/>
      <c r="CF131" s="53"/>
      <c r="CG131" s="53"/>
      <c r="CH131" s="53"/>
      <c r="CI131" s="53"/>
      <c r="CJ131" s="53"/>
      <c r="CK131" s="51"/>
      <c r="CL131" s="54"/>
      <c r="CM131" s="547" t="s">
        <v>48</v>
      </c>
      <c r="CN131" s="548"/>
      <c r="CO131" s="548"/>
      <c r="CP131" s="548"/>
      <c r="CQ131" s="548"/>
      <c r="CR131" s="548"/>
      <c r="CS131" s="548"/>
      <c r="CT131" s="548"/>
      <c r="CU131" s="548"/>
      <c r="CV131" s="548"/>
      <c r="CW131" s="549"/>
      <c r="CX131" s="55"/>
      <c r="CY131" s="544" t="s">
        <v>50</v>
      </c>
      <c r="CZ131" s="545"/>
      <c r="DA131" s="545"/>
      <c r="DB131" s="545"/>
      <c r="DC131" s="545"/>
      <c r="DD131" s="545"/>
    </row>
    <row r="132" spans="1:109" ht="30" x14ac:dyDescent="0.25">
      <c r="A132" s="536" t="s">
        <v>452</v>
      </c>
      <c r="B132" s="53" t="s">
        <v>11</v>
      </c>
      <c r="C132" s="538" t="s">
        <v>12</v>
      </c>
      <c r="D132" s="539"/>
      <c r="E132" s="53" t="s">
        <v>25</v>
      </c>
      <c r="F132" s="53" t="s">
        <v>40</v>
      </c>
      <c r="G132" s="53" t="s">
        <v>92</v>
      </c>
      <c r="H132" s="51" t="s">
        <v>68</v>
      </c>
      <c r="I132" s="53" t="s">
        <v>91</v>
      </c>
      <c r="J132" s="53" t="s">
        <v>11</v>
      </c>
      <c r="K132" s="538" t="s">
        <v>12</v>
      </c>
      <c r="L132" s="539"/>
      <c r="M132" s="53" t="s">
        <v>25</v>
      </c>
      <c r="N132" s="53" t="s">
        <v>40</v>
      </c>
      <c r="O132" s="53" t="s">
        <v>92</v>
      </c>
      <c r="P132" s="51" t="s">
        <v>68</v>
      </c>
      <c r="Q132" s="53" t="s">
        <v>91</v>
      </c>
      <c r="R132" s="53" t="s">
        <v>11</v>
      </c>
      <c r="S132" s="538" t="s">
        <v>12</v>
      </c>
      <c r="T132" s="539"/>
      <c r="U132" s="53" t="s">
        <v>25</v>
      </c>
      <c r="V132" s="53" t="s">
        <v>40</v>
      </c>
      <c r="W132" s="53" t="s">
        <v>92</v>
      </c>
      <c r="X132" s="51" t="s">
        <v>68</v>
      </c>
      <c r="Y132" s="53" t="s">
        <v>91</v>
      </c>
      <c r="Z132" s="53" t="s">
        <v>11</v>
      </c>
      <c r="AA132" s="538" t="s">
        <v>12</v>
      </c>
      <c r="AB132" s="539"/>
      <c r="AC132" s="53" t="s">
        <v>25</v>
      </c>
      <c r="AD132" s="53" t="s">
        <v>40</v>
      </c>
      <c r="AE132" s="53" t="s">
        <v>92</v>
      </c>
      <c r="AF132" s="51" t="s">
        <v>68</v>
      </c>
      <c r="AG132" s="53" t="s">
        <v>91</v>
      </c>
      <c r="AH132" s="53" t="s">
        <v>11</v>
      </c>
      <c r="AI132" s="538" t="s">
        <v>12</v>
      </c>
      <c r="AJ132" s="539"/>
      <c r="AK132" s="53" t="s">
        <v>25</v>
      </c>
      <c r="AL132" s="53" t="s">
        <v>40</v>
      </c>
      <c r="AM132" s="53" t="s">
        <v>92</v>
      </c>
      <c r="AN132" s="51" t="s">
        <v>68</v>
      </c>
      <c r="AO132" s="53" t="s">
        <v>91</v>
      </c>
      <c r="AP132" s="53" t="s">
        <v>11</v>
      </c>
      <c r="AQ132" s="538" t="s">
        <v>12</v>
      </c>
      <c r="AR132" s="539"/>
      <c r="AS132" s="53" t="s">
        <v>25</v>
      </c>
      <c r="AT132" s="53" t="s">
        <v>40</v>
      </c>
      <c r="AU132" s="53" t="s">
        <v>92</v>
      </c>
      <c r="AV132" s="51" t="s">
        <v>68</v>
      </c>
      <c r="AW132" s="53" t="s">
        <v>91</v>
      </c>
      <c r="AX132" s="53" t="s">
        <v>11</v>
      </c>
      <c r="AY132" s="538" t="s">
        <v>12</v>
      </c>
      <c r="AZ132" s="539"/>
      <c r="BA132" s="53" t="s">
        <v>25</v>
      </c>
      <c r="BB132" s="53" t="s">
        <v>40</v>
      </c>
      <c r="BC132" s="53" t="s">
        <v>92</v>
      </c>
      <c r="BD132" s="51" t="s">
        <v>68</v>
      </c>
      <c r="BE132" s="53" t="s">
        <v>91</v>
      </c>
      <c r="BF132" s="53" t="s">
        <v>11</v>
      </c>
      <c r="BG132" s="538" t="s">
        <v>12</v>
      </c>
      <c r="BH132" s="539"/>
      <c r="BI132" s="53" t="s">
        <v>25</v>
      </c>
      <c r="BJ132" s="53" t="s">
        <v>40</v>
      </c>
      <c r="BK132" s="53" t="s">
        <v>92</v>
      </c>
      <c r="BL132" s="51" t="s">
        <v>68</v>
      </c>
      <c r="BM132" s="53" t="s">
        <v>91</v>
      </c>
      <c r="BN132" s="53" t="s">
        <v>11</v>
      </c>
      <c r="BO132" s="538" t="s">
        <v>12</v>
      </c>
      <c r="BP132" s="539"/>
      <c r="BQ132" s="53" t="s">
        <v>25</v>
      </c>
      <c r="BR132" s="53" t="s">
        <v>40</v>
      </c>
      <c r="BS132" s="53" t="s">
        <v>92</v>
      </c>
      <c r="BT132" s="51" t="s">
        <v>68</v>
      </c>
      <c r="BU132" s="53" t="s">
        <v>91</v>
      </c>
      <c r="BV132" s="53" t="s">
        <v>11</v>
      </c>
      <c r="BW132" s="538" t="s">
        <v>12</v>
      </c>
      <c r="BX132" s="539"/>
      <c r="BY132" s="53" t="s">
        <v>25</v>
      </c>
      <c r="BZ132" s="53" t="s">
        <v>40</v>
      </c>
      <c r="CA132" s="53" t="s">
        <v>92</v>
      </c>
      <c r="CB132" s="51" t="s">
        <v>68</v>
      </c>
      <c r="CC132" s="53" t="s">
        <v>91</v>
      </c>
      <c r="CD132" s="53" t="s">
        <v>11</v>
      </c>
      <c r="CE132" s="538" t="s">
        <v>12</v>
      </c>
      <c r="CF132" s="539"/>
      <c r="CG132" s="53" t="s">
        <v>25</v>
      </c>
      <c r="CH132" s="53" t="s">
        <v>40</v>
      </c>
      <c r="CI132" s="53" t="s">
        <v>92</v>
      </c>
      <c r="CJ132" s="51" t="s">
        <v>68</v>
      </c>
      <c r="CK132" s="53" t="s">
        <v>91</v>
      </c>
      <c r="CL132" s="54"/>
      <c r="CM132" s="56" t="s">
        <v>49</v>
      </c>
      <c r="CN132" s="540" t="s">
        <v>12</v>
      </c>
      <c r="CO132" s="541"/>
      <c r="CP132" s="56" t="s">
        <v>25</v>
      </c>
      <c r="CQ132" s="56" t="s">
        <v>29</v>
      </c>
      <c r="CR132" s="56" t="s">
        <v>78</v>
      </c>
      <c r="CS132" s="56" t="s">
        <v>79</v>
      </c>
      <c r="CT132" s="56" t="s">
        <v>80</v>
      </c>
      <c r="CU132" s="56" t="s">
        <v>81</v>
      </c>
      <c r="CV132" s="56" t="s">
        <v>82</v>
      </c>
      <c r="CW132" s="57" t="s">
        <v>83</v>
      </c>
      <c r="CX132" s="55"/>
      <c r="CY132" s="56" t="s">
        <v>49</v>
      </c>
      <c r="CZ132" s="540" t="s">
        <v>12</v>
      </c>
      <c r="DA132" s="541"/>
      <c r="DB132" s="56" t="s">
        <v>25</v>
      </c>
      <c r="DC132" s="56" t="s">
        <v>29</v>
      </c>
      <c r="DD132" s="56" t="s">
        <v>78</v>
      </c>
      <c r="DE132" s="57" t="s">
        <v>83</v>
      </c>
    </row>
    <row r="133" spans="1:109" x14ac:dyDescent="0.25">
      <c r="A133" s="537"/>
      <c r="B133" s="72" t="s">
        <v>759</v>
      </c>
      <c r="C133" s="542" t="s">
        <v>13</v>
      </c>
      <c r="D133" s="543"/>
      <c r="E133" s="59"/>
      <c r="F133" s="59"/>
      <c r="G133" s="59"/>
      <c r="H133" s="59"/>
      <c r="I133" s="60"/>
      <c r="J133" s="59"/>
      <c r="K133" s="542" t="s">
        <v>13</v>
      </c>
      <c r="L133" s="543"/>
      <c r="M133" s="59"/>
      <c r="N133" s="59"/>
      <c r="O133" s="59"/>
      <c r="P133" s="59"/>
      <c r="Q133" s="60"/>
      <c r="R133" s="59"/>
      <c r="S133" s="542" t="s">
        <v>13</v>
      </c>
      <c r="T133" s="543"/>
      <c r="U133" s="59"/>
      <c r="V133" s="59"/>
      <c r="W133" s="59"/>
      <c r="X133" s="59"/>
      <c r="Y133" s="61"/>
      <c r="Z133" s="59"/>
      <c r="AA133" s="542" t="s">
        <v>13</v>
      </c>
      <c r="AB133" s="543"/>
      <c r="AC133" s="59"/>
      <c r="AD133" s="59"/>
      <c r="AE133" s="59"/>
      <c r="AF133" s="59"/>
      <c r="AG133" s="61"/>
      <c r="AH133" s="59"/>
      <c r="AI133" s="542" t="s">
        <v>13</v>
      </c>
      <c r="AJ133" s="543"/>
      <c r="AK133" s="59"/>
      <c r="AL133" s="59"/>
      <c r="AM133" s="59"/>
      <c r="AN133" s="59"/>
      <c r="AO133" s="61"/>
      <c r="AP133" s="59"/>
      <c r="AQ133" s="542" t="s">
        <v>13</v>
      </c>
      <c r="AR133" s="543"/>
      <c r="AS133" s="59"/>
      <c r="AT133" s="59"/>
      <c r="AU133" s="59"/>
      <c r="AV133" s="59"/>
      <c r="AW133" s="61"/>
      <c r="AX133" s="59"/>
      <c r="AY133" s="542" t="s">
        <v>13</v>
      </c>
      <c r="AZ133" s="543"/>
      <c r="BA133" s="59"/>
      <c r="BB133" s="59"/>
      <c r="BC133" s="59"/>
      <c r="BD133" s="59"/>
      <c r="BE133" s="61"/>
      <c r="BF133" s="59"/>
      <c r="BG133" s="542" t="s">
        <v>13</v>
      </c>
      <c r="BH133" s="543"/>
      <c r="BI133" s="59"/>
      <c r="BJ133" s="59"/>
      <c r="BK133" s="59"/>
      <c r="BL133" s="59"/>
      <c r="BM133" s="61"/>
      <c r="BN133" s="59"/>
      <c r="BO133" s="542" t="s">
        <v>13</v>
      </c>
      <c r="BP133" s="543"/>
      <c r="BQ133" s="59"/>
      <c r="BR133" s="59"/>
      <c r="BS133" s="59"/>
      <c r="BT133" s="59"/>
      <c r="BU133" s="61"/>
      <c r="BV133" s="59"/>
      <c r="BW133" s="542" t="s">
        <v>13</v>
      </c>
      <c r="BX133" s="543"/>
      <c r="BY133" s="59"/>
      <c r="BZ133" s="59"/>
      <c r="CA133" s="59"/>
      <c r="CB133" s="59"/>
      <c r="CC133" s="61"/>
      <c r="CD133" s="59"/>
      <c r="CE133" s="542"/>
      <c r="CF133" s="543"/>
      <c r="CG133" s="59"/>
      <c r="CH133" s="59"/>
      <c r="CI133" s="59"/>
      <c r="CJ133" s="59"/>
      <c r="CK133" s="60"/>
      <c r="CL133" s="62"/>
      <c r="CM133" s="59"/>
      <c r="CN133" s="542"/>
      <c r="CO133" s="543"/>
      <c r="CP133" s="59"/>
      <c r="CQ133" s="59"/>
      <c r="CR133" s="59"/>
      <c r="CS133" s="59"/>
      <c r="CT133" s="59"/>
      <c r="CU133" s="59"/>
      <c r="CV133" s="59"/>
      <c r="CW133" s="60"/>
      <c r="CX133" s="63"/>
      <c r="CY133" s="59"/>
      <c r="CZ133" s="542"/>
      <c r="DA133" s="543"/>
      <c r="DB133" s="59"/>
      <c r="DC133" s="59"/>
      <c r="DD133" s="59"/>
      <c r="DE133" s="59"/>
    </row>
    <row r="134" spans="1:109" x14ac:dyDescent="0.25">
      <c r="A134" s="64"/>
      <c r="B134" s="72"/>
      <c r="C134" s="58" t="s">
        <v>4034</v>
      </c>
      <c r="D134" s="59"/>
      <c r="E134" s="58" t="s">
        <v>233</v>
      </c>
      <c r="F134" s="58" t="s">
        <v>4005</v>
      </c>
      <c r="G134" s="58" t="s">
        <v>4035</v>
      </c>
      <c r="H134" s="58" t="s">
        <v>4036</v>
      </c>
      <c r="I134" s="66" t="s">
        <v>499</v>
      </c>
      <c r="J134" s="65"/>
      <c r="K134" s="58"/>
      <c r="L134" s="59"/>
      <c r="M134" s="58"/>
      <c r="N134" s="58"/>
      <c r="O134" s="58"/>
      <c r="P134" s="58"/>
      <c r="Q134" s="67"/>
      <c r="R134" s="65"/>
      <c r="S134" s="58"/>
      <c r="T134" s="59"/>
      <c r="U134" s="58"/>
      <c r="V134" s="58"/>
      <c r="W134" s="58"/>
      <c r="X134" s="58"/>
      <c r="Y134" s="67"/>
      <c r="Z134" s="65"/>
      <c r="AA134" s="58"/>
      <c r="AB134" s="59"/>
      <c r="AC134" s="58"/>
      <c r="AD134" s="58"/>
      <c r="AE134" s="58"/>
      <c r="AF134" s="58"/>
      <c r="AG134" s="67"/>
      <c r="AH134" s="65"/>
      <c r="AI134" s="58"/>
      <c r="AJ134" s="59"/>
      <c r="AK134" s="58"/>
      <c r="AL134" s="58"/>
      <c r="AM134" s="58"/>
      <c r="AN134" s="58"/>
      <c r="AO134" s="67"/>
      <c r="AP134" s="65"/>
      <c r="AQ134" s="58"/>
      <c r="AR134" s="59"/>
      <c r="AS134" s="58"/>
      <c r="AT134" s="58"/>
      <c r="AU134" s="58"/>
      <c r="AV134" s="58"/>
      <c r="AW134" s="67"/>
      <c r="AX134" s="65"/>
      <c r="AY134" s="58"/>
      <c r="AZ134" s="59"/>
      <c r="BA134" s="58"/>
      <c r="BB134" s="58"/>
      <c r="BC134" s="58"/>
      <c r="BD134" s="58"/>
      <c r="BE134" s="67"/>
      <c r="BF134" s="65"/>
      <c r="BG134" s="58"/>
      <c r="BH134" s="59"/>
      <c r="BI134" s="58"/>
      <c r="BJ134" s="58"/>
      <c r="BK134" s="58"/>
      <c r="BL134" s="58"/>
      <c r="BM134" s="67"/>
      <c r="BN134" s="65"/>
      <c r="BO134" s="58"/>
      <c r="BP134" s="59"/>
      <c r="BQ134" s="58"/>
      <c r="BR134" s="58"/>
      <c r="BS134" s="58"/>
      <c r="BT134" s="58"/>
      <c r="BU134" s="67"/>
      <c r="BV134" s="65"/>
      <c r="BW134" s="58"/>
      <c r="BX134" s="59"/>
      <c r="BY134" s="58"/>
      <c r="BZ134" s="58"/>
      <c r="CA134" s="58"/>
      <c r="CB134" s="58"/>
      <c r="CC134" s="67"/>
      <c r="CD134" s="65"/>
      <c r="CE134" s="58"/>
      <c r="CF134" s="59"/>
      <c r="CG134" s="58"/>
      <c r="CH134" s="58"/>
      <c r="CI134" s="58"/>
      <c r="CJ134" s="58"/>
      <c r="CK134" s="66"/>
      <c r="CL134" s="68"/>
      <c r="CM134" s="65"/>
      <c r="CN134" s="58"/>
      <c r="CO134" s="59"/>
      <c r="CP134" s="58"/>
      <c r="CQ134" s="58"/>
      <c r="CR134" s="58"/>
      <c r="CS134" s="58"/>
      <c r="CT134" s="58"/>
      <c r="CU134" s="58"/>
      <c r="CV134" s="58"/>
      <c r="CW134" s="66"/>
      <c r="CX134" s="69"/>
      <c r="CY134" s="65"/>
      <c r="CZ134" s="58"/>
      <c r="DA134" s="59"/>
      <c r="DB134" s="58"/>
      <c r="DC134" s="58"/>
      <c r="DD134" s="58"/>
      <c r="DE134" s="58"/>
    </row>
    <row r="135" spans="1:109" x14ac:dyDescent="0.25">
      <c r="A135" s="511"/>
      <c r="B135" s="72"/>
      <c r="C135" s="59"/>
      <c r="D135" s="58"/>
      <c r="E135" s="58"/>
      <c r="F135" s="58"/>
      <c r="G135" s="58"/>
      <c r="H135" s="58"/>
      <c r="I135" s="67"/>
      <c r="J135" s="65"/>
      <c r="K135" s="59"/>
      <c r="L135" s="58"/>
      <c r="M135" s="58"/>
      <c r="N135" s="58"/>
      <c r="O135" s="58"/>
      <c r="P135" s="58"/>
      <c r="Q135" s="67"/>
      <c r="R135" s="65"/>
      <c r="S135" s="58"/>
      <c r="T135" s="58"/>
      <c r="U135" s="58"/>
      <c r="V135" s="58"/>
      <c r="W135" s="58"/>
      <c r="X135" s="58"/>
      <c r="Y135" s="67"/>
      <c r="Z135" s="65"/>
      <c r="AA135" s="58"/>
      <c r="AB135" s="58"/>
      <c r="AC135" s="58"/>
      <c r="AD135" s="58"/>
      <c r="AE135" s="58"/>
      <c r="AF135" s="58"/>
      <c r="AG135" s="67"/>
      <c r="AH135" s="65"/>
      <c r="AI135" s="58"/>
      <c r="AJ135" s="58"/>
      <c r="AK135" s="58"/>
      <c r="AL135" s="58"/>
      <c r="AM135" s="58"/>
      <c r="AN135" s="58"/>
      <c r="AO135" s="67"/>
      <c r="AP135" s="65"/>
      <c r="AQ135" s="58"/>
      <c r="AR135" s="58"/>
      <c r="AS135" s="58"/>
      <c r="AT135" s="58"/>
      <c r="AU135" s="58"/>
      <c r="AV135" s="58"/>
      <c r="AW135" s="67"/>
      <c r="AX135" s="65"/>
      <c r="AY135" s="58"/>
      <c r="AZ135" s="58"/>
      <c r="BA135" s="58"/>
      <c r="BB135" s="58"/>
      <c r="BC135" s="58"/>
      <c r="BD135" s="58"/>
      <c r="BE135" s="67"/>
      <c r="BF135" s="65"/>
      <c r="BG135" s="58"/>
      <c r="BH135" s="58"/>
      <c r="BI135" s="58"/>
      <c r="BJ135" s="58"/>
      <c r="BK135" s="58"/>
      <c r="BL135" s="58"/>
      <c r="BM135" s="67"/>
      <c r="BN135" s="65"/>
      <c r="BO135" s="58"/>
      <c r="BP135" s="58"/>
      <c r="BQ135" s="58"/>
      <c r="BR135" s="58"/>
      <c r="BS135" s="58"/>
      <c r="BT135" s="58"/>
      <c r="BU135" s="67"/>
      <c r="BV135" s="65"/>
      <c r="BW135" s="58"/>
      <c r="BX135" s="58"/>
      <c r="BY135" s="58"/>
      <c r="BZ135" s="58"/>
      <c r="CA135" s="58"/>
      <c r="CB135" s="58"/>
      <c r="CC135" s="67"/>
      <c r="CD135" s="65"/>
      <c r="CE135" s="58"/>
      <c r="CF135" s="58"/>
      <c r="CG135" s="58"/>
      <c r="CH135" s="58"/>
      <c r="CI135" s="58"/>
      <c r="CJ135" s="58"/>
      <c r="CK135" s="67"/>
      <c r="CL135" s="48"/>
      <c r="CM135" s="65"/>
      <c r="CN135" s="58"/>
      <c r="CO135" s="58"/>
      <c r="CP135" s="58"/>
      <c r="CQ135" s="58"/>
      <c r="CR135" s="58"/>
      <c r="CS135" s="58"/>
      <c r="CT135" s="58"/>
      <c r="CU135" s="58"/>
      <c r="CV135" s="58"/>
      <c r="CW135" s="67"/>
      <c r="CX135" s="18"/>
      <c r="CY135" s="65"/>
      <c r="CZ135" s="58"/>
      <c r="DA135" s="58"/>
      <c r="DB135" s="58"/>
      <c r="DC135" s="58"/>
      <c r="DD135" s="58"/>
      <c r="DE135" s="58"/>
    </row>
    <row r="136" spans="1:109" x14ac:dyDescent="0.25">
      <c r="A136" s="511"/>
      <c r="B136" s="72"/>
      <c r="C136" s="59"/>
      <c r="D136" s="146"/>
      <c r="E136" s="58"/>
      <c r="F136" s="58"/>
      <c r="G136" s="58"/>
      <c r="H136" s="58"/>
      <c r="I136" s="67"/>
      <c r="J136" s="65"/>
      <c r="K136" s="59"/>
      <c r="L136" s="146"/>
      <c r="M136" s="58"/>
      <c r="N136" s="58"/>
      <c r="O136" s="58"/>
      <c r="P136" s="58"/>
      <c r="Q136" s="67"/>
      <c r="R136" s="65"/>
      <c r="S136" s="148"/>
      <c r="T136" s="146"/>
      <c r="U136" s="58"/>
      <c r="V136" s="58"/>
      <c r="W136" s="58"/>
      <c r="X136" s="58"/>
      <c r="Y136" s="67"/>
      <c r="Z136" s="65"/>
      <c r="AA136" s="148"/>
      <c r="AB136" s="146"/>
      <c r="AC136" s="58"/>
      <c r="AD136" s="58"/>
      <c r="AE136" s="58"/>
      <c r="AF136" s="58"/>
      <c r="AG136" s="67"/>
      <c r="AH136" s="65"/>
      <c r="AI136" s="148"/>
      <c r="AJ136" s="146"/>
      <c r="AK136" s="58"/>
      <c r="AL136" s="58"/>
      <c r="AM136" s="58"/>
      <c r="AN136" s="58"/>
      <c r="AO136" s="67"/>
      <c r="AP136" s="65"/>
      <c r="AQ136" s="148"/>
      <c r="AR136" s="146"/>
      <c r="AS136" s="58"/>
      <c r="AT136" s="58"/>
      <c r="AU136" s="58"/>
      <c r="AV136" s="58"/>
      <c r="AW136" s="67"/>
      <c r="AX136" s="65"/>
      <c r="AY136" s="148"/>
      <c r="AZ136" s="146"/>
      <c r="BA136" s="58"/>
      <c r="BB136" s="58"/>
      <c r="BC136" s="58"/>
      <c r="BD136" s="58"/>
      <c r="BE136" s="67"/>
      <c r="BF136" s="65"/>
      <c r="BG136" s="148"/>
      <c r="BH136" s="146"/>
      <c r="BI136" s="58"/>
      <c r="BJ136" s="58"/>
      <c r="BK136" s="58"/>
      <c r="BL136" s="58"/>
      <c r="BM136" s="67"/>
      <c r="BN136" s="65"/>
      <c r="BO136" s="148"/>
      <c r="BP136" s="146"/>
      <c r="BQ136" s="58"/>
      <c r="BR136" s="58"/>
      <c r="BS136" s="58"/>
      <c r="BT136" s="58"/>
      <c r="BU136" s="67"/>
      <c r="BV136" s="65"/>
      <c r="BW136" s="148"/>
      <c r="BX136" s="146"/>
      <c r="BY136" s="58"/>
      <c r="BZ136" s="58"/>
      <c r="CA136" s="58"/>
      <c r="CB136" s="58"/>
      <c r="CC136" s="67"/>
      <c r="CD136" s="65"/>
      <c r="CE136" s="58"/>
      <c r="CF136" s="58"/>
      <c r="CG136" s="58"/>
      <c r="CH136" s="58"/>
      <c r="CI136" s="58"/>
      <c r="CJ136" s="58"/>
      <c r="CK136" s="67"/>
      <c r="CL136" s="48"/>
      <c r="CM136" s="65"/>
      <c r="CN136" s="148"/>
      <c r="CO136" s="146"/>
      <c r="CP136" s="58"/>
      <c r="CQ136" s="58"/>
      <c r="CR136" s="58"/>
      <c r="CS136" s="58"/>
      <c r="CT136" s="58"/>
      <c r="CU136" s="58"/>
      <c r="CV136" s="58"/>
      <c r="CW136" s="67"/>
      <c r="CX136" s="18"/>
      <c r="CY136" s="65"/>
      <c r="CZ136" s="148"/>
      <c r="DA136" s="146"/>
      <c r="DB136" s="58"/>
      <c r="DC136" s="58"/>
      <c r="DD136" s="58"/>
      <c r="DE136" s="58"/>
    </row>
    <row r="137" spans="1:109" x14ac:dyDescent="0.25">
      <c r="A137" s="511"/>
      <c r="B137" s="72"/>
      <c r="C137" s="147"/>
      <c r="D137" s="146"/>
      <c r="E137" s="58"/>
      <c r="F137" s="58"/>
      <c r="G137" s="58"/>
      <c r="H137" s="58"/>
      <c r="I137" s="67"/>
      <c r="J137" s="65"/>
      <c r="K137" s="147"/>
      <c r="L137" s="146"/>
      <c r="M137" s="58"/>
      <c r="N137" s="58"/>
      <c r="O137" s="58"/>
      <c r="P137" s="58"/>
      <c r="Q137" s="67"/>
      <c r="R137" s="65"/>
      <c r="S137" s="148"/>
      <c r="T137" s="146"/>
      <c r="U137" s="58"/>
      <c r="V137" s="58"/>
      <c r="W137" s="58"/>
      <c r="X137" s="58"/>
      <c r="Y137" s="67"/>
      <c r="Z137" s="65"/>
      <c r="AA137" s="148"/>
      <c r="AB137" s="146"/>
      <c r="AC137" s="58"/>
      <c r="AD137" s="58"/>
      <c r="AE137" s="58"/>
      <c r="AF137" s="58"/>
      <c r="AG137" s="67"/>
      <c r="AH137" s="65"/>
      <c r="AI137" s="148"/>
      <c r="AJ137" s="146"/>
      <c r="AK137" s="58"/>
      <c r="AL137" s="58"/>
      <c r="AM137" s="58"/>
      <c r="AN137" s="58"/>
      <c r="AO137" s="67"/>
      <c r="AP137" s="65"/>
      <c r="AQ137" s="148"/>
      <c r="AR137" s="146"/>
      <c r="AS137" s="58"/>
      <c r="AT137" s="58"/>
      <c r="AU137" s="58"/>
      <c r="AV137" s="58"/>
      <c r="AW137" s="67"/>
      <c r="AX137" s="65"/>
      <c r="AY137" s="148"/>
      <c r="AZ137" s="146"/>
      <c r="BA137" s="58"/>
      <c r="BB137" s="58"/>
      <c r="BC137" s="58"/>
      <c r="BD137" s="58"/>
      <c r="BE137" s="67"/>
      <c r="BF137" s="65"/>
      <c r="BG137" s="148"/>
      <c r="BH137" s="146"/>
      <c r="BI137" s="58"/>
      <c r="BJ137" s="58"/>
      <c r="BK137" s="58"/>
      <c r="BL137" s="58"/>
      <c r="BM137" s="67"/>
      <c r="BN137" s="65"/>
      <c r="BO137" s="148"/>
      <c r="BP137" s="146"/>
      <c r="BQ137" s="58"/>
      <c r="BR137" s="58"/>
      <c r="BS137" s="58"/>
      <c r="BT137" s="58"/>
      <c r="BU137" s="67"/>
      <c r="BV137" s="65"/>
      <c r="BW137" s="148"/>
      <c r="BX137" s="146"/>
      <c r="BY137" s="58"/>
      <c r="BZ137" s="58"/>
      <c r="CA137" s="58"/>
      <c r="CB137" s="58"/>
      <c r="CC137" s="67"/>
      <c r="CD137" s="65"/>
      <c r="CE137" s="58"/>
      <c r="CF137" s="58"/>
      <c r="CG137" s="58"/>
      <c r="CH137" s="58"/>
      <c r="CI137" s="58"/>
      <c r="CJ137" s="58"/>
      <c r="CK137" s="67"/>
      <c r="CL137" s="48"/>
      <c r="CM137" s="65"/>
      <c r="CN137" s="148"/>
      <c r="CO137" s="146"/>
      <c r="CP137" s="58"/>
      <c r="CQ137" s="58"/>
      <c r="CR137" s="58"/>
      <c r="CS137" s="58"/>
      <c r="CT137" s="58"/>
      <c r="CU137" s="58"/>
      <c r="CV137" s="58"/>
      <c r="CW137" s="67"/>
      <c r="CX137" s="18"/>
      <c r="CY137" s="65"/>
      <c r="CZ137" s="148"/>
      <c r="DA137" s="146"/>
      <c r="DB137" s="58"/>
      <c r="DC137" s="58"/>
      <c r="DD137" s="58"/>
      <c r="DE137" s="58"/>
    </row>
    <row r="138" spans="1:109" x14ac:dyDescent="0.25">
      <c r="A138" s="511"/>
      <c r="B138" s="72"/>
      <c r="C138" s="542" t="s">
        <v>67</v>
      </c>
      <c r="D138" s="546"/>
      <c r="E138" s="58"/>
      <c r="F138" s="58"/>
      <c r="G138" s="58"/>
      <c r="H138" s="58"/>
      <c r="I138" s="67"/>
      <c r="J138" s="58"/>
      <c r="K138" s="542"/>
      <c r="L138" s="546"/>
      <c r="M138" s="58"/>
      <c r="N138" s="58"/>
      <c r="O138" s="58"/>
      <c r="P138" s="58"/>
      <c r="Q138" s="67"/>
      <c r="R138" s="58"/>
      <c r="S138" s="542" t="s">
        <v>67</v>
      </c>
      <c r="T138" s="546"/>
      <c r="U138" s="58"/>
      <c r="V138" s="58"/>
      <c r="W138" s="58"/>
      <c r="X138" s="58"/>
      <c r="Y138" s="67"/>
      <c r="Z138" s="58"/>
      <c r="AA138" s="542" t="s">
        <v>67</v>
      </c>
      <c r="AB138" s="546"/>
      <c r="AC138" s="58"/>
      <c r="AD138" s="58"/>
      <c r="AE138" s="58"/>
      <c r="AF138" s="58"/>
      <c r="AG138" s="67"/>
      <c r="AH138" s="58"/>
      <c r="AI138" s="542" t="s">
        <v>67</v>
      </c>
      <c r="AJ138" s="546"/>
      <c r="AK138" s="58"/>
      <c r="AL138" s="58"/>
      <c r="AM138" s="58"/>
      <c r="AN138" s="58"/>
      <c r="AO138" s="67"/>
      <c r="AP138" s="58"/>
      <c r="AQ138" s="542" t="s">
        <v>67</v>
      </c>
      <c r="AR138" s="546"/>
      <c r="AS138" s="58"/>
      <c r="AT138" s="58"/>
      <c r="AU138" s="58"/>
      <c r="AV138" s="58"/>
      <c r="AW138" s="67"/>
      <c r="AX138" s="58"/>
      <c r="AY138" s="542" t="s">
        <v>67</v>
      </c>
      <c r="AZ138" s="546"/>
      <c r="BA138" s="58"/>
      <c r="BB138" s="58"/>
      <c r="BC138" s="58"/>
      <c r="BD138" s="58"/>
      <c r="BE138" s="67"/>
      <c r="BF138" s="58"/>
      <c r="BG138" s="542" t="s">
        <v>67</v>
      </c>
      <c r="BH138" s="546"/>
      <c r="BI138" s="58"/>
      <c r="BJ138" s="58"/>
      <c r="BK138" s="58"/>
      <c r="BL138" s="58"/>
      <c r="BM138" s="67"/>
      <c r="BN138" s="58"/>
      <c r="BO138" s="542" t="s">
        <v>67</v>
      </c>
      <c r="BP138" s="546"/>
      <c r="BQ138" s="58"/>
      <c r="BR138" s="58"/>
      <c r="BS138" s="58"/>
      <c r="BT138" s="58"/>
      <c r="BU138" s="67"/>
      <c r="BV138" s="58"/>
      <c r="BW138" s="542" t="s">
        <v>67</v>
      </c>
      <c r="BX138" s="546"/>
      <c r="BY138" s="58"/>
      <c r="BZ138" s="58"/>
      <c r="CA138" s="58"/>
      <c r="CB138" s="58"/>
      <c r="CC138" s="67"/>
      <c r="CD138" s="58"/>
      <c r="CE138" s="58"/>
      <c r="CF138" s="58"/>
      <c r="CG138" s="58"/>
      <c r="CH138" s="58"/>
      <c r="CI138" s="58"/>
      <c r="CJ138" s="58"/>
      <c r="CK138" s="67"/>
      <c r="CL138" s="48"/>
      <c r="CM138" s="58"/>
      <c r="CN138" s="542"/>
      <c r="CO138" s="546"/>
      <c r="CP138" s="58"/>
      <c r="CQ138" s="58"/>
      <c r="CR138" s="58"/>
      <c r="CS138" s="58"/>
      <c r="CT138" s="58"/>
      <c r="CU138" s="58"/>
      <c r="CV138" s="58"/>
      <c r="CW138" s="67"/>
      <c r="CX138" s="18"/>
      <c r="CY138" s="58"/>
      <c r="CZ138" s="542"/>
      <c r="DA138" s="546"/>
      <c r="DB138" s="58"/>
      <c r="DC138" s="58"/>
      <c r="DD138" s="58"/>
      <c r="DE138" s="58"/>
    </row>
    <row r="139" spans="1:109" x14ac:dyDescent="0.25">
      <c r="A139" s="511"/>
      <c r="B139" s="72"/>
      <c r="C139" s="58" t="s">
        <v>4006</v>
      </c>
      <c r="D139" s="58"/>
      <c r="E139" s="58" t="s">
        <v>256</v>
      </c>
      <c r="F139" s="58"/>
      <c r="G139" s="58"/>
      <c r="H139" s="58"/>
      <c r="I139" s="67"/>
      <c r="J139" s="58"/>
      <c r="K139" s="147"/>
      <c r="L139" s="58"/>
      <c r="M139" s="58"/>
      <c r="N139" s="58"/>
      <c r="O139" s="58"/>
      <c r="P139" s="58"/>
      <c r="Q139" s="67"/>
      <c r="R139" s="58"/>
      <c r="S139" s="58"/>
      <c r="T139" s="58"/>
      <c r="U139" s="58"/>
      <c r="V139" s="58"/>
      <c r="W139" s="58"/>
      <c r="X139" s="58"/>
      <c r="Y139" s="67"/>
      <c r="Z139" s="58"/>
      <c r="AA139" s="58"/>
      <c r="AB139" s="58"/>
      <c r="AC139" s="58"/>
      <c r="AD139" s="58"/>
      <c r="AE139" s="58"/>
      <c r="AF139" s="58"/>
      <c r="AG139" s="67"/>
      <c r="AH139" s="58"/>
      <c r="AI139" s="58"/>
      <c r="AJ139" s="58"/>
      <c r="AK139" s="58"/>
      <c r="AL139" s="58"/>
      <c r="AM139" s="58"/>
      <c r="AN139" s="58"/>
      <c r="AO139" s="67"/>
      <c r="AP139" s="58"/>
      <c r="AQ139" s="58"/>
      <c r="AR139" s="58"/>
      <c r="AS139" s="58"/>
      <c r="AT139" s="58"/>
      <c r="AU139" s="58"/>
      <c r="AV139" s="58"/>
      <c r="AW139" s="67"/>
      <c r="AX139" s="58"/>
      <c r="AY139" s="58"/>
      <c r="AZ139" s="58"/>
      <c r="BA139" s="58"/>
      <c r="BB139" s="58"/>
      <c r="BC139" s="58"/>
      <c r="BD139" s="58"/>
      <c r="BE139" s="67"/>
      <c r="BF139" s="58"/>
      <c r="BG139" s="58"/>
      <c r="BH139" s="58"/>
      <c r="BI139" s="58"/>
      <c r="BJ139" s="58"/>
      <c r="BK139" s="58"/>
      <c r="BL139" s="58"/>
      <c r="BM139" s="67"/>
      <c r="BN139" s="58"/>
      <c r="BO139" s="58"/>
      <c r="BP139" s="58"/>
      <c r="BQ139" s="58"/>
      <c r="BR139" s="58"/>
      <c r="BS139" s="58"/>
      <c r="BT139" s="58"/>
      <c r="BU139" s="67"/>
      <c r="BV139" s="58"/>
      <c r="BW139" s="58"/>
      <c r="BX139" s="58"/>
      <c r="BY139" s="58"/>
      <c r="BZ139" s="58"/>
      <c r="CA139" s="58"/>
      <c r="CB139" s="58"/>
      <c r="CC139" s="67"/>
      <c r="CD139" s="58"/>
      <c r="CE139" s="58"/>
      <c r="CF139" s="58"/>
      <c r="CG139" s="58"/>
      <c r="CH139" s="58"/>
      <c r="CI139" s="58"/>
      <c r="CJ139" s="58"/>
      <c r="CK139" s="67"/>
      <c r="CL139" s="48"/>
      <c r="CM139" s="58"/>
      <c r="CN139" s="58"/>
      <c r="CO139" s="58"/>
      <c r="CP139" s="58"/>
      <c r="CQ139" s="58"/>
      <c r="CR139" s="58"/>
      <c r="CS139" s="58"/>
      <c r="CT139" s="58"/>
      <c r="CU139" s="58"/>
      <c r="CV139" s="58"/>
      <c r="CW139" s="67"/>
      <c r="CX139" s="18"/>
      <c r="CY139" s="58"/>
      <c r="CZ139" s="58"/>
      <c r="DA139" s="58"/>
      <c r="DB139" s="58"/>
      <c r="DC139" s="58"/>
      <c r="DD139" s="58"/>
      <c r="DE139" s="58"/>
    </row>
    <row r="140" spans="1:109" x14ac:dyDescent="0.25">
      <c r="A140" s="511"/>
      <c r="B140" s="72"/>
      <c r="C140" s="58"/>
      <c r="D140" s="58"/>
      <c r="E140" s="58"/>
      <c r="F140" s="58"/>
      <c r="G140" s="58"/>
      <c r="H140" s="58"/>
      <c r="I140" s="67"/>
      <c r="J140" s="58"/>
      <c r="K140" s="58"/>
      <c r="L140" s="58"/>
      <c r="M140" s="58"/>
      <c r="N140" s="58"/>
      <c r="O140" s="58"/>
      <c r="P140" s="58"/>
      <c r="Q140" s="67"/>
      <c r="R140" s="58"/>
      <c r="S140" s="58"/>
      <c r="T140" s="58"/>
      <c r="U140" s="58"/>
      <c r="V140" s="58"/>
      <c r="W140" s="58"/>
      <c r="X140" s="58"/>
      <c r="Y140" s="67"/>
      <c r="Z140" s="58"/>
      <c r="AA140" s="58"/>
      <c r="AB140" s="58"/>
      <c r="AC140" s="58"/>
      <c r="AD140" s="58"/>
      <c r="AE140" s="58"/>
      <c r="AF140" s="58"/>
      <c r="AG140" s="67"/>
      <c r="AH140" s="58"/>
      <c r="AI140" s="58"/>
      <c r="AJ140" s="58"/>
      <c r="AK140" s="58"/>
      <c r="AL140" s="58"/>
      <c r="AM140" s="58"/>
      <c r="AN140" s="58"/>
      <c r="AO140" s="67"/>
      <c r="AP140" s="58"/>
      <c r="AQ140" s="58"/>
      <c r="AR140" s="58"/>
      <c r="AS140" s="58"/>
      <c r="AT140" s="58"/>
      <c r="AU140" s="58"/>
      <c r="AV140" s="58"/>
      <c r="AW140" s="67"/>
      <c r="AX140" s="58"/>
      <c r="AY140" s="58"/>
      <c r="AZ140" s="58"/>
      <c r="BA140" s="58"/>
      <c r="BB140" s="58"/>
      <c r="BC140" s="58"/>
      <c r="BD140" s="58"/>
      <c r="BE140" s="67"/>
      <c r="BF140" s="58"/>
      <c r="BG140" s="58"/>
      <c r="BH140" s="58"/>
      <c r="BI140" s="58"/>
      <c r="BJ140" s="58"/>
      <c r="BK140" s="58"/>
      <c r="BL140" s="58"/>
      <c r="BM140" s="67"/>
      <c r="BN140" s="58"/>
      <c r="BO140" s="58"/>
      <c r="BP140" s="58"/>
      <c r="BQ140" s="58"/>
      <c r="BR140" s="58"/>
      <c r="BS140" s="58"/>
      <c r="BT140" s="58"/>
      <c r="BU140" s="67"/>
      <c r="BV140" s="58"/>
      <c r="BW140" s="58"/>
      <c r="BX140" s="58"/>
      <c r="BY140" s="58"/>
      <c r="BZ140" s="58"/>
      <c r="CA140" s="58"/>
      <c r="CB140" s="58"/>
      <c r="CC140" s="67"/>
      <c r="CD140" s="58"/>
      <c r="CE140" s="58"/>
      <c r="CF140" s="58"/>
      <c r="CG140" s="58"/>
      <c r="CH140" s="58"/>
      <c r="CI140" s="58"/>
      <c r="CJ140" s="58"/>
      <c r="CK140" s="67"/>
      <c r="CL140" s="48"/>
      <c r="CM140" s="58"/>
      <c r="CN140" s="58"/>
      <c r="CO140" s="58"/>
      <c r="CP140" s="58"/>
      <c r="CQ140" s="58"/>
      <c r="CR140" s="58"/>
      <c r="CS140" s="58"/>
      <c r="CT140" s="58"/>
      <c r="CU140" s="58"/>
      <c r="CV140" s="58"/>
      <c r="CW140" s="67"/>
      <c r="CX140" s="18"/>
      <c r="CY140" s="58"/>
      <c r="CZ140" s="58"/>
      <c r="DA140" s="58"/>
      <c r="DB140" s="58"/>
      <c r="DC140" s="58"/>
      <c r="DD140" s="58"/>
      <c r="DE140" s="58"/>
    </row>
    <row r="141" spans="1:109" x14ac:dyDescent="0.25">
      <c r="A141" s="511"/>
      <c r="B141" s="72"/>
      <c r="C141" s="58"/>
      <c r="D141" s="58"/>
      <c r="E141" s="58"/>
      <c r="F141" s="58"/>
      <c r="G141" s="58"/>
      <c r="H141" s="58"/>
      <c r="I141" s="67"/>
      <c r="J141" s="58"/>
      <c r="K141" s="58"/>
      <c r="L141" s="58"/>
      <c r="M141" s="58"/>
      <c r="N141" s="58"/>
      <c r="O141" s="58"/>
      <c r="P141" s="58"/>
      <c r="Q141" s="71"/>
      <c r="R141" s="58"/>
      <c r="S141" s="58"/>
      <c r="T141" s="58"/>
      <c r="U141" s="58"/>
      <c r="V141" s="58"/>
      <c r="W141" s="58"/>
      <c r="X141" s="58"/>
      <c r="Y141" s="71"/>
      <c r="Z141" s="58"/>
      <c r="AA141" s="58"/>
      <c r="AB141" s="58"/>
      <c r="AC141" s="58"/>
      <c r="AD141" s="58"/>
      <c r="AE141" s="58"/>
      <c r="AF141" s="58"/>
      <c r="AG141" s="71"/>
      <c r="AH141" s="58"/>
      <c r="AI141" s="58"/>
      <c r="AJ141" s="58"/>
      <c r="AK141" s="58"/>
      <c r="AL141" s="58"/>
      <c r="AM141" s="58"/>
      <c r="AN141" s="58"/>
      <c r="AO141" s="71"/>
      <c r="AP141" s="58"/>
      <c r="AQ141" s="58"/>
      <c r="AR141" s="58"/>
      <c r="AS141" s="58"/>
      <c r="AT141" s="58"/>
      <c r="AU141" s="58"/>
      <c r="AV141" s="58"/>
      <c r="AW141" s="71"/>
      <c r="AX141" s="58"/>
      <c r="AY141" s="58"/>
      <c r="AZ141" s="58"/>
      <c r="BA141" s="58"/>
      <c r="BB141" s="58"/>
      <c r="BC141" s="58"/>
      <c r="BD141" s="58"/>
      <c r="BE141" s="71"/>
      <c r="BF141" s="58"/>
      <c r="BG141" s="58"/>
      <c r="BH141" s="58"/>
      <c r="BI141" s="58"/>
      <c r="BJ141" s="58"/>
      <c r="BK141" s="58"/>
      <c r="BL141" s="58"/>
      <c r="BM141" s="71"/>
      <c r="BN141" s="58"/>
      <c r="BO141" s="58"/>
      <c r="BP141" s="58"/>
      <c r="BQ141" s="58"/>
      <c r="BR141" s="58"/>
      <c r="BS141" s="58"/>
      <c r="BT141" s="58"/>
      <c r="BU141" s="71"/>
      <c r="BV141" s="58"/>
      <c r="BW141" s="58"/>
      <c r="BX141" s="58"/>
      <c r="BY141" s="58"/>
      <c r="BZ141" s="58"/>
      <c r="CA141" s="58"/>
      <c r="CB141" s="58"/>
      <c r="CC141" s="71"/>
      <c r="CD141" s="58"/>
      <c r="CE141" s="58"/>
      <c r="CF141" s="58"/>
      <c r="CG141" s="58"/>
      <c r="CH141" s="58"/>
      <c r="CI141" s="58"/>
      <c r="CJ141" s="58"/>
      <c r="CK141" s="71"/>
      <c r="CL141" s="48"/>
      <c r="CM141" s="58"/>
      <c r="CN141" s="58"/>
      <c r="CO141" s="58"/>
      <c r="CP141" s="58"/>
      <c r="CQ141" s="58"/>
      <c r="CR141" s="58"/>
      <c r="CS141" s="58"/>
      <c r="CT141" s="58"/>
      <c r="CU141" s="58"/>
      <c r="CV141" s="58"/>
      <c r="CW141" s="71"/>
      <c r="CX141" s="18"/>
      <c r="CY141" s="58"/>
      <c r="CZ141" s="58"/>
      <c r="DA141" s="58"/>
      <c r="DB141" s="58"/>
      <c r="DC141" s="58"/>
      <c r="DD141" s="58"/>
      <c r="DE141" s="58"/>
    </row>
    <row r="143" spans="1:109" ht="30" x14ac:dyDescent="0.25">
      <c r="A143" s="51" t="s">
        <v>9</v>
      </c>
      <c r="B143" s="52" t="s">
        <v>10</v>
      </c>
      <c r="C143" s="53"/>
      <c r="D143" s="53"/>
      <c r="E143" s="53"/>
      <c r="F143" s="53"/>
      <c r="G143" s="53"/>
      <c r="H143" s="53"/>
      <c r="I143" s="51"/>
      <c r="J143" s="52" t="s">
        <v>41</v>
      </c>
      <c r="K143" s="53"/>
      <c r="L143" s="53"/>
      <c r="M143" s="53"/>
      <c r="N143" s="53"/>
      <c r="O143" s="53"/>
      <c r="P143" s="53"/>
      <c r="Q143" s="51"/>
      <c r="R143" s="52" t="s">
        <v>69</v>
      </c>
      <c r="S143" s="53"/>
      <c r="T143" s="53"/>
      <c r="U143" s="53"/>
      <c r="V143" s="53"/>
      <c r="W143" s="53"/>
      <c r="X143" s="53"/>
      <c r="Y143" s="51"/>
      <c r="Z143" s="52" t="s">
        <v>70</v>
      </c>
      <c r="AA143" s="53"/>
      <c r="AB143" s="53"/>
      <c r="AC143" s="53"/>
      <c r="AD143" s="53"/>
      <c r="AE143" s="53"/>
      <c r="AF143" s="53"/>
      <c r="AG143" s="51"/>
      <c r="AH143" s="52" t="s">
        <v>71</v>
      </c>
      <c r="AI143" s="53"/>
      <c r="AJ143" s="53"/>
      <c r="AK143" s="53"/>
      <c r="AL143" s="53"/>
      <c r="AM143" s="53"/>
      <c r="AN143" s="53"/>
      <c r="AO143" s="51"/>
      <c r="AP143" s="52" t="s">
        <v>72</v>
      </c>
      <c r="AQ143" s="53"/>
      <c r="AR143" s="53"/>
      <c r="AS143" s="53"/>
      <c r="AT143" s="53"/>
      <c r="AU143" s="53"/>
      <c r="AV143" s="53"/>
      <c r="AW143" s="51"/>
      <c r="AX143" s="52" t="s">
        <v>73</v>
      </c>
      <c r="AY143" s="53"/>
      <c r="AZ143" s="53"/>
      <c r="BA143" s="53"/>
      <c r="BB143" s="53"/>
      <c r="BC143" s="53"/>
      <c r="BD143" s="53"/>
      <c r="BE143" s="51"/>
      <c r="BF143" s="52" t="s">
        <v>74</v>
      </c>
      <c r="BG143" s="53"/>
      <c r="BH143" s="53"/>
      <c r="BI143" s="53"/>
      <c r="BJ143" s="53"/>
      <c r="BK143" s="53"/>
      <c r="BL143" s="53"/>
      <c r="BM143" s="51"/>
      <c r="BN143" s="52" t="s">
        <v>75</v>
      </c>
      <c r="BO143" s="53"/>
      <c r="BP143" s="53"/>
      <c r="BQ143" s="53"/>
      <c r="BR143" s="53"/>
      <c r="BS143" s="53"/>
      <c r="BT143" s="53"/>
      <c r="BU143" s="51"/>
      <c r="BV143" s="52" t="s">
        <v>76</v>
      </c>
      <c r="BW143" s="53"/>
      <c r="BX143" s="53"/>
      <c r="BY143" s="53"/>
      <c r="BZ143" s="53"/>
      <c r="CA143" s="53"/>
      <c r="CB143" s="53"/>
      <c r="CC143" s="51"/>
      <c r="CD143" s="52" t="s">
        <v>77</v>
      </c>
      <c r="CE143" s="53"/>
      <c r="CF143" s="53"/>
      <c r="CG143" s="53"/>
      <c r="CH143" s="53"/>
      <c r="CI143" s="53"/>
      <c r="CJ143" s="53"/>
      <c r="CK143" s="51"/>
      <c r="CL143" s="54"/>
      <c r="CM143" s="547" t="s">
        <v>48</v>
      </c>
      <c r="CN143" s="548"/>
      <c r="CO143" s="548"/>
      <c r="CP143" s="548"/>
      <c r="CQ143" s="548"/>
      <c r="CR143" s="548"/>
      <c r="CS143" s="548"/>
      <c r="CT143" s="548"/>
      <c r="CU143" s="548"/>
      <c r="CV143" s="548"/>
      <c r="CW143" s="549"/>
      <c r="CX143" s="55"/>
      <c r="CY143" s="544" t="s">
        <v>50</v>
      </c>
      <c r="CZ143" s="545"/>
      <c r="DA143" s="545"/>
      <c r="DB143" s="545"/>
      <c r="DC143" s="545"/>
      <c r="DD143" s="545"/>
    </row>
    <row r="144" spans="1:109" ht="30" x14ac:dyDescent="0.25">
      <c r="A144" s="536" t="s">
        <v>743</v>
      </c>
      <c r="B144" s="53" t="s">
        <v>11</v>
      </c>
      <c r="C144" s="538" t="s">
        <v>12</v>
      </c>
      <c r="D144" s="539"/>
      <c r="E144" s="53" t="s">
        <v>25</v>
      </c>
      <c r="F144" s="53" t="s">
        <v>40</v>
      </c>
      <c r="G144" s="53" t="s">
        <v>92</v>
      </c>
      <c r="H144" s="51" t="s">
        <v>68</v>
      </c>
      <c r="I144" s="53" t="s">
        <v>91</v>
      </c>
      <c r="J144" s="53" t="s">
        <v>11</v>
      </c>
      <c r="K144" s="538" t="s">
        <v>12</v>
      </c>
      <c r="L144" s="539"/>
      <c r="M144" s="53" t="s">
        <v>25</v>
      </c>
      <c r="N144" s="53" t="s">
        <v>40</v>
      </c>
      <c r="O144" s="53" t="s">
        <v>92</v>
      </c>
      <c r="P144" s="51" t="s">
        <v>68</v>
      </c>
      <c r="Q144" s="53" t="s">
        <v>91</v>
      </c>
      <c r="R144" s="53" t="s">
        <v>11</v>
      </c>
      <c r="S144" s="538" t="s">
        <v>12</v>
      </c>
      <c r="T144" s="539"/>
      <c r="U144" s="53" t="s">
        <v>25</v>
      </c>
      <c r="V144" s="53" t="s">
        <v>40</v>
      </c>
      <c r="W144" s="53" t="s">
        <v>92</v>
      </c>
      <c r="X144" s="51" t="s">
        <v>68</v>
      </c>
      <c r="Y144" s="53" t="s">
        <v>91</v>
      </c>
      <c r="Z144" s="53" t="s">
        <v>11</v>
      </c>
      <c r="AA144" s="538" t="s">
        <v>12</v>
      </c>
      <c r="AB144" s="539"/>
      <c r="AC144" s="53" t="s">
        <v>25</v>
      </c>
      <c r="AD144" s="53" t="s">
        <v>40</v>
      </c>
      <c r="AE144" s="53" t="s">
        <v>92</v>
      </c>
      <c r="AF144" s="51" t="s">
        <v>68</v>
      </c>
      <c r="AG144" s="53" t="s">
        <v>91</v>
      </c>
      <c r="AH144" s="53" t="s">
        <v>11</v>
      </c>
      <c r="AI144" s="538" t="s">
        <v>12</v>
      </c>
      <c r="AJ144" s="539"/>
      <c r="AK144" s="53" t="s">
        <v>25</v>
      </c>
      <c r="AL144" s="53" t="s">
        <v>40</v>
      </c>
      <c r="AM144" s="53" t="s">
        <v>92</v>
      </c>
      <c r="AN144" s="51" t="s">
        <v>68</v>
      </c>
      <c r="AO144" s="53" t="s">
        <v>91</v>
      </c>
      <c r="AP144" s="53" t="s">
        <v>11</v>
      </c>
      <c r="AQ144" s="538" t="s">
        <v>12</v>
      </c>
      <c r="AR144" s="539"/>
      <c r="AS144" s="53" t="s">
        <v>25</v>
      </c>
      <c r="AT144" s="53" t="s">
        <v>40</v>
      </c>
      <c r="AU144" s="53" t="s">
        <v>92</v>
      </c>
      <c r="AV144" s="51" t="s">
        <v>68</v>
      </c>
      <c r="AW144" s="53" t="s">
        <v>91</v>
      </c>
      <c r="AX144" s="53" t="s">
        <v>11</v>
      </c>
      <c r="AY144" s="538" t="s">
        <v>12</v>
      </c>
      <c r="AZ144" s="539"/>
      <c r="BA144" s="53" t="s">
        <v>25</v>
      </c>
      <c r="BB144" s="53" t="s">
        <v>40</v>
      </c>
      <c r="BC144" s="53" t="s">
        <v>92</v>
      </c>
      <c r="BD144" s="51" t="s">
        <v>68</v>
      </c>
      <c r="BE144" s="53" t="s">
        <v>91</v>
      </c>
      <c r="BF144" s="53" t="s">
        <v>11</v>
      </c>
      <c r="BG144" s="538" t="s">
        <v>12</v>
      </c>
      <c r="BH144" s="539"/>
      <c r="BI144" s="53" t="s">
        <v>25</v>
      </c>
      <c r="BJ144" s="53" t="s">
        <v>40</v>
      </c>
      <c r="BK144" s="53" t="s">
        <v>92</v>
      </c>
      <c r="BL144" s="51" t="s">
        <v>68</v>
      </c>
      <c r="BM144" s="53" t="s">
        <v>91</v>
      </c>
      <c r="BN144" s="53" t="s">
        <v>11</v>
      </c>
      <c r="BO144" s="538" t="s">
        <v>12</v>
      </c>
      <c r="BP144" s="539"/>
      <c r="BQ144" s="53" t="s">
        <v>25</v>
      </c>
      <c r="BR144" s="53" t="s">
        <v>40</v>
      </c>
      <c r="BS144" s="53" t="s">
        <v>92</v>
      </c>
      <c r="BT144" s="51" t="s">
        <v>68</v>
      </c>
      <c r="BU144" s="53" t="s">
        <v>91</v>
      </c>
      <c r="BV144" s="53" t="s">
        <v>11</v>
      </c>
      <c r="BW144" s="538" t="s">
        <v>12</v>
      </c>
      <c r="BX144" s="539"/>
      <c r="BY144" s="53" t="s">
        <v>25</v>
      </c>
      <c r="BZ144" s="53" t="s">
        <v>40</v>
      </c>
      <c r="CA144" s="53" t="s">
        <v>92</v>
      </c>
      <c r="CB144" s="51" t="s">
        <v>68</v>
      </c>
      <c r="CC144" s="53" t="s">
        <v>91</v>
      </c>
      <c r="CD144" s="53" t="s">
        <v>11</v>
      </c>
      <c r="CE144" s="538" t="s">
        <v>12</v>
      </c>
      <c r="CF144" s="539"/>
      <c r="CG144" s="53" t="s">
        <v>25</v>
      </c>
      <c r="CH144" s="53" t="s">
        <v>40</v>
      </c>
      <c r="CI144" s="53" t="s">
        <v>92</v>
      </c>
      <c r="CJ144" s="51" t="s">
        <v>68</v>
      </c>
      <c r="CK144" s="53" t="s">
        <v>91</v>
      </c>
      <c r="CL144" s="54"/>
      <c r="CM144" s="56" t="s">
        <v>49</v>
      </c>
      <c r="CN144" s="540" t="s">
        <v>12</v>
      </c>
      <c r="CO144" s="541"/>
      <c r="CP144" s="56" t="s">
        <v>25</v>
      </c>
      <c r="CQ144" s="56" t="s">
        <v>29</v>
      </c>
      <c r="CR144" s="56" t="s">
        <v>78</v>
      </c>
      <c r="CS144" s="56" t="s">
        <v>79</v>
      </c>
      <c r="CT144" s="56" t="s">
        <v>80</v>
      </c>
      <c r="CU144" s="56" t="s">
        <v>81</v>
      </c>
      <c r="CV144" s="56" t="s">
        <v>82</v>
      </c>
      <c r="CW144" s="57" t="s">
        <v>83</v>
      </c>
      <c r="CX144" s="55"/>
      <c r="CY144" s="56" t="s">
        <v>49</v>
      </c>
      <c r="CZ144" s="540" t="s">
        <v>12</v>
      </c>
      <c r="DA144" s="541"/>
      <c r="DB144" s="56" t="s">
        <v>25</v>
      </c>
      <c r="DC144" s="56" t="s">
        <v>29</v>
      </c>
      <c r="DD144" s="56" t="s">
        <v>78</v>
      </c>
      <c r="DE144" s="57" t="s">
        <v>83</v>
      </c>
    </row>
    <row r="145" spans="1:109" x14ac:dyDescent="0.25">
      <c r="A145" s="537"/>
      <c r="B145" s="72" t="s">
        <v>1256</v>
      </c>
      <c r="C145" s="542" t="s">
        <v>13</v>
      </c>
      <c r="D145" s="543"/>
      <c r="E145" s="59"/>
      <c r="F145" s="59"/>
      <c r="G145" s="59"/>
      <c r="H145" s="59"/>
      <c r="I145" s="60"/>
      <c r="J145" s="59"/>
      <c r="K145" s="542" t="s">
        <v>13</v>
      </c>
      <c r="L145" s="543"/>
      <c r="M145" s="59"/>
      <c r="N145" s="59"/>
      <c r="O145" s="59"/>
      <c r="P145" s="59"/>
      <c r="Q145" s="60"/>
      <c r="R145" s="59"/>
      <c r="S145" s="542" t="s">
        <v>13</v>
      </c>
      <c r="T145" s="543"/>
      <c r="U145" s="59"/>
      <c r="V145" s="59"/>
      <c r="W145" s="59"/>
      <c r="X145" s="59"/>
      <c r="Y145" s="61"/>
      <c r="Z145" s="59"/>
      <c r="AA145" s="542" t="s">
        <v>13</v>
      </c>
      <c r="AB145" s="543"/>
      <c r="AC145" s="59"/>
      <c r="AD145" s="59"/>
      <c r="AE145" s="59"/>
      <c r="AF145" s="59"/>
      <c r="AG145" s="61"/>
      <c r="AH145" s="59"/>
      <c r="AI145" s="542" t="s">
        <v>13</v>
      </c>
      <c r="AJ145" s="543"/>
      <c r="AK145" s="59"/>
      <c r="AL145" s="59"/>
      <c r="AM145" s="59"/>
      <c r="AN145" s="59"/>
      <c r="AO145" s="61"/>
      <c r="AP145" s="59"/>
      <c r="AQ145" s="542" t="s">
        <v>13</v>
      </c>
      <c r="AR145" s="543"/>
      <c r="AS145" s="59"/>
      <c r="AT145" s="59"/>
      <c r="AU145" s="59"/>
      <c r="AV145" s="59"/>
      <c r="AW145" s="61"/>
      <c r="AX145" s="59"/>
      <c r="AY145" s="542" t="s">
        <v>13</v>
      </c>
      <c r="AZ145" s="543"/>
      <c r="BA145" s="59"/>
      <c r="BB145" s="59"/>
      <c r="BC145" s="59"/>
      <c r="BD145" s="59"/>
      <c r="BE145" s="61"/>
      <c r="BF145" s="59"/>
      <c r="BG145" s="542" t="s">
        <v>13</v>
      </c>
      <c r="BH145" s="543"/>
      <c r="BI145" s="59"/>
      <c r="BJ145" s="59"/>
      <c r="BK145" s="59"/>
      <c r="BL145" s="59"/>
      <c r="BM145" s="61"/>
      <c r="BN145" s="59"/>
      <c r="BO145" s="542" t="s">
        <v>13</v>
      </c>
      <c r="BP145" s="543"/>
      <c r="BQ145" s="59"/>
      <c r="BR145" s="59"/>
      <c r="BS145" s="59"/>
      <c r="BT145" s="59"/>
      <c r="BU145" s="61"/>
      <c r="BV145" s="59"/>
      <c r="BW145" s="542" t="s">
        <v>13</v>
      </c>
      <c r="BX145" s="543"/>
      <c r="BY145" s="59"/>
      <c r="BZ145" s="59"/>
      <c r="CA145" s="59"/>
      <c r="CB145" s="59"/>
      <c r="CC145" s="61"/>
      <c r="CD145" s="59"/>
      <c r="CE145" s="542"/>
      <c r="CF145" s="543"/>
      <c r="CG145" s="59"/>
      <c r="CH145" s="59"/>
      <c r="CI145" s="59"/>
      <c r="CJ145" s="59"/>
      <c r="CK145" s="60"/>
      <c r="CL145" s="62"/>
      <c r="CM145" s="59" t="s">
        <v>4037</v>
      </c>
      <c r="CN145" s="542" t="s">
        <v>4038</v>
      </c>
      <c r="CO145" s="543"/>
      <c r="CP145" s="59" t="s">
        <v>4039</v>
      </c>
      <c r="CQ145" s="59" t="s">
        <v>4040</v>
      </c>
      <c r="CR145" s="144" t="s">
        <v>4041</v>
      </c>
      <c r="CS145" s="59"/>
      <c r="CT145" s="59"/>
      <c r="CU145" s="59"/>
      <c r="CV145" s="59"/>
      <c r="CW145" s="60"/>
      <c r="CX145" s="63"/>
      <c r="CY145" s="59"/>
      <c r="CZ145" s="542"/>
      <c r="DA145" s="543"/>
      <c r="DB145" s="59"/>
      <c r="DC145" s="59"/>
      <c r="DD145" s="59"/>
      <c r="DE145" s="59"/>
    </row>
    <row r="146" spans="1:109" x14ac:dyDescent="0.25">
      <c r="A146" s="64"/>
      <c r="B146" s="72"/>
      <c r="C146" s="58" t="s">
        <v>4042</v>
      </c>
      <c r="D146" s="59"/>
      <c r="E146" s="58" t="s">
        <v>230</v>
      </c>
      <c r="F146" s="58" t="s">
        <v>313</v>
      </c>
      <c r="G146" s="58" t="s">
        <v>4043</v>
      </c>
      <c r="H146" s="58" t="s">
        <v>977</v>
      </c>
      <c r="I146" s="66" t="s">
        <v>499</v>
      </c>
      <c r="J146" s="65"/>
      <c r="K146" s="58"/>
      <c r="L146" s="59"/>
      <c r="M146" s="58"/>
      <c r="N146" s="58"/>
      <c r="O146" s="58"/>
      <c r="P146" s="58"/>
      <c r="Q146" s="67"/>
      <c r="R146" s="65"/>
      <c r="S146" s="58"/>
      <c r="T146" s="59"/>
      <c r="U146" s="58"/>
      <c r="V146" s="58"/>
      <c r="W146" s="58"/>
      <c r="X146" s="58"/>
      <c r="Y146" s="67"/>
      <c r="Z146" s="65"/>
      <c r="AA146" s="58"/>
      <c r="AB146" s="59"/>
      <c r="AC146" s="58"/>
      <c r="AD146" s="58"/>
      <c r="AE146" s="58"/>
      <c r="AF146" s="58"/>
      <c r="AG146" s="67"/>
      <c r="AH146" s="65"/>
      <c r="AI146" s="58"/>
      <c r="AJ146" s="59"/>
      <c r="AK146" s="58"/>
      <c r="AL146" s="58"/>
      <c r="AM146" s="58"/>
      <c r="AN146" s="58"/>
      <c r="AO146" s="67"/>
      <c r="AP146" s="65"/>
      <c r="AQ146" s="58"/>
      <c r="AR146" s="59"/>
      <c r="AS146" s="58"/>
      <c r="AT146" s="58"/>
      <c r="AU146" s="58"/>
      <c r="AV146" s="58"/>
      <c r="AW146" s="67"/>
      <c r="AX146" s="65"/>
      <c r="AY146" s="58"/>
      <c r="AZ146" s="59"/>
      <c r="BA146" s="58"/>
      <c r="BB146" s="58"/>
      <c r="BC146" s="58"/>
      <c r="BD146" s="58"/>
      <c r="BE146" s="67"/>
      <c r="BF146" s="65"/>
      <c r="BG146" s="58"/>
      <c r="BH146" s="59"/>
      <c r="BI146" s="58"/>
      <c r="BJ146" s="58"/>
      <c r="BK146" s="58"/>
      <c r="BL146" s="58"/>
      <c r="BM146" s="67"/>
      <c r="BN146" s="65"/>
      <c r="BO146" s="58"/>
      <c r="BP146" s="59"/>
      <c r="BQ146" s="58"/>
      <c r="BR146" s="58"/>
      <c r="BS146" s="58"/>
      <c r="BT146" s="58"/>
      <c r="BU146" s="67"/>
      <c r="BV146" s="65"/>
      <c r="BW146" s="58"/>
      <c r="BX146" s="59"/>
      <c r="BY146" s="58"/>
      <c r="BZ146" s="58"/>
      <c r="CA146" s="58"/>
      <c r="CB146" s="58"/>
      <c r="CC146" s="67"/>
      <c r="CD146" s="65"/>
      <c r="CE146" s="58"/>
      <c r="CF146" s="59"/>
      <c r="CG146" s="58"/>
      <c r="CH146" s="58"/>
      <c r="CI146" s="58"/>
      <c r="CJ146" s="58"/>
      <c r="CK146" s="66"/>
      <c r="CL146" s="68"/>
      <c r="CM146" s="65"/>
      <c r="CN146" s="58"/>
      <c r="CO146" s="59"/>
      <c r="CP146" s="58"/>
      <c r="CQ146" s="58"/>
      <c r="CR146" s="58"/>
      <c r="CS146" s="58"/>
      <c r="CT146" s="58"/>
      <c r="CU146" s="58"/>
      <c r="CV146" s="58"/>
      <c r="CW146" s="66"/>
      <c r="CX146" s="69"/>
      <c r="CY146" s="65"/>
      <c r="CZ146" s="58"/>
      <c r="DA146" s="59"/>
      <c r="DB146" s="58"/>
      <c r="DC146" s="58"/>
      <c r="DD146" s="58"/>
      <c r="DE146" s="58"/>
    </row>
    <row r="147" spans="1:109" x14ac:dyDescent="0.25">
      <c r="A147" s="511"/>
      <c r="B147" s="72"/>
      <c r="C147" s="59"/>
      <c r="D147" s="58"/>
      <c r="E147" s="58"/>
      <c r="F147" s="58"/>
      <c r="G147" s="58"/>
      <c r="H147" s="58"/>
      <c r="I147" s="67"/>
      <c r="J147" s="65"/>
      <c r="K147" s="59"/>
      <c r="L147" s="58"/>
      <c r="M147" s="58"/>
      <c r="N147" s="58"/>
      <c r="O147" s="58"/>
      <c r="P147" s="58"/>
      <c r="Q147" s="67"/>
      <c r="R147" s="65"/>
      <c r="S147" s="58"/>
      <c r="T147" s="58"/>
      <c r="U147" s="58"/>
      <c r="V147" s="58"/>
      <c r="W147" s="58"/>
      <c r="X147" s="58"/>
      <c r="Y147" s="67"/>
      <c r="Z147" s="65"/>
      <c r="AA147" s="58"/>
      <c r="AB147" s="58"/>
      <c r="AC147" s="58"/>
      <c r="AD147" s="58"/>
      <c r="AE147" s="58"/>
      <c r="AF147" s="58"/>
      <c r="AG147" s="67"/>
      <c r="AH147" s="65"/>
      <c r="AI147" s="58"/>
      <c r="AJ147" s="58"/>
      <c r="AK147" s="58"/>
      <c r="AL147" s="58"/>
      <c r="AM147" s="58"/>
      <c r="AN147" s="58"/>
      <c r="AO147" s="67"/>
      <c r="AP147" s="65"/>
      <c r="AQ147" s="58"/>
      <c r="AR147" s="58"/>
      <c r="AS147" s="58"/>
      <c r="AT147" s="58"/>
      <c r="AU147" s="58"/>
      <c r="AV147" s="58"/>
      <c r="AW147" s="67"/>
      <c r="AX147" s="65"/>
      <c r="AY147" s="58"/>
      <c r="AZ147" s="58"/>
      <c r="BA147" s="58"/>
      <c r="BB147" s="58"/>
      <c r="BC147" s="58"/>
      <c r="BD147" s="58"/>
      <c r="BE147" s="67"/>
      <c r="BF147" s="65"/>
      <c r="BG147" s="58"/>
      <c r="BH147" s="58"/>
      <c r="BI147" s="58"/>
      <c r="BJ147" s="58"/>
      <c r="BK147" s="58"/>
      <c r="BL147" s="58"/>
      <c r="BM147" s="67"/>
      <c r="BN147" s="65"/>
      <c r="BO147" s="58"/>
      <c r="BP147" s="58"/>
      <c r="BQ147" s="58"/>
      <c r="BR147" s="58"/>
      <c r="BS147" s="58"/>
      <c r="BT147" s="58"/>
      <c r="BU147" s="67"/>
      <c r="BV147" s="65"/>
      <c r="BW147" s="58"/>
      <c r="BX147" s="58"/>
      <c r="BY147" s="58"/>
      <c r="BZ147" s="58"/>
      <c r="CA147" s="58"/>
      <c r="CB147" s="58"/>
      <c r="CC147" s="67"/>
      <c r="CD147" s="65"/>
      <c r="CE147" s="58"/>
      <c r="CF147" s="58"/>
      <c r="CG147" s="58"/>
      <c r="CH147" s="58"/>
      <c r="CI147" s="58"/>
      <c r="CJ147" s="58"/>
      <c r="CK147" s="67"/>
      <c r="CL147" s="48"/>
      <c r="CM147" s="65"/>
      <c r="CN147" s="58"/>
      <c r="CO147" s="58"/>
      <c r="CP147" s="58"/>
      <c r="CQ147" s="58"/>
      <c r="CR147" s="58"/>
      <c r="CS147" s="58"/>
      <c r="CT147" s="58"/>
      <c r="CU147" s="58"/>
      <c r="CV147" s="58"/>
      <c r="CW147" s="67"/>
      <c r="CX147" s="18"/>
      <c r="CY147" s="65"/>
      <c r="CZ147" s="58"/>
      <c r="DA147" s="58"/>
      <c r="DB147" s="58"/>
      <c r="DC147" s="58"/>
      <c r="DD147" s="58"/>
      <c r="DE147" s="58"/>
    </row>
    <row r="148" spans="1:109" x14ac:dyDescent="0.25">
      <c r="A148" s="511"/>
      <c r="B148" s="72"/>
      <c r="C148" s="59"/>
      <c r="D148" s="146"/>
      <c r="E148" s="58"/>
      <c r="F148" s="58"/>
      <c r="G148" s="58"/>
      <c r="H148" s="58"/>
      <c r="I148" s="67"/>
      <c r="J148" s="65"/>
      <c r="K148" s="59"/>
      <c r="L148" s="146"/>
      <c r="M148" s="58"/>
      <c r="N148" s="58"/>
      <c r="O148" s="58"/>
      <c r="P148" s="58"/>
      <c r="Q148" s="67"/>
      <c r="R148" s="65"/>
      <c r="S148" s="148"/>
      <c r="T148" s="146"/>
      <c r="U148" s="58"/>
      <c r="V148" s="58"/>
      <c r="W148" s="58"/>
      <c r="X148" s="58"/>
      <c r="Y148" s="67"/>
      <c r="Z148" s="65"/>
      <c r="AA148" s="148"/>
      <c r="AB148" s="146"/>
      <c r="AC148" s="58"/>
      <c r="AD148" s="58"/>
      <c r="AE148" s="58"/>
      <c r="AF148" s="58"/>
      <c r="AG148" s="67"/>
      <c r="AH148" s="65"/>
      <c r="AI148" s="148"/>
      <c r="AJ148" s="146"/>
      <c r="AK148" s="58"/>
      <c r="AL148" s="58"/>
      <c r="AM148" s="58"/>
      <c r="AN148" s="58"/>
      <c r="AO148" s="67"/>
      <c r="AP148" s="65"/>
      <c r="AQ148" s="148"/>
      <c r="AR148" s="146"/>
      <c r="AS148" s="58"/>
      <c r="AT148" s="58"/>
      <c r="AU148" s="58"/>
      <c r="AV148" s="58"/>
      <c r="AW148" s="67"/>
      <c r="AX148" s="65"/>
      <c r="AY148" s="148"/>
      <c r="AZ148" s="146"/>
      <c r="BA148" s="58"/>
      <c r="BB148" s="58"/>
      <c r="BC148" s="58"/>
      <c r="BD148" s="58"/>
      <c r="BE148" s="67"/>
      <c r="BF148" s="65"/>
      <c r="BG148" s="148"/>
      <c r="BH148" s="146"/>
      <c r="BI148" s="58"/>
      <c r="BJ148" s="58"/>
      <c r="BK148" s="58"/>
      <c r="BL148" s="58"/>
      <c r="BM148" s="67"/>
      <c r="BN148" s="65"/>
      <c r="BO148" s="148"/>
      <c r="BP148" s="146"/>
      <c r="BQ148" s="58"/>
      <c r="BR148" s="58"/>
      <c r="BS148" s="58"/>
      <c r="BT148" s="58"/>
      <c r="BU148" s="67"/>
      <c r="BV148" s="65"/>
      <c r="BW148" s="148"/>
      <c r="BX148" s="146"/>
      <c r="BY148" s="58"/>
      <c r="BZ148" s="58"/>
      <c r="CA148" s="58"/>
      <c r="CB148" s="58"/>
      <c r="CC148" s="67"/>
      <c r="CD148" s="65"/>
      <c r="CE148" s="58"/>
      <c r="CF148" s="58"/>
      <c r="CG148" s="58"/>
      <c r="CH148" s="58"/>
      <c r="CI148" s="58"/>
      <c r="CJ148" s="58"/>
      <c r="CK148" s="67"/>
      <c r="CL148" s="48"/>
      <c r="CM148" s="65"/>
      <c r="CN148" s="148"/>
      <c r="CO148" s="146"/>
      <c r="CP148" s="58"/>
      <c r="CQ148" s="58"/>
      <c r="CR148" s="58"/>
      <c r="CS148" s="58"/>
      <c r="CT148" s="58"/>
      <c r="CU148" s="58"/>
      <c r="CV148" s="58"/>
      <c r="CW148" s="67"/>
      <c r="CX148" s="18"/>
      <c r="CY148" s="65"/>
      <c r="CZ148" s="148"/>
      <c r="DA148" s="146"/>
      <c r="DB148" s="58"/>
      <c r="DC148" s="58"/>
      <c r="DD148" s="58"/>
      <c r="DE148" s="58"/>
    </row>
    <row r="149" spans="1:109" x14ac:dyDescent="0.25">
      <c r="A149" s="511"/>
      <c r="B149" s="72"/>
      <c r="C149" s="147"/>
      <c r="D149" s="146"/>
      <c r="E149" s="58"/>
      <c r="F149" s="58"/>
      <c r="G149" s="58"/>
      <c r="H149" s="58"/>
      <c r="I149" s="67"/>
      <c r="J149" s="65"/>
      <c r="K149" s="147"/>
      <c r="L149" s="146"/>
      <c r="M149" s="58"/>
      <c r="N149" s="58"/>
      <c r="O149" s="58"/>
      <c r="P149" s="58"/>
      <c r="Q149" s="67"/>
      <c r="R149" s="65"/>
      <c r="S149" s="148"/>
      <c r="T149" s="146"/>
      <c r="U149" s="58"/>
      <c r="V149" s="58"/>
      <c r="W149" s="58"/>
      <c r="X149" s="58"/>
      <c r="Y149" s="67"/>
      <c r="Z149" s="65"/>
      <c r="AA149" s="148"/>
      <c r="AB149" s="146"/>
      <c r="AC149" s="58"/>
      <c r="AD149" s="58"/>
      <c r="AE149" s="58"/>
      <c r="AF149" s="58"/>
      <c r="AG149" s="67"/>
      <c r="AH149" s="65"/>
      <c r="AI149" s="148"/>
      <c r="AJ149" s="146"/>
      <c r="AK149" s="58"/>
      <c r="AL149" s="58"/>
      <c r="AM149" s="58"/>
      <c r="AN149" s="58"/>
      <c r="AO149" s="67"/>
      <c r="AP149" s="65"/>
      <c r="AQ149" s="148"/>
      <c r="AR149" s="146"/>
      <c r="AS149" s="58"/>
      <c r="AT149" s="58"/>
      <c r="AU149" s="58"/>
      <c r="AV149" s="58"/>
      <c r="AW149" s="67"/>
      <c r="AX149" s="65"/>
      <c r="AY149" s="148"/>
      <c r="AZ149" s="146"/>
      <c r="BA149" s="58"/>
      <c r="BB149" s="58"/>
      <c r="BC149" s="58"/>
      <c r="BD149" s="58"/>
      <c r="BE149" s="67"/>
      <c r="BF149" s="65"/>
      <c r="BG149" s="148"/>
      <c r="BH149" s="146"/>
      <c r="BI149" s="58"/>
      <c r="BJ149" s="58"/>
      <c r="BK149" s="58"/>
      <c r="BL149" s="58"/>
      <c r="BM149" s="67"/>
      <c r="BN149" s="65"/>
      <c r="BO149" s="148"/>
      <c r="BP149" s="146"/>
      <c r="BQ149" s="58"/>
      <c r="BR149" s="58"/>
      <c r="BS149" s="58"/>
      <c r="BT149" s="58"/>
      <c r="BU149" s="67"/>
      <c r="BV149" s="65"/>
      <c r="BW149" s="148"/>
      <c r="BX149" s="146"/>
      <c r="BY149" s="58"/>
      <c r="BZ149" s="58"/>
      <c r="CA149" s="58"/>
      <c r="CB149" s="58"/>
      <c r="CC149" s="67"/>
      <c r="CD149" s="65"/>
      <c r="CE149" s="58"/>
      <c r="CF149" s="58"/>
      <c r="CG149" s="58"/>
      <c r="CH149" s="58"/>
      <c r="CI149" s="58"/>
      <c r="CJ149" s="58"/>
      <c r="CK149" s="67"/>
      <c r="CL149" s="48"/>
      <c r="CM149" s="65"/>
      <c r="CN149" s="148"/>
      <c r="CO149" s="146"/>
      <c r="CP149" s="58"/>
      <c r="CQ149" s="58"/>
      <c r="CR149" s="58"/>
      <c r="CS149" s="58"/>
      <c r="CT149" s="58"/>
      <c r="CU149" s="58"/>
      <c r="CV149" s="58"/>
      <c r="CW149" s="67"/>
      <c r="CX149" s="18"/>
      <c r="CY149" s="65"/>
      <c r="CZ149" s="148"/>
      <c r="DA149" s="146"/>
      <c r="DB149" s="58"/>
      <c r="DC149" s="58"/>
      <c r="DD149" s="58"/>
      <c r="DE149" s="58"/>
    </row>
    <row r="150" spans="1:109" x14ac:dyDescent="0.25">
      <c r="A150" s="511"/>
      <c r="B150" s="72"/>
      <c r="C150" s="542" t="s">
        <v>67</v>
      </c>
      <c r="D150" s="546"/>
      <c r="E150" s="58"/>
      <c r="F150" s="58"/>
      <c r="G150" s="58"/>
      <c r="H150" s="58"/>
      <c r="I150" s="67"/>
      <c r="J150" s="58"/>
      <c r="K150" s="542"/>
      <c r="L150" s="546"/>
      <c r="M150" s="58"/>
      <c r="N150" s="58"/>
      <c r="O150" s="58"/>
      <c r="P150" s="58"/>
      <c r="Q150" s="67"/>
      <c r="R150" s="58"/>
      <c r="S150" s="542" t="s">
        <v>67</v>
      </c>
      <c r="T150" s="546"/>
      <c r="U150" s="58"/>
      <c r="V150" s="58"/>
      <c r="W150" s="58"/>
      <c r="X150" s="58"/>
      <c r="Y150" s="67"/>
      <c r="Z150" s="58"/>
      <c r="AA150" s="542" t="s">
        <v>67</v>
      </c>
      <c r="AB150" s="546"/>
      <c r="AC150" s="58"/>
      <c r="AD150" s="58"/>
      <c r="AE150" s="58"/>
      <c r="AF150" s="58"/>
      <c r="AG150" s="67"/>
      <c r="AH150" s="58"/>
      <c r="AI150" s="542" t="s">
        <v>67</v>
      </c>
      <c r="AJ150" s="546"/>
      <c r="AK150" s="58"/>
      <c r="AL150" s="58"/>
      <c r="AM150" s="58"/>
      <c r="AN150" s="58"/>
      <c r="AO150" s="67"/>
      <c r="AP150" s="58"/>
      <c r="AQ150" s="542" t="s">
        <v>67</v>
      </c>
      <c r="AR150" s="546"/>
      <c r="AS150" s="58"/>
      <c r="AT150" s="58"/>
      <c r="AU150" s="58"/>
      <c r="AV150" s="58"/>
      <c r="AW150" s="67"/>
      <c r="AX150" s="58"/>
      <c r="AY150" s="542" t="s">
        <v>67</v>
      </c>
      <c r="AZ150" s="546"/>
      <c r="BA150" s="58"/>
      <c r="BB150" s="58"/>
      <c r="BC150" s="58"/>
      <c r="BD150" s="58"/>
      <c r="BE150" s="67"/>
      <c r="BF150" s="58"/>
      <c r="BG150" s="542" t="s">
        <v>67</v>
      </c>
      <c r="BH150" s="546"/>
      <c r="BI150" s="58"/>
      <c r="BJ150" s="58"/>
      <c r="BK150" s="58"/>
      <c r="BL150" s="58"/>
      <c r="BM150" s="67"/>
      <c r="BN150" s="58"/>
      <c r="BO150" s="542" t="s">
        <v>67</v>
      </c>
      <c r="BP150" s="546"/>
      <c r="BQ150" s="58"/>
      <c r="BR150" s="58"/>
      <c r="BS150" s="58"/>
      <c r="BT150" s="58"/>
      <c r="BU150" s="67"/>
      <c r="BV150" s="58"/>
      <c r="BW150" s="542" t="s">
        <v>67</v>
      </c>
      <c r="BX150" s="546"/>
      <c r="BY150" s="58"/>
      <c r="BZ150" s="58"/>
      <c r="CA150" s="58"/>
      <c r="CB150" s="58"/>
      <c r="CC150" s="67"/>
      <c r="CD150" s="58"/>
      <c r="CE150" s="58"/>
      <c r="CF150" s="58"/>
      <c r="CG150" s="58"/>
      <c r="CH150" s="58"/>
      <c r="CI150" s="58"/>
      <c r="CJ150" s="58"/>
      <c r="CK150" s="67"/>
      <c r="CL150" s="48"/>
      <c r="CM150" s="58"/>
      <c r="CN150" s="542"/>
      <c r="CO150" s="546"/>
      <c r="CP150" s="58"/>
      <c r="CQ150" s="58"/>
      <c r="CR150" s="58"/>
      <c r="CS150" s="58"/>
      <c r="CT150" s="58"/>
      <c r="CU150" s="58"/>
      <c r="CV150" s="58"/>
      <c r="CW150" s="67"/>
      <c r="CX150" s="18"/>
      <c r="CY150" s="58"/>
      <c r="CZ150" s="542"/>
      <c r="DA150" s="546"/>
      <c r="DB150" s="58"/>
      <c r="DC150" s="58"/>
      <c r="DD150" s="58"/>
      <c r="DE150" s="58"/>
    </row>
    <row r="151" spans="1:109" x14ac:dyDescent="0.25">
      <c r="A151" s="511"/>
      <c r="B151" s="72"/>
      <c r="C151" s="58" t="s">
        <v>4044</v>
      </c>
      <c r="D151" s="58"/>
      <c r="E151" s="58" t="s">
        <v>241</v>
      </c>
      <c r="F151" s="58"/>
      <c r="G151" s="58"/>
      <c r="H151" s="58"/>
      <c r="I151" s="67"/>
      <c r="J151" s="58"/>
      <c r="K151" s="147"/>
      <c r="L151" s="58"/>
      <c r="M151" s="58"/>
      <c r="N151" s="58"/>
      <c r="O151" s="58"/>
      <c r="P151" s="58"/>
      <c r="Q151" s="67"/>
      <c r="R151" s="58"/>
      <c r="S151" s="58"/>
      <c r="T151" s="58"/>
      <c r="U151" s="58"/>
      <c r="V151" s="58"/>
      <c r="W151" s="58"/>
      <c r="X151" s="58"/>
      <c r="Y151" s="67"/>
      <c r="Z151" s="58"/>
      <c r="AA151" s="58"/>
      <c r="AB151" s="58"/>
      <c r="AC151" s="58"/>
      <c r="AD151" s="58"/>
      <c r="AE151" s="58"/>
      <c r="AF151" s="58"/>
      <c r="AG151" s="67"/>
      <c r="AH151" s="58"/>
      <c r="AI151" s="58"/>
      <c r="AJ151" s="58"/>
      <c r="AK151" s="58"/>
      <c r="AL151" s="58"/>
      <c r="AM151" s="58"/>
      <c r="AN151" s="58"/>
      <c r="AO151" s="67"/>
      <c r="AP151" s="58"/>
      <c r="AQ151" s="58"/>
      <c r="AR151" s="58"/>
      <c r="AS151" s="58"/>
      <c r="AT151" s="58"/>
      <c r="AU151" s="58"/>
      <c r="AV151" s="58"/>
      <c r="AW151" s="67"/>
      <c r="AX151" s="58"/>
      <c r="AY151" s="58"/>
      <c r="AZ151" s="58"/>
      <c r="BA151" s="58"/>
      <c r="BB151" s="58"/>
      <c r="BC151" s="58"/>
      <c r="BD151" s="58"/>
      <c r="BE151" s="67"/>
      <c r="BF151" s="58"/>
      <c r="BG151" s="58"/>
      <c r="BH151" s="58"/>
      <c r="BI151" s="58"/>
      <c r="BJ151" s="58"/>
      <c r="BK151" s="58"/>
      <c r="BL151" s="58"/>
      <c r="BM151" s="67"/>
      <c r="BN151" s="58"/>
      <c r="BO151" s="58"/>
      <c r="BP151" s="58"/>
      <c r="BQ151" s="58"/>
      <c r="BR151" s="58"/>
      <c r="BS151" s="58"/>
      <c r="BT151" s="58"/>
      <c r="BU151" s="67"/>
      <c r="BV151" s="58"/>
      <c r="BW151" s="58"/>
      <c r="BX151" s="58"/>
      <c r="BY151" s="58"/>
      <c r="BZ151" s="58"/>
      <c r="CA151" s="58"/>
      <c r="CB151" s="58"/>
      <c r="CC151" s="67"/>
      <c r="CD151" s="58"/>
      <c r="CE151" s="58"/>
      <c r="CF151" s="58"/>
      <c r="CG151" s="58"/>
      <c r="CH151" s="58"/>
      <c r="CI151" s="58"/>
      <c r="CJ151" s="58"/>
      <c r="CK151" s="67"/>
      <c r="CL151" s="48"/>
      <c r="CM151" s="58"/>
      <c r="CN151" s="58"/>
      <c r="CO151" s="58"/>
      <c r="CP151" s="58"/>
      <c r="CQ151" s="58"/>
      <c r="CR151" s="58"/>
      <c r="CS151" s="58"/>
      <c r="CT151" s="58"/>
      <c r="CU151" s="58"/>
      <c r="CV151" s="58"/>
      <c r="CW151" s="67"/>
      <c r="CX151" s="18"/>
      <c r="CY151" s="58"/>
      <c r="CZ151" s="58"/>
      <c r="DA151" s="58"/>
      <c r="DB151" s="58"/>
      <c r="DC151" s="58"/>
      <c r="DD151" s="58"/>
      <c r="DE151" s="58"/>
    </row>
    <row r="152" spans="1:109" x14ac:dyDescent="0.25">
      <c r="A152" s="511"/>
      <c r="B152" s="72"/>
      <c r="C152" s="58"/>
      <c r="D152" s="58"/>
      <c r="E152" s="58"/>
      <c r="F152" s="58"/>
      <c r="G152" s="58"/>
      <c r="H152" s="58"/>
      <c r="I152" s="67"/>
      <c r="J152" s="58"/>
      <c r="K152" s="58"/>
      <c r="L152" s="58"/>
      <c r="M152" s="58"/>
      <c r="N152" s="58"/>
      <c r="O152" s="58"/>
      <c r="P152" s="58"/>
      <c r="Q152" s="67"/>
      <c r="R152" s="58"/>
      <c r="S152" s="58"/>
      <c r="T152" s="58"/>
      <c r="U152" s="58"/>
      <c r="V152" s="58"/>
      <c r="W152" s="58"/>
      <c r="X152" s="58"/>
      <c r="Y152" s="67"/>
      <c r="Z152" s="58"/>
      <c r="AA152" s="58"/>
      <c r="AB152" s="58"/>
      <c r="AC152" s="58"/>
      <c r="AD152" s="58"/>
      <c r="AE152" s="58"/>
      <c r="AF152" s="58"/>
      <c r="AG152" s="67"/>
      <c r="AH152" s="58"/>
      <c r="AI152" s="58"/>
      <c r="AJ152" s="58"/>
      <c r="AK152" s="58"/>
      <c r="AL152" s="58"/>
      <c r="AM152" s="58"/>
      <c r="AN152" s="58"/>
      <c r="AO152" s="67"/>
      <c r="AP152" s="58"/>
      <c r="AQ152" s="58"/>
      <c r="AR152" s="58"/>
      <c r="AS152" s="58"/>
      <c r="AT152" s="58"/>
      <c r="AU152" s="58"/>
      <c r="AV152" s="58"/>
      <c r="AW152" s="67"/>
      <c r="AX152" s="58"/>
      <c r="AY152" s="58"/>
      <c r="AZ152" s="58"/>
      <c r="BA152" s="58"/>
      <c r="BB152" s="58"/>
      <c r="BC152" s="58"/>
      <c r="BD152" s="58"/>
      <c r="BE152" s="67"/>
      <c r="BF152" s="58"/>
      <c r="BG152" s="58"/>
      <c r="BH152" s="58"/>
      <c r="BI152" s="58"/>
      <c r="BJ152" s="58"/>
      <c r="BK152" s="58"/>
      <c r="BL152" s="58"/>
      <c r="BM152" s="67"/>
      <c r="BN152" s="58"/>
      <c r="BO152" s="58"/>
      <c r="BP152" s="58"/>
      <c r="BQ152" s="58"/>
      <c r="BR152" s="58"/>
      <c r="BS152" s="58"/>
      <c r="BT152" s="58"/>
      <c r="BU152" s="67"/>
      <c r="BV152" s="58"/>
      <c r="BW152" s="58"/>
      <c r="BX152" s="58"/>
      <c r="BY152" s="58"/>
      <c r="BZ152" s="58"/>
      <c r="CA152" s="58"/>
      <c r="CB152" s="58"/>
      <c r="CC152" s="67"/>
      <c r="CD152" s="58"/>
      <c r="CE152" s="58"/>
      <c r="CF152" s="58"/>
      <c r="CG152" s="58"/>
      <c r="CH152" s="58"/>
      <c r="CI152" s="58"/>
      <c r="CJ152" s="58"/>
      <c r="CK152" s="67"/>
      <c r="CL152" s="48"/>
      <c r="CM152" s="58"/>
      <c r="CN152" s="58"/>
      <c r="CO152" s="58"/>
      <c r="CP152" s="58"/>
      <c r="CQ152" s="58"/>
      <c r="CR152" s="58"/>
      <c r="CS152" s="58"/>
      <c r="CT152" s="58"/>
      <c r="CU152" s="58"/>
      <c r="CV152" s="58"/>
      <c r="CW152" s="67"/>
      <c r="CX152" s="18"/>
      <c r="CY152" s="58"/>
      <c r="CZ152" s="58"/>
      <c r="DA152" s="58"/>
      <c r="DB152" s="58"/>
      <c r="DC152" s="58"/>
      <c r="DD152" s="58"/>
      <c r="DE152" s="58"/>
    </row>
    <row r="153" spans="1:109" x14ac:dyDescent="0.25">
      <c r="A153" s="511"/>
      <c r="B153" s="72"/>
      <c r="C153" s="58"/>
      <c r="D153" s="58"/>
      <c r="E153" s="58"/>
      <c r="F153" s="58"/>
      <c r="G153" s="58"/>
      <c r="H153" s="58"/>
      <c r="I153" s="67"/>
      <c r="J153" s="58"/>
      <c r="K153" s="58"/>
      <c r="L153" s="58"/>
      <c r="M153" s="58"/>
      <c r="N153" s="58"/>
      <c r="O153" s="58"/>
      <c r="P153" s="58"/>
      <c r="Q153" s="71"/>
      <c r="R153" s="58"/>
      <c r="S153" s="58"/>
      <c r="T153" s="58"/>
      <c r="U153" s="58"/>
      <c r="V153" s="58"/>
      <c r="W153" s="58"/>
      <c r="X153" s="58"/>
      <c r="Y153" s="71"/>
      <c r="Z153" s="58"/>
      <c r="AA153" s="58"/>
      <c r="AB153" s="58"/>
      <c r="AC153" s="58"/>
      <c r="AD153" s="58"/>
      <c r="AE153" s="58"/>
      <c r="AF153" s="58"/>
      <c r="AG153" s="71"/>
      <c r="AH153" s="58"/>
      <c r="AI153" s="58"/>
      <c r="AJ153" s="58"/>
      <c r="AK153" s="58"/>
      <c r="AL153" s="58"/>
      <c r="AM153" s="58"/>
      <c r="AN153" s="58"/>
      <c r="AO153" s="71"/>
      <c r="AP153" s="58"/>
      <c r="AQ153" s="58"/>
      <c r="AR153" s="58"/>
      <c r="AS153" s="58"/>
      <c r="AT153" s="58"/>
      <c r="AU153" s="58"/>
      <c r="AV153" s="58"/>
      <c r="AW153" s="71"/>
      <c r="AX153" s="58"/>
      <c r="AY153" s="58"/>
      <c r="AZ153" s="58"/>
      <c r="BA153" s="58"/>
      <c r="BB153" s="58"/>
      <c r="BC153" s="58"/>
      <c r="BD153" s="58"/>
      <c r="BE153" s="71"/>
      <c r="BF153" s="58"/>
      <c r="BG153" s="58"/>
      <c r="BH153" s="58"/>
      <c r="BI153" s="58"/>
      <c r="BJ153" s="58"/>
      <c r="BK153" s="58"/>
      <c r="BL153" s="58"/>
      <c r="BM153" s="71"/>
      <c r="BN153" s="58"/>
      <c r="BO153" s="58"/>
      <c r="BP153" s="58"/>
      <c r="BQ153" s="58"/>
      <c r="BR153" s="58"/>
      <c r="BS153" s="58"/>
      <c r="BT153" s="58"/>
      <c r="BU153" s="71"/>
      <c r="BV153" s="58"/>
      <c r="BW153" s="58"/>
      <c r="BX153" s="58"/>
      <c r="BY153" s="58"/>
      <c r="BZ153" s="58"/>
      <c r="CA153" s="58"/>
      <c r="CB153" s="58"/>
      <c r="CC153" s="71"/>
      <c r="CD153" s="58"/>
      <c r="CE153" s="58"/>
      <c r="CF153" s="58"/>
      <c r="CG153" s="58"/>
      <c r="CH153" s="58"/>
      <c r="CI153" s="58"/>
      <c r="CJ153" s="58"/>
      <c r="CK153" s="71"/>
      <c r="CL153" s="48"/>
      <c r="CM153" s="58"/>
      <c r="CN153" s="58"/>
      <c r="CO153" s="58"/>
      <c r="CP153" s="58"/>
      <c r="CQ153" s="58"/>
      <c r="CR153" s="58"/>
      <c r="CS153" s="58"/>
      <c r="CT153" s="58"/>
      <c r="CU153" s="58"/>
      <c r="CV153" s="58"/>
      <c r="CW153" s="71"/>
      <c r="CX153" s="18"/>
      <c r="CY153" s="58"/>
      <c r="CZ153" s="58"/>
      <c r="DA153" s="58"/>
      <c r="DB153" s="58"/>
      <c r="DC153" s="58"/>
      <c r="DD153" s="58"/>
      <c r="DE153" s="58"/>
    </row>
  </sheetData>
  <mergeCells count="492">
    <mergeCell ref="BO145:BP145"/>
    <mergeCell ref="BW145:BX145"/>
    <mergeCell ref="CE145:CF145"/>
    <mergeCell ref="CN145:CO145"/>
    <mergeCell ref="CZ145:DA145"/>
    <mergeCell ref="C150:D150"/>
    <mergeCell ref="K150:L150"/>
    <mergeCell ref="S150:T150"/>
    <mergeCell ref="AA150:AB150"/>
    <mergeCell ref="AI150:AJ150"/>
    <mergeCell ref="AQ150:AR150"/>
    <mergeCell ref="AY150:AZ150"/>
    <mergeCell ref="BG150:BH150"/>
    <mergeCell ref="BO150:BP150"/>
    <mergeCell ref="BW150:BX150"/>
    <mergeCell ref="CN150:CO150"/>
    <mergeCell ref="CZ150:DA150"/>
    <mergeCell ref="CM143:CW143"/>
    <mergeCell ref="CY143:DD143"/>
    <mergeCell ref="A144:A145"/>
    <mergeCell ref="C144:D144"/>
    <mergeCell ref="K144:L144"/>
    <mergeCell ref="S144:T144"/>
    <mergeCell ref="AA144:AB144"/>
    <mergeCell ref="AI144:AJ144"/>
    <mergeCell ref="AQ144:AR144"/>
    <mergeCell ref="AY144:AZ144"/>
    <mergeCell ref="BG144:BH144"/>
    <mergeCell ref="BO144:BP144"/>
    <mergeCell ref="BW144:BX144"/>
    <mergeCell ref="CE144:CF144"/>
    <mergeCell ref="CN144:CO144"/>
    <mergeCell ref="CZ144:DA144"/>
    <mergeCell ref="C145:D145"/>
    <mergeCell ref="K145:L145"/>
    <mergeCell ref="S145:T145"/>
    <mergeCell ref="AA145:AB145"/>
    <mergeCell ref="AI145:AJ145"/>
    <mergeCell ref="AQ145:AR145"/>
    <mergeCell ref="AY145:AZ145"/>
    <mergeCell ref="BG145:BH145"/>
    <mergeCell ref="BO133:BP133"/>
    <mergeCell ref="BW133:BX133"/>
    <mergeCell ref="CE133:CF133"/>
    <mergeCell ref="CN133:CO133"/>
    <mergeCell ref="CZ133:DA133"/>
    <mergeCell ref="C138:D138"/>
    <mergeCell ref="K138:L138"/>
    <mergeCell ref="S138:T138"/>
    <mergeCell ref="AA138:AB138"/>
    <mergeCell ref="AI138:AJ138"/>
    <mergeCell ref="AQ138:AR138"/>
    <mergeCell ref="AY138:AZ138"/>
    <mergeCell ref="BG138:BH138"/>
    <mergeCell ref="BO138:BP138"/>
    <mergeCell ref="BW138:BX138"/>
    <mergeCell ref="CN138:CO138"/>
    <mergeCell ref="CZ138:DA138"/>
    <mergeCell ref="CM131:CW131"/>
    <mergeCell ref="CY131:DD131"/>
    <mergeCell ref="A132:A133"/>
    <mergeCell ref="C132:D132"/>
    <mergeCell ref="K132:L132"/>
    <mergeCell ref="S132:T132"/>
    <mergeCell ref="AA132:AB132"/>
    <mergeCell ref="AI132:AJ132"/>
    <mergeCell ref="AQ132:AR132"/>
    <mergeCell ref="AY132:AZ132"/>
    <mergeCell ref="BG132:BH132"/>
    <mergeCell ref="BO132:BP132"/>
    <mergeCell ref="BW132:BX132"/>
    <mergeCell ref="CE132:CF132"/>
    <mergeCell ref="CN132:CO132"/>
    <mergeCell ref="CZ132:DA132"/>
    <mergeCell ref="C133:D133"/>
    <mergeCell ref="K133:L133"/>
    <mergeCell ref="S133:T133"/>
    <mergeCell ref="AA133:AB133"/>
    <mergeCell ref="AI133:AJ133"/>
    <mergeCell ref="AQ133:AR133"/>
    <mergeCell ref="AY133:AZ133"/>
    <mergeCell ref="BG133:BH133"/>
    <mergeCell ref="AQ108:AR108"/>
    <mergeCell ref="AY108:AZ108"/>
    <mergeCell ref="BG108:BH108"/>
    <mergeCell ref="BO108:BP108"/>
    <mergeCell ref="BW108:BX108"/>
    <mergeCell ref="CE108:CF108"/>
    <mergeCell ref="CN108:CO108"/>
    <mergeCell ref="CZ108:DA108"/>
    <mergeCell ref="C113:D113"/>
    <mergeCell ref="K113:L113"/>
    <mergeCell ref="S113:T113"/>
    <mergeCell ref="AA113:AB113"/>
    <mergeCell ref="AI113:AJ113"/>
    <mergeCell ref="AQ113:AR113"/>
    <mergeCell ref="AY113:AZ113"/>
    <mergeCell ref="BG113:BH113"/>
    <mergeCell ref="BO113:BP113"/>
    <mergeCell ref="BW113:BX113"/>
    <mergeCell ref="CN113:CO113"/>
    <mergeCell ref="CZ113:DA113"/>
    <mergeCell ref="BW88:BX88"/>
    <mergeCell ref="CN88:CO88"/>
    <mergeCell ref="CZ88:DA88"/>
    <mergeCell ref="CM106:CW106"/>
    <mergeCell ref="CY106:DD106"/>
    <mergeCell ref="A107:A108"/>
    <mergeCell ref="C107:D107"/>
    <mergeCell ref="K107:L107"/>
    <mergeCell ref="S107:T107"/>
    <mergeCell ref="AA107:AB107"/>
    <mergeCell ref="AI107:AJ107"/>
    <mergeCell ref="AQ107:AR107"/>
    <mergeCell ref="AY107:AZ107"/>
    <mergeCell ref="BG107:BH107"/>
    <mergeCell ref="BO107:BP107"/>
    <mergeCell ref="BW107:BX107"/>
    <mergeCell ref="CE107:CF107"/>
    <mergeCell ref="CN107:CO107"/>
    <mergeCell ref="CZ107:DA107"/>
    <mergeCell ref="C108:D108"/>
    <mergeCell ref="K108:L108"/>
    <mergeCell ref="S108:T108"/>
    <mergeCell ref="AA108:AB108"/>
    <mergeCell ref="AI108:AJ108"/>
    <mergeCell ref="C88:D88"/>
    <mergeCell ref="K88:L88"/>
    <mergeCell ref="S88:T88"/>
    <mergeCell ref="AA88:AB88"/>
    <mergeCell ref="AI88:AJ88"/>
    <mergeCell ref="AQ88:AR88"/>
    <mergeCell ref="AY88:AZ88"/>
    <mergeCell ref="BG88:BH88"/>
    <mergeCell ref="BO88:BP88"/>
    <mergeCell ref="BO83:BP83"/>
    <mergeCell ref="BW83:BX83"/>
    <mergeCell ref="CE83:CF83"/>
    <mergeCell ref="CN83:CO83"/>
    <mergeCell ref="CZ83:DA83"/>
    <mergeCell ref="C82:D82"/>
    <mergeCell ref="K82:L82"/>
    <mergeCell ref="S82:T82"/>
    <mergeCell ref="AA82:AB82"/>
    <mergeCell ref="AI82:AJ82"/>
    <mergeCell ref="AQ82:AR82"/>
    <mergeCell ref="AY82:AZ82"/>
    <mergeCell ref="BG82:BH82"/>
    <mergeCell ref="BO82:BP82"/>
    <mergeCell ref="BW82:BX82"/>
    <mergeCell ref="CE82:CF82"/>
    <mergeCell ref="CN82:CO82"/>
    <mergeCell ref="CZ82:DA82"/>
    <mergeCell ref="A82:A83"/>
    <mergeCell ref="C83:D83"/>
    <mergeCell ref="K83:L83"/>
    <mergeCell ref="S83:T83"/>
    <mergeCell ref="AA83:AB83"/>
    <mergeCell ref="AI83:AJ83"/>
    <mergeCell ref="AQ83:AR83"/>
    <mergeCell ref="AY83:AZ83"/>
    <mergeCell ref="BG83:BH83"/>
    <mergeCell ref="C76:D76"/>
    <mergeCell ref="K76:L76"/>
    <mergeCell ref="S76:T76"/>
    <mergeCell ref="AA76:AB76"/>
    <mergeCell ref="AI76:AJ76"/>
    <mergeCell ref="AQ76:AR76"/>
    <mergeCell ref="AY76:AZ76"/>
    <mergeCell ref="BG76:BH76"/>
    <mergeCell ref="BO76:BP76"/>
    <mergeCell ref="A70:A71"/>
    <mergeCell ref="C71:D71"/>
    <mergeCell ref="K71:L71"/>
    <mergeCell ref="S71:T71"/>
    <mergeCell ref="AA71:AB71"/>
    <mergeCell ref="AI71:AJ71"/>
    <mergeCell ref="AQ71:AR71"/>
    <mergeCell ref="AY71:AZ71"/>
    <mergeCell ref="BG71:BH71"/>
    <mergeCell ref="C70:D70"/>
    <mergeCell ref="K70:L70"/>
    <mergeCell ref="S70:T70"/>
    <mergeCell ref="AA70:AB70"/>
    <mergeCell ref="AI70:AJ70"/>
    <mergeCell ref="AQ70:AR70"/>
    <mergeCell ref="AY70:AZ70"/>
    <mergeCell ref="BG70:BH70"/>
    <mergeCell ref="CZ57:DA57"/>
    <mergeCell ref="BO44:BP44"/>
    <mergeCell ref="BW44:BX44"/>
    <mergeCell ref="CN44:CO44"/>
    <mergeCell ref="CZ44:DA44"/>
    <mergeCell ref="BW62:BX62"/>
    <mergeCell ref="CN62:CO62"/>
    <mergeCell ref="CZ62:DA62"/>
    <mergeCell ref="CM69:CW69"/>
    <mergeCell ref="CY69:DD69"/>
    <mergeCell ref="CE57:CF57"/>
    <mergeCell ref="CN57:CO57"/>
    <mergeCell ref="BO57:BP57"/>
    <mergeCell ref="BW57:BX57"/>
    <mergeCell ref="CN41:CO41"/>
    <mergeCell ref="CZ41:DA41"/>
    <mergeCell ref="CM55:CW55"/>
    <mergeCell ref="CY55:DD55"/>
    <mergeCell ref="BO56:BP56"/>
    <mergeCell ref="BW56:BX56"/>
    <mergeCell ref="CE56:CF56"/>
    <mergeCell ref="CN56:CO56"/>
    <mergeCell ref="CZ56:DA56"/>
    <mergeCell ref="A56:A57"/>
    <mergeCell ref="C56:D56"/>
    <mergeCell ref="K56:L56"/>
    <mergeCell ref="S56:T56"/>
    <mergeCell ref="AA56:AB56"/>
    <mergeCell ref="AI56:AJ56"/>
    <mergeCell ref="AQ56:AR56"/>
    <mergeCell ref="AY56:AZ56"/>
    <mergeCell ref="BG56:BH56"/>
    <mergeCell ref="C57:D57"/>
    <mergeCell ref="K57:L57"/>
    <mergeCell ref="S57:T57"/>
    <mergeCell ref="AA57:AB57"/>
    <mergeCell ref="AI57:AJ57"/>
    <mergeCell ref="AQ57:AR57"/>
    <mergeCell ref="AY57:AZ57"/>
    <mergeCell ref="BG57:BH57"/>
    <mergeCell ref="CZ33:DA33"/>
    <mergeCell ref="CM39:CW39"/>
    <mergeCell ref="CY39:DD39"/>
    <mergeCell ref="A40:A41"/>
    <mergeCell ref="C40:D40"/>
    <mergeCell ref="K40:L40"/>
    <mergeCell ref="S40:T40"/>
    <mergeCell ref="AA40:AB40"/>
    <mergeCell ref="AI40:AJ40"/>
    <mergeCell ref="AQ40:AR40"/>
    <mergeCell ref="AY40:AZ40"/>
    <mergeCell ref="BG40:BH40"/>
    <mergeCell ref="BO40:BP40"/>
    <mergeCell ref="BW40:BX40"/>
    <mergeCell ref="CE40:CF40"/>
    <mergeCell ref="CN40:CO40"/>
    <mergeCell ref="CZ40:DA40"/>
    <mergeCell ref="C41:D41"/>
    <mergeCell ref="K41:L41"/>
    <mergeCell ref="S41:T41"/>
    <mergeCell ref="AA41:AB41"/>
    <mergeCell ref="BO41:BP41"/>
    <mergeCell ref="BW41:BX41"/>
    <mergeCell ref="CE41:CF41"/>
    <mergeCell ref="A16:A17"/>
    <mergeCell ref="C17:D17"/>
    <mergeCell ref="K17:L17"/>
    <mergeCell ref="S17:T17"/>
    <mergeCell ref="AA17:AB17"/>
    <mergeCell ref="AI17:AJ17"/>
    <mergeCell ref="AQ17:AR17"/>
    <mergeCell ref="AY17:AZ17"/>
    <mergeCell ref="BG17:BH17"/>
    <mergeCell ref="C16:D16"/>
    <mergeCell ref="K16:L16"/>
    <mergeCell ref="BW100:BX100"/>
    <mergeCell ref="CN100:CO100"/>
    <mergeCell ref="CZ100:DA100"/>
    <mergeCell ref="AQ95:AR95"/>
    <mergeCell ref="AY95:AZ95"/>
    <mergeCell ref="BG95:BH95"/>
    <mergeCell ref="BO95:BP95"/>
    <mergeCell ref="BW95:BX95"/>
    <mergeCell ref="CE95:CF95"/>
    <mergeCell ref="CN95:CO95"/>
    <mergeCell ref="C100:D100"/>
    <mergeCell ref="K100:L100"/>
    <mergeCell ref="S100:T100"/>
    <mergeCell ref="AA100:AB100"/>
    <mergeCell ref="AI100:AJ100"/>
    <mergeCell ref="AQ100:AR100"/>
    <mergeCell ref="AY100:AZ100"/>
    <mergeCell ref="BG100:BH100"/>
    <mergeCell ref="BO100:BP100"/>
    <mergeCell ref="CM93:CW93"/>
    <mergeCell ref="CY93:DD93"/>
    <mergeCell ref="A94:A95"/>
    <mergeCell ref="C94:D94"/>
    <mergeCell ref="K94:L94"/>
    <mergeCell ref="S94:T94"/>
    <mergeCell ref="AA94:AB94"/>
    <mergeCell ref="AI94:AJ94"/>
    <mergeCell ref="AQ94:AR94"/>
    <mergeCell ref="AY94:AZ94"/>
    <mergeCell ref="BG94:BH94"/>
    <mergeCell ref="BO94:BP94"/>
    <mergeCell ref="BW94:BX94"/>
    <mergeCell ref="CE94:CF94"/>
    <mergeCell ref="CN94:CO94"/>
    <mergeCell ref="CZ94:DA94"/>
    <mergeCell ref="C95:D95"/>
    <mergeCell ref="K95:L95"/>
    <mergeCell ref="S95:T95"/>
    <mergeCell ref="AA95:AB95"/>
    <mergeCell ref="AI95:AJ95"/>
    <mergeCell ref="CZ95:DA95"/>
    <mergeCell ref="AQ62:AR62"/>
    <mergeCell ref="AY62:AZ62"/>
    <mergeCell ref="BG62:BH62"/>
    <mergeCell ref="BO62:BP62"/>
    <mergeCell ref="C62:D62"/>
    <mergeCell ref="C44:D44"/>
    <mergeCell ref="K44:L44"/>
    <mergeCell ref="S44:T44"/>
    <mergeCell ref="AA44:AB44"/>
    <mergeCell ref="AI44:AJ44"/>
    <mergeCell ref="AQ44:AR44"/>
    <mergeCell ref="AY44:AZ44"/>
    <mergeCell ref="BG44:BH44"/>
    <mergeCell ref="K62:L62"/>
    <mergeCell ref="S62:T62"/>
    <mergeCell ref="AA62:AB62"/>
    <mergeCell ref="AI62:AJ62"/>
    <mergeCell ref="C20:D20"/>
    <mergeCell ref="K20:L20"/>
    <mergeCell ref="BG29:BH29"/>
    <mergeCell ref="C33:D33"/>
    <mergeCell ref="K33:L33"/>
    <mergeCell ref="S33:T33"/>
    <mergeCell ref="AA33:AB33"/>
    <mergeCell ref="AI33:AJ33"/>
    <mergeCell ref="AQ33:AR33"/>
    <mergeCell ref="AY33:AZ33"/>
    <mergeCell ref="BG33:BH33"/>
    <mergeCell ref="AI41:AJ41"/>
    <mergeCell ref="AQ41:AR41"/>
    <mergeCell ref="AY41:AZ41"/>
    <mergeCell ref="BG41:BH41"/>
    <mergeCell ref="CZ20:DA20"/>
    <mergeCell ref="S20:T20"/>
    <mergeCell ref="AA20:AB20"/>
    <mergeCell ref="AI20:AJ20"/>
    <mergeCell ref="AQ20:AR20"/>
    <mergeCell ref="AY20:AZ20"/>
    <mergeCell ref="BO28:BP28"/>
    <mergeCell ref="BW28:BX28"/>
    <mergeCell ref="CE28:CF28"/>
    <mergeCell ref="CN28:CO28"/>
    <mergeCell ref="CZ28:DA28"/>
    <mergeCell ref="CM27:CW27"/>
    <mergeCell ref="CY27:DD27"/>
    <mergeCell ref="BW29:BX29"/>
    <mergeCell ref="CE29:CF29"/>
    <mergeCell ref="CN29:CO29"/>
    <mergeCell ref="CZ29:DA29"/>
    <mergeCell ref="BO33:BP33"/>
    <mergeCell ref="BW33:BX33"/>
    <mergeCell ref="CN33:CO33"/>
    <mergeCell ref="CM15:CW15"/>
    <mergeCell ref="CY15:DD15"/>
    <mergeCell ref="BO17:BP17"/>
    <mergeCell ref="BW17:BX17"/>
    <mergeCell ref="CE17:CF17"/>
    <mergeCell ref="CN17:CO17"/>
    <mergeCell ref="CZ17:DA17"/>
    <mergeCell ref="S16:T16"/>
    <mergeCell ref="AA16:AB16"/>
    <mergeCell ref="AI16:AJ16"/>
    <mergeCell ref="AQ16:AR16"/>
    <mergeCell ref="AY16:AZ16"/>
    <mergeCell ref="BO4:BP4"/>
    <mergeCell ref="BW4:BX4"/>
    <mergeCell ref="CE4:CF4"/>
    <mergeCell ref="AI7:AJ7"/>
    <mergeCell ref="AQ7:AR7"/>
    <mergeCell ref="AY7:AZ7"/>
    <mergeCell ref="C7:D7"/>
    <mergeCell ref="K7:L7"/>
    <mergeCell ref="S7:T7"/>
    <mergeCell ref="AA7:AB7"/>
    <mergeCell ref="A3:A4"/>
    <mergeCell ref="C3:D3"/>
    <mergeCell ref="K3:L3"/>
    <mergeCell ref="S3:T3"/>
    <mergeCell ref="AA3:AB3"/>
    <mergeCell ref="AI3:AJ3"/>
    <mergeCell ref="AQ3:AR3"/>
    <mergeCell ref="AY3:AZ3"/>
    <mergeCell ref="BG3:BH3"/>
    <mergeCell ref="C4:D4"/>
    <mergeCell ref="K4:L4"/>
    <mergeCell ref="S4:T4"/>
    <mergeCell ref="AA4:AB4"/>
    <mergeCell ref="AI4:AJ4"/>
    <mergeCell ref="AQ4:AR4"/>
    <mergeCell ref="AY4:AZ4"/>
    <mergeCell ref="BG4:BH4"/>
    <mergeCell ref="CZ7:DA7"/>
    <mergeCell ref="BG20:BH20"/>
    <mergeCell ref="BO20:BP20"/>
    <mergeCell ref="BW20:BX20"/>
    <mergeCell ref="CN20:CO20"/>
    <mergeCell ref="BG7:BH7"/>
    <mergeCell ref="BO7:BP7"/>
    <mergeCell ref="BW7:BX7"/>
    <mergeCell ref="CM2:CW2"/>
    <mergeCell ref="CY2:DD2"/>
    <mergeCell ref="BG16:BH16"/>
    <mergeCell ref="BO16:BP16"/>
    <mergeCell ref="BW16:BX16"/>
    <mergeCell ref="CE16:CF16"/>
    <mergeCell ref="CN16:CO16"/>
    <mergeCell ref="CZ16:DA16"/>
    <mergeCell ref="BO3:BP3"/>
    <mergeCell ref="BW3:BX3"/>
    <mergeCell ref="CE3:CF3"/>
    <mergeCell ref="CN3:CO3"/>
    <mergeCell ref="CZ3:DA3"/>
    <mergeCell ref="CN4:CO4"/>
    <mergeCell ref="CZ4:DA4"/>
    <mergeCell ref="CN7:CO7"/>
    <mergeCell ref="A28:A29"/>
    <mergeCell ref="C29:D29"/>
    <mergeCell ref="K29:L29"/>
    <mergeCell ref="S29:T29"/>
    <mergeCell ref="AA29:AB29"/>
    <mergeCell ref="AI29:AJ29"/>
    <mergeCell ref="AQ29:AR29"/>
    <mergeCell ref="AY29:AZ29"/>
    <mergeCell ref="BO29:BP29"/>
    <mergeCell ref="C28:D28"/>
    <mergeCell ref="K28:L28"/>
    <mergeCell ref="S28:T28"/>
    <mergeCell ref="AA28:AB28"/>
    <mergeCell ref="AI28:AJ28"/>
    <mergeCell ref="AQ28:AR28"/>
    <mergeCell ref="AY28:AZ28"/>
    <mergeCell ref="BG28:BH28"/>
    <mergeCell ref="BO70:BP70"/>
    <mergeCell ref="BW70:BX70"/>
    <mergeCell ref="CE70:CF70"/>
    <mergeCell ref="CN70:CO70"/>
    <mergeCell ref="CZ70:DA70"/>
    <mergeCell ref="BW76:BX76"/>
    <mergeCell ref="CN76:CO76"/>
    <mergeCell ref="CZ76:DA76"/>
    <mergeCell ref="CM81:CW81"/>
    <mergeCell ref="BO71:BP71"/>
    <mergeCell ref="BW71:BX71"/>
    <mergeCell ref="CE71:CF71"/>
    <mergeCell ref="CN71:CO71"/>
    <mergeCell ref="CZ71:DA71"/>
    <mergeCell ref="CY81:DD81"/>
    <mergeCell ref="CM119:CW119"/>
    <mergeCell ref="CY119:DD119"/>
    <mergeCell ref="A120:A121"/>
    <mergeCell ref="C120:D120"/>
    <mergeCell ref="K120:L120"/>
    <mergeCell ref="S120:T120"/>
    <mergeCell ref="AA120:AB120"/>
    <mergeCell ref="AI120:AJ120"/>
    <mergeCell ref="AQ120:AR120"/>
    <mergeCell ref="AY120:AZ120"/>
    <mergeCell ref="BG120:BH120"/>
    <mergeCell ref="BO120:BP120"/>
    <mergeCell ref="BW120:BX120"/>
    <mergeCell ref="CE120:CF120"/>
    <mergeCell ref="CN120:CO120"/>
    <mergeCell ref="CZ120:DA120"/>
    <mergeCell ref="C121:D121"/>
    <mergeCell ref="K121:L121"/>
    <mergeCell ref="S121:T121"/>
    <mergeCell ref="AA121:AB121"/>
    <mergeCell ref="AI121:AJ121"/>
    <mergeCell ref="AQ121:AR121"/>
    <mergeCell ref="AY121:AZ121"/>
    <mergeCell ref="BG121:BH121"/>
    <mergeCell ref="BO121:BP121"/>
    <mergeCell ref="BW121:BX121"/>
    <mergeCell ref="CE121:CF121"/>
    <mergeCell ref="CN121:CO121"/>
    <mergeCell ref="CZ121:DA121"/>
    <mergeCell ref="C126:D126"/>
    <mergeCell ref="K126:L126"/>
    <mergeCell ref="S126:T126"/>
    <mergeCell ref="AA126:AB126"/>
    <mergeCell ref="AI126:AJ126"/>
    <mergeCell ref="AQ126:AR126"/>
    <mergeCell ref="AY126:AZ126"/>
    <mergeCell ref="BG126:BH126"/>
    <mergeCell ref="BO126:BP126"/>
    <mergeCell ref="BW126:BX126"/>
    <mergeCell ref="CN126:CO126"/>
    <mergeCell ref="CZ126:DA126"/>
  </mergeCells>
  <hyperlinks>
    <hyperlink ref="CM17" r:id="rId1"/>
    <hyperlink ref="CY17" r:id="rId2"/>
    <hyperlink ref="CM4" r:id="rId3"/>
    <hyperlink ref="CY4" r:id="rId4"/>
    <hyperlink ref="CR17" r:id="rId5"/>
    <hyperlink ref="CR145" r:id="rId6"/>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3"/>
  <sheetViews>
    <sheetView topLeftCell="B1" workbookViewId="0">
      <selection activeCell="I109" sqref="I109"/>
    </sheetView>
  </sheetViews>
  <sheetFormatPr baseColWidth="10" defaultRowHeight="15" x14ac:dyDescent="0.25"/>
  <cols>
    <col min="1" max="2" width="11.42578125" style="4"/>
    <col min="3" max="3" width="19.28515625" style="79" customWidth="1"/>
    <col min="4" max="4" width="12" style="4" bestFit="1" customWidth="1"/>
    <col min="5" max="5" width="11.42578125" style="4"/>
    <col min="6" max="6" width="11.42578125" style="79"/>
    <col min="7" max="7" width="1.28515625" style="26" customWidth="1"/>
    <col min="8" max="8" width="12.85546875" style="4" customWidth="1"/>
    <col min="9" max="9" width="12.7109375" style="79" customWidth="1"/>
    <col min="10" max="10" width="11.42578125" style="79"/>
    <col min="11" max="11" width="15.7109375" style="79" customWidth="1"/>
    <col min="12" max="12" width="11.42578125" style="79"/>
    <col min="13" max="13" width="1.28515625" style="26" customWidth="1"/>
    <col min="14" max="14" width="13.28515625" style="4" bestFit="1" customWidth="1"/>
    <col min="15" max="16" width="11.42578125" style="79"/>
    <col min="17" max="17" width="20.140625" style="79" customWidth="1"/>
    <col min="18" max="18" width="17" style="4" customWidth="1"/>
    <col min="19" max="19" width="1.28515625" style="26" customWidth="1"/>
    <col min="20" max="20" width="0.28515625" style="26" customWidth="1"/>
    <col min="21" max="21" width="14.42578125" style="4" bestFit="1" customWidth="1"/>
    <col min="22" max="22" width="14.42578125" style="4" customWidth="1"/>
    <col min="23" max="23" width="29.42578125" style="4" customWidth="1"/>
    <col min="24" max="24" width="24.28515625" style="4" customWidth="1"/>
    <col min="25" max="16384" width="11.42578125" style="4"/>
  </cols>
  <sheetData>
    <row r="1" spans="1:24" x14ac:dyDescent="0.25">
      <c r="A1" s="526" t="s">
        <v>52</v>
      </c>
      <c r="B1" s="526"/>
      <c r="C1" s="526"/>
      <c r="D1" s="526"/>
      <c r="E1" s="526"/>
      <c r="F1" s="526"/>
      <c r="G1" s="526"/>
      <c r="H1" s="526"/>
      <c r="I1" s="526"/>
      <c r="J1" s="526"/>
      <c r="K1" s="526"/>
      <c r="L1" s="526"/>
      <c r="M1" s="526"/>
      <c r="N1" s="526"/>
      <c r="O1" s="526"/>
      <c r="P1" s="526"/>
      <c r="Q1" s="526"/>
      <c r="R1" s="526"/>
      <c r="S1" s="526"/>
      <c r="T1" s="526"/>
      <c r="U1" s="526"/>
      <c r="V1" s="526"/>
      <c r="W1" s="526"/>
      <c r="X1" s="526"/>
    </row>
    <row r="2" spans="1:24" hidden="1" x14ac:dyDescent="0.25"/>
    <row r="3" spans="1:24" hidden="1" x14ac:dyDescent="0.25"/>
    <row r="4" spans="1:24" hidden="1" x14ac:dyDescent="0.25"/>
    <row r="5" spans="1:24" ht="30" hidden="1" x14ac:dyDescent="0.25">
      <c r="C5" s="7" t="s">
        <v>980</v>
      </c>
      <c r="D5" s="8" t="s">
        <v>53</v>
      </c>
      <c r="E5" s="8"/>
      <c r="F5" s="9" t="s">
        <v>54</v>
      </c>
      <c r="G5" s="10"/>
      <c r="H5" s="11" t="s">
        <v>55</v>
      </c>
      <c r="I5" s="12" t="s">
        <v>56</v>
      </c>
      <c r="J5" s="13" t="s">
        <v>45</v>
      </c>
      <c r="K5" s="14" t="s">
        <v>57</v>
      </c>
      <c r="L5" s="13" t="s">
        <v>46</v>
      </c>
      <c r="M5" s="10"/>
      <c r="N5" s="15" t="s">
        <v>1</v>
      </c>
      <c r="O5" s="16"/>
      <c r="P5" s="13" t="s">
        <v>45</v>
      </c>
      <c r="Q5" s="16"/>
      <c r="R5" s="15"/>
      <c r="S5" s="10"/>
      <c r="T5" s="10"/>
      <c r="U5" s="525" t="s">
        <v>5</v>
      </c>
      <c r="V5" s="525"/>
      <c r="W5" s="525"/>
      <c r="X5" s="525"/>
    </row>
    <row r="6" spans="1:24" hidden="1" x14ac:dyDescent="0.25">
      <c r="B6" s="527" t="s">
        <v>85</v>
      </c>
      <c r="C6" s="7"/>
      <c r="D6" s="1" t="s">
        <v>3</v>
      </c>
      <c r="E6" s="1" t="s">
        <v>4</v>
      </c>
      <c r="F6" s="17" t="s">
        <v>4</v>
      </c>
      <c r="G6" s="18"/>
      <c r="H6" s="1"/>
      <c r="I6" s="7"/>
      <c r="J6" s="7" t="s">
        <v>58</v>
      </c>
      <c r="K6" s="7"/>
      <c r="L6" s="7" t="s">
        <v>58</v>
      </c>
      <c r="M6" s="18"/>
      <c r="N6" s="1"/>
      <c r="O6" s="7" t="s">
        <v>42</v>
      </c>
      <c r="P6" s="7"/>
      <c r="Q6" s="7" t="s">
        <v>44</v>
      </c>
      <c r="R6" s="19" t="s">
        <v>47</v>
      </c>
      <c r="S6" s="18"/>
      <c r="T6" s="18"/>
      <c r="U6" s="7"/>
      <c r="V6" s="7" t="s">
        <v>42</v>
      </c>
      <c r="W6" s="7" t="s">
        <v>20</v>
      </c>
      <c r="X6" s="1" t="s">
        <v>22</v>
      </c>
    </row>
    <row r="7" spans="1:24" hidden="1" x14ac:dyDescent="0.25">
      <c r="B7" s="527"/>
      <c r="C7" s="7" t="s">
        <v>113</v>
      </c>
      <c r="D7" s="1">
        <v>19</v>
      </c>
      <c r="E7" s="7">
        <v>10</v>
      </c>
      <c r="F7" s="20">
        <v>10</v>
      </c>
      <c r="G7" s="18"/>
      <c r="H7" s="7" t="s">
        <v>6</v>
      </c>
      <c r="I7" s="7">
        <v>1</v>
      </c>
      <c r="J7" s="20">
        <v>1</v>
      </c>
      <c r="K7" s="7">
        <v>0</v>
      </c>
      <c r="L7" s="20">
        <v>1</v>
      </c>
      <c r="M7" s="18"/>
      <c r="N7" s="7" t="s">
        <v>6</v>
      </c>
      <c r="O7" s="7">
        <v>3</v>
      </c>
      <c r="P7" s="7">
        <v>4</v>
      </c>
      <c r="Q7" s="7" t="s">
        <v>200</v>
      </c>
      <c r="R7" s="19">
        <v>88516</v>
      </c>
      <c r="S7" s="18"/>
      <c r="T7" s="18"/>
      <c r="U7" s="7" t="s">
        <v>6</v>
      </c>
      <c r="V7" s="1">
        <v>1</v>
      </c>
      <c r="W7" s="1" t="s">
        <v>157</v>
      </c>
      <c r="X7" s="74">
        <v>43466</v>
      </c>
    </row>
    <row r="8" spans="1:24" hidden="1" x14ac:dyDescent="0.25">
      <c r="C8" s="7" t="s">
        <v>7</v>
      </c>
      <c r="D8" s="1">
        <v>7</v>
      </c>
      <c r="E8" s="7">
        <v>3</v>
      </c>
      <c r="F8" s="20">
        <v>10</v>
      </c>
      <c r="G8" s="18"/>
      <c r="H8" s="7" t="s">
        <v>7</v>
      </c>
      <c r="I8" s="7">
        <v>0</v>
      </c>
      <c r="J8" s="20">
        <v>1</v>
      </c>
      <c r="K8" s="7">
        <v>0</v>
      </c>
      <c r="L8" s="20">
        <v>0</v>
      </c>
      <c r="M8" s="18"/>
      <c r="N8" s="7" t="s">
        <v>7</v>
      </c>
      <c r="O8" s="7">
        <v>2</v>
      </c>
      <c r="P8" s="7">
        <v>4</v>
      </c>
      <c r="Q8" s="7" t="s">
        <v>403</v>
      </c>
      <c r="R8" s="73">
        <v>335236</v>
      </c>
      <c r="S8" s="18"/>
      <c r="T8" s="18"/>
      <c r="U8" s="7" t="s">
        <v>7</v>
      </c>
      <c r="V8" s="1">
        <v>1</v>
      </c>
      <c r="W8" s="1" t="s">
        <v>404</v>
      </c>
      <c r="X8" s="74">
        <v>42644</v>
      </c>
    </row>
    <row r="9" spans="1:24" hidden="1" x14ac:dyDescent="0.25">
      <c r="C9" s="7" t="s">
        <v>15</v>
      </c>
      <c r="D9" s="1">
        <v>23</v>
      </c>
      <c r="E9" s="7">
        <v>18</v>
      </c>
      <c r="F9" s="20">
        <v>10</v>
      </c>
      <c r="G9" s="18"/>
      <c r="H9" s="7" t="s">
        <v>15</v>
      </c>
      <c r="I9" s="7">
        <v>1</v>
      </c>
      <c r="J9" s="20">
        <v>1</v>
      </c>
      <c r="K9" s="7"/>
      <c r="L9" s="20">
        <v>0</v>
      </c>
      <c r="M9" s="18"/>
      <c r="N9" s="7" t="s">
        <v>15</v>
      </c>
      <c r="O9" s="7">
        <v>2</v>
      </c>
      <c r="P9" s="7">
        <v>4</v>
      </c>
      <c r="Q9" s="7" t="s">
        <v>671</v>
      </c>
      <c r="R9" s="73">
        <v>37277</v>
      </c>
      <c r="S9" s="18"/>
      <c r="T9" s="18"/>
      <c r="U9" s="7" t="s">
        <v>15</v>
      </c>
      <c r="V9" s="1">
        <v>1</v>
      </c>
      <c r="W9" s="1" t="s">
        <v>637</v>
      </c>
      <c r="X9" s="74">
        <v>43040</v>
      </c>
    </row>
    <row r="10" spans="1:24" hidden="1" x14ac:dyDescent="0.25">
      <c r="C10" s="7" t="s">
        <v>16</v>
      </c>
      <c r="D10" s="1">
        <v>12</v>
      </c>
      <c r="E10" s="7">
        <v>5</v>
      </c>
      <c r="F10" s="20">
        <v>10</v>
      </c>
      <c r="G10" s="18"/>
      <c r="H10" s="7" t="s">
        <v>16</v>
      </c>
      <c r="I10" s="7"/>
      <c r="J10" s="20">
        <v>1</v>
      </c>
      <c r="K10" s="7"/>
      <c r="L10" s="20">
        <v>0</v>
      </c>
      <c r="M10" s="18"/>
      <c r="N10" s="7" t="s">
        <v>16</v>
      </c>
      <c r="O10" s="7">
        <v>2</v>
      </c>
      <c r="P10" s="7">
        <v>4</v>
      </c>
      <c r="Q10" s="7" t="s">
        <v>906</v>
      </c>
      <c r="R10" s="73">
        <v>51761</v>
      </c>
      <c r="S10" s="18"/>
      <c r="T10" s="18"/>
      <c r="U10" s="7" t="s">
        <v>16</v>
      </c>
      <c r="V10" s="1">
        <v>2</v>
      </c>
      <c r="W10" s="1" t="s">
        <v>888</v>
      </c>
      <c r="X10" s="85" t="s">
        <v>889</v>
      </c>
    </row>
    <row r="11" spans="1:24" hidden="1" x14ac:dyDescent="0.25">
      <c r="C11" s="7" t="s">
        <v>17</v>
      </c>
      <c r="D11" s="1"/>
      <c r="E11" s="7"/>
      <c r="F11" s="20">
        <v>0</v>
      </c>
      <c r="G11" s="18"/>
      <c r="H11" s="7" t="s">
        <v>17</v>
      </c>
      <c r="I11" s="7"/>
      <c r="J11" s="20">
        <v>0</v>
      </c>
      <c r="K11" s="7"/>
      <c r="L11" s="20">
        <v>0</v>
      </c>
      <c r="M11" s="18"/>
      <c r="N11" s="7" t="s">
        <v>17</v>
      </c>
      <c r="O11" s="7"/>
      <c r="P11" s="7">
        <v>0</v>
      </c>
      <c r="Q11" s="7"/>
      <c r="R11" s="1"/>
      <c r="S11" s="18"/>
      <c r="T11" s="18"/>
      <c r="U11" s="7" t="s">
        <v>17</v>
      </c>
      <c r="V11" s="1"/>
      <c r="W11" s="1"/>
      <c r="X11" s="1"/>
    </row>
    <row r="12" spans="1:24" hidden="1" x14ac:dyDescent="0.25">
      <c r="C12" s="20" t="s">
        <v>18</v>
      </c>
      <c r="D12" s="1">
        <f>SUM(D7:D10)</f>
        <v>61</v>
      </c>
      <c r="E12" s="16">
        <f>SUM(E7:E11)</f>
        <v>36</v>
      </c>
      <c r="F12" s="20">
        <f>SUM(F7:F11)</f>
        <v>40</v>
      </c>
      <c r="G12" s="18"/>
      <c r="H12" s="20" t="s">
        <v>18</v>
      </c>
      <c r="I12" s="20">
        <f>SUM(I7:I11)</f>
        <v>2</v>
      </c>
      <c r="J12" s="20">
        <f>SUM(J7:J11)</f>
        <v>4</v>
      </c>
      <c r="K12" s="20">
        <f>SUM(K7:K11)</f>
        <v>0</v>
      </c>
      <c r="L12" s="20">
        <f>SUM(L7:L11)</f>
        <v>1</v>
      </c>
      <c r="M12" s="18"/>
      <c r="N12" s="20" t="s">
        <v>18</v>
      </c>
      <c r="O12" s="20">
        <f>SUM(O7:O11)</f>
        <v>9</v>
      </c>
      <c r="P12" s="20">
        <f>SUM(P7:P11)</f>
        <v>16</v>
      </c>
      <c r="Q12" s="20"/>
      <c r="R12" s="22"/>
      <c r="S12" s="18"/>
      <c r="T12" s="18"/>
      <c r="U12" s="20" t="s">
        <v>18</v>
      </c>
      <c r="V12" s="23">
        <f>SUM(V7:V11)</f>
        <v>5</v>
      </c>
      <c r="W12" s="23">
        <v>3</v>
      </c>
      <c r="X12" s="22"/>
    </row>
    <row r="13" spans="1:24" hidden="1" x14ac:dyDescent="0.25">
      <c r="E13" s="25"/>
      <c r="H13" s="79"/>
      <c r="U13" s="27"/>
      <c r="V13" s="25"/>
      <c r="W13" s="25"/>
    </row>
    <row r="14" spans="1:24" hidden="1" x14ac:dyDescent="0.25"/>
    <row r="15" spans="1:24" ht="30" hidden="1" x14ac:dyDescent="0.25">
      <c r="C15" s="7" t="s">
        <v>1022</v>
      </c>
      <c r="D15" s="8" t="s">
        <v>53</v>
      </c>
      <c r="E15" s="8"/>
      <c r="F15" s="9" t="s">
        <v>54</v>
      </c>
      <c r="G15" s="10"/>
      <c r="H15" s="11" t="s">
        <v>55</v>
      </c>
      <c r="I15" s="12" t="s">
        <v>56</v>
      </c>
      <c r="J15" s="13" t="s">
        <v>45</v>
      </c>
      <c r="K15" s="14" t="s">
        <v>57</v>
      </c>
      <c r="L15" s="13" t="s">
        <v>46</v>
      </c>
      <c r="M15" s="10"/>
      <c r="N15" s="15" t="s">
        <v>1</v>
      </c>
      <c r="O15" s="16"/>
      <c r="P15" s="13" t="s">
        <v>45</v>
      </c>
      <c r="Q15" s="16"/>
      <c r="R15" s="15"/>
      <c r="S15" s="10"/>
      <c r="T15" s="10"/>
      <c r="U15" s="525" t="s">
        <v>5</v>
      </c>
      <c r="V15" s="525"/>
      <c r="W15" s="525"/>
      <c r="X15" s="525"/>
    </row>
    <row r="16" spans="1:24" hidden="1" x14ac:dyDescent="0.25">
      <c r="B16" s="527" t="s">
        <v>85</v>
      </c>
      <c r="C16" s="7"/>
      <c r="D16" s="1" t="s">
        <v>3</v>
      </c>
      <c r="E16" s="1" t="s">
        <v>4</v>
      </c>
      <c r="F16" s="17" t="s">
        <v>4</v>
      </c>
      <c r="G16" s="18"/>
      <c r="H16" s="1"/>
      <c r="I16" s="7"/>
      <c r="J16" s="7" t="s">
        <v>58</v>
      </c>
      <c r="K16" s="7"/>
      <c r="L16" s="7" t="s">
        <v>58</v>
      </c>
      <c r="M16" s="18"/>
      <c r="N16" s="1"/>
      <c r="O16" s="7" t="s">
        <v>42</v>
      </c>
      <c r="P16" s="7"/>
      <c r="Q16" s="7" t="s">
        <v>44</v>
      </c>
      <c r="R16" s="19" t="s">
        <v>47</v>
      </c>
      <c r="S16" s="18"/>
      <c r="T16" s="18"/>
      <c r="U16" s="7"/>
      <c r="V16" s="7" t="s">
        <v>42</v>
      </c>
      <c r="W16" s="7" t="s">
        <v>20</v>
      </c>
      <c r="X16" s="1" t="s">
        <v>22</v>
      </c>
    </row>
    <row r="17" spans="2:24" hidden="1" x14ac:dyDescent="0.25">
      <c r="B17" s="527"/>
      <c r="C17" s="7" t="s">
        <v>979</v>
      </c>
      <c r="D17" s="1">
        <v>17</v>
      </c>
      <c r="E17" s="7">
        <v>10</v>
      </c>
      <c r="F17" s="20">
        <v>10</v>
      </c>
      <c r="G17" s="18"/>
      <c r="H17" s="7" t="s">
        <v>6</v>
      </c>
      <c r="I17" s="7">
        <v>0</v>
      </c>
      <c r="J17" s="20">
        <v>1</v>
      </c>
      <c r="K17" s="7">
        <v>1</v>
      </c>
      <c r="L17" s="20">
        <v>1</v>
      </c>
      <c r="M17" s="18"/>
      <c r="N17" s="7" t="s">
        <v>6</v>
      </c>
      <c r="O17" s="7">
        <v>5</v>
      </c>
      <c r="P17" s="7">
        <v>4</v>
      </c>
      <c r="Q17" s="7" t="s">
        <v>1023</v>
      </c>
      <c r="R17" s="19">
        <v>72287.100000000006</v>
      </c>
      <c r="S17" s="18"/>
      <c r="T17" s="18"/>
      <c r="U17" s="7" t="s">
        <v>6</v>
      </c>
      <c r="V17" s="1">
        <v>1</v>
      </c>
      <c r="W17" s="1" t="s">
        <v>157</v>
      </c>
      <c r="X17" s="74">
        <v>42675</v>
      </c>
    </row>
    <row r="18" spans="2:24" hidden="1" x14ac:dyDescent="0.25">
      <c r="C18" s="7" t="s">
        <v>7</v>
      </c>
      <c r="D18" s="1">
        <v>17</v>
      </c>
      <c r="E18" s="7">
        <v>10</v>
      </c>
      <c r="F18" s="20">
        <v>10</v>
      </c>
      <c r="G18" s="18"/>
      <c r="H18" s="7" t="s">
        <v>7</v>
      </c>
      <c r="I18" s="7">
        <v>0</v>
      </c>
      <c r="J18" s="20">
        <v>1</v>
      </c>
      <c r="K18" s="7">
        <v>0</v>
      </c>
      <c r="L18" s="20">
        <v>0</v>
      </c>
      <c r="M18" s="18"/>
      <c r="N18" s="7" t="s">
        <v>7</v>
      </c>
      <c r="O18" s="7">
        <v>5</v>
      </c>
      <c r="P18" s="7">
        <v>4</v>
      </c>
      <c r="Q18" s="7" t="s">
        <v>1292</v>
      </c>
      <c r="R18" s="73">
        <v>362962.1</v>
      </c>
      <c r="S18" s="18"/>
      <c r="T18" s="18"/>
      <c r="U18" s="7" t="s">
        <v>7</v>
      </c>
      <c r="V18" s="1">
        <v>1</v>
      </c>
      <c r="W18" s="1" t="s">
        <v>157</v>
      </c>
      <c r="X18" s="74">
        <v>42705</v>
      </c>
    </row>
    <row r="19" spans="2:24" ht="30" hidden="1" x14ac:dyDescent="0.25">
      <c r="C19" s="7" t="s">
        <v>15</v>
      </c>
      <c r="D19" s="1">
        <v>9</v>
      </c>
      <c r="E19" s="7">
        <v>4</v>
      </c>
      <c r="F19" s="20">
        <v>10</v>
      </c>
      <c r="G19" s="18"/>
      <c r="H19" s="7" t="s">
        <v>15</v>
      </c>
      <c r="I19" s="7"/>
      <c r="J19" s="20">
        <v>1</v>
      </c>
      <c r="K19" s="7"/>
      <c r="L19" s="20">
        <v>0</v>
      </c>
      <c r="M19" s="18"/>
      <c r="N19" s="7" t="s">
        <v>15</v>
      </c>
      <c r="O19" s="7">
        <v>1</v>
      </c>
      <c r="P19" s="7">
        <v>4</v>
      </c>
      <c r="Q19" s="7" t="s">
        <v>1406</v>
      </c>
      <c r="R19" s="173" t="s">
        <v>1407</v>
      </c>
      <c r="S19" s="18"/>
      <c r="T19" s="18"/>
      <c r="U19" s="7" t="s">
        <v>15</v>
      </c>
      <c r="V19" s="1">
        <v>2</v>
      </c>
      <c r="W19" s="1" t="s">
        <v>1489</v>
      </c>
      <c r="X19" s="190" t="s">
        <v>1490</v>
      </c>
    </row>
    <row r="20" spans="2:24" hidden="1" x14ac:dyDescent="0.25">
      <c r="C20" s="7" t="s">
        <v>16</v>
      </c>
      <c r="D20" s="1">
        <v>17</v>
      </c>
      <c r="E20" s="7">
        <v>11</v>
      </c>
      <c r="F20" s="20">
        <v>10</v>
      </c>
      <c r="G20" s="18"/>
      <c r="H20" s="7" t="s">
        <v>16</v>
      </c>
      <c r="I20" s="7"/>
      <c r="J20" s="20">
        <v>1</v>
      </c>
      <c r="K20" s="7"/>
      <c r="L20" s="20">
        <v>0</v>
      </c>
      <c r="M20" s="18"/>
      <c r="N20" s="7" t="s">
        <v>16</v>
      </c>
      <c r="O20" s="7">
        <v>5</v>
      </c>
      <c r="P20" s="7">
        <v>4</v>
      </c>
      <c r="Q20" s="7" t="s">
        <v>1406</v>
      </c>
      <c r="R20" s="73">
        <v>102750.52</v>
      </c>
      <c r="S20" s="18"/>
      <c r="T20" s="18"/>
      <c r="U20" s="7" t="s">
        <v>16</v>
      </c>
      <c r="V20" s="1"/>
      <c r="W20" s="1"/>
      <c r="X20" s="85"/>
    </row>
    <row r="21" spans="2:24" hidden="1" x14ac:dyDescent="0.25">
      <c r="C21" s="7" t="s">
        <v>17</v>
      </c>
      <c r="D21" s="1"/>
      <c r="E21" s="7"/>
      <c r="F21" s="20">
        <v>0</v>
      </c>
      <c r="G21" s="18"/>
      <c r="H21" s="7" t="s">
        <v>17</v>
      </c>
      <c r="I21" s="7"/>
      <c r="J21" s="20">
        <v>0</v>
      </c>
      <c r="K21" s="7"/>
      <c r="L21" s="20">
        <v>0</v>
      </c>
      <c r="M21" s="18"/>
      <c r="N21" s="7" t="s">
        <v>17</v>
      </c>
      <c r="O21" s="7"/>
      <c r="P21" s="7">
        <v>0</v>
      </c>
      <c r="Q21" s="7"/>
      <c r="R21" s="1"/>
      <c r="S21" s="18"/>
      <c r="T21" s="18"/>
      <c r="U21" s="7" t="s">
        <v>17</v>
      </c>
      <c r="V21" s="1"/>
      <c r="W21" s="1"/>
      <c r="X21" s="1"/>
    </row>
    <row r="22" spans="2:24" hidden="1" x14ac:dyDescent="0.25">
      <c r="C22" s="20" t="s">
        <v>18</v>
      </c>
      <c r="D22" s="1">
        <f>SUM(D17:D20)</f>
        <v>60</v>
      </c>
      <c r="E22" s="16">
        <f>SUM(E17:E21)</f>
        <v>35</v>
      </c>
      <c r="F22" s="20">
        <f>SUM(F17:F21)</f>
        <v>40</v>
      </c>
      <c r="G22" s="18"/>
      <c r="H22" s="20" t="s">
        <v>18</v>
      </c>
      <c r="I22" s="20">
        <f>SUM(I17:I21)</f>
        <v>0</v>
      </c>
      <c r="J22" s="20">
        <f>SUM(J17:J21)</f>
        <v>4</v>
      </c>
      <c r="K22" s="20">
        <f>SUM(K17:K21)</f>
        <v>1</v>
      </c>
      <c r="L22" s="20">
        <f>SUM(L17:L21)</f>
        <v>1</v>
      </c>
      <c r="M22" s="18"/>
      <c r="N22" s="20" t="s">
        <v>18</v>
      </c>
      <c r="O22" s="20">
        <f>SUM(O17:O21)</f>
        <v>16</v>
      </c>
      <c r="P22" s="20">
        <f>SUM(P17:P21)</f>
        <v>16</v>
      </c>
      <c r="Q22" s="20"/>
      <c r="R22" s="22"/>
      <c r="S22" s="18"/>
      <c r="T22" s="18"/>
      <c r="U22" s="20" t="s">
        <v>18</v>
      </c>
      <c r="V22" s="23">
        <f>SUM(V17:V21)</f>
        <v>4</v>
      </c>
      <c r="W22" s="23">
        <v>3</v>
      </c>
      <c r="X22" s="22"/>
    </row>
    <row r="23" spans="2:24" hidden="1" x14ac:dyDescent="0.25"/>
    <row r="24" spans="2:24" hidden="1" x14ac:dyDescent="0.25"/>
    <row r="25" spans="2:24" ht="30" hidden="1" x14ac:dyDescent="0.25">
      <c r="C25" s="7" t="s">
        <v>1948</v>
      </c>
      <c r="D25" s="8" t="s">
        <v>53</v>
      </c>
      <c r="E25" s="8"/>
      <c r="F25" s="9" t="s">
        <v>54</v>
      </c>
      <c r="G25" s="10"/>
      <c r="H25" s="11" t="s">
        <v>55</v>
      </c>
      <c r="I25" s="12" t="s">
        <v>56</v>
      </c>
      <c r="J25" s="13" t="s">
        <v>45</v>
      </c>
      <c r="K25" s="14" t="s">
        <v>57</v>
      </c>
      <c r="L25" s="13" t="s">
        <v>46</v>
      </c>
      <c r="M25" s="10"/>
      <c r="N25" s="15" t="s">
        <v>1</v>
      </c>
      <c r="O25" s="16"/>
      <c r="P25" s="13" t="s">
        <v>45</v>
      </c>
      <c r="Q25" s="16"/>
      <c r="R25" s="15"/>
      <c r="S25" s="10"/>
      <c r="T25" s="10"/>
      <c r="U25" s="525" t="s">
        <v>5</v>
      </c>
      <c r="V25" s="525"/>
      <c r="W25" s="525"/>
      <c r="X25" s="525"/>
    </row>
    <row r="26" spans="2:24" hidden="1" x14ac:dyDescent="0.25">
      <c r="B26" s="527" t="s">
        <v>85</v>
      </c>
      <c r="C26" s="7"/>
      <c r="D26" s="1" t="s">
        <v>3</v>
      </c>
      <c r="E26" s="1" t="s">
        <v>4</v>
      </c>
      <c r="F26" s="17" t="s">
        <v>4</v>
      </c>
      <c r="G26" s="18"/>
      <c r="H26" s="1"/>
      <c r="I26" s="7"/>
      <c r="J26" s="7" t="s">
        <v>58</v>
      </c>
      <c r="K26" s="7"/>
      <c r="L26" s="7" t="s">
        <v>58</v>
      </c>
      <c r="M26" s="18"/>
      <c r="N26" s="1"/>
      <c r="O26" s="7" t="s">
        <v>42</v>
      </c>
      <c r="P26" s="7"/>
      <c r="Q26" s="7" t="s">
        <v>44</v>
      </c>
      <c r="R26" s="19" t="s">
        <v>47</v>
      </c>
      <c r="S26" s="18"/>
      <c r="T26" s="18"/>
      <c r="U26" s="7"/>
      <c r="V26" s="7" t="s">
        <v>42</v>
      </c>
      <c r="W26" s="7" t="s">
        <v>20</v>
      </c>
      <c r="X26" s="1" t="s">
        <v>22</v>
      </c>
    </row>
    <row r="27" spans="2:24" hidden="1" x14ac:dyDescent="0.25">
      <c r="B27" s="527"/>
      <c r="C27" s="7" t="s">
        <v>979</v>
      </c>
      <c r="D27" s="1">
        <v>0</v>
      </c>
      <c r="E27" s="7">
        <v>0</v>
      </c>
      <c r="F27" s="20">
        <v>10</v>
      </c>
      <c r="G27" s="18"/>
      <c r="H27" s="7" t="s">
        <v>6</v>
      </c>
      <c r="I27" s="7">
        <v>0</v>
      </c>
      <c r="J27" s="20">
        <v>1</v>
      </c>
      <c r="K27" s="7">
        <v>0</v>
      </c>
      <c r="L27" s="20">
        <v>1</v>
      </c>
      <c r="M27" s="18"/>
      <c r="N27" s="7" t="s">
        <v>6</v>
      </c>
      <c r="O27" s="7">
        <v>0</v>
      </c>
      <c r="P27" s="7">
        <v>4</v>
      </c>
      <c r="Q27" s="7">
        <v>0</v>
      </c>
      <c r="R27" s="19"/>
      <c r="S27" s="18"/>
      <c r="T27" s="18"/>
      <c r="U27" s="7" t="s">
        <v>6</v>
      </c>
      <c r="V27" s="1">
        <v>0</v>
      </c>
      <c r="W27" s="1"/>
      <c r="X27" s="74"/>
    </row>
    <row r="28" spans="2:24" hidden="1" x14ac:dyDescent="0.25">
      <c r="C28" s="7" t="s">
        <v>7</v>
      </c>
      <c r="D28" s="1">
        <v>24</v>
      </c>
      <c r="E28" s="7">
        <v>11</v>
      </c>
      <c r="F28" s="20">
        <v>10</v>
      </c>
      <c r="G28" s="18"/>
      <c r="H28" s="7" t="s">
        <v>7</v>
      </c>
      <c r="I28" s="7">
        <v>1</v>
      </c>
      <c r="J28" s="20">
        <v>1</v>
      </c>
      <c r="K28" s="7">
        <v>0</v>
      </c>
      <c r="L28" s="20">
        <v>0</v>
      </c>
      <c r="M28" s="18"/>
      <c r="N28" s="7" t="s">
        <v>7</v>
      </c>
      <c r="O28" s="7">
        <v>0</v>
      </c>
      <c r="P28" s="7">
        <v>4</v>
      </c>
      <c r="Q28" s="7">
        <v>0</v>
      </c>
      <c r="R28" s="73"/>
      <c r="S28" s="18"/>
      <c r="T28" s="18"/>
      <c r="U28" s="7" t="s">
        <v>7</v>
      </c>
      <c r="V28" s="1">
        <v>0</v>
      </c>
      <c r="W28" s="1"/>
      <c r="X28" s="74"/>
    </row>
    <row r="29" spans="2:24" hidden="1" x14ac:dyDescent="0.25">
      <c r="C29" s="7" t="s">
        <v>15</v>
      </c>
      <c r="D29" s="1">
        <v>19</v>
      </c>
      <c r="E29" s="7">
        <v>13</v>
      </c>
      <c r="F29" s="20">
        <v>10</v>
      </c>
      <c r="G29" s="18"/>
      <c r="H29" s="7" t="s">
        <v>15</v>
      </c>
      <c r="I29" s="7">
        <v>1</v>
      </c>
      <c r="J29" s="20">
        <v>1</v>
      </c>
      <c r="K29" s="7">
        <v>1</v>
      </c>
      <c r="L29" s="20">
        <v>0</v>
      </c>
      <c r="M29" s="18"/>
      <c r="N29" s="7" t="s">
        <v>15</v>
      </c>
      <c r="O29" s="7">
        <v>10</v>
      </c>
      <c r="P29" s="7">
        <v>4</v>
      </c>
      <c r="Q29" s="7" t="s">
        <v>2158</v>
      </c>
      <c r="R29" s="173">
        <v>238914</v>
      </c>
      <c r="S29" s="18"/>
      <c r="T29" s="18"/>
      <c r="U29" s="7" t="s">
        <v>15</v>
      </c>
      <c r="V29" s="1">
        <v>0</v>
      </c>
      <c r="W29" s="1"/>
      <c r="X29" s="190"/>
    </row>
    <row r="30" spans="2:24" hidden="1" x14ac:dyDescent="0.25">
      <c r="C30" s="7" t="s">
        <v>16</v>
      </c>
      <c r="D30" s="1">
        <v>22</v>
      </c>
      <c r="E30" s="7">
        <v>11</v>
      </c>
      <c r="F30" s="20">
        <v>10</v>
      </c>
      <c r="G30" s="18"/>
      <c r="H30" s="7" t="s">
        <v>16</v>
      </c>
      <c r="I30" s="7">
        <v>0</v>
      </c>
      <c r="J30" s="20">
        <v>1</v>
      </c>
      <c r="K30" s="7">
        <v>0</v>
      </c>
      <c r="L30" s="20">
        <v>0</v>
      </c>
      <c r="M30" s="18"/>
      <c r="N30" s="7" t="s">
        <v>16</v>
      </c>
      <c r="O30" s="7">
        <v>5</v>
      </c>
      <c r="P30" s="7">
        <v>4</v>
      </c>
      <c r="Q30" s="7" t="s">
        <v>2370</v>
      </c>
      <c r="R30" s="73">
        <v>58259.7</v>
      </c>
      <c r="S30" s="18"/>
      <c r="T30" s="18"/>
      <c r="U30" s="7" t="s">
        <v>16</v>
      </c>
      <c r="V30" s="1">
        <v>2</v>
      </c>
      <c r="W30" s="1" t="s">
        <v>157</v>
      </c>
      <c r="X30" s="85" t="s">
        <v>2375</v>
      </c>
    </row>
    <row r="31" spans="2:24" hidden="1" x14ac:dyDescent="0.25">
      <c r="C31" s="7" t="s">
        <v>17</v>
      </c>
      <c r="D31" s="1"/>
      <c r="E31" s="7"/>
      <c r="F31" s="20">
        <v>0</v>
      </c>
      <c r="G31" s="18"/>
      <c r="H31" s="7" t="s">
        <v>17</v>
      </c>
      <c r="I31" s="7">
        <v>0</v>
      </c>
      <c r="J31" s="20">
        <v>0</v>
      </c>
      <c r="K31" s="7">
        <v>0</v>
      </c>
      <c r="L31" s="20">
        <v>0</v>
      </c>
      <c r="M31" s="18"/>
      <c r="N31" s="7" t="s">
        <v>17</v>
      </c>
      <c r="O31" s="7"/>
      <c r="P31" s="7">
        <v>0</v>
      </c>
      <c r="Q31" s="7"/>
      <c r="R31" s="1"/>
      <c r="S31" s="18"/>
      <c r="T31" s="18"/>
      <c r="U31" s="7" t="s">
        <v>17</v>
      </c>
      <c r="V31" s="1"/>
      <c r="W31" s="1"/>
      <c r="X31" s="1"/>
    </row>
    <row r="32" spans="2:24" hidden="1" x14ac:dyDescent="0.25">
      <c r="C32" s="20" t="s">
        <v>18</v>
      </c>
      <c r="D32" s="1">
        <f>SUM(D27:D30)</f>
        <v>65</v>
      </c>
      <c r="E32" s="16">
        <f>SUM(E27:E31)</f>
        <v>35</v>
      </c>
      <c r="F32" s="20">
        <f>SUM(F27:F31)</f>
        <v>40</v>
      </c>
      <c r="G32" s="18"/>
      <c r="H32" s="20" t="s">
        <v>18</v>
      </c>
      <c r="I32" s="20">
        <f>SUM(I27:I31)</f>
        <v>2</v>
      </c>
      <c r="J32" s="20">
        <f>SUM(J27:J31)</f>
        <v>4</v>
      </c>
      <c r="K32" s="20">
        <f>SUM(K27:K31)</f>
        <v>1</v>
      </c>
      <c r="L32" s="20">
        <f>SUM(L27:L31)</f>
        <v>1</v>
      </c>
      <c r="M32" s="18"/>
      <c r="N32" s="20" t="s">
        <v>18</v>
      </c>
      <c r="O32" s="20">
        <f>SUM(O27:O31)</f>
        <v>15</v>
      </c>
      <c r="P32" s="20">
        <f>SUM(P27:P31)</f>
        <v>16</v>
      </c>
      <c r="Q32" s="20"/>
      <c r="R32" s="22"/>
      <c r="S32" s="18"/>
      <c r="T32" s="18"/>
      <c r="U32" s="20" t="s">
        <v>18</v>
      </c>
      <c r="V32" s="23">
        <f>SUM(V27:V31)</f>
        <v>2</v>
      </c>
      <c r="W32" s="23">
        <v>3</v>
      </c>
      <c r="X32" s="22"/>
    </row>
    <row r="33" spans="2:24" hidden="1" x14ac:dyDescent="0.25"/>
    <row r="34" spans="2:24" hidden="1" x14ac:dyDescent="0.25"/>
    <row r="35" spans="2:24" ht="30" hidden="1" x14ac:dyDescent="0.25">
      <c r="C35" s="222" t="s">
        <v>2455</v>
      </c>
      <c r="D35" s="8" t="s">
        <v>53</v>
      </c>
      <c r="E35" s="8"/>
      <c r="F35" s="9" t="s">
        <v>54</v>
      </c>
      <c r="G35" s="10"/>
      <c r="H35" s="11" t="s">
        <v>55</v>
      </c>
      <c r="I35" s="12" t="s">
        <v>56</v>
      </c>
      <c r="J35" s="13" t="s">
        <v>45</v>
      </c>
      <c r="K35" s="14" t="s">
        <v>57</v>
      </c>
      <c r="L35" s="13" t="s">
        <v>46</v>
      </c>
      <c r="M35" s="10"/>
      <c r="N35" s="15" t="s">
        <v>1</v>
      </c>
      <c r="O35" s="16"/>
      <c r="P35" s="13" t="s">
        <v>45</v>
      </c>
      <c r="Q35" s="16"/>
      <c r="R35" s="15"/>
      <c r="S35" s="10"/>
      <c r="T35" s="10"/>
      <c r="U35" s="525" t="s">
        <v>5</v>
      </c>
      <c r="V35" s="525"/>
      <c r="W35" s="525"/>
      <c r="X35" s="525"/>
    </row>
    <row r="36" spans="2:24" hidden="1" x14ac:dyDescent="0.25">
      <c r="B36" s="527" t="s">
        <v>85</v>
      </c>
      <c r="C36" s="222"/>
      <c r="D36" s="1" t="s">
        <v>3</v>
      </c>
      <c r="E36" s="1" t="s">
        <v>4</v>
      </c>
      <c r="F36" s="17" t="s">
        <v>4</v>
      </c>
      <c r="G36" s="18"/>
      <c r="H36" s="1"/>
      <c r="I36" s="222"/>
      <c r="J36" s="222" t="s">
        <v>58</v>
      </c>
      <c r="K36" s="222"/>
      <c r="L36" s="222" t="s">
        <v>58</v>
      </c>
      <c r="M36" s="18"/>
      <c r="N36" s="1"/>
      <c r="O36" s="222" t="s">
        <v>42</v>
      </c>
      <c r="P36" s="222"/>
      <c r="Q36" s="222" t="s">
        <v>44</v>
      </c>
      <c r="R36" s="19" t="s">
        <v>47</v>
      </c>
      <c r="S36" s="18"/>
      <c r="T36" s="18"/>
      <c r="U36" s="222"/>
      <c r="V36" s="222" t="s">
        <v>42</v>
      </c>
      <c r="W36" s="222" t="s">
        <v>20</v>
      </c>
      <c r="X36" s="1" t="s">
        <v>22</v>
      </c>
    </row>
    <row r="37" spans="2:24" hidden="1" x14ac:dyDescent="0.25">
      <c r="B37" s="527"/>
      <c r="C37" s="222" t="s">
        <v>979</v>
      </c>
      <c r="D37" s="1">
        <v>23</v>
      </c>
      <c r="E37" s="222">
        <v>14</v>
      </c>
      <c r="F37" s="20">
        <v>10</v>
      </c>
      <c r="G37" s="18"/>
      <c r="H37" s="222" t="s">
        <v>6</v>
      </c>
      <c r="I37" s="222">
        <v>0</v>
      </c>
      <c r="J37" s="20">
        <v>1</v>
      </c>
      <c r="K37" s="222">
        <v>0</v>
      </c>
      <c r="L37" s="20">
        <v>1</v>
      </c>
      <c r="M37" s="18"/>
      <c r="N37" s="222" t="s">
        <v>6</v>
      </c>
      <c r="O37" s="222">
        <v>2</v>
      </c>
      <c r="P37" s="222">
        <v>4</v>
      </c>
      <c r="Q37" s="222" t="s">
        <v>2530</v>
      </c>
      <c r="R37" s="19">
        <v>37828</v>
      </c>
      <c r="S37" s="18"/>
      <c r="T37" s="18"/>
      <c r="U37" s="222" t="s">
        <v>6</v>
      </c>
      <c r="V37" s="1">
        <v>0</v>
      </c>
      <c r="W37" s="1"/>
      <c r="X37" s="74"/>
    </row>
    <row r="38" spans="2:24" hidden="1" x14ac:dyDescent="0.25">
      <c r="C38" s="222" t="s">
        <v>7</v>
      </c>
      <c r="D38" s="1">
        <v>14</v>
      </c>
      <c r="E38" s="222">
        <v>12</v>
      </c>
      <c r="F38" s="20">
        <v>10</v>
      </c>
      <c r="G38" s="18"/>
      <c r="H38" s="222" t="s">
        <v>7</v>
      </c>
      <c r="I38" s="222">
        <v>0</v>
      </c>
      <c r="J38" s="20">
        <v>1</v>
      </c>
      <c r="K38" s="222">
        <v>0</v>
      </c>
      <c r="L38" s="20">
        <v>0</v>
      </c>
      <c r="M38" s="18"/>
      <c r="N38" s="222" t="s">
        <v>7</v>
      </c>
      <c r="O38" s="222">
        <v>1</v>
      </c>
      <c r="P38" s="222">
        <v>4</v>
      </c>
      <c r="Q38" s="222" t="s">
        <v>2606</v>
      </c>
      <c r="R38" s="220">
        <v>34102</v>
      </c>
      <c r="S38" s="18"/>
      <c r="T38" s="18"/>
      <c r="U38" s="222" t="s">
        <v>7</v>
      </c>
      <c r="V38" s="1">
        <v>0</v>
      </c>
      <c r="W38" s="1"/>
      <c r="X38" s="74"/>
    </row>
    <row r="39" spans="2:24" ht="30" hidden="1" x14ac:dyDescent="0.25">
      <c r="C39" s="222" t="s">
        <v>15</v>
      </c>
      <c r="D39" s="1">
        <v>15</v>
      </c>
      <c r="E39" s="222">
        <v>8</v>
      </c>
      <c r="F39" s="20">
        <v>10</v>
      </c>
      <c r="G39" s="18"/>
      <c r="H39" s="222" t="s">
        <v>15</v>
      </c>
      <c r="I39" s="222">
        <v>0</v>
      </c>
      <c r="J39" s="20">
        <v>1</v>
      </c>
      <c r="K39" s="222">
        <v>0</v>
      </c>
      <c r="L39" s="20">
        <v>0</v>
      </c>
      <c r="M39" s="18"/>
      <c r="N39" s="222" t="s">
        <v>15</v>
      </c>
      <c r="O39" s="222">
        <v>6</v>
      </c>
      <c r="P39" s="222">
        <v>4</v>
      </c>
      <c r="Q39" s="222" t="s">
        <v>2812</v>
      </c>
      <c r="R39" s="173" t="s">
        <v>2813</v>
      </c>
      <c r="S39" s="18"/>
      <c r="T39" s="18"/>
      <c r="U39" s="222" t="s">
        <v>15</v>
      </c>
      <c r="V39" s="1">
        <v>2</v>
      </c>
      <c r="W39" s="1" t="s">
        <v>2814</v>
      </c>
      <c r="X39" s="190" t="s">
        <v>2815</v>
      </c>
    </row>
    <row r="40" spans="2:24" ht="30" hidden="1" x14ac:dyDescent="0.25">
      <c r="C40" s="222" t="s">
        <v>16</v>
      </c>
      <c r="D40" s="1">
        <v>14</v>
      </c>
      <c r="E40" s="222">
        <v>9</v>
      </c>
      <c r="F40" s="20">
        <v>10</v>
      </c>
      <c r="G40" s="18"/>
      <c r="H40" s="222" t="s">
        <v>16</v>
      </c>
      <c r="I40" s="222">
        <v>1</v>
      </c>
      <c r="J40" s="20">
        <v>1</v>
      </c>
      <c r="K40" s="222">
        <v>2</v>
      </c>
      <c r="L40" s="20">
        <v>0</v>
      </c>
      <c r="M40" s="18"/>
      <c r="N40" s="222" t="s">
        <v>16</v>
      </c>
      <c r="O40" s="222">
        <v>2</v>
      </c>
      <c r="P40" s="222">
        <v>4</v>
      </c>
      <c r="Q40" s="222" t="s">
        <v>2530</v>
      </c>
      <c r="R40" s="220">
        <v>3612</v>
      </c>
      <c r="S40" s="18"/>
      <c r="T40" s="18"/>
      <c r="U40" s="222" t="s">
        <v>16</v>
      </c>
      <c r="V40" s="1">
        <v>1</v>
      </c>
      <c r="W40" s="167" t="s">
        <v>2874</v>
      </c>
      <c r="X40" s="352">
        <v>42705</v>
      </c>
    </row>
    <row r="41" spans="2:24" hidden="1" x14ac:dyDescent="0.25">
      <c r="C41" s="222" t="s">
        <v>17</v>
      </c>
      <c r="D41" s="1"/>
      <c r="E41" s="222"/>
      <c r="F41" s="20">
        <v>0</v>
      </c>
      <c r="G41" s="18"/>
      <c r="H41" s="222" t="s">
        <v>17</v>
      </c>
      <c r="I41" s="222">
        <v>0</v>
      </c>
      <c r="J41" s="20">
        <v>0</v>
      </c>
      <c r="K41" s="222">
        <v>0</v>
      </c>
      <c r="L41" s="20">
        <v>0</v>
      </c>
      <c r="M41" s="18"/>
      <c r="N41" s="222" t="s">
        <v>17</v>
      </c>
      <c r="O41" s="222"/>
      <c r="P41" s="222">
        <v>0</v>
      </c>
      <c r="Q41" s="222"/>
      <c r="R41" s="1"/>
      <c r="S41" s="18"/>
      <c r="T41" s="18"/>
      <c r="U41" s="222" t="s">
        <v>17</v>
      </c>
      <c r="V41" s="1"/>
      <c r="W41" s="1"/>
      <c r="X41" s="1"/>
    </row>
    <row r="42" spans="2:24" hidden="1" x14ac:dyDescent="0.25">
      <c r="C42" s="20" t="s">
        <v>18</v>
      </c>
      <c r="D42" s="1">
        <f>SUM(D37:D40)</f>
        <v>66</v>
      </c>
      <c r="E42" s="16">
        <f>SUM(E37:E41)</f>
        <v>43</v>
      </c>
      <c r="F42" s="20">
        <f>SUM(F37:F41)</f>
        <v>40</v>
      </c>
      <c r="G42" s="18"/>
      <c r="H42" s="20" t="s">
        <v>18</v>
      </c>
      <c r="I42" s="20">
        <f>SUM(I37:I41)</f>
        <v>1</v>
      </c>
      <c r="J42" s="20">
        <f>SUM(J37:J41)</f>
        <v>4</v>
      </c>
      <c r="K42" s="20">
        <f>SUM(K37:K41)</f>
        <v>2</v>
      </c>
      <c r="L42" s="20">
        <f>SUM(L37:L41)</f>
        <v>1</v>
      </c>
      <c r="M42" s="18"/>
      <c r="N42" s="20" t="s">
        <v>18</v>
      </c>
      <c r="O42" s="20">
        <f>SUM(O37:O41)</f>
        <v>11</v>
      </c>
      <c r="P42" s="20">
        <f>SUM(P37:P41)</f>
        <v>16</v>
      </c>
      <c r="Q42" s="20"/>
      <c r="R42" s="22"/>
      <c r="S42" s="18"/>
      <c r="T42" s="18"/>
      <c r="U42" s="20" t="s">
        <v>18</v>
      </c>
      <c r="V42" s="23">
        <f>SUM(V37:V41)</f>
        <v>3</v>
      </c>
      <c r="W42" s="23">
        <v>3</v>
      </c>
      <c r="X42" s="22"/>
    </row>
    <row r="43" spans="2:24" hidden="1" x14ac:dyDescent="0.25"/>
    <row r="44" spans="2:24" hidden="1" x14ac:dyDescent="0.25"/>
    <row r="45" spans="2:24" ht="30" hidden="1" x14ac:dyDescent="0.25">
      <c r="C45" s="354" t="s">
        <v>3022</v>
      </c>
      <c r="D45" s="8" t="s">
        <v>53</v>
      </c>
      <c r="E45" s="8"/>
      <c r="F45" s="9" t="s">
        <v>54</v>
      </c>
      <c r="G45" s="10"/>
      <c r="H45" s="11" t="s">
        <v>55</v>
      </c>
      <c r="I45" s="12" t="s">
        <v>56</v>
      </c>
      <c r="J45" s="13" t="s">
        <v>45</v>
      </c>
      <c r="K45" s="14" t="s">
        <v>57</v>
      </c>
      <c r="L45" s="13" t="s">
        <v>46</v>
      </c>
      <c r="M45" s="10"/>
      <c r="N45" s="15" t="s">
        <v>1</v>
      </c>
      <c r="O45" s="16"/>
      <c r="P45" s="13" t="s">
        <v>45</v>
      </c>
      <c r="Q45" s="16"/>
      <c r="R45" s="15"/>
      <c r="S45" s="10"/>
      <c r="T45" s="10"/>
      <c r="U45" s="525" t="s">
        <v>5</v>
      </c>
      <c r="V45" s="525"/>
      <c r="W45" s="525"/>
      <c r="X45" s="525"/>
    </row>
    <row r="46" spans="2:24" hidden="1" x14ac:dyDescent="0.25">
      <c r="B46" s="527" t="s">
        <v>85</v>
      </c>
      <c r="C46" s="354"/>
      <c r="D46" s="1" t="s">
        <v>3</v>
      </c>
      <c r="E46" s="1" t="s">
        <v>4</v>
      </c>
      <c r="F46" s="17" t="s">
        <v>4</v>
      </c>
      <c r="G46" s="18"/>
      <c r="H46" s="1"/>
      <c r="I46" s="354"/>
      <c r="J46" s="354" t="s">
        <v>58</v>
      </c>
      <c r="K46" s="354"/>
      <c r="L46" s="354" t="s">
        <v>58</v>
      </c>
      <c r="M46" s="18"/>
      <c r="N46" s="1"/>
      <c r="O46" s="354" t="s">
        <v>42</v>
      </c>
      <c r="P46" s="354"/>
      <c r="Q46" s="354" t="s">
        <v>44</v>
      </c>
      <c r="R46" s="19" t="s">
        <v>47</v>
      </c>
      <c r="S46" s="18"/>
      <c r="T46" s="18"/>
      <c r="U46" s="354"/>
      <c r="V46" s="354" t="s">
        <v>42</v>
      </c>
      <c r="W46" s="354" t="s">
        <v>20</v>
      </c>
      <c r="X46" s="1" t="s">
        <v>22</v>
      </c>
    </row>
    <row r="47" spans="2:24" hidden="1" x14ac:dyDescent="0.25">
      <c r="B47" s="527"/>
      <c r="C47" s="354" t="s">
        <v>979</v>
      </c>
      <c r="D47" s="1">
        <v>11</v>
      </c>
      <c r="E47" s="354">
        <v>6</v>
      </c>
      <c r="F47" s="20">
        <v>10</v>
      </c>
      <c r="G47" s="18"/>
      <c r="H47" s="354" t="s">
        <v>6</v>
      </c>
      <c r="I47" s="354">
        <v>1</v>
      </c>
      <c r="J47" s="20">
        <v>1</v>
      </c>
      <c r="K47" s="354">
        <v>0</v>
      </c>
      <c r="L47" s="20">
        <v>1</v>
      </c>
      <c r="M47" s="18"/>
      <c r="N47" s="354" t="s">
        <v>6</v>
      </c>
      <c r="O47" s="354">
        <v>1</v>
      </c>
      <c r="P47" s="354">
        <v>4</v>
      </c>
      <c r="Q47" s="354" t="s">
        <v>3023</v>
      </c>
      <c r="R47" s="19" t="s">
        <v>3024</v>
      </c>
      <c r="S47" s="18"/>
      <c r="T47" s="18"/>
      <c r="U47" s="354" t="s">
        <v>6</v>
      </c>
      <c r="V47" s="1">
        <v>0</v>
      </c>
      <c r="W47" s="1"/>
      <c r="X47" s="74"/>
    </row>
    <row r="48" spans="2:24" hidden="1" x14ac:dyDescent="0.25">
      <c r="C48" s="354" t="s">
        <v>7</v>
      </c>
      <c r="D48" s="1">
        <v>12</v>
      </c>
      <c r="E48" s="354">
        <v>9</v>
      </c>
      <c r="F48" s="20">
        <v>10</v>
      </c>
      <c r="G48" s="18"/>
      <c r="H48" s="354" t="s">
        <v>7</v>
      </c>
      <c r="I48" s="354">
        <v>0</v>
      </c>
      <c r="J48" s="20">
        <v>1</v>
      </c>
      <c r="K48" s="354">
        <v>0</v>
      </c>
      <c r="L48" s="20">
        <v>0</v>
      </c>
      <c r="M48" s="18"/>
      <c r="N48" s="354" t="s">
        <v>7</v>
      </c>
      <c r="O48" s="354">
        <v>3</v>
      </c>
      <c r="P48" s="354">
        <v>4</v>
      </c>
      <c r="Q48" s="354" t="s">
        <v>3050</v>
      </c>
      <c r="R48" s="263" t="s">
        <v>3051</v>
      </c>
      <c r="S48" s="18"/>
      <c r="T48" s="18"/>
      <c r="U48" s="354" t="s">
        <v>7</v>
      </c>
      <c r="V48" s="1">
        <v>2</v>
      </c>
      <c r="W48" s="1" t="s">
        <v>3052</v>
      </c>
      <c r="X48" s="74" t="s">
        <v>3053</v>
      </c>
    </row>
    <row r="49" spans="2:24" hidden="1" x14ac:dyDescent="0.25">
      <c r="C49" s="354" t="s">
        <v>15</v>
      </c>
      <c r="D49" s="1">
        <v>0</v>
      </c>
      <c r="E49" s="354">
        <v>0</v>
      </c>
      <c r="F49" s="20">
        <v>10</v>
      </c>
      <c r="G49" s="18"/>
      <c r="H49" s="354" t="s">
        <v>15</v>
      </c>
      <c r="I49" s="354">
        <v>0</v>
      </c>
      <c r="J49" s="20">
        <v>1</v>
      </c>
      <c r="K49" s="354">
        <v>0</v>
      </c>
      <c r="L49" s="20">
        <v>0</v>
      </c>
      <c r="M49" s="18"/>
      <c r="N49" s="354" t="s">
        <v>15</v>
      </c>
      <c r="O49" s="354">
        <v>0</v>
      </c>
      <c r="P49" s="354">
        <v>4</v>
      </c>
      <c r="Q49" s="354">
        <v>0</v>
      </c>
      <c r="R49" s="173">
        <v>0</v>
      </c>
      <c r="S49" s="18"/>
      <c r="T49" s="18"/>
      <c r="U49" s="354" t="s">
        <v>15</v>
      </c>
      <c r="V49" s="1">
        <v>0</v>
      </c>
      <c r="W49" s="1"/>
      <c r="X49" s="190"/>
    </row>
    <row r="50" spans="2:24" hidden="1" x14ac:dyDescent="0.25">
      <c r="C50" s="354" t="s">
        <v>16</v>
      </c>
      <c r="D50" s="1">
        <v>25</v>
      </c>
      <c r="E50" s="354">
        <v>12</v>
      </c>
      <c r="F50" s="20">
        <v>10</v>
      </c>
      <c r="G50" s="18"/>
      <c r="H50" s="354" t="s">
        <v>16</v>
      </c>
      <c r="I50" s="354">
        <v>0</v>
      </c>
      <c r="J50" s="20">
        <v>1</v>
      </c>
      <c r="K50" s="354">
        <v>0</v>
      </c>
      <c r="L50" s="20">
        <v>0</v>
      </c>
      <c r="M50" s="18"/>
      <c r="N50" s="354" t="s">
        <v>16</v>
      </c>
      <c r="O50" s="354">
        <v>9</v>
      </c>
      <c r="P50" s="354">
        <v>4</v>
      </c>
      <c r="Q50" s="354" t="s">
        <v>3172</v>
      </c>
      <c r="R50" s="263">
        <v>481792.2</v>
      </c>
      <c r="S50" s="18"/>
      <c r="T50" s="18"/>
      <c r="U50" s="354" t="s">
        <v>16</v>
      </c>
      <c r="V50" s="1">
        <v>0</v>
      </c>
      <c r="W50" s="167"/>
      <c r="X50" s="352"/>
    </row>
    <row r="51" spans="2:24" hidden="1" x14ac:dyDescent="0.25">
      <c r="C51" s="354" t="s">
        <v>17</v>
      </c>
      <c r="D51" s="1"/>
      <c r="E51" s="354">
        <v>4</v>
      </c>
      <c r="F51" s="20">
        <v>0</v>
      </c>
      <c r="G51" s="18"/>
      <c r="H51" s="354" t="s">
        <v>17</v>
      </c>
      <c r="I51" s="354">
        <v>0</v>
      </c>
      <c r="J51" s="20">
        <v>0</v>
      </c>
      <c r="K51" s="354">
        <v>0</v>
      </c>
      <c r="L51" s="20">
        <v>0</v>
      </c>
      <c r="M51" s="18"/>
      <c r="N51" s="354" t="s">
        <v>17</v>
      </c>
      <c r="O51" s="354">
        <v>4</v>
      </c>
      <c r="P51" s="354">
        <v>4</v>
      </c>
      <c r="Q51" s="354" t="s">
        <v>3181</v>
      </c>
      <c r="R51" s="263">
        <v>41563</v>
      </c>
      <c r="S51" s="18"/>
      <c r="T51" s="18"/>
      <c r="U51" s="354" t="s">
        <v>17</v>
      </c>
      <c r="V51" s="1"/>
      <c r="W51" s="1"/>
      <c r="X51" s="1"/>
    </row>
    <row r="52" spans="2:24" hidden="1" x14ac:dyDescent="0.25">
      <c r="C52" s="20" t="s">
        <v>18</v>
      </c>
      <c r="D52" s="1">
        <f>SUM(D47:D50)</f>
        <v>48</v>
      </c>
      <c r="E52" s="16">
        <f>SUM(E47:E51)</f>
        <v>31</v>
      </c>
      <c r="F52" s="20">
        <f>SUM(F47:F51)</f>
        <v>40</v>
      </c>
      <c r="G52" s="18"/>
      <c r="H52" s="20" t="s">
        <v>18</v>
      </c>
      <c r="I52" s="20">
        <f>SUM(I47:I51)</f>
        <v>1</v>
      </c>
      <c r="J52" s="20">
        <f>SUM(J47:J51)</f>
        <v>4</v>
      </c>
      <c r="K52" s="20">
        <f>SUM(K47:K51)</f>
        <v>0</v>
      </c>
      <c r="L52" s="20">
        <f>SUM(L47:L51)</f>
        <v>1</v>
      </c>
      <c r="M52" s="18"/>
      <c r="N52" s="20" t="s">
        <v>18</v>
      </c>
      <c r="O52" s="20">
        <f>SUM(O47:O51)</f>
        <v>17</v>
      </c>
      <c r="P52" s="20">
        <f>SUM(P47:P51)</f>
        <v>20</v>
      </c>
      <c r="Q52" s="20"/>
      <c r="R52" s="22"/>
      <c r="S52" s="18"/>
      <c r="T52" s="18"/>
      <c r="U52" s="20" t="s">
        <v>18</v>
      </c>
      <c r="V52" s="23">
        <f>SUM(V47:V51)</f>
        <v>2</v>
      </c>
      <c r="W52" s="23">
        <v>3</v>
      </c>
      <c r="X52" s="22"/>
    </row>
    <row r="53" spans="2:24" hidden="1" x14ac:dyDescent="0.25"/>
    <row r="54" spans="2:24" hidden="1" x14ac:dyDescent="0.25"/>
    <row r="55" spans="2:24" ht="30" hidden="1" x14ac:dyDescent="0.25">
      <c r="C55" s="363" t="s">
        <v>3182</v>
      </c>
      <c r="D55" s="8" t="s">
        <v>53</v>
      </c>
      <c r="E55" s="8"/>
      <c r="F55" s="9" t="s">
        <v>54</v>
      </c>
      <c r="G55" s="10"/>
      <c r="H55" s="11" t="s">
        <v>55</v>
      </c>
      <c r="I55" s="12" t="s">
        <v>56</v>
      </c>
      <c r="J55" s="13" t="s">
        <v>45</v>
      </c>
      <c r="K55" s="14" t="s">
        <v>57</v>
      </c>
      <c r="L55" s="13" t="s">
        <v>46</v>
      </c>
      <c r="M55" s="10"/>
      <c r="N55" s="15" t="s">
        <v>1</v>
      </c>
      <c r="O55" s="16"/>
      <c r="P55" s="13" t="s">
        <v>45</v>
      </c>
      <c r="Q55" s="16"/>
      <c r="R55" s="15"/>
      <c r="S55" s="10"/>
      <c r="T55" s="10"/>
      <c r="U55" s="525" t="s">
        <v>5</v>
      </c>
      <c r="V55" s="525"/>
      <c r="W55" s="525"/>
      <c r="X55" s="525"/>
    </row>
    <row r="56" spans="2:24" hidden="1" x14ac:dyDescent="0.25">
      <c r="B56" s="527" t="s">
        <v>85</v>
      </c>
      <c r="C56" s="363"/>
      <c r="D56" s="1" t="s">
        <v>3</v>
      </c>
      <c r="E56" s="1" t="s">
        <v>4</v>
      </c>
      <c r="F56" s="17" t="s">
        <v>4</v>
      </c>
      <c r="G56" s="18"/>
      <c r="H56" s="1"/>
      <c r="I56" s="363"/>
      <c r="J56" s="363" t="s">
        <v>58</v>
      </c>
      <c r="K56" s="363"/>
      <c r="L56" s="363" t="s">
        <v>58</v>
      </c>
      <c r="M56" s="18"/>
      <c r="N56" s="1"/>
      <c r="O56" s="363" t="s">
        <v>42</v>
      </c>
      <c r="P56" s="363"/>
      <c r="Q56" s="363" t="s">
        <v>44</v>
      </c>
      <c r="R56" s="19" t="s">
        <v>47</v>
      </c>
      <c r="S56" s="18"/>
      <c r="T56" s="18"/>
      <c r="U56" s="363"/>
      <c r="V56" s="363" t="s">
        <v>42</v>
      </c>
      <c r="W56" s="363" t="s">
        <v>20</v>
      </c>
      <c r="X56" s="1" t="s">
        <v>22</v>
      </c>
    </row>
    <row r="57" spans="2:24" hidden="1" x14ac:dyDescent="0.25">
      <c r="B57" s="527"/>
      <c r="C57" s="363" t="s">
        <v>979</v>
      </c>
      <c r="D57" s="1">
        <v>14</v>
      </c>
      <c r="E57" s="363">
        <v>8</v>
      </c>
      <c r="F57" s="20">
        <v>10</v>
      </c>
      <c r="G57" s="18"/>
      <c r="H57" s="363" t="s">
        <v>6</v>
      </c>
      <c r="I57" s="363">
        <v>0</v>
      </c>
      <c r="J57" s="20">
        <v>1</v>
      </c>
      <c r="K57" s="363">
        <v>2</v>
      </c>
      <c r="L57" s="20">
        <v>1</v>
      </c>
      <c r="M57" s="18"/>
      <c r="N57" s="363" t="s">
        <v>6</v>
      </c>
      <c r="O57" s="363">
        <v>5</v>
      </c>
      <c r="P57" s="363">
        <v>4</v>
      </c>
      <c r="Q57" s="363" t="s">
        <v>3250</v>
      </c>
      <c r="R57" s="19">
        <v>75755</v>
      </c>
      <c r="S57" s="18"/>
      <c r="T57" s="18"/>
      <c r="U57" s="363" t="s">
        <v>6</v>
      </c>
      <c r="V57" s="1">
        <v>0</v>
      </c>
      <c r="W57" s="1"/>
      <c r="X57" s="74"/>
    </row>
    <row r="58" spans="2:24" hidden="1" x14ac:dyDescent="0.25">
      <c r="C58" s="363" t="s">
        <v>7</v>
      </c>
      <c r="D58" s="1">
        <v>19</v>
      </c>
      <c r="E58" s="363">
        <v>11</v>
      </c>
      <c r="F58" s="20">
        <v>10</v>
      </c>
      <c r="G58" s="18"/>
      <c r="H58" s="363" t="s">
        <v>7</v>
      </c>
      <c r="I58" s="363">
        <v>1</v>
      </c>
      <c r="J58" s="20">
        <v>1</v>
      </c>
      <c r="K58" s="363">
        <v>0</v>
      </c>
      <c r="L58" s="20">
        <v>0</v>
      </c>
      <c r="M58" s="18"/>
      <c r="N58" s="363" t="s">
        <v>7</v>
      </c>
      <c r="O58" s="363">
        <v>1</v>
      </c>
      <c r="P58" s="363">
        <v>4</v>
      </c>
      <c r="Q58" s="363" t="s">
        <v>3319</v>
      </c>
      <c r="R58" s="263">
        <v>49137</v>
      </c>
      <c r="S58" s="18"/>
      <c r="T58" s="18"/>
      <c r="U58" s="363" t="s">
        <v>7</v>
      </c>
      <c r="V58" s="1">
        <v>1</v>
      </c>
      <c r="W58" s="1" t="s">
        <v>157</v>
      </c>
      <c r="X58" s="74">
        <v>42705</v>
      </c>
    </row>
    <row r="59" spans="2:24" hidden="1" x14ac:dyDescent="0.25">
      <c r="C59" s="363" t="s">
        <v>15</v>
      </c>
      <c r="D59" s="1">
        <v>13</v>
      </c>
      <c r="E59" s="363">
        <v>10</v>
      </c>
      <c r="F59" s="20">
        <v>10</v>
      </c>
      <c r="G59" s="18"/>
      <c r="H59" s="363" t="s">
        <v>15</v>
      </c>
      <c r="I59" s="363">
        <v>0</v>
      </c>
      <c r="J59" s="20">
        <v>1</v>
      </c>
      <c r="K59" s="363">
        <v>0</v>
      </c>
      <c r="L59" s="20">
        <v>0</v>
      </c>
      <c r="M59" s="18"/>
      <c r="N59" s="363" t="s">
        <v>15</v>
      </c>
      <c r="O59" s="363">
        <v>6</v>
      </c>
      <c r="P59" s="363">
        <v>4</v>
      </c>
      <c r="Q59" s="363" t="s">
        <v>3415</v>
      </c>
      <c r="R59" s="173">
        <v>80326</v>
      </c>
      <c r="S59" s="18"/>
      <c r="T59" s="18"/>
      <c r="U59" s="363" t="s">
        <v>15</v>
      </c>
      <c r="V59" s="1">
        <v>0</v>
      </c>
      <c r="W59" s="1"/>
      <c r="X59" s="190"/>
    </row>
    <row r="60" spans="2:24" hidden="1" x14ac:dyDescent="0.25">
      <c r="C60" s="363" t="s">
        <v>16</v>
      </c>
      <c r="D60" s="1">
        <v>17</v>
      </c>
      <c r="E60" s="363">
        <v>12</v>
      </c>
      <c r="F60" s="20">
        <v>10</v>
      </c>
      <c r="G60" s="18"/>
      <c r="H60" s="363" t="s">
        <v>16</v>
      </c>
      <c r="I60" s="363">
        <v>2</v>
      </c>
      <c r="J60" s="20">
        <v>1</v>
      </c>
      <c r="K60" s="363">
        <v>0</v>
      </c>
      <c r="L60" s="20">
        <v>0</v>
      </c>
      <c r="M60" s="18"/>
      <c r="N60" s="363" t="s">
        <v>16</v>
      </c>
      <c r="O60" s="363">
        <v>4</v>
      </c>
      <c r="P60" s="363">
        <v>4</v>
      </c>
      <c r="Q60" s="363" t="s">
        <v>3578</v>
      </c>
      <c r="R60" s="263">
        <v>100883.2</v>
      </c>
      <c r="S60" s="18"/>
      <c r="T60" s="18"/>
      <c r="U60" s="363" t="s">
        <v>16</v>
      </c>
      <c r="V60" s="1">
        <v>2</v>
      </c>
      <c r="W60" s="89" t="s">
        <v>157</v>
      </c>
      <c r="X60" s="352">
        <v>42736</v>
      </c>
    </row>
    <row r="61" spans="2:24" hidden="1" x14ac:dyDescent="0.25">
      <c r="C61" s="363" t="s">
        <v>17</v>
      </c>
      <c r="D61" s="1"/>
      <c r="E61" s="363"/>
      <c r="F61" s="20">
        <v>0</v>
      </c>
      <c r="G61" s="18"/>
      <c r="H61" s="363" t="s">
        <v>17</v>
      </c>
      <c r="I61" s="363">
        <v>0</v>
      </c>
      <c r="J61" s="20">
        <v>0</v>
      </c>
      <c r="K61" s="363">
        <v>0</v>
      </c>
      <c r="L61" s="20">
        <v>0</v>
      </c>
      <c r="M61" s="18"/>
      <c r="N61" s="363" t="s">
        <v>17</v>
      </c>
      <c r="O61" s="363"/>
      <c r="P61" s="363">
        <v>4</v>
      </c>
      <c r="Q61" s="363"/>
      <c r="R61" s="263"/>
      <c r="S61" s="18"/>
      <c r="T61" s="18"/>
      <c r="U61" s="363" t="s">
        <v>17</v>
      </c>
      <c r="V61" s="1"/>
      <c r="W61" s="1"/>
      <c r="X61" s="1"/>
    </row>
    <row r="62" spans="2:24" hidden="1" x14ac:dyDescent="0.25">
      <c r="C62" s="20" t="s">
        <v>18</v>
      </c>
      <c r="D62" s="1">
        <f>SUM(D57:D60)</f>
        <v>63</v>
      </c>
      <c r="E62" s="16">
        <f>SUM(E57:E61)</f>
        <v>41</v>
      </c>
      <c r="F62" s="20">
        <f>SUM(F57:F61)</f>
        <v>40</v>
      </c>
      <c r="G62" s="18"/>
      <c r="H62" s="20" t="s">
        <v>18</v>
      </c>
      <c r="I62" s="20">
        <f>SUM(I57:I61)</f>
        <v>3</v>
      </c>
      <c r="J62" s="20">
        <f>SUM(J57:J61)</f>
        <v>4</v>
      </c>
      <c r="K62" s="20">
        <f>SUM(K57:K61)</f>
        <v>2</v>
      </c>
      <c r="L62" s="20">
        <f>SUM(L57:L61)</f>
        <v>1</v>
      </c>
      <c r="M62" s="18"/>
      <c r="N62" s="20" t="s">
        <v>18</v>
      </c>
      <c r="O62" s="20">
        <f>SUM(O57:O61)</f>
        <v>16</v>
      </c>
      <c r="P62" s="20">
        <f>SUM(P57:P61)</f>
        <v>20</v>
      </c>
      <c r="Q62" s="20"/>
      <c r="R62" s="22"/>
      <c r="S62" s="18"/>
      <c r="T62" s="18"/>
      <c r="U62" s="20" t="s">
        <v>18</v>
      </c>
      <c r="V62" s="23">
        <f>SUM(V57:V61)</f>
        <v>3</v>
      </c>
      <c r="W62" s="23">
        <v>3</v>
      </c>
      <c r="X62" s="22"/>
    </row>
    <row r="63" spans="2:24" hidden="1" x14ac:dyDescent="0.25"/>
    <row r="64" spans="2:24" hidden="1" x14ac:dyDescent="0.25"/>
    <row r="65" spans="2:24" ht="30" hidden="1" x14ac:dyDescent="0.25">
      <c r="C65" s="379" t="s">
        <v>3583</v>
      </c>
      <c r="D65" s="8" t="s">
        <v>53</v>
      </c>
      <c r="E65" s="8"/>
      <c r="F65" s="9" t="s">
        <v>54</v>
      </c>
      <c r="G65" s="10"/>
      <c r="H65" s="11" t="s">
        <v>55</v>
      </c>
      <c r="I65" s="12" t="s">
        <v>56</v>
      </c>
      <c r="J65" s="13" t="s">
        <v>45</v>
      </c>
      <c r="K65" s="14" t="s">
        <v>57</v>
      </c>
      <c r="L65" s="13" t="s">
        <v>46</v>
      </c>
      <c r="M65" s="10"/>
      <c r="N65" s="15" t="s">
        <v>1</v>
      </c>
      <c r="O65" s="16"/>
      <c r="P65" s="13" t="s">
        <v>45</v>
      </c>
      <c r="Q65" s="16"/>
      <c r="R65" s="15"/>
      <c r="S65" s="10"/>
      <c r="T65" s="10"/>
      <c r="U65" s="525" t="s">
        <v>5</v>
      </c>
      <c r="V65" s="525"/>
      <c r="W65" s="525"/>
      <c r="X65" s="525"/>
    </row>
    <row r="66" spans="2:24" hidden="1" x14ac:dyDescent="0.25">
      <c r="B66" s="527" t="s">
        <v>85</v>
      </c>
      <c r="C66" s="379"/>
      <c r="D66" s="1" t="s">
        <v>3</v>
      </c>
      <c r="E66" s="1" t="s">
        <v>4</v>
      </c>
      <c r="F66" s="17" t="s">
        <v>4</v>
      </c>
      <c r="G66" s="18"/>
      <c r="H66" s="1"/>
      <c r="I66" s="379"/>
      <c r="J66" s="379" t="s">
        <v>58</v>
      </c>
      <c r="K66" s="379"/>
      <c r="L66" s="379" t="s">
        <v>58</v>
      </c>
      <c r="M66" s="18"/>
      <c r="N66" s="1"/>
      <c r="O66" s="379" t="s">
        <v>42</v>
      </c>
      <c r="P66" s="379"/>
      <c r="Q66" s="379" t="s">
        <v>44</v>
      </c>
      <c r="R66" s="19" t="s">
        <v>47</v>
      </c>
      <c r="S66" s="18"/>
      <c r="T66" s="18"/>
      <c r="U66" s="379"/>
      <c r="V66" s="379" t="s">
        <v>42</v>
      </c>
      <c r="W66" s="379" t="s">
        <v>20</v>
      </c>
      <c r="X66" s="1" t="s">
        <v>22</v>
      </c>
    </row>
    <row r="67" spans="2:24" hidden="1" x14ac:dyDescent="0.25">
      <c r="B67" s="527"/>
      <c r="C67" s="379" t="s">
        <v>979</v>
      </c>
      <c r="D67" s="1">
        <v>16</v>
      </c>
      <c r="E67" s="379">
        <v>10</v>
      </c>
      <c r="F67" s="20">
        <v>10</v>
      </c>
      <c r="G67" s="18"/>
      <c r="H67" s="379" t="s">
        <v>6</v>
      </c>
      <c r="I67" s="379">
        <v>0</v>
      </c>
      <c r="J67" s="20">
        <v>1</v>
      </c>
      <c r="K67" s="379">
        <v>1</v>
      </c>
      <c r="L67" s="20">
        <v>1</v>
      </c>
      <c r="M67" s="18"/>
      <c r="N67" s="379" t="s">
        <v>6</v>
      </c>
      <c r="O67" s="379">
        <v>2</v>
      </c>
      <c r="P67" s="379">
        <v>4</v>
      </c>
      <c r="Q67" s="379" t="s">
        <v>2530</v>
      </c>
      <c r="R67" s="19">
        <v>1898058</v>
      </c>
      <c r="S67" s="18"/>
      <c r="T67" s="18"/>
      <c r="U67" s="379" t="s">
        <v>6</v>
      </c>
      <c r="V67" s="1">
        <v>1</v>
      </c>
      <c r="W67" s="1" t="s">
        <v>157</v>
      </c>
      <c r="X67" s="74">
        <v>42736</v>
      </c>
    </row>
    <row r="68" spans="2:24" hidden="1" x14ac:dyDescent="0.25">
      <c r="C68" s="379" t="s">
        <v>7</v>
      </c>
      <c r="D68" s="1">
        <v>12</v>
      </c>
      <c r="E68" s="379">
        <v>7</v>
      </c>
      <c r="F68" s="20">
        <v>10</v>
      </c>
      <c r="G68" s="18"/>
      <c r="H68" s="379" t="s">
        <v>7</v>
      </c>
      <c r="I68" s="379">
        <v>0</v>
      </c>
      <c r="J68" s="20">
        <v>1</v>
      </c>
      <c r="K68" s="379">
        <v>0</v>
      </c>
      <c r="L68" s="20">
        <v>0</v>
      </c>
      <c r="M68" s="18"/>
      <c r="N68" s="379" t="s">
        <v>7</v>
      </c>
      <c r="O68" s="379">
        <v>5</v>
      </c>
      <c r="P68" s="379">
        <v>4</v>
      </c>
      <c r="Q68" s="379" t="s">
        <v>3723</v>
      </c>
      <c r="R68" s="263">
        <v>583640.5</v>
      </c>
      <c r="S68" s="18"/>
      <c r="T68" s="18"/>
      <c r="U68" s="379" t="s">
        <v>7</v>
      </c>
      <c r="V68" s="1">
        <v>1</v>
      </c>
      <c r="W68" s="1" t="s">
        <v>75</v>
      </c>
      <c r="X68" s="74">
        <v>42736</v>
      </c>
    </row>
    <row r="69" spans="2:24" hidden="1" x14ac:dyDescent="0.25">
      <c r="C69" s="379" t="s">
        <v>15</v>
      </c>
      <c r="D69" s="1">
        <v>14</v>
      </c>
      <c r="E69" s="379">
        <v>7</v>
      </c>
      <c r="F69" s="20">
        <v>10</v>
      </c>
      <c r="G69" s="18"/>
      <c r="H69" s="379" t="s">
        <v>15</v>
      </c>
      <c r="I69" s="379">
        <v>1</v>
      </c>
      <c r="J69" s="20">
        <v>1</v>
      </c>
      <c r="K69" s="379">
        <v>0</v>
      </c>
      <c r="L69" s="20">
        <v>0</v>
      </c>
      <c r="M69" s="18"/>
      <c r="N69" s="379" t="s">
        <v>15</v>
      </c>
      <c r="O69" s="379">
        <v>1</v>
      </c>
      <c r="P69" s="379">
        <v>4</v>
      </c>
      <c r="Q69" s="379" t="s">
        <v>3319</v>
      </c>
      <c r="R69" s="173">
        <v>48400</v>
      </c>
      <c r="S69" s="18"/>
      <c r="T69" s="18"/>
      <c r="U69" s="379" t="s">
        <v>15</v>
      </c>
      <c r="V69" s="1">
        <v>0</v>
      </c>
      <c r="W69" s="1"/>
      <c r="X69" s="190"/>
    </row>
    <row r="70" spans="2:24" hidden="1" x14ac:dyDescent="0.25">
      <c r="C70" s="379" t="s">
        <v>16</v>
      </c>
      <c r="D70" s="1">
        <v>12</v>
      </c>
      <c r="E70" s="379">
        <v>9</v>
      </c>
      <c r="F70" s="20">
        <v>10</v>
      </c>
      <c r="G70" s="18"/>
      <c r="H70" s="379" t="s">
        <v>16</v>
      </c>
      <c r="I70" s="379">
        <v>1</v>
      </c>
      <c r="J70" s="20">
        <v>1</v>
      </c>
      <c r="K70" s="379">
        <v>1</v>
      </c>
      <c r="L70" s="20">
        <v>0</v>
      </c>
      <c r="M70" s="18"/>
      <c r="N70" s="379" t="s">
        <v>16</v>
      </c>
      <c r="O70" s="379">
        <v>5</v>
      </c>
      <c r="P70" s="379">
        <v>4</v>
      </c>
      <c r="Q70" s="379" t="s">
        <v>3723</v>
      </c>
      <c r="R70" s="263">
        <v>1992004.14</v>
      </c>
      <c r="S70" s="18"/>
      <c r="T70" s="18"/>
      <c r="U70" s="379" t="s">
        <v>16</v>
      </c>
      <c r="V70" s="1">
        <v>0</v>
      </c>
      <c r="W70" s="89"/>
      <c r="X70" s="352"/>
    </row>
    <row r="71" spans="2:24" hidden="1" x14ac:dyDescent="0.25">
      <c r="C71" s="379" t="s">
        <v>17</v>
      </c>
      <c r="D71" s="1"/>
      <c r="E71" s="379"/>
      <c r="F71" s="20">
        <v>0</v>
      </c>
      <c r="G71" s="18"/>
      <c r="H71" s="379" t="s">
        <v>17</v>
      </c>
      <c r="I71" s="379">
        <v>0</v>
      </c>
      <c r="J71" s="20">
        <v>0</v>
      </c>
      <c r="K71" s="379">
        <v>0</v>
      </c>
      <c r="L71" s="20">
        <v>0</v>
      </c>
      <c r="M71" s="18"/>
      <c r="N71" s="379" t="s">
        <v>17</v>
      </c>
      <c r="O71" s="379"/>
      <c r="P71" s="379">
        <v>0</v>
      </c>
      <c r="Q71" s="379"/>
      <c r="R71" s="263"/>
      <c r="S71" s="18"/>
      <c r="T71" s="18"/>
      <c r="U71" s="379" t="s">
        <v>17</v>
      </c>
      <c r="V71" s="1"/>
      <c r="W71" s="1"/>
      <c r="X71" s="1"/>
    </row>
    <row r="72" spans="2:24" hidden="1" x14ac:dyDescent="0.25">
      <c r="C72" s="20" t="s">
        <v>18</v>
      </c>
      <c r="D72" s="1">
        <f>SUM(D67:D70)</f>
        <v>54</v>
      </c>
      <c r="E72" s="16">
        <f>SUM(E67:E71)</f>
        <v>33</v>
      </c>
      <c r="F72" s="20">
        <f>SUM(F67:F71)</f>
        <v>40</v>
      </c>
      <c r="G72" s="18"/>
      <c r="H72" s="20" t="s">
        <v>18</v>
      </c>
      <c r="I72" s="20">
        <f>SUM(I67:I71)</f>
        <v>2</v>
      </c>
      <c r="J72" s="20">
        <f>SUM(J67:J71)</f>
        <v>4</v>
      </c>
      <c r="K72" s="20">
        <f>SUM(K67:K71)</f>
        <v>2</v>
      </c>
      <c r="L72" s="20">
        <f>SUM(L67:L71)</f>
        <v>1</v>
      </c>
      <c r="M72" s="18"/>
      <c r="N72" s="20" t="s">
        <v>18</v>
      </c>
      <c r="O72" s="20">
        <f>SUM(O67:O71)</f>
        <v>13</v>
      </c>
      <c r="P72" s="20">
        <f>SUM(P67:P71)</f>
        <v>16</v>
      </c>
      <c r="Q72" s="20"/>
      <c r="R72" s="22"/>
      <c r="S72" s="18"/>
      <c r="T72" s="18"/>
      <c r="U72" s="20" t="s">
        <v>18</v>
      </c>
      <c r="V72" s="23">
        <f>SUM(V67:V71)</f>
        <v>2</v>
      </c>
      <c r="W72" s="23">
        <v>3</v>
      </c>
      <c r="X72" s="22"/>
    </row>
    <row r="73" spans="2:24" hidden="1" x14ac:dyDescent="0.25"/>
    <row r="74" spans="2:24" hidden="1" x14ac:dyDescent="0.25"/>
    <row r="75" spans="2:24" ht="30" hidden="1" x14ac:dyDescent="0.25">
      <c r="C75" s="143" t="s">
        <v>3828</v>
      </c>
      <c r="D75" s="8" t="s">
        <v>53</v>
      </c>
      <c r="E75" s="8"/>
      <c r="F75" s="9" t="s">
        <v>54</v>
      </c>
      <c r="G75" s="10"/>
      <c r="H75" s="11" t="s">
        <v>55</v>
      </c>
      <c r="I75" s="12" t="s">
        <v>56</v>
      </c>
      <c r="J75" s="13" t="s">
        <v>45</v>
      </c>
      <c r="K75" s="14" t="s">
        <v>57</v>
      </c>
      <c r="L75" s="13" t="s">
        <v>46</v>
      </c>
      <c r="M75" s="10"/>
      <c r="N75" s="15" t="s">
        <v>1</v>
      </c>
      <c r="O75" s="16"/>
      <c r="P75" s="13" t="s">
        <v>45</v>
      </c>
      <c r="Q75" s="16"/>
      <c r="R75" s="15"/>
      <c r="S75" s="10"/>
      <c r="T75" s="10"/>
      <c r="U75" s="525" t="s">
        <v>5</v>
      </c>
      <c r="V75" s="525"/>
      <c r="W75" s="525"/>
      <c r="X75" s="525"/>
    </row>
    <row r="76" spans="2:24" hidden="1" x14ac:dyDescent="0.25">
      <c r="B76" s="527" t="s">
        <v>3827</v>
      </c>
      <c r="C76" s="415"/>
      <c r="D76" s="1" t="s">
        <v>3</v>
      </c>
      <c r="E76" s="1" t="s">
        <v>4</v>
      </c>
      <c r="F76" s="17" t="s">
        <v>4</v>
      </c>
      <c r="G76" s="18"/>
      <c r="H76" s="1"/>
      <c r="I76" s="415"/>
      <c r="J76" s="415" t="s">
        <v>58</v>
      </c>
      <c r="K76" s="415"/>
      <c r="L76" s="415" t="s">
        <v>58</v>
      </c>
      <c r="M76" s="18"/>
      <c r="N76" s="1"/>
      <c r="O76" s="415" t="s">
        <v>42</v>
      </c>
      <c r="P76" s="415"/>
      <c r="Q76" s="415" t="s">
        <v>44</v>
      </c>
      <c r="R76" s="19" t="s">
        <v>47</v>
      </c>
      <c r="S76" s="18"/>
      <c r="T76" s="18"/>
      <c r="U76" s="415"/>
      <c r="V76" s="415" t="s">
        <v>42</v>
      </c>
      <c r="W76" s="415" t="s">
        <v>20</v>
      </c>
      <c r="X76" s="1" t="s">
        <v>22</v>
      </c>
    </row>
    <row r="77" spans="2:24" hidden="1" x14ac:dyDescent="0.25">
      <c r="B77" s="527"/>
      <c r="C77" s="415" t="s">
        <v>6</v>
      </c>
      <c r="D77" s="1">
        <v>0</v>
      </c>
      <c r="E77" s="1">
        <v>0</v>
      </c>
      <c r="F77" s="20">
        <v>10</v>
      </c>
      <c r="G77" s="18"/>
      <c r="H77" s="415" t="s">
        <v>6</v>
      </c>
      <c r="I77" s="415">
        <v>0</v>
      </c>
      <c r="J77" s="20">
        <v>1</v>
      </c>
      <c r="K77" s="415">
        <v>0</v>
      </c>
      <c r="L77" s="20">
        <v>1</v>
      </c>
      <c r="M77" s="18"/>
      <c r="N77" s="415" t="s">
        <v>6</v>
      </c>
      <c r="O77" s="415">
        <v>0</v>
      </c>
      <c r="P77" s="415">
        <v>4</v>
      </c>
      <c r="Q77" s="415"/>
      <c r="R77" s="19"/>
      <c r="S77" s="18"/>
      <c r="T77" s="18"/>
      <c r="U77" s="415" t="s">
        <v>6</v>
      </c>
      <c r="V77" s="1"/>
      <c r="W77" s="1"/>
      <c r="X77" s="1"/>
    </row>
    <row r="78" spans="2:24" hidden="1" x14ac:dyDescent="0.25">
      <c r="C78" s="415" t="s">
        <v>7</v>
      </c>
      <c r="D78" s="1">
        <v>11</v>
      </c>
      <c r="E78" s="1">
        <v>8</v>
      </c>
      <c r="F78" s="20">
        <v>10</v>
      </c>
      <c r="G78" s="18"/>
      <c r="H78" s="415" t="s">
        <v>7</v>
      </c>
      <c r="I78" s="415">
        <v>0</v>
      </c>
      <c r="J78" s="20">
        <v>1</v>
      </c>
      <c r="K78" s="415">
        <v>2</v>
      </c>
      <c r="L78" s="20">
        <v>0</v>
      </c>
      <c r="M78" s="18"/>
      <c r="N78" s="415" t="s">
        <v>7</v>
      </c>
      <c r="O78" s="415">
        <v>4</v>
      </c>
      <c r="P78" s="415">
        <v>4</v>
      </c>
      <c r="Q78" s="415" t="s">
        <v>1406</v>
      </c>
      <c r="R78" s="19">
        <v>13761</v>
      </c>
      <c r="S78" s="18"/>
      <c r="T78" s="18"/>
      <c r="U78" s="415" t="s">
        <v>7</v>
      </c>
      <c r="V78" s="1"/>
      <c r="W78" s="1"/>
      <c r="X78" s="74"/>
    </row>
    <row r="79" spans="2:24" hidden="1" x14ac:dyDescent="0.25">
      <c r="C79" s="415" t="s">
        <v>15</v>
      </c>
      <c r="D79" s="1">
        <v>15</v>
      </c>
      <c r="E79" s="1">
        <v>13</v>
      </c>
      <c r="F79" s="20">
        <v>10</v>
      </c>
      <c r="G79" s="18"/>
      <c r="H79" s="415" t="s">
        <v>15</v>
      </c>
      <c r="I79" s="415">
        <v>1</v>
      </c>
      <c r="J79" s="20">
        <v>1</v>
      </c>
      <c r="K79" s="415">
        <v>0</v>
      </c>
      <c r="L79" s="20">
        <v>0</v>
      </c>
      <c r="M79" s="18"/>
      <c r="N79" s="415" t="s">
        <v>15</v>
      </c>
      <c r="O79" s="415">
        <v>0</v>
      </c>
      <c r="P79" s="415">
        <v>4</v>
      </c>
      <c r="Q79" s="415"/>
      <c r="R79" s="19"/>
      <c r="S79" s="18"/>
      <c r="T79" s="18"/>
      <c r="U79" s="415" t="s">
        <v>15</v>
      </c>
      <c r="V79" s="1">
        <v>2</v>
      </c>
      <c r="W79" s="1" t="s">
        <v>3909</v>
      </c>
      <c r="X79" s="74">
        <v>42795</v>
      </c>
    </row>
    <row r="80" spans="2:24" hidden="1" x14ac:dyDescent="0.25">
      <c r="C80" s="415" t="s">
        <v>16</v>
      </c>
      <c r="D80" s="1">
        <v>16</v>
      </c>
      <c r="E80" s="1">
        <v>13</v>
      </c>
      <c r="F80" s="20">
        <v>10</v>
      </c>
      <c r="G80" s="18"/>
      <c r="H80" s="415" t="s">
        <v>16</v>
      </c>
      <c r="I80" s="415">
        <v>1</v>
      </c>
      <c r="J80" s="20">
        <v>1</v>
      </c>
      <c r="K80" s="415">
        <v>2</v>
      </c>
      <c r="L80" s="20">
        <v>0</v>
      </c>
      <c r="M80" s="18"/>
      <c r="N80" s="415" t="s">
        <v>16</v>
      </c>
      <c r="O80" s="415">
        <v>3</v>
      </c>
      <c r="P80" s="415">
        <v>4</v>
      </c>
      <c r="Q80" s="415" t="s">
        <v>1406</v>
      </c>
      <c r="R80" s="19">
        <v>22067</v>
      </c>
      <c r="S80" s="18"/>
      <c r="T80" s="18"/>
      <c r="U80" s="415" t="s">
        <v>16</v>
      </c>
      <c r="V80" s="4">
        <v>1</v>
      </c>
      <c r="W80" s="4" t="s">
        <v>2342</v>
      </c>
      <c r="X80" s="4" t="s">
        <v>3982</v>
      </c>
    </row>
    <row r="81" spans="2:24" hidden="1" x14ac:dyDescent="0.25">
      <c r="C81" s="415" t="s">
        <v>17</v>
      </c>
      <c r="D81" s="1"/>
      <c r="E81" s="1"/>
      <c r="F81" s="20">
        <v>0</v>
      </c>
      <c r="G81" s="18"/>
      <c r="H81" s="415" t="s">
        <v>17</v>
      </c>
      <c r="I81" s="415">
        <v>0</v>
      </c>
      <c r="J81" s="20">
        <v>0</v>
      </c>
      <c r="K81" s="415">
        <v>0</v>
      </c>
      <c r="L81" s="20">
        <v>0</v>
      </c>
      <c r="M81" s="18"/>
      <c r="N81" s="415" t="s">
        <v>17</v>
      </c>
      <c r="O81" s="415">
        <v>0</v>
      </c>
      <c r="P81" s="415">
        <v>0</v>
      </c>
      <c r="Q81" s="415"/>
      <c r="R81" s="1"/>
      <c r="S81" s="18"/>
      <c r="T81" s="18"/>
      <c r="U81" s="415" t="s">
        <v>17</v>
      </c>
      <c r="V81" s="1"/>
      <c r="W81" s="1"/>
      <c r="X81" s="1"/>
    </row>
    <row r="82" spans="2:24" hidden="1" x14ac:dyDescent="0.25">
      <c r="C82" s="20" t="s">
        <v>18</v>
      </c>
      <c r="D82" s="1"/>
      <c r="E82" s="21">
        <f>SUM(E77:E81)</f>
        <v>34</v>
      </c>
      <c r="F82" s="20">
        <f>SUM(F77:F81)</f>
        <v>40</v>
      </c>
      <c r="G82" s="18"/>
      <c r="H82" s="20" t="s">
        <v>18</v>
      </c>
      <c r="I82" s="20">
        <f>SUM(I77:I81)</f>
        <v>2</v>
      </c>
      <c r="J82" s="20">
        <f>SUM(J77:J81)</f>
        <v>4</v>
      </c>
      <c r="K82" s="20">
        <f>SUM(K77:K81)</f>
        <v>4</v>
      </c>
      <c r="L82" s="20">
        <f>SUM(L77:L81)</f>
        <v>1</v>
      </c>
      <c r="M82" s="18"/>
      <c r="N82" s="20" t="s">
        <v>18</v>
      </c>
      <c r="O82" s="20">
        <f>SUM(O77:O81)</f>
        <v>7</v>
      </c>
      <c r="P82" s="20">
        <f>SUM(P77:P81)</f>
        <v>16</v>
      </c>
      <c r="Q82" s="20"/>
      <c r="R82" s="22"/>
      <c r="S82" s="18"/>
      <c r="T82" s="18"/>
      <c r="U82" s="20" t="s">
        <v>18</v>
      </c>
      <c r="V82" s="23">
        <v>3</v>
      </c>
      <c r="W82" s="23"/>
      <c r="X82" s="22"/>
    </row>
    <row r="83" spans="2:24" hidden="1" x14ac:dyDescent="0.25"/>
    <row r="84" spans="2:24" hidden="1" x14ac:dyDescent="0.25"/>
    <row r="85" spans="2:24" ht="30" hidden="1" x14ac:dyDescent="0.25">
      <c r="C85" s="143" t="s">
        <v>4058</v>
      </c>
      <c r="D85" s="8" t="s">
        <v>53</v>
      </c>
      <c r="E85" s="8"/>
      <c r="F85" s="9" t="s">
        <v>54</v>
      </c>
      <c r="G85" s="10"/>
      <c r="H85" s="11" t="s">
        <v>55</v>
      </c>
      <c r="I85" s="12" t="s">
        <v>56</v>
      </c>
      <c r="J85" s="13" t="s">
        <v>45</v>
      </c>
      <c r="K85" s="14" t="s">
        <v>57</v>
      </c>
      <c r="L85" s="13" t="s">
        <v>46</v>
      </c>
      <c r="M85" s="10"/>
      <c r="N85" s="15" t="s">
        <v>1</v>
      </c>
      <c r="O85" s="16"/>
      <c r="P85" s="13" t="s">
        <v>45</v>
      </c>
      <c r="Q85" s="16"/>
      <c r="R85" s="15"/>
      <c r="S85" s="10"/>
      <c r="T85" s="10"/>
      <c r="U85" s="525" t="s">
        <v>5</v>
      </c>
      <c r="V85" s="525"/>
      <c r="W85" s="525"/>
      <c r="X85" s="525"/>
    </row>
    <row r="86" spans="2:24" hidden="1" x14ac:dyDescent="0.25">
      <c r="B86" s="527" t="s">
        <v>3827</v>
      </c>
      <c r="C86" s="472"/>
      <c r="D86" s="1" t="s">
        <v>3</v>
      </c>
      <c r="E86" s="1" t="s">
        <v>4</v>
      </c>
      <c r="F86" s="17" t="s">
        <v>4</v>
      </c>
      <c r="G86" s="18"/>
      <c r="H86" s="1"/>
      <c r="I86" s="472"/>
      <c r="J86" s="472" t="s">
        <v>58</v>
      </c>
      <c r="K86" s="472"/>
      <c r="L86" s="472" t="s">
        <v>58</v>
      </c>
      <c r="M86" s="18"/>
      <c r="N86" s="1"/>
      <c r="O86" s="472" t="s">
        <v>42</v>
      </c>
      <c r="P86" s="472"/>
      <c r="Q86" s="472" t="s">
        <v>44</v>
      </c>
      <c r="R86" s="19" t="s">
        <v>47</v>
      </c>
      <c r="S86" s="18"/>
      <c r="T86" s="18"/>
      <c r="U86" s="472"/>
      <c r="V86" s="472" t="s">
        <v>42</v>
      </c>
      <c r="W86" s="472" t="s">
        <v>20</v>
      </c>
      <c r="X86" s="1" t="s">
        <v>22</v>
      </c>
    </row>
    <row r="87" spans="2:24" hidden="1" x14ac:dyDescent="0.25">
      <c r="B87" s="527"/>
      <c r="C87" s="472" t="s">
        <v>6</v>
      </c>
      <c r="D87" s="1">
        <v>15</v>
      </c>
      <c r="E87" s="1">
        <v>7</v>
      </c>
      <c r="F87" s="20">
        <v>10</v>
      </c>
      <c r="G87" s="18"/>
      <c r="H87" s="472" t="s">
        <v>6</v>
      </c>
      <c r="I87" s="472">
        <v>2</v>
      </c>
      <c r="J87" s="20">
        <v>1</v>
      </c>
      <c r="K87" s="472">
        <v>0</v>
      </c>
      <c r="L87" s="20">
        <v>1</v>
      </c>
      <c r="M87" s="18"/>
      <c r="N87" s="472" t="s">
        <v>6</v>
      </c>
      <c r="O87" s="472">
        <v>2</v>
      </c>
      <c r="P87" s="472">
        <v>4</v>
      </c>
      <c r="Q87" s="472" t="s">
        <v>4113</v>
      </c>
      <c r="R87" s="19">
        <v>22068</v>
      </c>
      <c r="S87" s="18"/>
      <c r="T87" s="18"/>
      <c r="U87" s="472" t="s">
        <v>6</v>
      </c>
      <c r="V87" s="1">
        <v>1</v>
      </c>
      <c r="W87" s="1" t="s">
        <v>3936</v>
      </c>
      <c r="X87" s="74">
        <v>42736</v>
      </c>
    </row>
    <row r="88" spans="2:24" hidden="1" x14ac:dyDescent="0.25">
      <c r="C88" s="472" t="s">
        <v>7</v>
      </c>
      <c r="D88" s="1">
        <v>15</v>
      </c>
      <c r="E88" s="1">
        <v>10</v>
      </c>
      <c r="F88" s="20">
        <v>10</v>
      </c>
      <c r="G88" s="18"/>
      <c r="H88" s="472" t="s">
        <v>7</v>
      </c>
      <c r="I88" s="472">
        <v>0</v>
      </c>
      <c r="J88" s="20">
        <v>1</v>
      </c>
      <c r="K88" s="472">
        <v>1</v>
      </c>
      <c r="L88" s="20">
        <v>0</v>
      </c>
      <c r="M88" s="18"/>
      <c r="N88" s="472" t="s">
        <v>7</v>
      </c>
      <c r="O88" s="472">
        <v>0</v>
      </c>
      <c r="P88" s="472">
        <v>4</v>
      </c>
      <c r="Q88" s="472">
        <v>0</v>
      </c>
      <c r="R88" s="19">
        <v>0</v>
      </c>
      <c r="S88" s="18"/>
      <c r="T88" s="18"/>
      <c r="U88" s="472" t="s">
        <v>7</v>
      </c>
      <c r="V88" s="1">
        <v>1</v>
      </c>
      <c r="W88" s="1" t="s">
        <v>3936</v>
      </c>
      <c r="X88" s="74">
        <v>42736</v>
      </c>
    </row>
    <row r="89" spans="2:24" hidden="1" x14ac:dyDescent="0.25">
      <c r="C89" s="472" t="s">
        <v>15</v>
      </c>
      <c r="D89" s="1">
        <v>15</v>
      </c>
      <c r="E89" s="1">
        <v>11</v>
      </c>
      <c r="F89" s="20">
        <v>10</v>
      </c>
      <c r="G89" s="18"/>
      <c r="H89" s="472" t="s">
        <v>15</v>
      </c>
      <c r="I89" s="472">
        <v>0</v>
      </c>
      <c r="J89" s="20">
        <v>1</v>
      </c>
      <c r="K89" s="472">
        <v>1</v>
      </c>
      <c r="L89" s="20">
        <v>0</v>
      </c>
      <c r="M89" s="18"/>
      <c r="N89" s="472" t="s">
        <v>15</v>
      </c>
      <c r="O89" s="472">
        <v>1</v>
      </c>
      <c r="P89" s="472">
        <v>4</v>
      </c>
      <c r="Q89" s="472" t="s">
        <v>3023</v>
      </c>
      <c r="R89" s="19">
        <v>500</v>
      </c>
      <c r="S89" s="18"/>
      <c r="T89" s="18"/>
      <c r="U89" s="472" t="s">
        <v>15</v>
      </c>
      <c r="V89" s="1">
        <v>1</v>
      </c>
      <c r="W89" s="1" t="s">
        <v>3936</v>
      </c>
      <c r="X89" s="74">
        <v>42767</v>
      </c>
    </row>
    <row r="90" spans="2:24" hidden="1" x14ac:dyDescent="0.25">
      <c r="C90" s="472" t="s">
        <v>16</v>
      </c>
      <c r="D90" s="1">
        <v>15</v>
      </c>
      <c r="E90" s="1">
        <v>12</v>
      </c>
      <c r="F90" s="20">
        <v>10</v>
      </c>
      <c r="G90" s="18"/>
      <c r="H90" s="472" t="s">
        <v>16</v>
      </c>
      <c r="I90" s="472">
        <v>0</v>
      </c>
      <c r="J90" s="20">
        <v>1</v>
      </c>
      <c r="K90" s="472">
        <v>1</v>
      </c>
      <c r="L90" s="20">
        <v>0</v>
      </c>
      <c r="M90" s="18"/>
      <c r="N90" s="472" t="s">
        <v>16</v>
      </c>
      <c r="O90" s="472">
        <v>5</v>
      </c>
      <c r="P90" s="472">
        <v>4</v>
      </c>
      <c r="Q90" s="472" t="s">
        <v>4270</v>
      </c>
      <c r="R90" s="19">
        <v>5401450</v>
      </c>
      <c r="S90" s="18"/>
      <c r="T90" s="18"/>
      <c r="U90" s="472" t="s">
        <v>16</v>
      </c>
      <c r="V90" s="5">
        <v>0</v>
      </c>
    </row>
    <row r="91" spans="2:24" hidden="1" x14ac:dyDescent="0.25">
      <c r="C91" s="472" t="s">
        <v>17</v>
      </c>
      <c r="D91" s="1"/>
      <c r="E91" s="1"/>
      <c r="F91" s="20">
        <v>0</v>
      </c>
      <c r="G91" s="18"/>
      <c r="H91" s="472" t="s">
        <v>17</v>
      </c>
      <c r="I91" s="472">
        <v>0</v>
      </c>
      <c r="J91" s="20">
        <v>0</v>
      </c>
      <c r="K91" s="472">
        <v>0</v>
      </c>
      <c r="L91" s="20">
        <v>0</v>
      </c>
      <c r="M91" s="18"/>
      <c r="N91" s="472" t="s">
        <v>17</v>
      </c>
      <c r="O91" s="472">
        <v>0</v>
      </c>
      <c r="P91" s="472">
        <v>0</v>
      </c>
      <c r="Q91" s="472"/>
      <c r="R91" s="1"/>
      <c r="S91" s="18"/>
      <c r="T91" s="18"/>
      <c r="U91" s="472" t="s">
        <v>17</v>
      </c>
      <c r="V91" s="1">
        <v>0</v>
      </c>
      <c r="W91" s="1"/>
      <c r="X91" s="1"/>
    </row>
    <row r="92" spans="2:24" hidden="1" x14ac:dyDescent="0.25">
      <c r="C92" s="20" t="s">
        <v>18</v>
      </c>
      <c r="D92" s="1"/>
      <c r="E92" s="21">
        <f>SUM(E87:E91)</f>
        <v>40</v>
      </c>
      <c r="F92" s="20">
        <f>SUM(F87:F91)</f>
        <v>40</v>
      </c>
      <c r="G92" s="18"/>
      <c r="H92" s="20" t="s">
        <v>18</v>
      </c>
      <c r="I92" s="20">
        <f>SUM(I87:I91)</f>
        <v>2</v>
      </c>
      <c r="J92" s="20">
        <f>SUM(J87:J91)</f>
        <v>4</v>
      </c>
      <c r="K92" s="20">
        <f>SUM(K87:K91)</f>
        <v>3</v>
      </c>
      <c r="L92" s="20">
        <f>SUM(L87:L91)</f>
        <v>1</v>
      </c>
      <c r="M92" s="18"/>
      <c r="N92" s="20" t="s">
        <v>18</v>
      </c>
      <c r="O92" s="20">
        <f>SUM(O87:O91)</f>
        <v>8</v>
      </c>
      <c r="P92" s="20">
        <f>SUM(P87:P91)</f>
        <v>16</v>
      </c>
      <c r="Q92" s="20"/>
      <c r="R92" s="22"/>
      <c r="S92" s="18"/>
      <c r="T92" s="18"/>
      <c r="U92" s="20" t="s">
        <v>18</v>
      </c>
      <c r="V92" s="23">
        <v>3</v>
      </c>
      <c r="W92" s="23"/>
      <c r="X92" s="22"/>
    </row>
    <row r="96" spans="2:24" ht="30" x14ac:dyDescent="0.25">
      <c r="C96" s="143" t="s">
        <v>4294</v>
      </c>
      <c r="D96" s="8" t="s">
        <v>53</v>
      </c>
      <c r="E96" s="8"/>
      <c r="F96" s="9" t="s">
        <v>54</v>
      </c>
      <c r="G96" s="10"/>
      <c r="H96" s="11" t="s">
        <v>55</v>
      </c>
      <c r="I96" s="12" t="s">
        <v>56</v>
      </c>
      <c r="J96" s="13" t="s">
        <v>45</v>
      </c>
      <c r="K96" s="14" t="s">
        <v>57</v>
      </c>
      <c r="L96" s="13" t="s">
        <v>46</v>
      </c>
      <c r="M96" s="10"/>
      <c r="N96" s="15" t="s">
        <v>1</v>
      </c>
      <c r="O96" s="16"/>
      <c r="P96" s="13" t="s">
        <v>45</v>
      </c>
      <c r="Q96" s="16"/>
      <c r="R96" s="15"/>
      <c r="S96" s="10"/>
      <c r="T96" s="10"/>
      <c r="U96" s="525" t="s">
        <v>5</v>
      </c>
      <c r="V96" s="525"/>
      <c r="W96" s="525"/>
      <c r="X96" s="525"/>
    </row>
    <row r="97" spans="2:24" x14ac:dyDescent="0.25">
      <c r="B97" s="527" t="s">
        <v>3827</v>
      </c>
      <c r="C97" s="497"/>
      <c r="D97" s="1" t="s">
        <v>3</v>
      </c>
      <c r="E97" s="1" t="s">
        <v>4</v>
      </c>
      <c r="F97" s="17" t="s">
        <v>4</v>
      </c>
      <c r="G97" s="18"/>
      <c r="H97" s="1"/>
      <c r="I97" s="497"/>
      <c r="J97" s="497" t="s">
        <v>58</v>
      </c>
      <c r="K97" s="497"/>
      <c r="L97" s="497" t="s">
        <v>58</v>
      </c>
      <c r="M97" s="18"/>
      <c r="N97" s="1"/>
      <c r="O97" s="497" t="s">
        <v>42</v>
      </c>
      <c r="P97" s="497"/>
      <c r="Q97" s="497" t="s">
        <v>44</v>
      </c>
      <c r="R97" s="19" t="s">
        <v>47</v>
      </c>
      <c r="S97" s="18"/>
      <c r="T97" s="18"/>
      <c r="U97" s="497"/>
      <c r="V97" s="497" t="s">
        <v>42</v>
      </c>
      <c r="W97" s="497" t="s">
        <v>20</v>
      </c>
      <c r="X97" s="1" t="s">
        <v>22</v>
      </c>
    </row>
    <row r="98" spans="2:24" x14ac:dyDescent="0.25">
      <c r="B98" s="527"/>
      <c r="C98" s="497" t="s">
        <v>6</v>
      </c>
      <c r="D98" s="1">
        <v>14</v>
      </c>
      <c r="E98" s="1">
        <v>8</v>
      </c>
      <c r="F98" s="20">
        <v>10</v>
      </c>
      <c r="G98" s="18"/>
      <c r="H98" s="497" t="s">
        <v>6</v>
      </c>
      <c r="I98" s="497">
        <v>1</v>
      </c>
      <c r="J98" s="20">
        <v>1</v>
      </c>
      <c r="K98" s="497">
        <v>0</v>
      </c>
      <c r="L98" s="20">
        <v>1</v>
      </c>
      <c r="M98" s="18"/>
      <c r="N98" s="497" t="s">
        <v>6</v>
      </c>
      <c r="O98" s="497">
        <v>2</v>
      </c>
      <c r="P98" s="497">
        <v>4</v>
      </c>
      <c r="Q98" s="497" t="s">
        <v>4299</v>
      </c>
      <c r="R98" s="19">
        <v>24450</v>
      </c>
      <c r="S98" s="18"/>
      <c r="T98" s="18"/>
      <c r="U98" s="497" t="s">
        <v>6</v>
      </c>
      <c r="V98" s="1">
        <v>0</v>
      </c>
      <c r="W98" s="1"/>
      <c r="X98" s="74"/>
    </row>
    <row r="99" spans="2:24" x14ac:dyDescent="0.25">
      <c r="C99" s="497" t="s">
        <v>7</v>
      </c>
      <c r="D99" s="1">
        <v>15</v>
      </c>
      <c r="E99" s="1">
        <v>11</v>
      </c>
      <c r="F99" s="20">
        <v>10</v>
      </c>
      <c r="G99" s="18"/>
      <c r="H99" s="497" t="s">
        <v>7</v>
      </c>
      <c r="I99" s="497">
        <v>1</v>
      </c>
      <c r="J99" s="20">
        <v>1</v>
      </c>
      <c r="K99" s="497">
        <v>0</v>
      </c>
      <c r="L99" s="20">
        <v>0</v>
      </c>
      <c r="M99" s="18"/>
      <c r="N99" s="497" t="s">
        <v>7</v>
      </c>
      <c r="O99" s="497">
        <v>2</v>
      </c>
      <c r="P99" s="497">
        <v>4</v>
      </c>
      <c r="Q99" s="497" t="s">
        <v>2530</v>
      </c>
      <c r="R99" s="19">
        <v>22681</v>
      </c>
      <c r="S99" s="18"/>
      <c r="T99" s="18"/>
      <c r="U99" s="497" t="s">
        <v>7</v>
      </c>
      <c r="V99" s="1">
        <v>1</v>
      </c>
      <c r="W99" s="1" t="s">
        <v>634</v>
      </c>
      <c r="X99" s="74">
        <v>42736</v>
      </c>
    </row>
    <row r="100" spans="2:24" x14ac:dyDescent="0.25">
      <c r="C100" s="497" t="s">
        <v>15</v>
      </c>
      <c r="D100" s="1"/>
      <c r="E100" s="1"/>
      <c r="F100" s="20">
        <v>10</v>
      </c>
      <c r="G100" s="18"/>
      <c r="H100" s="497" t="s">
        <v>15</v>
      </c>
      <c r="I100" s="497">
        <v>0</v>
      </c>
      <c r="J100" s="20">
        <v>1</v>
      </c>
      <c r="K100" s="497">
        <v>0</v>
      </c>
      <c r="L100" s="20">
        <v>0</v>
      </c>
      <c r="M100" s="18"/>
      <c r="N100" s="497" t="s">
        <v>15</v>
      </c>
      <c r="O100" s="497">
        <v>0</v>
      </c>
      <c r="P100" s="497">
        <v>4</v>
      </c>
      <c r="Q100" s="497"/>
      <c r="R100" s="19"/>
      <c r="S100" s="18"/>
      <c r="T100" s="18"/>
      <c r="U100" s="497" t="s">
        <v>15</v>
      </c>
      <c r="V100" s="1"/>
      <c r="W100" s="1"/>
      <c r="X100" s="74"/>
    </row>
    <row r="101" spans="2:24" x14ac:dyDescent="0.25">
      <c r="C101" s="497" t="s">
        <v>16</v>
      </c>
      <c r="D101" s="1"/>
      <c r="E101" s="1"/>
      <c r="F101" s="20">
        <v>10</v>
      </c>
      <c r="G101" s="18"/>
      <c r="H101" s="497" t="s">
        <v>16</v>
      </c>
      <c r="I101" s="497">
        <v>0</v>
      </c>
      <c r="J101" s="20">
        <v>1</v>
      </c>
      <c r="K101" s="497">
        <v>0</v>
      </c>
      <c r="L101" s="20">
        <v>0</v>
      </c>
      <c r="M101" s="18"/>
      <c r="N101" s="497" t="s">
        <v>16</v>
      </c>
      <c r="O101" s="497">
        <v>0</v>
      </c>
      <c r="P101" s="497">
        <v>4</v>
      </c>
      <c r="Q101" s="497"/>
      <c r="R101" s="19"/>
      <c r="S101" s="18"/>
      <c r="T101" s="18"/>
      <c r="U101" s="497" t="s">
        <v>16</v>
      </c>
      <c r="V101" s="5">
        <v>0</v>
      </c>
    </row>
    <row r="102" spans="2:24" x14ac:dyDescent="0.25">
      <c r="C102" s="497" t="s">
        <v>17</v>
      </c>
      <c r="D102" s="1"/>
      <c r="E102" s="1"/>
      <c r="F102" s="20">
        <v>0</v>
      </c>
      <c r="G102" s="18"/>
      <c r="H102" s="497" t="s">
        <v>17</v>
      </c>
      <c r="I102" s="497">
        <v>0</v>
      </c>
      <c r="J102" s="20">
        <v>0</v>
      </c>
      <c r="K102" s="497">
        <v>0</v>
      </c>
      <c r="L102" s="20">
        <v>0</v>
      </c>
      <c r="M102" s="18"/>
      <c r="N102" s="497" t="s">
        <v>17</v>
      </c>
      <c r="O102" s="497">
        <v>0</v>
      </c>
      <c r="P102" s="497">
        <v>0</v>
      </c>
      <c r="Q102" s="497"/>
      <c r="R102" s="1"/>
      <c r="S102" s="18"/>
      <c r="T102" s="18"/>
      <c r="U102" s="497" t="s">
        <v>17</v>
      </c>
      <c r="V102" s="1">
        <v>0</v>
      </c>
      <c r="W102" s="1"/>
      <c r="X102" s="1"/>
    </row>
    <row r="103" spans="2:24" x14ac:dyDescent="0.25">
      <c r="C103" s="20" t="s">
        <v>18</v>
      </c>
      <c r="D103" s="1"/>
      <c r="E103" s="21">
        <f>SUM(E98:E102)</f>
        <v>19</v>
      </c>
      <c r="F103" s="20">
        <f>SUM(F98:F102)</f>
        <v>40</v>
      </c>
      <c r="G103" s="18"/>
      <c r="H103" s="20" t="s">
        <v>18</v>
      </c>
      <c r="I103" s="20">
        <f>SUM(I98:I102)</f>
        <v>2</v>
      </c>
      <c r="J103" s="20">
        <f>SUM(J98:J102)</f>
        <v>4</v>
      </c>
      <c r="K103" s="20">
        <f>SUM(K98:K102)</f>
        <v>0</v>
      </c>
      <c r="L103" s="20">
        <f>SUM(L98:L102)</f>
        <v>1</v>
      </c>
      <c r="M103" s="18"/>
      <c r="N103" s="20" t="s">
        <v>18</v>
      </c>
      <c r="O103" s="20">
        <f>SUM(O98:O102)</f>
        <v>4</v>
      </c>
      <c r="P103" s="20">
        <f>SUM(P98:P102)</f>
        <v>16</v>
      </c>
      <c r="Q103" s="20"/>
      <c r="R103" s="22"/>
      <c r="S103" s="18"/>
      <c r="T103" s="18"/>
      <c r="U103" s="20" t="s">
        <v>18</v>
      </c>
      <c r="V103" s="23">
        <v>3</v>
      </c>
      <c r="W103" s="23"/>
      <c r="X103" s="22"/>
    </row>
  </sheetData>
  <mergeCells count="21">
    <mergeCell ref="U96:X96"/>
    <mergeCell ref="B97:B98"/>
    <mergeCell ref="U85:X85"/>
    <mergeCell ref="B86:B87"/>
    <mergeCell ref="U45:X45"/>
    <mergeCell ref="B46:B47"/>
    <mergeCell ref="U35:X35"/>
    <mergeCell ref="B36:B37"/>
    <mergeCell ref="U75:X75"/>
    <mergeCell ref="B76:B77"/>
    <mergeCell ref="U65:X65"/>
    <mergeCell ref="B66:B67"/>
    <mergeCell ref="U55:X55"/>
    <mergeCell ref="B56:B57"/>
    <mergeCell ref="U25:X25"/>
    <mergeCell ref="B26:B27"/>
    <mergeCell ref="A1:X1"/>
    <mergeCell ref="U5:X5"/>
    <mergeCell ref="B6:B7"/>
    <mergeCell ref="U15:X15"/>
    <mergeCell ref="B16:B17"/>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02"/>
  <sheetViews>
    <sheetView topLeftCell="C575" workbookViewId="0">
      <selection activeCell="C600" sqref="C600"/>
    </sheetView>
  </sheetViews>
  <sheetFormatPr baseColWidth="10" defaultRowHeight="15" x14ac:dyDescent="0.25"/>
  <cols>
    <col min="1" max="1" width="22.42578125" style="4" customWidth="1"/>
    <col min="2" max="2" width="25.85546875" style="4" customWidth="1"/>
    <col min="3" max="3" width="14.140625" style="4" customWidth="1"/>
    <col min="4" max="4" width="1.85546875" style="26" customWidth="1"/>
    <col min="5" max="5" width="55.5703125" style="4" customWidth="1"/>
    <col min="6" max="6" width="46.140625" style="4" customWidth="1"/>
    <col min="7" max="7" width="48.7109375" style="4" customWidth="1"/>
    <col min="8" max="8" width="38" style="4" customWidth="1"/>
    <col min="9" max="9" width="37.28515625" style="4" customWidth="1"/>
    <col min="10" max="10" width="123" style="4" customWidth="1"/>
    <col min="11" max="11" width="1.28515625" style="26" customWidth="1"/>
    <col min="12" max="12" width="11.42578125" style="421" customWidth="1"/>
    <col min="13" max="13" width="1.28515625" style="26" customWidth="1"/>
    <col min="14" max="14" width="29.28515625" style="4" customWidth="1"/>
    <col min="15" max="15" width="37.42578125" style="4" customWidth="1"/>
    <col min="16" max="16" width="24.7109375" style="4" customWidth="1"/>
    <col min="17" max="17" width="45.28515625" style="4" customWidth="1"/>
    <col min="18" max="18" width="24.85546875" style="4" customWidth="1"/>
    <col min="19" max="20" width="1.85546875" style="26" customWidth="1"/>
    <col min="21" max="21" width="14.42578125" style="4" bestFit="1" customWidth="1"/>
    <col min="22" max="22" width="22.140625" style="4" customWidth="1"/>
    <col min="23" max="23" width="29" style="4" customWidth="1"/>
    <col min="24" max="24" width="23.42578125" style="4" customWidth="1"/>
    <col min="25" max="25" width="14.42578125" style="4" customWidth="1"/>
    <col min="26" max="26" width="45.85546875" style="4" customWidth="1"/>
    <col min="27" max="27" width="2.85546875" style="26" customWidth="1"/>
    <col min="28" max="28" width="37" style="4" customWidth="1"/>
    <col min="29" max="29" width="21.7109375" style="4" customWidth="1"/>
    <col min="30" max="30" width="24.42578125" style="4" customWidth="1"/>
    <col min="31" max="31" width="21.28515625" style="4" customWidth="1"/>
    <col min="32" max="32" width="75" style="4" customWidth="1"/>
    <col min="33" max="16384" width="11.42578125" style="4"/>
  </cols>
  <sheetData>
    <row r="1" spans="1:32" x14ac:dyDescent="0.25">
      <c r="B1" s="560" t="s">
        <v>34</v>
      </c>
      <c r="C1" s="560"/>
      <c r="D1" s="560"/>
      <c r="E1" s="560"/>
      <c r="F1" s="560"/>
      <c r="G1" s="560"/>
      <c r="H1" s="560"/>
      <c r="I1" s="560"/>
      <c r="J1" s="560"/>
      <c r="K1" s="560"/>
      <c r="L1" s="560"/>
      <c r="M1" s="560"/>
      <c r="N1" s="560"/>
      <c r="O1" s="560"/>
      <c r="P1" s="560"/>
      <c r="Q1" s="560"/>
      <c r="R1" s="560"/>
      <c r="S1" s="560"/>
      <c r="T1" s="560"/>
      <c r="U1" s="560"/>
      <c r="V1" s="422"/>
      <c r="W1" s="422"/>
      <c r="X1" s="422"/>
      <c r="Y1" s="422"/>
      <c r="Z1" s="422"/>
      <c r="AA1" s="36"/>
    </row>
    <row r="2" spans="1:32" x14ac:dyDescent="0.25">
      <c r="B2" s="129"/>
      <c r="C2" s="129"/>
      <c r="D2" s="129"/>
      <c r="E2" s="561" t="s">
        <v>8</v>
      </c>
      <c r="F2" s="561"/>
      <c r="G2" s="561"/>
      <c r="H2" s="561"/>
      <c r="I2" s="561"/>
      <c r="J2" s="561"/>
      <c r="K2" s="129"/>
      <c r="L2" s="129"/>
      <c r="M2" s="129"/>
      <c r="N2" s="562" t="s">
        <v>26</v>
      </c>
      <c r="O2" s="562"/>
      <c r="P2" s="562"/>
      <c r="Q2" s="562"/>
      <c r="R2" s="562"/>
      <c r="S2" s="563"/>
      <c r="T2" s="423"/>
      <c r="U2" s="564" t="s">
        <v>28</v>
      </c>
      <c r="V2" s="565"/>
      <c r="W2" s="565"/>
      <c r="X2" s="565"/>
      <c r="Y2" s="565"/>
      <c r="Z2" s="566"/>
      <c r="AA2" s="130"/>
      <c r="AB2" s="559" t="s">
        <v>59</v>
      </c>
      <c r="AC2" s="559"/>
      <c r="AD2" s="559"/>
      <c r="AE2" s="559"/>
      <c r="AF2" s="559"/>
    </row>
    <row r="3" spans="1:32" ht="30" x14ac:dyDescent="0.25">
      <c r="A3" s="4" t="s">
        <v>93</v>
      </c>
      <c r="B3" s="32" t="s">
        <v>30</v>
      </c>
      <c r="C3" s="32" t="s">
        <v>23</v>
      </c>
      <c r="D3" s="18"/>
      <c r="E3" s="33" t="s">
        <v>19</v>
      </c>
      <c r="F3" s="33" t="s">
        <v>78</v>
      </c>
      <c r="G3" s="32" t="s">
        <v>29</v>
      </c>
      <c r="H3" s="34" t="s">
        <v>24</v>
      </c>
      <c r="I3" s="32" t="s">
        <v>25</v>
      </c>
      <c r="J3" s="32" t="s">
        <v>66</v>
      </c>
      <c r="K3" s="18"/>
      <c r="L3" s="33" t="s">
        <v>27</v>
      </c>
      <c r="M3" s="18"/>
      <c r="N3" s="33" t="s">
        <v>19</v>
      </c>
      <c r="O3" s="33" t="s">
        <v>61</v>
      </c>
      <c r="P3" s="33" t="s">
        <v>62</v>
      </c>
      <c r="Q3" s="33" t="s">
        <v>63</v>
      </c>
      <c r="R3" s="35" t="s">
        <v>88</v>
      </c>
      <c r="U3" s="33" t="s">
        <v>23</v>
      </c>
      <c r="V3" s="33" t="s">
        <v>19</v>
      </c>
      <c r="W3" s="33" t="s">
        <v>37</v>
      </c>
      <c r="X3" s="33" t="s">
        <v>39</v>
      </c>
      <c r="Y3" s="33" t="s">
        <v>38</v>
      </c>
      <c r="Z3" s="33" t="s">
        <v>51</v>
      </c>
      <c r="AA3" s="36"/>
      <c r="AB3" s="33" t="s">
        <v>19</v>
      </c>
      <c r="AC3" s="32" t="s">
        <v>60</v>
      </c>
      <c r="AD3" s="33" t="s">
        <v>64</v>
      </c>
      <c r="AE3" s="33" t="s">
        <v>65</v>
      </c>
      <c r="AF3" s="32" t="s">
        <v>66</v>
      </c>
    </row>
    <row r="4" spans="1:32" x14ac:dyDescent="0.25">
      <c r="B4" s="37"/>
      <c r="C4" s="37"/>
      <c r="E4" s="38"/>
      <c r="F4" s="38"/>
      <c r="G4" s="37"/>
      <c r="H4" s="39"/>
      <c r="I4" s="39"/>
      <c r="J4" s="37"/>
      <c r="L4" s="38"/>
      <c r="N4" s="38"/>
      <c r="O4" s="38"/>
      <c r="P4" s="38"/>
      <c r="Q4" s="38"/>
      <c r="R4" s="38"/>
      <c r="S4" s="36"/>
      <c r="T4" s="36"/>
      <c r="U4" s="38"/>
      <c r="V4" s="38"/>
      <c r="W4" s="38"/>
      <c r="X4" s="38"/>
      <c r="Y4" s="38"/>
      <c r="Z4" s="38"/>
      <c r="AB4" s="38"/>
      <c r="AC4" s="38"/>
      <c r="AD4" s="38"/>
      <c r="AE4" s="38"/>
      <c r="AF4" s="38"/>
    </row>
    <row r="5" spans="1:32" ht="60" x14ac:dyDescent="0.25">
      <c r="B5" s="41" t="s">
        <v>33</v>
      </c>
      <c r="C5" s="4">
        <v>1</v>
      </c>
      <c r="E5" s="87" t="s">
        <v>94</v>
      </c>
      <c r="F5" s="88" t="s">
        <v>95</v>
      </c>
      <c r="G5" s="89" t="s">
        <v>96</v>
      </c>
      <c r="H5" s="90" t="s">
        <v>97</v>
      </c>
      <c r="I5" s="90" t="s">
        <v>98</v>
      </c>
      <c r="J5" s="86" t="s">
        <v>119</v>
      </c>
      <c r="N5" s="91" t="s">
        <v>103</v>
      </c>
      <c r="O5" s="92" t="s">
        <v>109</v>
      </c>
      <c r="P5" s="93" t="s">
        <v>110</v>
      </c>
      <c r="Q5" s="93" t="s">
        <v>111</v>
      </c>
      <c r="R5" s="93" t="s">
        <v>112</v>
      </c>
      <c r="S5" s="36"/>
      <c r="T5" s="36"/>
      <c r="U5" s="44">
        <v>2</v>
      </c>
      <c r="V5" s="44" t="s">
        <v>114</v>
      </c>
      <c r="W5" s="44" t="s">
        <v>159</v>
      </c>
      <c r="X5" s="94">
        <v>7914</v>
      </c>
      <c r="Y5" s="95">
        <v>0.09</v>
      </c>
      <c r="Z5" s="96">
        <v>42648</v>
      </c>
      <c r="AB5" s="93" t="s">
        <v>150</v>
      </c>
      <c r="AC5" s="6" t="s">
        <v>157</v>
      </c>
      <c r="AD5" s="6" t="s">
        <v>158</v>
      </c>
      <c r="AE5" s="97">
        <v>43466</v>
      </c>
      <c r="AF5" s="98" t="s">
        <v>155</v>
      </c>
    </row>
    <row r="6" spans="1:32" x14ac:dyDescent="0.25">
      <c r="B6" s="43" t="s">
        <v>31</v>
      </c>
      <c r="C6" s="4">
        <v>2</v>
      </c>
      <c r="E6" s="90" t="s">
        <v>99</v>
      </c>
      <c r="F6" s="90"/>
      <c r="G6" s="89" t="s">
        <v>101</v>
      </c>
      <c r="H6" s="90" t="s">
        <v>100</v>
      </c>
      <c r="I6" s="90"/>
      <c r="J6" s="86" t="s">
        <v>102</v>
      </c>
      <c r="O6" s="421"/>
      <c r="U6" s="44">
        <v>1</v>
      </c>
      <c r="V6" s="1" t="s">
        <v>160</v>
      </c>
      <c r="W6" s="1" t="s">
        <v>161</v>
      </c>
      <c r="X6" s="153">
        <v>5476</v>
      </c>
      <c r="Y6" s="95">
        <v>0.05</v>
      </c>
      <c r="Z6" s="1"/>
    </row>
    <row r="7" spans="1:32" x14ac:dyDescent="0.25">
      <c r="B7" s="45" t="s">
        <v>32</v>
      </c>
      <c r="C7" s="4">
        <v>3</v>
      </c>
      <c r="E7" s="87" t="s">
        <v>103</v>
      </c>
      <c r="F7" s="99" t="s">
        <v>108</v>
      </c>
      <c r="G7" s="100" t="s">
        <v>104</v>
      </c>
      <c r="H7" s="101" t="s">
        <v>105</v>
      </c>
      <c r="I7" s="101" t="s">
        <v>106</v>
      </c>
      <c r="J7" s="77" t="s">
        <v>107</v>
      </c>
      <c r="O7" s="421"/>
      <c r="U7" s="44">
        <v>38</v>
      </c>
      <c r="V7" s="1" t="s">
        <v>160</v>
      </c>
      <c r="W7" s="1" t="s">
        <v>201</v>
      </c>
      <c r="X7" s="263">
        <v>75126</v>
      </c>
      <c r="Y7" s="102">
        <v>0.05</v>
      </c>
      <c r="Z7" s="1"/>
    </row>
    <row r="8" spans="1:32" x14ac:dyDescent="0.25">
      <c r="C8" s="4">
        <v>4</v>
      </c>
      <c r="E8" s="87" t="s">
        <v>114</v>
      </c>
      <c r="F8" s="90" t="s">
        <v>115</v>
      </c>
      <c r="G8" s="89" t="s">
        <v>116</v>
      </c>
      <c r="H8" s="90" t="s">
        <v>117</v>
      </c>
      <c r="I8" s="90" t="s">
        <v>118</v>
      </c>
      <c r="J8" s="86" t="s">
        <v>125</v>
      </c>
    </row>
    <row r="9" spans="1:32" x14ac:dyDescent="0.25">
      <c r="C9" s="4">
        <v>5</v>
      </c>
      <c r="E9" s="87" t="s">
        <v>120</v>
      </c>
      <c r="F9" s="88" t="s">
        <v>122</v>
      </c>
      <c r="G9" s="89" t="s">
        <v>123</v>
      </c>
      <c r="H9" s="90" t="s">
        <v>121</v>
      </c>
      <c r="I9" s="90"/>
      <c r="J9" s="86" t="s">
        <v>124</v>
      </c>
    </row>
    <row r="10" spans="1:32" x14ac:dyDescent="0.25">
      <c r="C10" s="4">
        <v>6</v>
      </c>
      <c r="E10" s="93" t="s">
        <v>126</v>
      </c>
      <c r="F10" s="1" t="s">
        <v>128</v>
      </c>
      <c r="G10" s="89" t="s">
        <v>129</v>
      </c>
      <c r="H10" s="103" t="s">
        <v>127</v>
      </c>
      <c r="I10" s="104" t="s">
        <v>130</v>
      </c>
      <c r="J10" s="86" t="s">
        <v>131</v>
      </c>
    </row>
    <row r="11" spans="1:32" x14ac:dyDescent="0.25">
      <c r="C11" s="4">
        <v>7</v>
      </c>
      <c r="E11" s="93" t="s">
        <v>132</v>
      </c>
      <c r="F11" s="75" t="s">
        <v>135</v>
      </c>
      <c r="G11" s="89" t="s">
        <v>134</v>
      </c>
      <c r="H11" s="1" t="s">
        <v>133</v>
      </c>
      <c r="I11" s="1" t="s">
        <v>136</v>
      </c>
      <c r="J11" s="86" t="s">
        <v>137</v>
      </c>
    </row>
    <row r="12" spans="1:32" x14ac:dyDescent="0.25">
      <c r="C12" s="4">
        <v>8</v>
      </c>
      <c r="E12" s="1" t="s">
        <v>138</v>
      </c>
      <c r="F12" s="1" t="s">
        <v>139</v>
      </c>
      <c r="G12" s="89" t="s">
        <v>142</v>
      </c>
      <c r="H12" s="1" t="s">
        <v>140</v>
      </c>
      <c r="I12" s="104" t="s">
        <v>130</v>
      </c>
      <c r="J12" s="86" t="s">
        <v>141</v>
      </c>
    </row>
    <row r="13" spans="1:32" x14ac:dyDescent="0.25">
      <c r="C13" s="4">
        <v>9</v>
      </c>
      <c r="E13" s="1" t="s">
        <v>143</v>
      </c>
      <c r="F13" s="1" t="s">
        <v>144</v>
      </c>
      <c r="G13" s="89" t="s">
        <v>145</v>
      </c>
      <c r="H13" s="1" t="s">
        <v>146</v>
      </c>
      <c r="I13" s="1" t="s">
        <v>147</v>
      </c>
      <c r="J13" s="86" t="s">
        <v>148</v>
      </c>
    </row>
    <row r="14" spans="1:32" ht="45" x14ac:dyDescent="0.25">
      <c r="C14" s="4">
        <v>10</v>
      </c>
      <c r="E14" s="93" t="s">
        <v>150</v>
      </c>
      <c r="F14" s="132" t="s">
        <v>154</v>
      </c>
      <c r="G14" s="98" t="s">
        <v>153</v>
      </c>
      <c r="H14" s="3" t="s">
        <v>151</v>
      </c>
      <c r="I14" s="105" t="s">
        <v>152</v>
      </c>
      <c r="J14" s="98" t="s">
        <v>156</v>
      </c>
    </row>
    <row r="15" spans="1:32" x14ac:dyDescent="0.25">
      <c r="C15" s="4">
        <v>11</v>
      </c>
      <c r="E15" s="1" t="s">
        <v>162</v>
      </c>
      <c r="F15" s="1"/>
      <c r="G15" s="89">
        <v>58042200</v>
      </c>
      <c r="H15" s="1" t="s">
        <v>163</v>
      </c>
      <c r="I15" s="1" t="s">
        <v>169</v>
      </c>
      <c r="J15" s="86" t="s">
        <v>164</v>
      </c>
    </row>
    <row r="16" spans="1:32" x14ac:dyDescent="0.25">
      <c r="C16" s="4">
        <v>12</v>
      </c>
      <c r="E16" s="1" t="s">
        <v>165</v>
      </c>
      <c r="F16" s="1"/>
      <c r="G16" s="89">
        <v>53257896</v>
      </c>
      <c r="H16" s="1" t="s">
        <v>166</v>
      </c>
      <c r="I16" s="1" t="s">
        <v>168</v>
      </c>
      <c r="J16" s="86" t="s">
        <v>167</v>
      </c>
    </row>
    <row r="17" spans="1:32" x14ac:dyDescent="0.25">
      <c r="C17" s="4">
        <v>13</v>
      </c>
      <c r="E17" s="1" t="s">
        <v>170</v>
      </c>
      <c r="F17" s="1"/>
      <c r="G17" s="89">
        <v>52017800</v>
      </c>
      <c r="H17" s="1" t="s">
        <v>171</v>
      </c>
      <c r="I17" s="1" t="s">
        <v>172</v>
      </c>
      <c r="J17" s="86" t="s">
        <v>173</v>
      </c>
    </row>
    <row r="18" spans="1:32" ht="30" x14ac:dyDescent="0.25">
      <c r="C18" s="4">
        <v>14</v>
      </c>
      <c r="E18" s="1" t="s">
        <v>174</v>
      </c>
      <c r="F18" s="133" t="s">
        <v>175</v>
      </c>
      <c r="G18" s="89" t="s">
        <v>176</v>
      </c>
      <c r="H18" s="1" t="s">
        <v>177</v>
      </c>
      <c r="I18" s="1" t="s">
        <v>178</v>
      </c>
      <c r="J18" s="106" t="s">
        <v>179</v>
      </c>
    </row>
    <row r="19" spans="1:32" ht="30" x14ac:dyDescent="0.25">
      <c r="C19" s="4">
        <v>15</v>
      </c>
      <c r="E19" s="1" t="s">
        <v>180</v>
      </c>
      <c r="F19" s="133" t="s">
        <v>181</v>
      </c>
      <c r="G19" s="89" t="s">
        <v>595</v>
      </c>
      <c r="H19" s="1" t="s">
        <v>183</v>
      </c>
      <c r="I19" s="1" t="s">
        <v>184</v>
      </c>
      <c r="J19" s="106" t="s">
        <v>185</v>
      </c>
    </row>
    <row r="20" spans="1:32" x14ac:dyDescent="0.25">
      <c r="C20" s="4">
        <v>16</v>
      </c>
      <c r="E20" s="1" t="s">
        <v>186</v>
      </c>
      <c r="F20" s="1"/>
      <c r="G20" s="89" t="s">
        <v>187</v>
      </c>
      <c r="H20" s="1" t="s">
        <v>188</v>
      </c>
      <c r="I20" s="1"/>
      <c r="J20" s="86" t="s">
        <v>102</v>
      </c>
    </row>
    <row r="21" spans="1:32" x14ac:dyDescent="0.25">
      <c r="C21" s="4">
        <v>17</v>
      </c>
      <c r="E21" s="1" t="s">
        <v>189</v>
      </c>
      <c r="F21" s="1"/>
      <c r="G21" s="89" t="s">
        <v>190</v>
      </c>
      <c r="H21" s="1" t="s">
        <v>191</v>
      </c>
      <c r="I21" s="1"/>
      <c r="J21" s="89" t="s">
        <v>192</v>
      </c>
    </row>
    <row r="22" spans="1:32" x14ac:dyDescent="0.25">
      <c r="C22" s="4">
        <v>18</v>
      </c>
      <c r="E22" s="1" t="s">
        <v>418</v>
      </c>
      <c r="F22" s="133" t="s">
        <v>193</v>
      </c>
      <c r="G22" s="89" t="s">
        <v>196</v>
      </c>
      <c r="H22" s="1" t="s">
        <v>194</v>
      </c>
      <c r="I22" s="1" t="s">
        <v>195</v>
      </c>
      <c r="J22" s="86" t="s">
        <v>102</v>
      </c>
    </row>
    <row r="23" spans="1:32" x14ac:dyDescent="0.25">
      <c r="C23" s="4">
        <v>19</v>
      </c>
      <c r="E23" s="1" t="s">
        <v>149</v>
      </c>
      <c r="F23" s="1"/>
      <c r="G23" s="89" t="s">
        <v>197</v>
      </c>
      <c r="H23" s="1" t="s">
        <v>198</v>
      </c>
      <c r="I23" s="1"/>
      <c r="J23" s="86" t="s">
        <v>199</v>
      </c>
    </row>
    <row r="24" spans="1:32" x14ac:dyDescent="0.25">
      <c r="A24" s="107"/>
      <c r="B24" s="107"/>
      <c r="C24" s="107"/>
      <c r="D24" s="107"/>
      <c r="E24" s="107"/>
      <c r="F24" s="107"/>
      <c r="G24" s="107"/>
      <c r="H24" s="107"/>
      <c r="I24" s="107"/>
      <c r="J24" s="107"/>
      <c r="K24" s="107"/>
      <c r="L24" s="108"/>
      <c r="M24" s="107"/>
      <c r="N24" s="107"/>
      <c r="O24" s="107"/>
      <c r="P24" s="107"/>
      <c r="Q24" s="107"/>
      <c r="R24" s="107"/>
      <c r="S24" s="107"/>
      <c r="T24" s="107"/>
      <c r="U24" s="107"/>
      <c r="V24" s="107"/>
      <c r="W24" s="107"/>
      <c r="X24" s="107"/>
      <c r="Y24" s="107"/>
      <c r="Z24" s="107"/>
      <c r="AA24" s="107"/>
      <c r="AB24" s="107"/>
      <c r="AC24" s="107"/>
      <c r="AD24" s="107"/>
      <c r="AE24" s="107"/>
      <c r="AF24" s="107"/>
    </row>
    <row r="25" spans="1:32" ht="75" x14ac:dyDescent="0.25">
      <c r="A25" s="4" t="s">
        <v>396</v>
      </c>
      <c r="C25" s="4">
        <v>1</v>
      </c>
      <c r="E25" s="46" t="s">
        <v>132</v>
      </c>
      <c r="F25" s="46" t="s">
        <v>409</v>
      </c>
      <c r="G25" s="46" t="s">
        <v>134</v>
      </c>
      <c r="H25" s="46" t="s">
        <v>408</v>
      </c>
      <c r="I25" s="46" t="s">
        <v>410</v>
      </c>
      <c r="J25" s="109" t="s">
        <v>411</v>
      </c>
      <c r="U25" s="4" t="s">
        <v>397</v>
      </c>
      <c r="V25" s="4" t="s">
        <v>132</v>
      </c>
      <c r="W25" s="4" t="s">
        <v>398</v>
      </c>
      <c r="X25" s="110">
        <v>311022</v>
      </c>
      <c r="Y25" s="111">
        <v>5.5E-2</v>
      </c>
      <c r="Z25" s="4" t="s">
        <v>399</v>
      </c>
      <c r="AB25" s="4" t="s">
        <v>405</v>
      </c>
      <c r="AC25" s="4" t="s">
        <v>71</v>
      </c>
      <c r="AD25" s="131" t="s">
        <v>406</v>
      </c>
      <c r="AE25" s="112">
        <v>42644</v>
      </c>
      <c r="AF25" s="420" t="s">
        <v>407</v>
      </c>
    </row>
    <row r="26" spans="1:32" x14ac:dyDescent="0.25">
      <c r="C26" s="4">
        <v>2</v>
      </c>
      <c r="E26" s="46" t="s">
        <v>114</v>
      </c>
      <c r="F26" s="46" t="s">
        <v>115</v>
      </c>
      <c r="G26" s="46" t="s">
        <v>116</v>
      </c>
      <c r="H26" s="46" t="s">
        <v>117</v>
      </c>
      <c r="I26" s="46" t="s">
        <v>118</v>
      </c>
      <c r="J26" s="89" t="s">
        <v>412</v>
      </c>
      <c r="U26" s="4" t="s">
        <v>400</v>
      </c>
      <c r="V26" s="4" t="s">
        <v>160</v>
      </c>
      <c r="W26" s="4" t="s">
        <v>401</v>
      </c>
      <c r="X26" s="113">
        <v>24214</v>
      </c>
      <c r="Y26" s="111">
        <v>0.05</v>
      </c>
      <c r="Z26" s="4" t="s">
        <v>402</v>
      </c>
    </row>
    <row r="27" spans="1:32" x14ac:dyDescent="0.25">
      <c r="C27" s="4">
        <v>3</v>
      </c>
      <c r="E27" s="114" t="s">
        <v>405</v>
      </c>
      <c r="F27" s="114" t="s">
        <v>413</v>
      </c>
      <c r="G27" s="114" t="s">
        <v>416</v>
      </c>
      <c r="H27" s="115" t="s">
        <v>414</v>
      </c>
      <c r="I27" s="114" t="s">
        <v>415</v>
      </c>
      <c r="J27" s="116" t="s">
        <v>417</v>
      </c>
    </row>
    <row r="28" spans="1:32" x14ac:dyDescent="0.25">
      <c r="C28" s="4">
        <v>4</v>
      </c>
      <c r="D28" s="18"/>
      <c r="E28" s="46" t="s">
        <v>419</v>
      </c>
      <c r="F28" s="46" t="s">
        <v>420</v>
      </c>
      <c r="G28" s="46"/>
      <c r="H28" s="46" t="s">
        <v>422</v>
      </c>
      <c r="I28" s="46" t="s">
        <v>178</v>
      </c>
      <c r="J28" s="106" t="s">
        <v>421</v>
      </c>
    </row>
    <row r="29" spans="1:32" x14ac:dyDescent="0.25">
      <c r="C29" s="4">
        <v>5</v>
      </c>
      <c r="E29" s="46" t="s">
        <v>423</v>
      </c>
      <c r="F29" s="46" t="s">
        <v>424</v>
      </c>
      <c r="G29" s="46"/>
      <c r="H29" s="46" t="s">
        <v>425</v>
      </c>
      <c r="I29" s="46" t="s">
        <v>106</v>
      </c>
      <c r="J29" s="89" t="s">
        <v>426</v>
      </c>
    </row>
    <row r="30" spans="1:32" x14ac:dyDescent="0.25">
      <c r="C30" s="4">
        <v>6</v>
      </c>
      <c r="E30" s="46" t="s">
        <v>428</v>
      </c>
      <c r="F30" s="46" t="s">
        <v>427</v>
      </c>
      <c r="G30" s="46"/>
      <c r="H30" s="46" t="s">
        <v>429</v>
      </c>
      <c r="I30" s="46" t="s">
        <v>106</v>
      </c>
      <c r="J30" s="89" t="s">
        <v>430</v>
      </c>
    </row>
    <row r="31" spans="1:32" x14ac:dyDescent="0.25">
      <c r="C31" s="4">
        <v>7</v>
      </c>
      <c r="E31" s="46" t="s">
        <v>431</v>
      </c>
      <c r="F31" s="46" t="s">
        <v>432</v>
      </c>
      <c r="G31" s="46"/>
      <c r="H31" s="46" t="s">
        <v>433</v>
      </c>
      <c r="I31" s="46" t="s">
        <v>434</v>
      </c>
      <c r="J31" s="89" t="s">
        <v>435</v>
      </c>
    </row>
    <row r="32" spans="1:32" x14ac:dyDescent="0.25">
      <c r="A32" s="107"/>
      <c r="B32" s="107"/>
      <c r="C32" s="107"/>
      <c r="D32" s="107"/>
      <c r="E32" s="117"/>
      <c r="F32" s="117"/>
      <c r="G32" s="117"/>
      <c r="H32" s="117"/>
      <c r="I32" s="117"/>
      <c r="J32" s="117"/>
      <c r="K32" s="107"/>
      <c r="L32" s="108"/>
      <c r="M32" s="107"/>
      <c r="N32" s="107"/>
      <c r="O32" s="107"/>
      <c r="P32" s="107"/>
      <c r="Q32" s="107"/>
      <c r="R32" s="107"/>
      <c r="S32" s="107"/>
      <c r="T32" s="107"/>
      <c r="U32" s="107"/>
      <c r="V32" s="107"/>
      <c r="W32" s="107"/>
      <c r="X32" s="107"/>
      <c r="Y32" s="107"/>
      <c r="Z32" s="107"/>
      <c r="AA32" s="107"/>
      <c r="AB32" s="107"/>
      <c r="AC32" s="107"/>
      <c r="AD32" s="107"/>
      <c r="AE32" s="107"/>
      <c r="AF32" s="107"/>
    </row>
    <row r="33" spans="1:32" ht="30" x14ac:dyDescent="0.25">
      <c r="A33" s="4" t="s">
        <v>596</v>
      </c>
      <c r="C33" s="4">
        <v>1</v>
      </c>
      <c r="E33" s="1" t="s">
        <v>597</v>
      </c>
      <c r="F33" s="133" t="s">
        <v>598</v>
      </c>
      <c r="G33" s="86">
        <v>54450999</v>
      </c>
      <c r="H33" s="1" t="s">
        <v>599</v>
      </c>
      <c r="I33" s="1" t="s">
        <v>600</v>
      </c>
      <c r="J33" s="47" t="s">
        <v>601</v>
      </c>
      <c r="L33" s="421" t="s">
        <v>602</v>
      </c>
      <c r="N33" s="4" t="s">
        <v>150</v>
      </c>
      <c r="O33" s="420" t="s">
        <v>641</v>
      </c>
      <c r="P33" s="4" t="s">
        <v>642</v>
      </c>
      <c r="Q33" s="4" t="s">
        <v>643</v>
      </c>
      <c r="R33" s="118" t="s">
        <v>644</v>
      </c>
      <c r="U33" s="1" t="s">
        <v>664</v>
      </c>
      <c r="V33" s="1" t="s">
        <v>103</v>
      </c>
      <c r="W33" s="1" t="s">
        <v>665</v>
      </c>
      <c r="X33" s="263">
        <v>36225</v>
      </c>
      <c r="Y33" s="102">
        <v>0.05</v>
      </c>
      <c r="Z33" s="83" t="s">
        <v>666</v>
      </c>
      <c r="AB33" s="6" t="s">
        <v>632</v>
      </c>
      <c r="AC33" s="1" t="s">
        <v>634</v>
      </c>
      <c r="AD33" s="1" t="s">
        <v>636</v>
      </c>
      <c r="AE33" s="74">
        <v>43009</v>
      </c>
      <c r="AF33" s="83" t="s">
        <v>635</v>
      </c>
    </row>
    <row r="34" spans="1:32" ht="30" x14ac:dyDescent="0.25">
      <c r="C34" s="4">
        <v>2</v>
      </c>
      <c r="E34" s="1" t="s">
        <v>603</v>
      </c>
      <c r="F34" s="1"/>
      <c r="G34" s="86" t="s">
        <v>604</v>
      </c>
      <c r="H34" s="1"/>
      <c r="I34" s="1"/>
      <c r="J34" s="48" t="s">
        <v>605</v>
      </c>
      <c r="U34" s="1" t="s">
        <v>669</v>
      </c>
      <c r="V34" s="1" t="s">
        <v>132</v>
      </c>
      <c r="W34" s="1" t="s">
        <v>670</v>
      </c>
      <c r="X34" s="263">
        <v>1052</v>
      </c>
      <c r="Y34" s="102">
        <v>7.0000000000000007E-2</v>
      </c>
      <c r="Z34" s="83" t="s">
        <v>666</v>
      </c>
    </row>
    <row r="35" spans="1:32" x14ac:dyDescent="0.25">
      <c r="C35" s="4">
        <v>3</v>
      </c>
      <c r="E35" s="1" t="s">
        <v>606</v>
      </c>
      <c r="F35" s="133" t="s">
        <v>609</v>
      </c>
      <c r="G35" s="86" t="s">
        <v>607</v>
      </c>
      <c r="H35" s="1" t="s">
        <v>608</v>
      </c>
      <c r="I35" s="1" t="s">
        <v>106</v>
      </c>
      <c r="J35" s="47" t="s">
        <v>601</v>
      </c>
      <c r="L35" s="421" t="s">
        <v>602</v>
      </c>
    </row>
    <row r="36" spans="1:32" x14ac:dyDescent="0.25">
      <c r="C36" s="4">
        <v>4</v>
      </c>
      <c r="E36" s="1" t="s">
        <v>610</v>
      </c>
      <c r="F36" s="133" t="s">
        <v>612</v>
      </c>
      <c r="G36" s="86">
        <v>53613771</v>
      </c>
      <c r="H36" s="1" t="s">
        <v>611</v>
      </c>
      <c r="I36" s="1" t="s">
        <v>106</v>
      </c>
      <c r="J36" s="47" t="s">
        <v>601</v>
      </c>
      <c r="L36" s="421" t="s">
        <v>602</v>
      </c>
    </row>
    <row r="37" spans="1:32" x14ac:dyDescent="0.25">
      <c r="C37" s="4">
        <v>5</v>
      </c>
      <c r="E37" s="1" t="s">
        <v>613</v>
      </c>
      <c r="F37" s="133" t="s">
        <v>615</v>
      </c>
      <c r="G37" s="86">
        <v>56298866</v>
      </c>
      <c r="H37" s="1" t="s">
        <v>614</v>
      </c>
      <c r="I37" s="1" t="s">
        <v>600</v>
      </c>
      <c r="J37" s="47" t="s">
        <v>601</v>
      </c>
      <c r="L37" s="421" t="s">
        <v>602</v>
      </c>
    </row>
    <row r="38" spans="1:32" x14ac:dyDescent="0.25">
      <c r="C38" s="4">
        <v>6</v>
      </c>
      <c r="E38" s="1" t="s">
        <v>616</v>
      </c>
      <c r="F38" s="133" t="s">
        <v>618</v>
      </c>
      <c r="G38" s="86">
        <v>58623800</v>
      </c>
      <c r="H38" s="1" t="s">
        <v>617</v>
      </c>
      <c r="I38" s="1" t="s">
        <v>361</v>
      </c>
      <c r="J38" s="47" t="s">
        <v>601</v>
      </c>
      <c r="L38" s="421" t="s">
        <v>602</v>
      </c>
    </row>
    <row r="39" spans="1:32" x14ac:dyDescent="0.25">
      <c r="C39" s="4">
        <v>7</v>
      </c>
      <c r="E39" s="1" t="s">
        <v>619</v>
      </c>
      <c r="F39" s="133" t="s">
        <v>621</v>
      </c>
      <c r="G39" s="86">
        <v>50903700</v>
      </c>
      <c r="H39" s="1" t="s">
        <v>620</v>
      </c>
      <c r="I39" s="1" t="s">
        <v>361</v>
      </c>
      <c r="J39" s="47" t="s">
        <v>601</v>
      </c>
      <c r="L39" s="421" t="s">
        <v>602</v>
      </c>
    </row>
    <row r="40" spans="1:32" x14ac:dyDescent="0.25">
      <c r="C40" s="4">
        <v>8</v>
      </c>
      <c r="E40" s="1" t="s">
        <v>622</v>
      </c>
      <c r="F40" s="133" t="s">
        <v>625</v>
      </c>
      <c r="G40" s="86" t="s">
        <v>623</v>
      </c>
      <c r="H40" s="1" t="s">
        <v>624</v>
      </c>
      <c r="I40" s="1" t="s">
        <v>361</v>
      </c>
      <c r="J40" s="47" t="s">
        <v>601</v>
      </c>
      <c r="L40" s="421" t="s">
        <v>602</v>
      </c>
    </row>
    <row r="41" spans="1:32" x14ac:dyDescent="0.25">
      <c r="C41" s="4">
        <v>9</v>
      </c>
      <c r="E41" s="1" t="s">
        <v>626</v>
      </c>
      <c r="F41" s="1"/>
      <c r="G41" s="1" t="s">
        <v>627</v>
      </c>
      <c r="H41" s="1"/>
      <c r="I41" s="1"/>
      <c r="J41" s="48" t="s">
        <v>628</v>
      </c>
    </row>
    <row r="42" spans="1:32" x14ac:dyDescent="0.25">
      <c r="C42" s="4">
        <v>10</v>
      </c>
      <c r="E42" s="77" t="s">
        <v>94</v>
      </c>
      <c r="F42" s="88" t="s">
        <v>95</v>
      </c>
      <c r="G42" s="89" t="s">
        <v>96</v>
      </c>
      <c r="H42" s="90" t="s">
        <v>97</v>
      </c>
      <c r="I42" s="90" t="s">
        <v>98</v>
      </c>
      <c r="J42" s="48" t="s">
        <v>628</v>
      </c>
    </row>
    <row r="43" spans="1:32" x14ac:dyDescent="0.25">
      <c r="C43" s="4">
        <v>11</v>
      </c>
      <c r="E43" s="1" t="s">
        <v>629</v>
      </c>
      <c r="F43" s="75" t="s">
        <v>630</v>
      </c>
      <c r="G43" s="86">
        <v>18183807200</v>
      </c>
      <c r="H43" s="1" t="s">
        <v>631</v>
      </c>
      <c r="I43" s="1" t="s">
        <v>361</v>
      </c>
      <c r="J43" s="47" t="s">
        <v>601</v>
      </c>
      <c r="L43" s="421" t="s">
        <v>602</v>
      </c>
    </row>
    <row r="44" spans="1:32" x14ac:dyDescent="0.25">
      <c r="C44" s="4">
        <v>12</v>
      </c>
      <c r="E44" s="3" t="s">
        <v>150</v>
      </c>
      <c r="F44" s="1" t="s">
        <v>154</v>
      </c>
      <c r="G44" s="1" t="s">
        <v>153</v>
      </c>
      <c r="H44" s="1" t="s">
        <v>151</v>
      </c>
      <c r="I44" s="1" t="s">
        <v>152</v>
      </c>
      <c r="J44" s="119" t="s">
        <v>638</v>
      </c>
    </row>
    <row r="45" spans="1:32" x14ac:dyDescent="0.25">
      <c r="C45" s="4">
        <v>13</v>
      </c>
      <c r="E45" s="6" t="s">
        <v>632</v>
      </c>
      <c r="F45" s="134" t="s">
        <v>639</v>
      </c>
      <c r="G45" s="6">
        <v>91774136</v>
      </c>
      <c r="H45" s="6" t="s">
        <v>640</v>
      </c>
      <c r="I45" s="6" t="s">
        <v>361</v>
      </c>
      <c r="J45" s="83" t="s">
        <v>633</v>
      </c>
    </row>
    <row r="46" spans="1:32" x14ac:dyDescent="0.25">
      <c r="C46" s="4">
        <v>14</v>
      </c>
      <c r="E46" s="1" t="s">
        <v>170</v>
      </c>
      <c r="F46" s="1"/>
      <c r="G46" s="89">
        <v>52017800</v>
      </c>
      <c r="H46" s="1" t="s">
        <v>171</v>
      </c>
      <c r="I46" s="1" t="s">
        <v>172</v>
      </c>
      <c r="J46" s="48" t="s">
        <v>628</v>
      </c>
    </row>
    <row r="47" spans="1:32" x14ac:dyDescent="0.25">
      <c r="C47" s="4">
        <v>15</v>
      </c>
      <c r="E47" s="2" t="s">
        <v>645</v>
      </c>
      <c r="F47" s="135" t="s">
        <v>646</v>
      </c>
      <c r="G47" s="4" t="s">
        <v>182</v>
      </c>
      <c r="H47" s="5" t="s">
        <v>647</v>
      </c>
      <c r="I47" s="5" t="s">
        <v>106</v>
      </c>
      <c r="J47" s="120" t="s">
        <v>601</v>
      </c>
      <c r="L47" s="421" t="s">
        <v>602</v>
      </c>
    </row>
    <row r="48" spans="1:32" x14ac:dyDescent="0.25">
      <c r="C48" s="4">
        <v>16</v>
      </c>
      <c r="E48" s="1" t="s">
        <v>162</v>
      </c>
      <c r="F48" s="133" t="s">
        <v>648</v>
      </c>
      <c r="G48" s="1" t="s">
        <v>649</v>
      </c>
      <c r="H48" s="6" t="s">
        <v>163</v>
      </c>
      <c r="I48" s="6" t="s">
        <v>650</v>
      </c>
      <c r="J48" s="47" t="s">
        <v>601</v>
      </c>
      <c r="L48" s="421" t="s">
        <v>602</v>
      </c>
    </row>
    <row r="49" spans="1:32" x14ac:dyDescent="0.25">
      <c r="C49" s="4">
        <v>17</v>
      </c>
      <c r="E49" s="1" t="s">
        <v>189</v>
      </c>
      <c r="F49" s="133" t="s">
        <v>651</v>
      </c>
      <c r="G49" s="6" t="s">
        <v>190</v>
      </c>
      <c r="H49" s="6" t="s">
        <v>652</v>
      </c>
      <c r="I49" s="6" t="s">
        <v>653</v>
      </c>
      <c r="J49" s="47" t="s">
        <v>601</v>
      </c>
      <c r="L49" s="421" t="s">
        <v>602</v>
      </c>
    </row>
    <row r="50" spans="1:32" x14ac:dyDescent="0.25">
      <c r="C50" s="4">
        <v>18</v>
      </c>
      <c r="E50" s="6" t="s">
        <v>180</v>
      </c>
      <c r="F50" s="133" t="s">
        <v>654</v>
      </c>
      <c r="G50" s="6" t="s">
        <v>655</v>
      </c>
      <c r="H50" s="6" t="s">
        <v>656</v>
      </c>
      <c r="I50" s="6" t="s">
        <v>178</v>
      </c>
      <c r="J50" s="47" t="s">
        <v>601</v>
      </c>
      <c r="L50" s="421" t="s">
        <v>602</v>
      </c>
    </row>
    <row r="51" spans="1:32" x14ac:dyDescent="0.25">
      <c r="C51" s="4">
        <v>19</v>
      </c>
      <c r="E51" s="1" t="s">
        <v>174</v>
      </c>
      <c r="F51" s="133" t="s">
        <v>175</v>
      </c>
      <c r="G51" s="89" t="s">
        <v>176</v>
      </c>
      <c r="H51" s="1" t="s">
        <v>177</v>
      </c>
      <c r="I51" s="1" t="s">
        <v>178</v>
      </c>
      <c r="J51" s="121" t="s">
        <v>657</v>
      </c>
    </row>
    <row r="52" spans="1:32" ht="30" x14ac:dyDescent="0.25">
      <c r="C52" s="4">
        <v>20</v>
      </c>
      <c r="E52" s="122" t="s">
        <v>143</v>
      </c>
      <c r="F52" s="122" t="s">
        <v>144</v>
      </c>
      <c r="G52" s="123" t="s">
        <v>145</v>
      </c>
      <c r="H52" s="122" t="s">
        <v>146</v>
      </c>
      <c r="I52" s="122" t="s">
        <v>147</v>
      </c>
      <c r="J52" s="124" t="s">
        <v>658</v>
      </c>
    </row>
    <row r="53" spans="1:32" ht="30" x14ac:dyDescent="0.25">
      <c r="C53" s="4">
        <v>21</v>
      </c>
      <c r="D53" s="18"/>
      <c r="E53" s="6" t="s">
        <v>659</v>
      </c>
      <c r="F53" s="1" t="s">
        <v>661</v>
      </c>
      <c r="G53" s="1" t="s">
        <v>662</v>
      </c>
      <c r="H53" s="1" t="s">
        <v>660</v>
      </c>
      <c r="I53" s="1" t="s">
        <v>178</v>
      </c>
      <c r="J53" s="13" t="s">
        <v>663</v>
      </c>
    </row>
    <row r="54" spans="1:32" x14ac:dyDescent="0.25">
      <c r="C54" s="4">
        <v>22</v>
      </c>
      <c r="E54" s="101" t="s">
        <v>103</v>
      </c>
      <c r="F54" s="99" t="s">
        <v>108</v>
      </c>
      <c r="G54" s="100" t="s">
        <v>104</v>
      </c>
      <c r="H54" s="101" t="s">
        <v>105</v>
      </c>
      <c r="I54" s="101" t="s">
        <v>106</v>
      </c>
      <c r="J54" s="125" t="s">
        <v>667</v>
      </c>
    </row>
    <row r="55" spans="1:32" x14ac:dyDescent="0.25">
      <c r="C55" s="4">
        <v>23</v>
      </c>
      <c r="E55" s="126" t="s">
        <v>132</v>
      </c>
      <c r="F55" s="46" t="s">
        <v>409</v>
      </c>
      <c r="G55" s="46" t="s">
        <v>134</v>
      </c>
      <c r="H55" s="46" t="s">
        <v>408</v>
      </c>
      <c r="I55" s="46" t="s">
        <v>410</v>
      </c>
      <c r="J55" s="109" t="s">
        <v>668</v>
      </c>
    </row>
    <row r="56" spans="1:32" x14ac:dyDescent="0.25">
      <c r="A56" s="107"/>
      <c r="B56" s="107"/>
      <c r="C56" s="107"/>
      <c r="D56" s="107"/>
      <c r="E56" s="117"/>
      <c r="F56" s="117"/>
      <c r="G56" s="117"/>
      <c r="H56" s="117"/>
      <c r="I56" s="117"/>
      <c r="J56" s="117"/>
      <c r="K56" s="107"/>
      <c r="L56" s="108"/>
      <c r="M56" s="107"/>
      <c r="N56" s="107"/>
      <c r="O56" s="107"/>
      <c r="P56" s="107"/>
      <c r="Q56" s="107"/>
      <c r="R56" s="107"/>
      <c r="S56" s="107"/>
      <c r="T56" s="107"/>
      <c r="U56" s="107"/>
      <c r="V56" s="107"/>
      <c r="W56" s="107"/>
      <c r="X56" s="107"/>
      <c r="Y56" s="107"/>
      <c r="Z56" s="107"/>
      <c r="AA56" s="107"/>
      <c r="AB56" s="107"/>
      <c r="AC56" s="107"/>
      <c r="AD56" s="107"/>
      <c r="AE56" s="107"/>
      <c r="AF56" s="107"/>
    </row>
    <row r="57" spans="1:32" ht="30" x14ac:dyDescent="0.25">
      <c r="A57" s="4" t="s">
        <v>863</v>
      </c>
      <c r="C57" s="4">
        <v>1</v>
      </c>
      <c r="E57" s="101" t="s">
        <v>103</v>
      </c>
      <c r="F57" s="99" t="s">
        <v>108</v>
      </c>
      <c r="G57" s="100" t="s">
        <v>104</v>
      </c>
      <c r="H57" s="101" t="s">
        <v>105</v>
      </c>
      <c r="I57" s="101" t="s">
        <v>106</v>
      </c>
      <c r="J57" s="125" t="s">
        <v>864</v>
      </c>
      <c r="U57" s="1">
        <v>2</v>
      </c>
      <c r="V57" s="1" t="s">
        <v>892</v>
      </c>
      <c r="W57" s="1" t="s">
        <v>893</v>
      </c>
      <c r="X57" s="263">
        <v>1361</v>
      </c>
      <c r="Y57" s="102">
        <v>0.08</v>
      </c>
      <c r="Z57" s="119" t="s">
        <v>894</v>
      </c>
      <c r="AB57" s="101" t="s">
        <v>873</v>
      </c>
      <c r="AC57" s="1" t="s">
        <v>634</v>
      </c>
      <c r="AD57" s="1" t="s">
        <v>876</v>
      </c>
      <c r="AE57" s="1" t="s">
        <v>879</v>
      </c>
      <c r="AF57" s="82" t="s">
        <v>878</v>
      </c>
    </row>
    <row r="58" spans="1:32" ht="30" x14ac:dyDescent="0.25">
      <c r="C58" s="4">
        <v>2</v>
      </c>
      <c r="E58" s="101" t="s">
        <v>873</v>
      </c>
      <c r="F58" s="133" t="s">
        <v>661</v>
      </c>
      <c r="G58" s="1" t="s">
        <v>877</v>
      </c>
      <c r="H58" s="1" t="s">
        <v>872</v>
      </c>
      <c r="I58" s="101" t="s">
        <v>106</v>
      </c>
      <c r="J58" s="82" t="s">
        <v>878</v>
      </c>
      <c r="U58" s="1">
        <v>2</v>
      </c>
      <c r="V58" s="1" t="s">
        <v>126</v>
      </c>
      <c r="W58" s="1" t="s">
        <v>904</v>
      </c>
      <c r="X58" s="263">
        <v>50400</v>
      </c>
      <c r="Y58" s="102">
        <v>0.1</v>
      </c>
      <c r="Z58" s="119" t="s">
        <v>905</v>
      </c>
      <c r="AB58" s="101" t="s">
        <v>880</v>
      </c>
      <c r="AC58" s="4" t="s">
        <v>885</v>
      </c>
      <c r="AD58" s="4" t="s">
        <v>886</v>
      </c>
      <c r="AE58" s="4" t="s">
        <v>887</v>
      </c>
      <c r="AF58" s="83" t="s">
        <v>884</v>
      </c>
    </row>
    <row r="59" spans="1:32" x14ac:dyDescent="0.25">
      <c r="C59" s="4">
        <v>3</v>
      </c>
      <c r="E59" s="101" t="s">
        <v>880</v>
      </c>
      <c r="F59" s="1" t="s">
        <v>883</v>
      </c>
      <c r="G59" s="1" t="s">
        <v>881</v>
      </c>
      <c r="H59" s="1" t="s">
        <v>882</v>
      </c>
      <c r="I59" s="101" t="s">
        <v>178</v>
      </c>
      <c r="J59" s="83" t="s">
        <v>884</v>
      </c>
    </row>
    <row r="60" spans="1:32" ht="30" x14ac:dyDescent="0.25">
      <c r="C60" s="4">
        <v>4</v>
      </c>
      <c r="E60" s="101" t="s">
        <v>114</v>
      </c>
      <c r="F60" s="90" t="s">
        <v>115</v>
      </c>
      <c r="G60" s="89" t="s">
        <v>116</v>
      </c>
      <c r="H60" s="90" t="s">
        <v>117</v>
      </c>
      <c r="I60" s="90" t="s">
        <v>118</v>
      </c>
      <c r="J60" s="13" t="s">
        <v>890</v>
      </c>
    </row>
    <row r="61" spans="1:32" x14ac:dyDescent="0.25">
      <c r="C61" s="4">
        <v>5</v>
      </c>
      <c r="E61" s="101" t="s">
        <v>132</v>
      </c>
      <c r="F61" s="46" t="s">
        <v>409</v>
      </c>
      <c r="G61" s="46" t="s">
        <v>134</v>
      </c>
      <c r="H61" s="46" t="s">
        <v>408</v>
      </c>
      <c r="I61" s="46" t="s">
        <v>410</v>
      </c>
      <c r="J61" s="127" t="s">
        <v>891</v>
      </c>
    </row>
    <row r="62" spans="1:32" x14ac:dyDescent="0.25">
      <c r="C62" s="4">
        <v>6</v>
      </c>
      <c r="D62" s="26" t="s">
        <v>895</v>
      </c>
      <c r="E62" s="101" t="s">
        <v>896</v>
      </c>
      <c r="F62" s="1" t="s">
        <v>898</v>
      </c>
      <c r="G62" s="1" t="s">
        <v>897</v>
      </c>
      <c r="H62" s="1" t="s">
        <v>899</v>
      </c>
      <c r="I62" s="1" t="s">
        <v>410</v>
      </c>
      <c r="J62" s="128" t="s">
        <v>900</v>
      </c>
    </row>
    <row r="63" spans="1:32" x14ac:dyDescent="0.25">
      <c r="C63" s="4">
        <v>7</v>
      </c>
      <c r="E63" s="6" t="s">
        <v>126</v>
      </c>
      <c r="F63" s="133" t="s">
        <v>901</v>
      </c>
      <c r="G63" s="1">
        <v>3318633170</v>
      </c>
      <c r="H63" s="1" t="s">
        <v>902</v>
      </c>
      <c r="I63" s="104" t="s">
        <v>130</v>
      </c>
      <c r="J63" s="125" t="s">
        <v>903</v>
      </c>
    </row>
    <row r="64" spans="1:32" x14ac:dyDescent="0.25">
      <c r="C64" s="4">
        <v>8</v>
      </c>
      <c r="E64" s="2" t="s">
        <v>645</v>
      </c>
      <c r="F64" s="135" t="s">
        <v>646</v>
      </c>
      <c r="G64" s="4" t="s">
        <v>182</v>
      </c>
      <c r="H64" s="5" t="s">
        <v>647</v>
      </c>
      <c r="I64" s="5" t="s">
        <v>106</v>
      </c>
      <c r="J64" s="120" t="s">
        <v>907</v>
      </c>
    </row>
    <row r="65" spans="1:32" x14ac:dyDescent="0.25">
      <c r="C65" s="4">
        <v>9</v>
      </c>
      <c r="E65" s="1" t="s">
        <v>162</v>
      </c>
      <c r="F65" s="133" t="s">
        <v>648</v>
      </c>
      <c r="G65" s="1" t="s">
        <v>649</v>
      </c>
      <c r="H65" s="6" t="s">
        <v>163</v>
      </c>
      <c r="I65" s="6" t="s">
        <v>650</v>
      </c>
      <c r="J65" s="47" t="s">
        <v>908</v>
      </c>
    </row>
    <row r="66" spans="1:32" x14ac:dyDescent="0.25">
      <c r="C66" s="4">
        <v>10</v>
      </c>
      <c r="E66" s="1" t="s">
        <v>189</v>
      </c>
      <c r="F66" s="133" t="s">
        <v>651</v>
      </c>
      <c r="G66" s="6" t="s">
        <v>190</v>
      </c>
      <c r="H66" s="6" t="s">
        <v>652</v>
      </c>
      <c r="I66" s="6" t="s">
        <v>653</v>
      </c>
      <c r="J66" s="47" t="s">
        <v>909</v>
      </c>
    </row>
    <row r="67" spans="1:32" x14ac:dyDescent="0.25">
      <c r="C67" s="4">
        <v>11</v>
      </c>
      <c r="E67" s="6" t="s">
        <v>180</v>
      </c>
      <c r="F67" s="133" t="s">
        <v>654</v>
      </c>
      <c r="G67" s="6" t="s">
        <v>655</v>
      </c>
      <c r="H67" s="6" t="s">
        <v>656</v>
      </c>
      <c r="I67" s="6" t="s">
        <v>178</v>
      </c>
      <c r="J67" s="47" t="s">
        <v>910</v>
      </c>
    </row>
    <row r="68" spans="1:32" x14ac:dyDescent="0.25">
      <c r="C68" s="4">
        <v>12</v>
      </c>
      <c r="E68" s="77" t="s">
        <v>94</v>
      </c>
      <c r="F68" s="88" t="s">
        <v>95</v>
      </c>
      <c r="G68" s="89" t="s">
        <v>96</v>
      </c>
      <c r="H68" s="90" t="s">
        <v>97</v>
      </c>
      <c r="I68" s="90" t="s">
        <v>98</v>
      </c>
      <c r="J68" s="48" t="s">
        <v>628</v>
      </c>
    </row>
    <row r="69" spans="1:32" x14ac:dyDescent="0.25">
      <c r="A69" s="107"/>
      <c r="B69" s="107"/>
      <c r="C69" s="107"/>
      <c r="D69" s="107"/>
      <c r="E69" s="117"/>
      <c r="F69" s="117"/>
      <c r="G69" s="117"/>
      <c r="H69" s="117"/>
      <c r="I69" s="117"/>
      <c r="J69" s="117"/>
      <c r="K69" s="107"/>
      <c r="L69" s="108"/>
      <c r="M69" s="107"/>
      <c r="N69" s="107"/>
      <c r="O69" s="107"/>
      <c r="P69" s="107"/>
      <c r="Q69" s="107"/>
      <c r="R69" s="107"/>
      <c r="S69" s="107"/>
      <c r="T69" s="107"/>
      <c r="U69" s="107"/>
      <c r="V69" s="107"/>
      <c r="W69" s="107"/>
      <c r="X69" s="107"/>
      <c r="Y69" s="107"/>
      <c r="Z69" s="107"/>
      <c r="AA69" s="107"/>
      <c r="AB69" s="107"/>
      <c r="AC69" s="107"/>
      <c r="AD69" s="107"/>
      <c r="AE69" s="107"/>
      <c r="AF69" s="107"/>
    </row>
    <row r="70" spans="1:32" ht="30" x14ac:dyDescent="0.25">
      <c r="A70" s="4" t="s">
        <v>981</v>
      </c>
      <c r="C70" s="4">
        <v>1</v>
      </c>
      <c r="E70" s="1" t="s">
        <v>982</v>
      </c>
      <c r="F70" s="1" t="s">
        <v>985</v>
      </c>
      <c r="G70" s="1" t="s">
        <v>986</v>
      </c>
      <c r="H70" s="1" t="s">
        <v>983</v>
      </c>
      <c r="I70" s="1" t="s">
        <v>984</v>
      </c>
      <c r="J70" s="119" t="s">
        <v>987</v>
      </c>
      <c r="N70" s="4" t="s">
        <v>132</v>
      </c>
      <c r="O70" s="46" t="s">
        <v>1010</v>
      </c>
      <c r="P70" s="46" t="s">
        <v>1011</v>
      </c>
      <c r="Q70" s="1" t="s">
        <v>1012</v>
      </c>
      <c r="R70" s="4" t="s">
        <v>1013</v>
      </c>
      <c r="U70" s="1">
        <v>1</v>
      </c>
      <c r="V70" s="1" t="s">
        <v>1014</v>
      </c>
      <c r="W70" s="1" t="s">
        <v>1015</v>
      </c>
      <c r="X70" s="263">
        <v>16965</v>
      </c>
      <c r="Y70" s="102">
        <v>0.08</v>
      </c>
      <c r="Z70" s="76">
        <v>42657</v>
      </c>
      <c r="AB70" s="1" t="s">
        <v>419</v>
      </c>
      <c r="AC70" s="1" t="s">
        <v>10</v>
      </c>
      <c r="AD70" s="1" t="s">
        <v>1031</v>
      </c>
      <c r="AE70" s="74">
        <v>42675</v>
      </c>
      <c r="AF70" s="83" t="s">
        <v>1030</v>
      </c>
    </row>
    <row r="71" spans="1:32" x14ac:dyDescent="0.25">
      <c r="C71" s="4">
        <v>2</v>
      </c>
      <c r="E71" s="1" t="s">
        <v>988</v>
      </c>
      <c r="F71" s="133" t="s">
        <v>990</v>
      </c>
      <c r="G71" s="42" t="s">
        <v>991</v>
      </c>
      <c r="H71" s="136" t="s">
        <v>989</v>
      </c>
      <c r="I71" s="1" t="s">
        <v>136</v>
      </c>
      <c r="J71" s="119" t="s">
        <v>992</v>
      </c>
      <c r="U71" s="1">
        <v>6</v>
      </c>
      <c r="V71" s="1" t="s">
        <v>1016</v>
      </c>
      <c r="W71" s="1" t="s">
        <v>1017</v>
      </c>
      <c r="X71" s="263">
        <v>11040</v>
      </c>
      <c r="Y71" s="102">
        <v>7.0000000000000007E-2</v>
      </c>
      <c r="Z71" s="76">
        <v>42660</v>
      </c>
    </row>
    <row r="72" spans="1:32" x14ac:dyDescent="0.25">
      <c r="C72" s="4">
        <v>3</v>
      </c>
      <c r="E72" s="101" t="s">
        <v>132</v>
      </c>
      <c r="F72" s="46" t="s">
        <v>409</v>
      </c>
      <c r="G72" s="46" t="s">
        <v>134</v>
      </c>
      <c r="H72" s="46" t="s">
        <v>408</v>
      </c>
      <c r="I72" s="46" t="s">
        <v>410</v>
      </c>
      <c r="J72" s="119" t="s">
        <v>993</v>
      </c>
      <c r="U72" s="1">
        <v>1</v>
      </c>
      <c r="V72" s="1" t="s">
        <v>1001</v>
      </c>
      <c r="W72" s="1" t="s">
        <v>1018</v>
      </c>
      <c r="X72" s="85" t="s">
        <v>1019</v>
      </c>
      <c r="Y72" s="102">
        <v>7.0000000000000007E-2</v>
      </c>
      <c r="Z72" s="76">
        <v>42657</v>
      </c>
    </row>
    <row r="73" spans="1:32" x14ac:dyDescent="0.25">
      <c r="C73" s="4">
        <v>4</v>
      </c>
      <c r="E73" s="6" t="s">
        <v>126</v>
      </c>
      <c r="F73" s="1" t="s">
        <v>128</v>
      </c>
      <c r="G73" s="89" t="s">
        <v>129</v>
      </c>
      <c r="H73" s="103" t="s">
        <v>127</v>
      </c>
      <c r="I73" s="104" t="s">
        <v>130</v>
      </c>
      <c r="J73" s="47" t="s">
        <v>994</v>
      </c>
      <c r="U73" s="1">
        <v>1</v>
      </c>
      <c r="V73" s="1" t="s">
        <v>1016</v>
      </c>
      <c r="W73" s="1" t="s">
        <v>1020</v>
      </c>
      <c r="X73" s="263">
        <v>19971</v>
      </c>
      <c r="Y73" s="102">
        <v>7.0000000000000007E-2</v>
      </c>
      <c r="Z73" s="76">
        <v>42660</v>
      </c>
    </row>
    <row r="74" spans="1:32" x14ac:dyDescent="0.25">
      <c r="C74" s="4">
        <v>5</v>
      </c>
      <c r="E74" s="1" t="s">
        <v>995</v>
      </c>
      <c r="F74" s="1" t="s">
        <v>997</v>
      </c>
      <c r="G74" s="1" t="s">
        <v>998</v>
      </c>
      <c r="H74" s="1" t="s">
        <v>996</v>
      </c>
      <c r="I74" s="1" t="s">
        <v>13</v>
      </c>
      <c r="J74" s="119" t="s">
        <v>999</v>
      </c>
      <c r="U74" s="1">
        <v>3</v>
      </c>
      <c r="V74" s="1" t="s">
        <v>1016</v>
      </c>
      <c r="W74" s="1" t="s">
        <v>1021</v>
      </c>
      <c r="X74" s="263">
        <v>13044</v>
      </c>
      <c r="Y74" s="102">
        <v>7.0000000000000007E-2</v>
      </c>
      <c r="Z74" s="76">
        <v>42660</v>
      </c>
    </row>
    <row r="75" spans="1:32" x14ac:dyDescent="0.25">
      <c r="C75" s="4">
        <v>6</v>
      </c>
      <c r="E75" s="6" t="s">
        <v>126</v>
      </c>
      <c r="F75" s="1" t="s">
        <v>128</v>
      </c>
      <c r="G75" s="89" t="s">
        <v>129</v>
      </c>
      <c r="H75" s="103" t="s">
        <v>127</v>
      </c>
      <c r="I75" s="104" t="s">
        <v>130</v>
      </c>
      <c r="J75" s="119" t="s">
        <v>1000</v>
      </c>
    </row>
    <row r="76" spans="1:32" x14ac:dyDescent="0.25">
      <c r="C76" s="4">
        <v>7</v>
      </c>
      <c r="E76" s="5" t="s">
        <v>1001</v>
      </c>
      <c r="F76" s="4" t="s">
        <v>1005</v>
      </c>
      <c r="G76" s="135" t="s">
        <v>1004</v>
      </c>
      <c r="H76" s="4" t="s">
        <v>1002</v>
      </c>
      <c r="I76" s="4" t="s">
        <v>1003</v>
      </c>
      <c r="J76" s="119" t="s">
        <v>1006</v>
      </c>
    </row>
    <row r="77" spans="1:32" x14ac:dyDescent="0.25">
      <c r="C77" s="4">
        <v>8</v>
      </c>
      <c r="E77" s="101" t="s">
        <v>896</v>
      </c>
      <c r="F77" s="1" t="s">
        <v>898</v>
      </c>
      <c r="G77" s="1" t="s">
        <v>897</v>
      </c>
      <c r="H77" s="1" t="s">
        <v>899</v>
      </c>
      <c r="I77" s="1" t="s">
        <v>410</v>
      </c>
      <c r="J77" s="137" t="s">
        <v>1007</v>
      </c>
    </row>
    <row r="78" spans="1:32" x14ac:dyDescent="0.25">
      <c r="C78" s="4">
        <v>9</v>
      </c>
      <c r="E78" s="1" t="s">
        <v>995</v>
      </c>
      <c r="F78" s="1" t="s">
        <v>997</v>
      </c>
      <c r="G78" s="1" t="s">
        <v>998</v>
      </c>
      <c r="H78" s="1" t="s">
        <v>996</v>
      </c>
      <c r="I78" s="1" t="s">
        <v>13</v>
      </c>
      <c r="J78" s="119" t="s">
        <v>1008</v>
      </c>
    </row>
    <row r="79" spans="1:32" x14ac:dyDescent="0.25">
      <c r="C79" s="4">
        <v>10</v>
      </c>
      <c r="E79" s="1" t="s">
        <v>995</v>
      </c>
      <c r="F79" s="1" t="s">
        <v>997</v>
      </c>
      <c r="G79" s="1" t="s">
        <v>998</v>
      </c>
      <c r="H79" s="1" t="s">
        <v>996</v>
      </c>
      <c r="I79" s="1" t="s">
        <v>13</v>
      </c>
      <c r="J79" s="119" t="s">
        <v>1009</v>
      </c>
    </row>
    <row r="80" spans="1:32" x14ac:dyDescent="0.25">
      <c r="C80" s="4">
        <v>11</v>
      </c>
      <c r="E80" s="5" t="s">
        <v>1024</v>
      </c>
      <c r="F80" s="154" t="s">
        <v>1025</v>
      </c>
      <c r="G80" s="5" t="s">
        <v>1026</v>
      </c>
      <c r="H80" s="84" t="s">
        <v>1027</v>
      </c>
      <c r="I80" s="138" t="s">
        <v>178</v>
      </c>
      <c r="J80" s="137" t="s">
        <v>1028</v>
      </c>
    </row>
    <row r="81" spans="1:32" ht="30" x14ac:dyDescent="0.25">
      <c r="C81" s="4">
        <v>12</v>
      </c>
      <c r="E81" s="46" t="s">
        <v>419</v>
      </c>
      <c r="F81" s="46" t="s">
        <v>420</v>
      </c>
      <c r="G81" s="46" t="s">
        <v>1029</v>
      </c>
      <c r="H81" s="46" t="s">
        <v>422</v>
      </c>
      <c r="I81" s="46" t="s">
        <v>178</v>
      </c>
      <c r="J81" s="139" t="s">
        <v>1030</v>
      </c>
    </row>
    <row r="82" spans="1:32" x14ac:dyDescent="0.25">
      <c r="C82" s="4">
        <v>13</v>
      </c>
      <c r="E82" s="101" t="s">
        <v>103</v>
      </c>
      <c r="F82" s="99" t="s">
        <v>108</v>
      </c>
      <c r="G82" s="100" t="s">
        <v>104</v>
      </c>
      <c r="H82" s="101" t="s">
        <v>105</v>
      </c>
      <c r="I82" s="101" t="s">
        <v>106</v>
      </c>
      <c r="J82" s="140" t="s">
        <v>1032</v>
      </c>
    </row>
    <row r="83" spans="1:32" x14ac:dyDescent="0.25">
      <c r="C83" s="4">
        <v>14</v>
      </c>
      <c r="E83" s="77" t="s">
        <v>94</v>
      </c>
      <c r="F83" s="88" t="s">
        <v>95</v>
      </c>
      <c r="G83" s="89" t="s">
        <v>96</v>
      </c>
      <c r="H83" s="90" t="s">
        <v>97</v>
      </c>
      <c r="I83" s="90" t="s">
        <v>98</v>
      </c>
      <c r="J83" s="119" t="s">
        <v>1033</v>
      </c>
    </row>
    <row r="84" spans="1:32" x14ac:dyDescent="0.25">
      <c r="C84" s="4">
        <v>15</v>
      </c>
      <c r="E84" s="46" t="s">
        <v>423</v>
      </c>
      <c r="F84" s="46" t="s">
        <v>424</v>
      </c>
      <c r="G84" s="46" t="s">
        <v>1034</v>
      </c>
      <c r="H84" s="46" t="s">
        <v>425</v>
      </c>
      <c r="I84" s="46" t="s">
        <v>106</v>
      </c>
      <c r="J84" s="141" t="s">
        <v>1035</v>
      </c>
    </row>
    <row r="85" spans="1:32" x14ac:dyDescent="0.25">
      <c r="C85" s="4">
        <v>16</v>
      </c>
      <c r="E85" s="6" t="s">
        <v>99</v>
      </c>
      <c r="F85" s="6"/>
      <c r="G85" s="6" t="s">
        <v>101</v>
      </c>
      <c r="H85" s="101" t="s">
        <v>100</v>
      </c>
      <c r="I85" s="101" t="s">
        <v>106</v>
      </c>
      <c r="J85" s="142" t="s">
        <v>102</v>
      </c>
    </row>
    <row r="86" spans="1:32" x14ac:dyDescent="0.25">
      <c r="C86" s="4">
        <v>17</v>
      </c>
      <c r="E86" s="1" t="s">
        <v>629</v>
      </c>
      <c r="F86" s="75" t="s">
        <v>630</v>
      </c>
      <c r="G86" s="86">
        <v>18183807200</v>
      </c>
      <c r="H86" s="1" t="s">
        <v>631</v>
      </c>
      <c r="I86" s="1" t="s">
        <v>361</v>
      </c>
      <c r="J86" s="47" t="s">
        <v>1036</v>
      </c>
    </row>
    <row r="87" spans="1:32" x14ac:dyDescent="0.25">
      <c r="A87" s="107"/>
      <c r="B87" s="107"/>
      <c r="C87" s="107"/>
      <c r="D87" s="107"/>
      <c r="E87" s="117"/>
      <c r="F87" s="117"/>
      <c r="G87" s="117"/>
      <c r="H87" s="117"/>
      <c r="I87" s="117"/>
      <c r="J87" s="117"/>
      <c r="K87" s="107"/>
      <c r="L87" s="108"/>
      <c r="M87" s="107"/>
      <c r="N87" s="107"/>
      <c r="O87" s="107"/>
      <c r="P87" s="107"/>
      <c r="Q87" s="107"/>
      <c r="R87" s="107"/>
      <c r="S87" s="107"/>
      <c r="T87" s="107"/>
      <c r="U87" s="107"/>
      <c r="V87" s="107"/>
      <c r="W87" s="107"/>
      <c r="X87" s="107"/>
      <c r="Y87" s="107"/>
      <c r="Z87" s="107"/>
      <c r="AA87" s="107"/>
      <c r="AB87" s="107"/>
      <c r="AC87" s="107"/>
      <c r="AD87" s="107"/>
      <c r="AE87" s="107"/>
      <c r="AF87" s="107"/>
    </row>
    <row r="88" spans="1:32" ht="30" x14ac:dyDescent="0.25">
      <c r="A88" s="4" t="s">
        <v>1217</v>
      </c>
      <c r="C88" s="4">
        <v>1</v>
      </c>
      <c r="E88" s="1" t="s">
        <v>603</v>
      </c>
      <c r="F88" s="1"/>
      <c r="G88" s="86" t="s">
        <v>604</v>
      </c>
      <c r="H88" s="1" t="s">
        <v>1218</v>
      </c>
      <c r="I88" s="158" t="s">
        <v>106</v>
      </c>
      <c r="J88" s="119" t="s">
        <v>1219</v>
      </c>
      <c r="U88" s="4">
        <v>1</v>
      </c>
      <c r="V88" s="4" t="s">
        <v>1001</v>
      </c>
      <c r="W88" s="4" t="s">
        <v>1018</v>
      </c>
      <c r="X88" s="110">
        <v>11407.5</v>
      </c>
      <c r="Y88" s="165">
        <v>0.08</v>
      </c>
      <c r="Z88" s="4" t="s">
        <v>1234</v>
      </c>
      <c r="AB88" s="4" t="s">
        <v>1291</v>
      </c>
      <c r="AC88" s="4" t="s">
        <v>157</v>
      </c>
      <c r="AD88" s="4" t="s">
        <v>401</v>
      </c>
      <c r="AE88" s="112">
        <v>42705</v>
      </c>
      <c r="AF88" s="139" t="s">
        <v>1290</v>
      </c>
    </row>
    <row r="89" spans="1:32" x14ac:dyDescent="0.25">
      <c r="C89" s="4">
        <v>2</v>
      </c>
      <c r="E89" s="6" t="s">
        <v>180</v>
      </c>
      <c r="F89" s="133" t="s">
        <v>654</v>
      </c>
      <c r="G89" s="6" t="s">
        <v>655</v>
      </c>
      <c r="H89" s="6" t="s">
        <v>656</v>
      </c>
      <c r="I89" s="159" t="s">
        <v>178</v>
      </c>
      <c r="J89" s="48" t="s">
        <v>628</v>
      </c>
      <c r="U89" s="4">
        <v>12</v>
      </c>
      <c r="V89" s="4" t="s">
        <v>1235</v>
      </c>
      <c r="W89" s="4" t="s">
        <v>1236</v>
      </c>
      <c r="X89" s="110">
        <v>9404.6</v>
      </c>
      <c r="Y89" s="165">
        <v>7.0000000000000007E-2</v>
      </c>
      <c r="Z89" s="4" t="s">
        <v>1237</v>
      </c>
    </row>
    <row r="90" spans="1:32" x14ac:dyDescent="0.25">
      <c r="C90" s="4">
        <v>3</v>
      </c>
      <c r="E90" s="84" t="s">
        <v>1042</v>
      </c>
      <c r="G90" s="4" t="s">
        <v>1220</v>
      </c>
      <c r="H90" s="84" t="s">
        <v>1221</v>
      </c>
      <c r="I90" s="84" t="s">
        <v>1222</v>
      </c>
      <c r="J90" s="119" t="s">
        <v>1223</v>
      </c>
      <c r="U90" s="4">
        <v>150</v>
      </c>
      <c r="V90" s="4" t="s">
        <v>132</v>
      </c>
      <c r="W90" s="4" t="s">
        <v>1238</v>
      </c>
      <c r="X90" s="110">
        <v>175600</v>
      </c>
      <c r="Y90" s="165">
        <v>7.0000000000000007E-2</v>
      </c>
      <c r="Z90" s="4" t="s">
        <v>1239</v>
      </c>
    </row>
    <row r="91" spans="1:32" x14ac:dyDescent="0.25">
      <c r="C91" s="4">
        <v>4</v>
      </c>
      <c r="E91" s="6" t="s">
        <v>126</v>
      </c>
      <c r="F91" s="1" t="s">
        <v>128</v>
      </c>
      <c r="G91" s="89" t="s">
        <v>129</v>
      </c>
      <c r="H91" s="103" t="s">
        <v>127</v>
      </c>
      <c r="I91" s="160" t="s">
        <v>130</v>
      </c>
      <c r="J91" s="119" t="s">
        <v>1231</v>
      </c>
      <c r="U91" s="4">
        <v>150</v>
      </c>
      <c r="V91" s="4" t="s">
        <v>132</v>
      </c>
      <c r="W91" s="4" t="s">
        <v>1240</v>
      </c>
      <c r="X91" s="110">
        <v>166550</v>
      </c>
      <c r="Y91" s="165">
        <v>7.0000000000000007E-2</v>
      </c>
      <c r="Z91" s="4" t="s">
        <v>1239</v>
      </c>
    </row>
    <row r="92" spans="1:32" x14ac:dyDescent="0.25">
      <c r="C92" s="4">
        <v>5</v>
      </c>
      <c r="E92" s="5" t="s">
        <v>1001</v>
      </c>
      <c r="F92" s="4" t="s">
        <v>1005</v>
      </c>
      <c r="G92" s="135" t="s">
        <v>1004</v>
      </c>
      <c r="H92" s="4" t="s">
        <v>1002</v>
      </c>
      <c r="I92" s="4" t="s">
        <v>1003</v>
      </c>
      <c r="J92" s="47" t="s">
        <v>1224</v>
      </c>
      <c r="U92" s="4">
        <v>1</v>
      </c>
      <c r="V92" s="4" t="s">
        <v>1001</v>
      </c>
      <c r="W92" s="4" t="s">
        <v>1293</v>
      </c>
      <c r="X92" s="166" t="s">
        <v>1294</v>
      </c>
      <c r="Y92" s="165">
        <v>0.08</v>
      </c>
      <c r="Z92" s="4" t="s">
        <v>1234</v>
      </c>
    </row>
    <row r="93" spans="1:32" x14ac:dyDescent="0.25">
      <c r="C93" s="4">
        <v>6</v>
      </c>
      <c r="E93" s="84" t="s">
        <v>1225</v>
      </c>
      <c r="F93" s="135" t="s">
        <v>901</v>
      </c>
      <c r="G93" s="155">
        <v>3318633170</v>
      </c>
      <c r="H93" s="4" t="s">
        <v>902</v>
      </c>
      <c r="I93" s="84" t="s">
        <v>178</v>
      </c>
      <c r="J93" s="47" t="s">
        <v>1226</v>
      </c>
    </row>
    <row r="94" spans="1:32" x14ac:dyDescent="0.25">
      <c r="C94" s="4">
        <v>7</v>
      </c>
      <c r="E94" s="101" t="s">
        <v>114</v>
      </c>
      <c r="F94" s="90" t="s">
        <v>115</v>
      </c>
      <c r="G94" s="89" t="s">
        <v>116</v>
      </c>
      <c r="H94" s="90" t="s">
        <v>117</v>
      </c>
      <c r="I94" s="161" t="s">
        <v>118</v>
      </c>
      <c r="J94" s="149" t="s">
        <v>1227</v>
      </c>
    </row>
    <row r="95" spans="1:32" x14ac:dyDescent="0.25">
      <c r="C95" s="4">
        <v>8</v>
      </c>
      <c r="E95" s="101" t="s">
        <v>103</v>
      </c>
      <c r="F95" s="99" t="s">
        <v>108</v>
      </c>
      <c r="G95" s="100" t="s">
        <v>104</v>
      </c>
      <c r="H95" s="101" t="s">
        <v>105</v>
      </c>
      <c r="I95" s="162" t="s">
        <v>106</v>
      </c>
      <c r="J95" s="164" t="s">
        <v>1228</v>
      </c>
    </row>
    <row r="96" spans="1:32" x14ac:dyDescent="0.25">
      <c r="C96" s="4">
        <v>9</v>
      </c>
      <c r="E96" s="46" t="s">
        <v>423</v>
      </c>
      <c r="F96" s="46" t="s">
        <v>424</v>
      </c>
      <c r="G96" s="46" t="s">
        <v>1034</v>
      </c>
      <c r="H96" s="46" t="s">
        <v>425</v>
      </c>
      <c r="I96" s="163" t="s">
        <v>106</v>
      </c>
      <c r="J96" s="142" t="s">
        <v>102</v>
      </c>
    </row>
    <row r="97" spans="1:32" x14ac:dyDescent="0.25">
      <c r="C97" s="4">
        <v>10</v>
      </c>
      <c r="E97" s="5" t="s">
        <v>1001</v>
      </c>
      <c r="F97" s="4" t="s">
        <v>1005</v>
      </c>
      <c r="G97" s="135" t="s">
        <v>1004</v>
      </c>
      <c r="H97" s="4" t="s">
        <v>1002</v>
      </c>
      <c r="I97" s="4" t="s">
        <v>1003</v>
      </c>
      <c r="J97" s="164" t="s">
        <v>1229</v>
      </c>
    </row>
    <row r="98" spans="1:32" x14ac:dyDescent="0.25">
      <c r="C98" s="4">
        <v>11</v>
      </c>
      <c r="E98" s="77" t="s">
        <v>94</v>
      </c>
      <c r="F98" s="88" t="s">
        <v>95</v>
      </c>
      <c r="G98" s="89" t="s">
        <v>96</v>
      </c>
      <c r="H98" s="90" t="s">
        <v>97</v>
      </c>
      <c r="I98" s="161" t="s">
        <v>98</v>
      </c>
      <c r="J98" s="164" t="s">
        <v>1229</v>
      </c>
    </row>
    <row r="99" spans="1:32" x14ac:dyDescent="0.25">
      <c r="C99" s="4">
        <v>12</v>
      </c>
      <c r="E99" s="1" t="s">
        <v>982</v>
      </c>
      <c r="F99" s="1" t="s">
        <v>985</v>
      </c>
      <c r="G99" s="1" t="s">
        <v>986</v>
      </c>
      <c r="H99" s="1" t="s">
        <v>983</v>
      </c>
      <c r="I99" s="158" t="s">
        <v>984</v>
      </c>
      <c r="J99" s="164" t="s">
        <v>1230</v>
      </c>
    </row>
    <row r="100" spans="1:32" x14ac:dyDescent="0.25">
      <c r="C100" s="4">
        <v>13</v>
      </c>
      <c r="E100" s="101" t="s">
        <v>132</v>
      </c>
      <c r="F100" s="46" t="s">
        <v>409</v>
      </c>
      <c r="G100" s="46" t="s">
        <v>134</v>
      </c>
      <c r="H100" s="46" t="s">
        <v>408</v>
      </c>
      <c r="I100" s="163" t="s">
        <v>410</v>
      </c>
      <c r="J100" s="164" t="s">
        <v>1232</v>
      </c>
    </row>
    <row r="101" spans="1:32" x14ac:dyDescent="0.25">
      <c r="C101" s="4">
        <v>14</v>
      </c>
      <c r="E101" s="46" t="s">
        <v>419</v>
      </c>
      <c r="F101" s="46" t="s">
        <v>420</v>
      </c>
      <c r="G101" s="46" t="s">
        <v>1029</v>
      </c>
      <c r="H101" s="46" t="s">
        <v>422</v>
      </c>
      <c r="I101" s="163" t="s">
        <v>178</v>
      </c>
      <c r="J101" s="149" t="s">
        <v>1233</v>
      </c>
    </row>
    <row r="102" spans="1:32" x14ac:dyDescent="0.25">
      <c r="C102" s="4">
        <v>15</v>
      </c>
      <c r="E102" s="1" t="s">
        <v>610</v>
      </c>
      <c r="F102" s="133" t="s">
        <v>612</v>
      </c>
      <c r="G102" s="86">
        <v>53613771</v>
      </c>
      <c r="H102" s="1" t="s">
        <v>611</v>
      </c>
      <c r="I102" s="1" t="s">
        <v>106</v>
      </c>
      <c r="J102" s="157" t="s">
        <v>1241</v>
      </c>
    </row>
    <row r="103" spans="1:32" x14ac:dyDescent="0.25">
      <c r="C103" s="4">
        <v>16</v>
      </c>
      <c r="E103" s="5" t="s">
        <v>2127</v>
      </c>
      <c r="F103" s="152" t="s">
        <v>1287</v>
      </c>
      <c r="G103" s="4" t="s">
        <v>1288</v>
      </c>
      <c r="H103" s="5" t="s">
        <v>1289</v>
      </c>
      <c r="I103" s="5" t="s">
        <v>178</v>
      </c>
      <c r="J103" s="156" t="s">
        <v>1290</v>
      </c>
    </row>
    <row r="104" spans="1:32" x14ac:dyDescent="0.25">
      <c r="C104" s="4">
        <v>17</v>
      </c>
      <c r="E104" s="5" t="s">
        <v>1001</v>
      </c>
      <c r="F104" s="4" t="s">
        <v>1005</v>
      </c>
      <c r="G104" s="135" t="s">
        <v>1004</v>
      </c>
      <c r="H104" s="4" t="s">
        <v>1002</v>
      </c>
      <c r="I104" s="4" t="s">
        <v>1003</v>
      </c>
      <c r="J104" s="164" t="s">
        <v>1396</v>
      </c>
    </row>
    <row r="105" spans="1:32" x14ac:dyDescent="0.25">
      <c r="A105" s="107"/>
      <c r="B105" s="107"/>
      <c r="C105" s="107"/>
      <c r="D105" s="107"/>
      <c r="E105" s="117"/>
      <c r="F105" s="117"/>
      <c r="G105" s="117"/>
      <c r="H105" s="117"/>
      <c r="I105" s="117"/>
      <c r="J105" s="117"/>
      <c r="K105" s="107"/>
      <c r="L105" s="108"/>
      <c r="M105" s="107"/>
      <c r="N105" s="107"/>
      <c r="O105" s="107"/>
      <c r="P105" s="107"/>
      <c r="Q105" s="107"/>
      <c r="R105" s="107"/>
      <c r="S105" s="107"/>
      <c r="T105" s="107"/>
      <c r="U105" s="107"/>
      <c r="V105" s="107"/>
      <c r="W105" s="107"/>
      <c r="X105" s="107"/>
      <c r="Y105" s="107"/>
      <c r="Z105" s="107"/>
      <c r="AA105" s="107"/>
      <c r="AB105" s="107"/>
      <c r="AC105" s="107"/>
      <c r="AD105" s="107"/>
      <c r="AE105" s="107"/>
      <c r="AF105" s="107"/>
    </row>
    <row r="106" spans="1:32" x14ac:dyDescent="0.25">
      <c r="A106" s="4" t="s">
        <v>1441</v>
      </c>
      <c r="C106" s="4">
        <v>1</v>
      </c>
      <c r="E106" s="1" t="s">
        <v>603</v>
      </c>
      <c r="F106" s="1"/>
      <c r="G106" s="86" t="s">
        <v>604</v>
      </c>
      <c r="H106" s="1" t="s">
        <v>1218</v>
      </c>
      <c r="I106" s="158" t="s">
        <v>106</v>
      </c>
      <c r="J106" s="48" t="s">
        <v>628</v>
      </c>
      <c r="U106" s="4">
        <v>6</v>
      </c>
      <c r="V106" s="4" t="s">
        <v>1042</v>
      </c>
      <c r="W106" s="4" t="s">
        <v>1404</v>
      </c>
      <c r="X106" s="172" t="s">
        <v>1405</v>
      </c>
      <c r="Y106" s="165">
        <v>7.0000000000000007E-2</v>
      </c>
    </row>
    <row r="107" spans="1:32" x14ac:dyDescent="0.25">
      <c r="C107" s="4">
        <v>2</v>
      </c>
      <c r="E107" s="77" t="s">
        <v>94</v>
      </c>
      <c r="F107" s="88" t="s">
        <v>95</v>
      </c>
      <c r="G107" s="89" t="s">
        <v>96</v>
      </c>
      <c r="H107" s="90" t="s">
        <v>97</v>
      </c>
      <c r="I107" s="161" t="s">
        <v>98</v>
      </c>
      <c r="J107" s="119" t="s">
        <v>1410</v>
      </c>
    </row>
    <row r="108" spans="1:32" x14ac:dyDescent="0.25">
      <c r="C108" s="4">
        <v>3</v>
      </c>
      <c r="E108" s="1" t="s">
        <v>610</v>
      </c>
      <c r="F108" s="133" t="s">
        <v>612</v>
      </c>
      <c r="G108" s="86">
        <v>53613771</v>
      </c>
      <c r="H108" s="1" t="s">
        <v>611</v>
      </c>
      <c r="I108" s="1" t="s">
        <v>106</v>
      </c>
      <c r="J108" s="171" t="s">
        <v>1397</v>
      </c>
    </row>
    <row r="109" spans="1:32" x14ac:dyDescent="0.25">
      <c r="C109" s="4">
        <v>4</v>
      </c>
      <c r="E109" s="5" t="s">
        <v>1001</v>
      </c>
      <c r="F109" s="4" t="s">
        <v>1005</v>
      </c>
      <c r="G109" s="135" t="s">
        <v>1004</v>
      </c>
      <c r="H109" s="4" t="s">
        <v>1002</v>
      </c>
      <c r="I109" s="4" t="s">
        <v>1003</v>
      </c>
      <c r="J109" s="185" t="s">
        <v>1398</v>
      </c>
    </row>
    <row r="110" spans="1:32" x14ac:dyDescent="0.25">
      <c r="C110" s="4">
        <v>5</v>
      </c>
      <c r="E110" s="122" t="s">
        <v>1399</v>
      </c>
      <c r="F110" s="122" t="s">
        <v>144</v>
      </c>
      <c r="G110" s="123" t="s">
        <v>145</v>
      </c>
      <c r="H110" s="122" t="s">
        <v>146</v>
      </c>
      <c r="I110" s="122" t="s">
        <v>147</v>
      </c>
      <c r="J110" s="137" t="s">
        <v>1400</v>
      </c>
    </row>
    <row r="111" spans="1:32" x14ac:dyDescent="0.25">
      <c r="C111" s="4">
        <v>6</v>
      </c>
      <c r="E111" s="101" t="s">
        <v>873</v>
      </c>
      <c r="F111" s="133" t="s">
        <v>661</v>
      </c>
      <c r="G111" s="1" t="s">
        <v>877</v>
      </c>
      <c r="H111" s="1" t="s">
        <v>872</v>
      </c>
      <c r="I111" s="101" t="s">
        <v>106</v>
      </c>
      <c r="J111" s="157" t="s">
        <v>1401</v>
      </c>
    </row>
    <row r="112" spans="1:32" x14ac:dyDescent="0.25">
      <c r="C112" s="4">
        <v>7</v>
      </c>
      <c r="E112" s="1" t="s">
        <v>995</v>
      </c>
      <c r="F112" s="1" t="s">
        <v>997</v>
      </c>
      <c r="G112" s="1" t="s">
        <v>998</v>
      </c>
      <c r="H112" s="1" t="s">
        <v>996</v>
      </c>
      <c r="I112" s="1" t="s">
        <v>13</v>
      </c>
      <c r="J112" s="157" t="s">
        <v>1402</v>
      </c>
    </row>
    <row r="113" spans="1:32" x14ac:dyDescent="0.25">
      <c r="C113" s="4">
        <v>8</v>
      </c>
      <c r="E113" s="84" t="s">
        <v>1042</v>
      </c>
      <c r="G113" s="4" t="s">
        <v>1220</v>
      </c>
      <c r="H113" s="84" t="s">
        <v>1221</v>
      </c>
      <c r="I113" s="84" t="s">
        <v>1222</v>
      </c>
      <c r="J113" s="186" t="s">
        <v>1403</v>
      </c>
    </row>
    <row r="114" spans="1:32" x14ac:dyDescent="0.25">
      <c r="C114" s="4">
        <v>9</v>
      </c>
      <c r="E114" s="3" t="s">
        <v>150</v>
      </c>
      <c r="F114" s="1" t="s">
        <v>154</v>
      </c>
      <c r="G114" s="1" t="s">
        <v>153</v>
      </c>
      <c r="H114" s="1" t="s">
        <v>151</v>
      </c>
      <c r="I114" s="1" t="s">
        <v>152</v>
      </c>
      <c r="J114" s="48" t="s">
        <v>628</v>
      </c>
    </row>
    <row r="115" spans="1:32" x14ac:dyDescent="0.25">
      <c r="A115" s="107"/>
      <c r="B115" s="107"/>
      <c r="C115" s="107" t="s">
        <v>1454</v>
      </c>
      <c r="D115" s="107"/>
      <c r="E115" s="117"/>
      <c r="F115" s="117"/>
      <c r="G115" s="117"/>
      <c r="H115" s="117"/>
      <c r="I115" s="117"/>
      <c r="J115" s="117"/>
      <c r="K115" s="107"/>
      <c r="L115" s="108"/>
      <c r="M115" s="107"/>
      <c r="N115" s="107"/>
      <c r="O115" s="107"/>
      <c r="P115" s="107"/>
      <c r="Q115" s="107"/>
      <c r="R115" s="107"/>
      <c r="S115" s="107"/>
      <c r="T115" s="107"/>
      <c r="U115" s="107"/>
      <c r="V115" s="107"/>
      <c r="W115" s="107"/>
      <c r="X115" s="107"/>
      <c r="Y115" s="107"/>
      <c r="Z115" s="107"/>
      <c r="AA115" s="107"/>
      <c r="AB115" s="107"/>
      <c r="AC115" s="107"/>
      <c r="AD115" s="107"/>
      <c r="AE115" s="107"/>
      <c r="AF115" s="107"/>
    </row>
    <row r="116" spans="1:32" ht="60" x14ac:dyDescent="0.25">
      <c r="A116" s="4" t="s">
        <v>1442</v>
      </c>
      <c r="C116" s="4">
        <v>1</v>
      </c>
      <c r="E116" s="1" t="s">
        <v>995</v>
      </c>
      <c r="F116" s="1" t="s">
        <v>997</v>
      </c>
      <c r="G116" s="1" t="s">
        <v>998</v>
      </c>
      <c r="H116" s="1" t="s">
        <v>996</v>
      </c>
      <c r="I116" s="158" t="s">
        <v>13</v>
      </c>
      <c r="J116" s="119" t="s">
        <v>1443</v>
      </c>
      <c r="U116" s="4">
        <v>1</v>
      </c>
      <c r="V116" s="4" t="s">
        <v>1016</v>
      </c>
      <c r="W116" s="4" t="s">
        <v>1448</v>
      </c>
      <c r="X116" s="110">
        <v>2645</v>
      </c>
      <c r="Y116" s="165">
        <v>0.08</v>
      </c>
      <c r="AB116" s="101" t="s">
        <v>1477</v>
      </c>
      <c r="AC116" s="4" t="s">
        <v>41</v>
      </c>
      <c r="AD116" s="4" t="s">
        <v>1488</v>
      </c>
      <c r="AE116" s="112">
        <v>42767</v>
      </c>
      <c r="AF116" s="83" t="s">
        <v>1479</v>
      </c>
    </row>
    <row r="117" spans="1:32" ht="30" x14ac:dyDescent="0.25">
      <c r="C117" s="4">
        <v>2</v>
      </c>
      <c r="E117" s="101" t="s">
        <v>132</v>
      </c>
      <c r="F117" s="46" t="s">
        <v>409</v>
      </c>
      <c r="G117" s="46" t="s">
        <v>134</v>
      </c>
      <c r="H117" s="46" t="s">
        <v>408</v>
      </c>
      <c r="I117" s="163" t="s">
        <v>410</v>
      </c>
      <c r="J117" s="188" t="s">
        <v>1444</v>
      </c>
      <c r="U117" s="4">
        <v>10</v>
      </c>
      <c r="V117" s="4" t="s">
        <v>132</v>
      </c>
      <c r="W117" s="4" t="s">
        <v>1449</v>
      </c>
      <c r="X117" s="110">
        <v>6848</v>
      </c>
      <c r="Y117" s="165">
        <v>0.08</v>
      </c>
      <c r="AB117" s="101" t="s">
        <v>1482</v>
      </c>
      <c r="AC117" s="4" t="s">
        <v>157</v>
      </c>
      <c r="AD117" s="4" t="s">
        <v>1487</v>
      </c>
      <c r="AE117" s="112">
        <v>43800</v>
      </c>
      <c r="AF117" s="83" t="s">
        <v>1486</v>
      </c>
    </row>
    <row r="118" spans="1:32" x14ac:dyDescent="0.25">
      <c r="C118" s="4">
        <v>3</v>
      </c>
      <c r="E118" s="5" t="s">
        <v>1001</v>
      </c>
      <c r="F118" s="4" t="s">
        <v>1005</v>
      </c>
      <c r="G118" s="135" t="s">
        <v>1004</v>
      </c>
      <c r="H118" s="4" t="s">
        <v>1002</v>
      </c>
      <c r="I118" s="4" t="s">
        <v>1003</v>
      </c>
      <c r="J118" s="119" t="s">
        <v>1445</v>
      </c>
      <c r="U118" s="4">
        <v>1</v>
      </c>
      <c r="V118" s="4" t="s">
        <v>1450</v>
      </c>
      <c r="W118" s="4" t="s">
        <v>1451</v>
      </c>
      <c r="X118" s="110">
        <v>2535</v>
      </c>
      <c r="Y118" s="165">
        <v>7.0000000000000007E-2</v>
      </c>
    </row>
    <row r="119" spans="1:32" x14ac:dyDescent="0.25">
      <c r="C119" s="4">
        <v>4</v>
      </c>
      <c r="E119" s="101" t="s">
        <v>114</v>
      </c>
      <c r="F119" s="90" t="s">
        <v>115</v>
      </c>
      <c r="G119" s="89" t="s">
        <v>116</v>
      </c>
      <c r="H119" s="90" t="s">
        <v>117</v>
      </c>
      <c r="I119" s="161" t="s">
        <v>118</v>
      </c>
      <c r="J119" s="164" t="s">
        <v>1446</v>
      </c>
      <c r="U119" s="4">
        <v>2</v>
      </c>
      <c r="V119" s="4" t="s">
        <v>114</v>
      </c>
      <c r="W119" s="4" t="s">
        <v>1452</v>
      </c>
      <c r="X119" s="110">
        <v>27920</v>
      </c>
      <c r="Y119" s="165">
        <v>0.09</v>
      </c>
    </row>
    <row r="120" spans="1:32" x14ac:dyDescent="0.25">
      <c r="C120" s="4">
        <v>5</v>
      </c>
      <c r="E120" s="101" t="s">
        <v>896</v>
      </c>
      <c r="F120" s="1" t="s">
        <v>898</v>
      </c>
      <c r="G120" s="1" t="s">
        <v>897</v>
      </c>
      <c r="H120" s="1" t="s">
        <v>899</v>
      </c>
      <c r="I120" s="158" t="s">
        <v>410</v>
      </c>
      <c r="J120" s="164" t="s">
        <v>1447</v>
      </c>
      <c r="U120" s="4">
        <v>4</v>
      </c>
      <c r="V120" s="4" t="s">
        <v>160</v>
      </c>
      <c r="W120" s="4" t="s">
        <v>1453</v>
      </c>
      <c r="X120" s="110">
        <v>62802.52</v>
      </c>
      <c r="Y120" s="165">
        <v>0.05</v>
      </c>
    </row>
    <row r="121" spans="1:32" x14ac:dyDescent="0.25">
      <c r="C121" s="4">
        <v>6</v>
      </c>
      <c r="E121" s="1" t="s">
        <v>616</v>
      </c>
      <c r="F121" s="133" t="s">
        <v>618</v>
      </c>
      <c r="G121" s="86">
        <v>58623800</v>
      </c>
      <c r="H121" s="1" t="s">
        <v>617</v>
      </c>
      <c r="I121" s="158" t="s">
        <v>361</v>
      </c>
      <c r="J121" s="149" t="s">
        <v>1463</v>
      </c>
    </row>
    <row r="122" spans="1:32" x14ac:dyDescent="0.25">
      <c r="C122" s="4">
        <v>7</v>
      </c>
      <c r="E122" s="1" t="s">
        <v>619</v>
      </c>
      <c r="F122" s="133" t="s">
        <v>621</v>
      </c>
      <c r="G122" s="86">
        <v>50903700</v>
      </c>
      <c r="H122" s="1" t="s">
        <v>620</v>
      </c>
      <c r="I122" s="158" t="s">
        <v>361</v>
      </c>
      <c r="J122" s="149" t="s">
        <v>1464</v>
      </c>
    </row>
    <row r="123" spans="1:32" x14ac:dyDescent="0.25">
      <c r="C123" s="4">
        <v>8</v>
      </c>
      <c r="E123" s="1" t="s">
        <v>622</v>
      </c>
      <c r="F123" s="133" t="s">
        <v>625</v>
      </c>
      <c r="G123" s="86" t="s">
        <v>623</v>
      </c>
      <c r="H123" s="1" t="s">
        <v>624</v>
      </c>
      <c r="I123" s="158" t="s">
        <v>361</v>
      </c>
      <c r="J123" s="48" t="s">
        <v>628</v>
      </c>
    </row>
    <row r="124" spans="1:32" x14ac:dyDescent="0.25">
      <c r="C124" s="4">
        <v>9</v>
      </c>
      <c r="E124" s="5" t="s">
        <v>1286</v>
      </c>
      <c r="F124" s="152" t="s">
        <v>1287</v>
      </c>
      <c r="G124" s="4" t="s">
        <v>1288</v>
      </c>
      <c r="H124" s="5" t="s">
        <v>1289</v>
      </c>
      <c r="I124" s="189" t="s">
        <v>178</v>
      </c>
      <c r="J124" s="119" t="s">
        <v>1465</v>
      </c>
    </row>
    <row r="125" spans="1:32" x14ac:dyDescent="0.25">
      <c r="C125" s="4">
        <v>10</v>
      </c>
      <c r="E125" s="101" t="s">
        <v>103</v>
      </c>
      <c r="F125" s="99" t="s">
        <v>108</v>
      </c>
      <c r="G125" s="100" t="s">
        <v>104</v>
      </c>
      <c r="H125" s="101" t="s">
        <v>105</v>
      </c>
      <c r="I125" s="162" t="s">
        <v>106</v>
      </c>
      <c r="J125" s="164" t="s">
        <v>1466</v>
      </c>
    </row>
    <row r="126" spans="1:32" ht="30" x14ac:dyDescent="0.25">
      <c r="C126" s="4">
        <v>11</v>
      </c>
      <c r="E126" s="101" t="s">
        <v>1467</v>
      </c>
      <c r="F126" s="1"/>
      <c r="G126" s="77" t="s">
        <v>1468</v>
      </c>
      <c r="H126" s="101" t="s">
        <v>1469</v>
      </c>
      <c r="I126" s="101" t="s">
        <v>1470</v>
      </c>
      <c r="J126" s="83" t="s">
        <v>1471</v>
      </c>
    </row>
    <row r="127" spans="1:32" x14ac:dyDescent="0.25">
      <c r="C127" s="4">
        <v>12</v>
      </c>
      <c r="E127" s="101" t="s">
        <v>1472</v>
      </c>
      <c r="F127" s="187" t="s">
        <v>1473</v>
      </c>
      <c r="G127" s="77" t="s">
        <v>1476</v>
      </c>
      <c r="H127" s="101" t="s">
        <v>1474</v>
      </c>
      <c r="I127" s="101" t="s">
        <v>178</v>
      </c>
      <c r="J127" s="149" t="s">
        <v>1475</v>
      </c>
    </row>
    <row r="128" spans="1:32" ht="30" x14ac:dyDescent="0.25">
      <c r="C128" s="4">
        <v>13</v>
      </c>
      <c r="E128" s="101" t="s">
        <v>1477</v>
      </c>
      <c r="F128" s="187" t="s">
        <v>1481</v>
      </c>
      <c r="G128" s="77" t="s">
        <v>1480</v>
      </c>
      <c r="H128" s="6" t="s">
        <v>1478</v>
      </c>
      <c r="I128" s="6" t="s">
        <v>634</v>
      </c>
      <c r="J128" s="83" t="s">
        <v>1479</v>
      </c>
    </row>
    <row r="129" spans="1:32" x14ac:dyDescent="0.25">
      <c r="C129" s="4">
        <v>14</v>
      </c>
      <c r="E129" s="101" t="s">
        <v>1482</v>
      </c>
      <c r="F129" s="187" t="s">
        <v>1483</v>
      </c>
      <c r="G129" s="77" t="s">
        <v>1484</v>
      </c>
      <c r="H129" s="6" t="s">
        <v>1485</v>
      </c>
      <c r="I129" s="6" t="s">
        <v>178</v>
      </c>
      <c r="J129" s="83" t="s">
        <v>1486</v>
      </c>
    </row>
    <row r="130" spans="1:32" x14ac:dyDescent="0.25">
      <c r="C130" s="4">
        <v>15</v>
      </c>
      <c r="E130" s="126" t="s">
        <v>1491</v>
      </c>
      <c r="F130" s="152" t="s">
        <v>1492</v>
      </c>
      <c r="G130" s="191" t="s">
        <v>1493</v>
      </c>
      <c r="H130" s="5" t="s">
        <v>1494</v>
      </c>
      <c r="I130" s="5" t="s">
        <v>178</v>
      </c>
      <c r="J130" s="192" t="s">
        <v>1495</v>
      </c>
    </row>
    <row r="131" spans="1:32" x14ac:dyDescent="0.25">
      <c r="C131" s="4">
        <v>16</v>
      </c>
      <c r="E131" s="126" t="s">
        <v>1496</v>
      </c>
      <c r="G131" s="191" t="s">
        <v>1497</v>
      </c>
      <c r="J131" s="48" t="s">
        <v>628</v>
      </c>
    </row>
    <row r="132" spans="1:32" ht="30" x14ac:dyDescent="0.25">
      <c r="C132" s="4">
        <v>17</v>
      </c>
      <c r="E132" s="126" t="s">
        <v>1498</v>
      </c>
      <c r="F132" s="25"/>
      <c r="G132" s="191" t="s">
        <v>1499</v>
      </c>
      <c r="H132" s="84" t="s">
        <v>1501</v>
      </c>
      <c r="I132" s="84" t="s">
        <v>1500</v>
      </c>
      <c r="J132" s="193" t="s">
        <v>1502</v>
      </c>
    </row>
    <row r="133" spans="1:32" x14ac:dyDescent="0.25">
      <c r="A133" s="107"/>
      <c r="B133" s="107"/>
      <c r="C133" s="107" t="s">
        <v>1454</v>
      </c>
      <c r="D133" s="107"/>
      <c r="E133" s="117"/>
      <c r="F133" s="117"/>
      <c r="G133" s="117"/>
      <c r="H133" s="117"/>
      <c r="I133" s="117"/>
      <c r="J133" s="117"/>
      <c r="K133" s="107"/>
      <c r="L133" s="108"/>
      <c r="M133" s="107"/>
      <c r="N133" s="107"/>
      <c r="O133" s="107"/>
      <c r="P133" s="107"/>
      <c r="Q133" s="107"/>
      <c r="R133" s="107"/>
      <c r="S133" s="107"/>
      <c r="T133" s="107"/>
      <c r="U133" s="107"/>
      <c r="V133" s="107"/>
      <c r="W133" s="107"/>
      <c r="X133" s="107"/>
      <c r="Y133" s="107"/>
      <c r="Z133" s="107"/>
      <c r="AA133" s="107"/>
      <c r="AB133" s="107"/>
      <c r="AC133" s="107"/>
      <c r="AD133" s="107"/>
      <c r="AE133" s="107"/>
      <c r="AF133" s="107"/>
    </row>
    <row r="134" spans="1:32" x14ac:dyDescent="0.25">
      <c r="A134" s="4" t="s">
        <v>1829</v>
      </c>
      <c r="C134" s="4">
        <v>1</v>
      </c>
      <c r="E134" s="77" t="s">
        <v>94</v>
      </c>
      <c r="F134" s="88" t="s">
        <v>95</v>
      </c>
      <c r="G134" s="89" t="s">
        <v>96</v>
      </c>
      <c r="H134" s="90" t="s">
        <v>97</v>
      </c>
      <c r="I134" s="90" t="s">
        <v>98</v>
      </c>
      <c r="J134" s="119" t="s">
        <v>1949</v>
      </c>
      <c r="N134" s="6" t="s">
        <v>1286</v>
      </c>
      <c r="O134" s="4" t="s">
        <v>2045</v>
      </c>
      <c r="P134" s="4" t="s">
        <v>2046</v>
      </c>
      <c r="Q134" s="84" t="s">
        <v>2047</v>
      </c>
      <c r="R134" s="84" t="s">
        <v>644</v>
      </c>
    </row>
    <row r="135" spans="1:32" x14ac:dyDescent="0.25">
      <c r="C135" s="4">
        <v>2</v>
      </c>
      <c r="E135" s="101" t="s">
        <v>103</v>
      </c>
      <c r="F135" s="99" t="s">
        <v>108</v>
      </c>
      <c r="G135" s="100" t="s">
        <v>104</v>
      </c>
      <c r="H135" s="101" t="s">
        <v>105</v>
      </c>
      <c r="I135" s="101" t="s">
        <v>106</v>
      </c>
      <c r="J135" s="119" t="s">
        <v>1949</v>
      </c>
    </row>
    <row r="136" spans="1:32" ht="30" x14ac:dyDescent="0.25">
      <c r="C136" s="4">
        <v>3</v>
      </c>
      <c r="E136" s="101" t="s">
        <v>896</v>
      </c>
      <c r="F136" s="28" t="s">
        <v>1950</v>
      </c>
      <c r="G136" s="1" t="s">
        <v>897</v>
      </c>
      <c r="H136" s="1" t="s">
        <v>1951</v>
      </c>
      <c r="I136" s="1" t="s">
        <v>410</v>
      </c>
      <c r="J136" s="82" t="s">
        <v>1952</v>
      </c>
    </row>
    <row r="137" spans="1:32" x14ac:dyDescent="0.25">
      <c r="C137" s="4">
        <v>4</v>
      </c>
      <c r="E137" s="6" t="s">
        <v>1001</v>
      </c>
      <c r="F137" s="1" t="s">
        <v>1953</v>
      </c>
      <c r="G137" s="133" t="s">
        <v>1954</v>
      </c>
      <c r="H137" s="1" t="s">
        <v>1955</v>
      </c>
      <c r="I137" s="1" t="s">
        <v>1956</v>
      </c>
      <c r="J137" s="119" t="s">
        <v>1957</v>
      </c>
    </row>
    <row r="138" spans="1:32" x14ac:dyDescent="0.25">
      <c r="C138" s="4">
        <v>5</v>
      </c>
      <c r="E138" s="196" t="s">
        <v>1958</v>
      </c>
      <c r="F138" s="198" t="s">
        <v>2003</v>
      </c>
      <c r="G138" s="196" t="s">
        <v>1975</v>
      </c>
      <c r="H138" s="199" t="s">
        <v>2006</v>
      </c>
      <c r="I138" s="6" t="s">
        <v>2007</v>
      </c>
      <c r="J138" s="119" t="s">
        <v>2028</v>
      </c>
      <c r="L138" s="421" t="s">
        <v>35</v>
      </c>
    </row>
    <row r="139" spans="1:32" x14ac:dyDescent="0.25">
      <c r="C139" s="4">
        <v>6</v>
      </c>
      <c r="E139" s="195" t="s">
        <v>1959</v>
      </c>
      <c r="F139" s="195" t="s">
        <v>1992</v>
      </c>
      <c r="G139" s="195" t="s">
        <v>1976</v>
      </c>
      <c r="H139" s="98" t="s">
        <v>2008</v>
      </c>
      <c r="I139" s="195" t="s">
        <v>2021</v>
      </c>
      <c r="J139" s="48" t="s">
        <v>2029</v>
      </c>
    </row>
    <row r="140" spans="1:32" x14ac:dyDescent="0.25">
      <c r="C140" s="4">
        <v>7</v>
      </c>
      <c r="E140" s="196" t="s">
        <v>1960</v>
      </c>
      <c r="F140" s="223" t="s">
        <v>1993</v>
      </c>
      <c r="G140" s="196" t="s">
        <v>1977</v>
      </c>
      <c r="H140" s="200" t="s">
        <v>2009</v>
      </c>
      <c r="I140" s="196" t="s">
        <v>2022</v>
      </c>
      <c r="J140" s="48" t="s">
        <v>628</v>
      </c>
    </row>
    <row r="141" spans="1:32" x14ac:dyDescent="0.25">
      <c r="C141" s="4">
        <v>8</v>
      </c>
      <c r="E141" s="195" t="s">
        <v>1961</v>
      </c>
      <c r="F141" s="195" t="s">
        <v>1994</v>
      </c>
      <c r="G141" s="195" t="s">
        <v>1978</v>
      </c>
      <c r="H141" s="98" t="s">
        <v>2010</v>
      </c>
      <c r="I141" s="195" t="s">
        <v>2021</v>
      </c>
      <c r="J141" s="48" t="s">
        <v>628</v>
      </c>
    </row>
    <row r="142" spans="1:32" x14ac:dyDescent="0.25">
      <c r="C142" s="4">
        <v>9</v>
      </c>
      <c r="E142" s="201" t="s">
        <v>1962</v>
      </c>
      <c r="F142" s="201" t="s">
        <v>1995</v>
      </c>
      <c r="G142" s="201" t="s">
        <v>1979</v>
      </c>
      <c r="H142" s="98" t="s">
        <v>2011</v>
      </c>
      <c r="I142" s="201" t="s">
        <v>2023</v>
      </c>
      <c r="J142" s="48" t="s">
        <v>628</v>
      </c>
    </row>
    <row r="143" spans="1:32" x14ac:dyDescent="0.25">
      <c r="C143" s="4">
        <v>10</v>
      </c>
      <c r="E143" s="201" t="s">
        <v>1963</v>
      </c>
      <c r="F143" s="202" t="s">
        <v>2004</v>
      </c>
      <c r="G143" s="201" t="s">
        <v>1980</v>
      </c>
      <c r="H143" s="98" t="s">
        <v>2012</v>
      </c>
      <c r="I143" s="201" t="s">
        <v>2024</v>
      </c>
      <c r="J143" s="119" t="s">
        <v>2030</v>
      </c>
      <c r="L143" s="421" t="s">
        <v>35</v>
      </c>
    </row>
    <row r="144" spans="1:32" x14ac:dyDescent="0.25">
      <c r="C144" s="4">
        <v>11</v>
      </c>
      <c r="E144" s="201" t="s">
        <v>1964</v>
      </c>
      <c r="F144" s="201" t="s">
        <v>1996</v>
      </c>
      <c r="G144" s="201" t="s">
        <v>1981</v>
      </c>
      <c r="H144" s="98" t="s">
        <v>2013</v>
      </c>
      <c r="I144" s="201" t="s">
        <v>2025</v>
      </c>
      <c r="J144" s="48" t="s">
        <v>628</v>
      </c>
    </row>
    <row r="145" spans="1:32" x14ac:dyDescent="0.25">
      <c r="C145" s="4">
        <v>12</v>
      </c>
      <c r="E145" s="195" t="s">
        <v>1965</v>
      </c>
      <c r="F145" s="195" t="s">
        <v>1997</v>
      </c>
      <c r="G145" s="195" t="s">
        <v>1982</v>
      </c>
      <c r="H145" s="98" t="s">
        <v>2014</v>
      </c>
      <c r="I145" s="195" t="s">
        <v>2021</v>
      </c>
      <c r="J145" s="48" t="s">
        <v>2031</v>
      </c>
    </row>
    <row r="146" spans="1:32" x14ac:dyDescent="0.25">
      <c r="C146" s="4">
        <v>13</v>
      </c>
      <c r="E146" s="201" t="s">
        <v>1966</v>
      </c>
      <c r="F146" s="201" t="s">
        <v>1998</v>
      </c>
      <c r="G146" s="201" t="s">
        <v>1983</v>
      </c>
      <c r="H146" s="98" t="s">
        <v>2015</v>
      </c>
      <c r="I146" s="201" t="s">
        <v>2026</v>
      </c>
      <c r="J146" s="137" t="s">
        <v>2032</v>
      </c>
    </row>
    <row r="147" spans="1:32" x14ac:dyDescent="0.25">
      <c r="C147" s="4">
        <v>14</v>
      </c>
      <c r="E147" s="195" t="s">
        <v>1967</v>
      </c>
      <c r="F147" s="195"/>
      <c r="G147" s="195" t="s">
        <v>1984</v>
      </c>
      <c r="H147" s="98" t="s">
        <v>2040</v>
      </c>
      <c r="I147" s="195" t="s">
        <v>2021</v>
      </c>
      <c r="J147" s="119" t="s">
        <v>2033</v>
      </c>
    </row>
    <row r="148" spans="1:32" x14ac:dyDescent="0.25">
      <c r="C148" s="4">
        <v>15</v>
      </c>
      <c r="E148" s="201" t="s">
        <v>1968</v>
      </c>
      <c r="F148" s="201"/>
      <c r="G148" s="201" t="s">
        <v>1985</v>
      </c>
      <c r="H148" s="98" t="s">
        <v>2041</v>
      </c>
      <c r="I148" s="201" t="s">
        <v>2021</v>
      </c>
      <c r="J148" s="171" t="s">
        <v>2034</v>
      </c>
    </row>
    <row r="149" spans="1:32" x14ac:dyDescent="0.25">
      <c r="C149" s="4">
        <v>16</v>
      </c>
      <c r="E149" s="195" t="s">
        <v>1969</v>
      </c>
      <c r="F149" s="195" t="s">
        <v>1999</v>
      </c>
      <c r="G149" s="195" t="s">
        <v>1986</v>
      </c>
      <c r="H149" s="98" t="s">
        <v>2016</v>
      </c>
      <c r="I149" s="195" t="s">
        <v>2021</v>
      </c>
      <c r="J149" s="48" t="s">
        <v>628</v>
      </c>
    </row>
    <row r="150" spans="1:32" x14ac:dyDescent="0.25">
      <c r="C150" s="4">
        <v>17</v>
      </c>
      <c r="E150" s="195" t="s">
        <v>1970</v>
      </c>
      <c r="F150" s="195" t="s">
        <v>2000</v>
      </c>
      <c r="G150" s="195" t="s">
        <v>1987</v>
      </c>
      <c r="H150" s="98" t="s">
        <v>2017</v>
      </c>
      <c r="I150" s="195" t="s">
        <v>2021</v>
      </c>
      <c r="J150" s="48" t="s">
        <v>2035</v>
      </c>
    </row>
    <row r="151" spans="1:32" x14ac:dyDescent="0.25">
      <c r="C151" s="4">
        <v>18</v>
      </c>
      <c r="E151" s="201" t="s">
        <v>1971</v>
      </c>
      <c r="F151" s="201" t="s">
        <v>2001</v>
      </c>
      <c r="G151" s="201" t="s">
        <v>1988</v>
      </c>
      <c r="H151" s="98" t="s">
        <v>2018</v>
      </c>
      <c r="I151" s="201" t="s">
        <v>2024</v>
      </c>
      <c r="J151" s="204" t="s">
        <v>2036</v>
      </c>
    </row>
    <row r="152" spans="1:32" x14ac:dyDescent="0.25">
      <c r="C152" s="4">
        <v>19</v>
      </c>
      <c r="E152" s="203" t="s">
        <v>1972</v>
      </c>
      <c r="F152" s="208" t="s">
        <v>2042</v>
      </c>
      <c r="G152" s="203" t="s">
        <v>1989</v>
      </c>
      <c r="H152" s="200" t="s">
        <v>2043</v>
      </c>
      <c r="I152" s="203" t="s">
        <v>2044</v>
      </c>
      <c r="J152" s="205" t="s">
        <v>2037</v>
      </c>
      <c r="L152" s="421" t="s">
        <v>35</v>
      </c>
    </row>
    <row r="153" spans="1:32" x14ac:dyDescent="0.25">
      <c r="C153" s="4">
        <v>20</v>
      </c>
      <c r="E153" s="195" t="s">
        <v>1973</v>
      </c>
      <c r="F153" s="195" t="s">
        <v>2002</v>
      </c>
      <c r="G153" s="195" t="s">
        <v>1990</v>
      </c>
      <c r="H153" s="98" t="s">
        <v>2019</v>
      </c>
      <c r="I153" s="195" t="s">
        <v>2021</v>
      </c>
      <c r="J153" s="48" t="s">
        <v>628</v>
      </c>
    </row>
    <row r="154" spans="1:32" x14ac:dyDescent="0.25">
      <c r="C154" s="4">
        <v>21</v>
      </c>
      <c r="E154" s="206" t="s">
        <v>1974</v>
      </c>
      <c r="F154" s="122" t="s">
        <v>2005</v>
      </c>
      <c r="G154" s="206" t="s">
        <v>1991</v>
      </c>
      <c r="H154" s="207" t="s">
        <v>2020</v>
      </c>
      <c r="I154" s="122" t="s">
        <v>2027</v>
      </c>
      <c r="J154" s="171" t="s">
        <v>2038</v>
      </c>
      <c r="L154" s="421" t="s">
        <v>35</v>
      </c>
    </row>
    <row r="155" spans="1:32" x14ac:dyDescent="0.25">
      <c r="C155" s="4">
        <v>22</v>
      </c>
      <c r="E155" s="6" t="s">
        <v>1286</v>
      </c>
      <c r="F155" s="187" t="s">
        <v>1287</v>
      </c>
      <c r="G155" s="1" t="s">
        <v>1288</v>
      </c>
      <c r="H155" s="6" t="s">
        <v>1289</v>
      </c>
      <c r="I155" s="6" t="s">
        <v>178</v>
      </c>
      <c r="J155" s="119" t="s">
        <v>2039</v>
      </c>
    </row>
    <row r="156" spans="1:32" ht="30" x14ac:dyDescent="0.25">
      <c r="C156" s="4">
        <v>23</v>
      </c>
      <c r="E156" s="6" t="s">
        <v>1024</v>
      </c>
      <c r="F156" s="209" t="s">
        <v>1025</v>
      </c>
      <c r="G156" s="6" t="s">
        <v>1026</v>
      </c>
      <c r="H156" s="6" t="s">
        <v>1027</v>
      </c>
      <c r="I156" s="6" t="s">
        <v>178</v>
      </c>
      <c r="J156" s="13" t="s">
        <v>2048</v>
      </c>
    </row>
    <row r="157" spans="1:32" ht="30" x14ac:dyDescent="0.25">
      <c r="C157" s="4">
        <v>24</v>
      </c>
      <c r="E157" s="3" t="s">
        <v>150</v>
      </c>
      <c r="F157" s="1" t="s">
        <v>154</v>
      </c>
      <c r="G157" s="1" t="s">
        <v>153</v>
      </c>
      <c r="H157" s="1" t="s">
        <v>151</v>
      </c>
      <c r="I157" s="1" t="s">
        <v>152</v>
      </c>
      <c r="J157" s="13" t="s">
        <v>2049</v>
      </c>
    </row>
    <row r="158" spans="1:32" x14ac:dyDescent="0.25">
      <c r="A158" s="107"/>
      <c r="B158" s="107"/>
      <c r="C158" s="107" t="s">
        <v>1454</v>
      </c>
      <c r="D158" s="107"/>
      <c r="E158" s="117"/>
      <c r="F158" s="117"/>
      <c r="G158" s="117"/>
      <c r="H158" s="117"/>
      <c r="I158" s="117"/>
      <c r="J158" s="117"/>
      <c r="K158" s="107"/>
      <c r="L158" s="108"/>
      <c r="M158" s="107"/>
      <c r="N158" s="107"/>
      <c r="O158" s="107"/>
      <c r="P158" s="107"/>
      <c r="Q158" s="107"/>
      <c r="R158" s="107"/>
      <c r="S158" s="107"/>
      <c r="T158" s="107"/>
      <c r="U158" s="107"/>
      <c r="V158" s="107"/>
      <c r="W158" s="107"/>
      <c r="X158" s="107"/>
      <c r="Y158" s="107"/>
      <c r="Z158" s="107"/>
      <c r="AA158" s="107"/>
      <c r="AB158" s="107"/>
      <c r="AC158" s="107"/>
      <c r="AD158" s="107"/>
      <c r="AE158" s="107"/>
      <c r="AF158" s="107"/>
    </row>
    <row r="159" spans="1:32" x14ac:dyDescent="0.25">
      <c r="A159" s="4" t="s">
        <v>2116</v>
      </c>
      <c r="C159" s="4">
        <v>1</v>
      </c>
      <c r="E159" s="101" t="s">
        <v>103</v>
      </c>
      <c r="F159" s="99" t="s">
        <v>108</v>
      </c>
      <c r="G159" s="100" t="s">
        <v>104</v>
      </c>
      <c r="H159" s="101" t="s">
        <v>105</v>
      </c>
      <c r="I159" s="162" t="s">
        <v>106</v>
      </c>
      <c r="J159" s="48" t="s">
        <v>628</v>
      </c>
      <c r="N159" s="4" t="s">
        <v>1235</v>
      </c>
      <c r="O159" s="4" t="s">
        <v>2133</v>
      </c>
      <c r="P159" s="4" t="s">
        <v>2134</v>
      </c>
      <c r="Q159" s="4" t="s">
        <v>2135</v>
      </c>
      <c r="R159" s="4" t="s">
        <v>2136</v>
      </c>
      <c r="U159" s="1">
        <v>1</v>
      </c>
      <c r="V159" s="1" t="s">
        <v>2140</v>
      </c>
      <c r="W159" s="1" t="s">
        <v>2141</v>
      </c>
      <c r="X159" s="263">
        <v>3673</v>
      </c>
      <c r="Y159" s="102">
        <v>0.1</v>
      </c>
    </row>
    <row r="160" spans="1:32" x14ac:dyDescent="0.25">
      <c r="C160" s="4">
        <v>2</v>
      </c>
      <c r="E160" s="196" t="s">
        <v>1958</v>
      </c>
      <c r="F160" s="198" t="s">
        <v>2003</v>
      </c>
      <c r="G160" s="196" t="s">
        <v>1975</v>
      </c>
      <c r="H160" s="199" t="s">
        <v>2006</v>
      </c>
      <c r="I160" s="159" t="s">
        <v>2007</v>
      </c>
      <c r="J160" s="47" t="s">
        <v>2117</v>
      </c>
      <c r="N160" s="4" t="s">
        <v>160</v>
      </c>
      <c r="O160" s="4" t="s">
        <v>2137</v>
      </c>
      <c r="P160" s="213" t="s">
        <v>2138</v>
      </c>
      <c r="Q160" s="4" t="s">
        <v>2139</v>
      </c>
      <c r="R160" s="4" t="s">
        <v>2136</v>
      </c>
      <c r="U160" s="1">
        <v>1</v>
      </c>
      <c r="V160" s="1" t="s">
        <v>2142</v>
      </c>
      <c r="W160" s="1" t="s">
        <v>2145</v>
      </c>
      <c r="X160" s="263">
        <v>15939</v>
      </c>
      <c r="Y160" s="102">
        <v>0.06</v>
      </c>
    </row>
    <row r="161" spans="3:25" x14ac:dyDescent="0.25">
      <c r="C161" s="4">
        <v>3</v>
      </c>
      <c r="E161" s="4" t="s">
        <v>2118</v>
      </c>
      <c r="F161" s="212" t="s">
        <v>2119</v>
      </c>
      <c r="G161" s="197"/>
      <c r="H161" s="4" t="s">
        <v>2118</v>
      </c>
      <c r="J161" s="119" t="s">
        <v>2120</v>
      </c>
      <c r="U161" s="1">
        <v>1</v>
      </c>
      <c r="V161" s="1" t="s">
        <v>2143</v>
      </c>
      <c r="W161" s="1" t="s">
        <v>2144</v>
      </c>
      <c r="X161" s="263">
        <v>1065</v>
      </c>
      <c r="Y161" s="102">
        <v>0.15</v>
      </c>
    </row>
    <row r="162" spans="3:25" x14ac:dyDescent="0.25">
      <c r="C162" s="4">
        <v>4</v>
      </c>
      <c r="E162" s="101" t="s">
        <v>132</v>
      </c>
      <c r="F162" s="46" t="s">
        <v>409</v>
      </c>
      <c r="G162" s="46" t="s">
        <v>134</v>
      </c>
      <c r="H162" s="46" t="s">
        <v>408</v>
      </c>
      <c r="I162" s="163" t="s">
        <v>410</v>
      </c>
      <c r="J162" s="188" t="s">
        <v>2121</v>
      </c>
      <c r="U162" s="1">
        <v>1</v>
      </c>
      <c r="V162" s="558" t="s">
        <v>2146</v>
      </c>
      <c r="W162" s="1" t="s">
        <v>2147</v>
      </c>
      <c r="X162" s="263">
        <v>1459</v>
      </c>
      <c r="Y162" s="557">
        <v>0.06</v>
      </c>
    </row>
    <row r="163" spans="3:25" x14ac:dyDescent="0.25">
      <c r="C163" s="4">
        <v>5</v>
      </c>
      <c r="E163" s="101" t="s">
        <v>873</v>
      </c>
      <c r="F163" s="133" t="s">
        <v>661</v>
      </c>
      <c r="G163" s="1" t="s">
        <v>877</v>
      </c>
      <c r="H163" s="1" t="s">
        <v>872</v>
      </c>
      <c r="I163" s="162" t="s">
        <v>106</v>
      </c>
      <c r="J163" s="164" t="s">
        <v>2122</v>
      </c>
      <c r="U163" s="1">
        <v>3</v>
      </c>
      <c r="V163" s="558"/>
      <c r="W163" s="1" t="s">
        <v>2148</v>
      </c>
      <c r="X163" s="263">
        <v>4248</v>
      </c>
      <c r="Y163" s="557"/>
    </row>
    <row r="164" spans="3:25" x14ac:dyDescent="0.25">
      <c r="C164" s="4">
        <v>6</v>
      </c>
      <c r="E164" s="77" t="s">
        <v>94</v>
      </c>
      <c r="F164" s="88" t="s">
        <v>95</v>
      </c>
      <c r="G164" s="89" t="s">
        <v>96</v>
      </c>
      <c r="H164" s="90" t="s">
        <v>97</v>
      </c>
      <c r="I164" s="161" t="s">
        <v>98</v>
      </c>
      <c r="J164" s="119" t="s">
        <v>2123</v>
      </c>
      <c r="U164" s="1">
        <v>1</v>
      </c>
      <c r="V164" s="556" t="s">
        <v>2149</v>
      </c>
      <c r="W164" s="90" t="s">
        <v>2150</v>
      </c>
      <c r="X164" s="263">
        <v>2685</v>
      </c>
      <c r="Y164" s="557">
        <v>0.08</v>
      </c>
    </row>
    <row r="165" spans="3:25" x14ac:dyDescent="0.25">
      <c r="C165" s="4">
        <v>7</v>
      </c>
      <c r="E165" s="101" t="s">
        <v>896</v>
      </c>
      <c r="F165" s="28" t="s">
        <v>1950</v>
      </c>
      <c r="G165" s="1" t="s">
        <v>897</v>
      </c>
      <c r="H165" s="1" t="s">
        <v>1951</v>
      </c>
      <c r="I165" s="158" t="s">
        <v>410</v>
      </c>
      <c r="J165" s="119" t="s">
        <v>2124</v>
      </c>
      <c r="U165" s="1">
        <v>3</v>
      </c>
      <c r="V165" s="556"/>
      <c r="W165" s="90" t="s">
        <v>2157</v>
      </c>
      <c r="X165" s="263">
        <v>8871</v>
      </c>
      <c r="Y165" s="557"/>
    </row>
    <row r="166" spans="3:25" x14ac:dyDescent="0.25">
      <c r="C166" s="4">
        <v>8</v>
      </c>
      <c r="D166" s="26" t="s">
        <v>2126</v>
      </c>
      <c r="E166" s="1" t="s">
        <v>995</v>
      </c>
      <c r="F166" s="1" t="s">
        <v>997</v>
      </c>
      <c r="G166" s="1" t="s">
        <v>998</v>
      </c>
      <c r="H166" s="1" t="s">
        <v>996</v>
      </c>
      <c r="I166" s="158" t="s">
        <v>13</v>
      </c>
      <c r="J166" s="119" t="s">
        <v>2125</v>
      </c>
      <c r="U166" s="1">
        <v>25</v>
      </c>
      <c r="V166" s="6" t="s">
        <v>2151</v>
      </c>
      <c r="W166" s="6" t="s">
        <v>2152</v>
      </c>
      <c r="X166" s="263">
        <v>175430</v>
      </c>
      <c r="Y166" s="102">
        <v>0.06</v>
      </c>
    </row>
    <row r="167" spans="3:25" x14ac:dyDescent="0.25">
      <c r="C167" s="4">
        <v>9</v>
      </c>
      <c r="E167" s="101" t="s">
        <v>114</v>
      </c>
      <c r="F167" s="90" t="s">
        <v>115</v>
      </c>
      <c r="G167" s="89" t="s">
        <v>116</v>
      </c>
      <c r="H167" s="90" t="s">
        <v>117</v>
      </c>
      <c r="I167" s="161" t="s">
        <v>118</v>
      </c>
      <c r="J167" s="119" t="s">
        <v>2128</v>
      </c>
      <c r="U167" s="1">
        <v>1</v>
      </c>
      <c r="V167" s="556" t="s">
        <v>2153</v>
      </c>
      <c r="W167" s="6" t="s">
        <v>2154</v>
      </c>
      <c r="X167" s="263">
        <v>15930</v>
      </c>
      <c r="Y167" s="557">
        <v>0.06</v>
      </c>
    </row>
    <row r="168" spans="3:25" x14ac:dyDescent="0.25">
      <c r="C168" s="4">
        <v>10</v>
      </c>
      <c r="E168" s="1" t="s">
        <v>995</v>
      </c>
      <c r="F168" s="1" t="s">
        <v>997</v>
      </c>
      <c r="G168" s="1" t="s">
        <v>998</v>
      </c>
      <c r="H168" s="1" t="s">
        <v>996</v>
      </c>
      <c r="I168" s="158" t="s">
        <v>13</v>
      </c>
      <c r="J168" s="119" t="s">
        <v>2129</v>
      </c>
      <c r="U168" s="1">
        <v>1</v>
      </c>
      <c r="V168" s="556"/>
      <c r="W168" s="6" t="s">
        <v>2155</v>
      </c>
      <c r="X168" s="85" t="s">
        <v>2156</v>
      </c>
      <c r="Y168" s="557"/>
    </row>
    <row r="169" spans="3:25" x14ac:dyDescent="0.25">
      <c r="C169" s="4">
        <v>11</v>
      </c>
      <c r="E169" s="101" t="s">
        <v>114</v>
      </c>
      <c r="F169" s="90" t="s">
        <v>115</v>
      </c>
      <c r="G169" s="89" t="s">
        <v>116</v>
      </c>
      <c r="H169" s="90" t="s">
        <v>117</v>
      </c>
      <c r="I169" s="161" t="s">
        <v>118</v>
      </c>
      <c r="J169" s="119" t="s">
        <v>2128</v>
      </c>
    </row>
    <row r="170" spans="3:25" x14ac:dyDescent="0.25">
      <c r="C170" s="4">
        <v>12</v>
      </c>
      <c r="E170" s="1" t="s">
        <v>995</v>
      </c>
      <c r="F170" s="1" t="s">
        <v>997</v>
      </c>
      <c r="G170" s="1" t="s">
        <v>998</v>
      </c>
      <c r="H170" s="1" t="s">
        <v>996</v>
      </c>
      <c r="I170" s="158" t="s">
        <v>13</v>
      </c>
      <c r="J170" s="119" t="s">
        <v>2130</v>
      </c>
    </row>
    <row r="171" spans="3:25" x14ac:dyDescent="0.25">
      <c r="C171" s="4">
        <v>13</v>
      </c>
      <c r="E171" s="206" t="s">
        <v>1974</v>
      </c>
      <c r="F171" s="122" t="s">
        <v>2005</v>
      </c>
      <c r="G171" s="206" t="s">
        <v>1991</v>
      </c>
      <c r="H171" s="207" t="s">
        <v>2020</v>
      </c>
      <c r="I171" s="214" t="s">
        <v>2027</v>
      </c>
      <c r="J171" s="119" t="s">
        <v>2132</v>
      </c>
    </row>
    <row r="172" spans="3:25" x14ac:dyDescent="0.25">
      <c r="C172" s="4">
        <v>14</v>
      </c>
      <c r="E172" s="1" t="s">
        <v>995</v>
      </c>
      <c r="F172" s="1" t="s">
        <v>997</v>
      </c>
      <c r="G172" s="1" t="s">
        <v>998</v>
      </c>
      <c r="H172" s="1" t="s">
        <v>996</v>
      </c>
      <c r="I172" s="158" t="s">
        <v>13</v>
      </c>
      <c r="J172" s="119" t="s">
        <v>2131</v>
      </c>
    </row>
    <row r="173" spans="3:25" x14ac:dyDescent="0.25">
      <c r="C173" s="4">
        <v>15</v>
      </c>
      <c r="E173" s="215" t="s">
        <v>2159</v>
      </c>
      <c r="F173" s="215" t="s">
        <v>2164</v>
      </c>
      <c r="G173" s="215" t="s">
        <v>2169</v>
      </c>
      <c r="H173" s="215" t="s">
        <v>2174</v>
      </c>
      <c r="I173" s="215" t="s">
        <v>2179</v>
      </c>
      <c r="J173" s="216" t="s">
        <v>2181</v>
      </c>
      <c r="L173" s="421" t="s">
        <v>602</v>
      </c>
    </row>
    <row r="174" spans="3:25" x14ac:dyDescent="0.25">
      <c r="C174" s="4">
        <v>16</v>
      </c>
      <c r="E174" s="195" t="s">
        <v>2160</v>
      </c>
      <c r="F174" s="195" t="s">
        <v>2165</v>
      </c>
      <c r="G174" s="195" t="s">
        <v>2170</v>
      </c>
      <c r="H174" s="195" t="s">
        <v>2175</v>
      </c>
      <c r="I174" s="195" t="s">
        <v>2021</v>
      </c>
      <c r="J174" s="217" t="s">
        <v>2182</v>
      </c>
    </row>
    <row r="175" spans="3:25" x14ac:dyDescent="0.25">
      <c r="C175" s="4">
        <v>17</v>
      </c>
      <c r="E175" s="195" t="s">
        <v>2161</v>
      </c>
      <c r="F175" s="195" t="s">
        <v>2166</v>
      </c>
      <c r="G175" s="195" t="s">
        <v>2171</v>
      </c>
      <c r="H175" s="195" t="s">
        <v>2176</v>
      </c>
      <c r="I175" s="195" t="s">
        <v>2021</v>
      </c>
      <c r="J175" s="217" t="s">
        <v>2183</v>
      </c>
    </row>
    <row r="176" spans="3:25" x14ac:dyDescent="0.25">
      <c r="C176" s="4">
        <v>18</v>
      </c>
      <c r="E176" s="195" t="s">
        <v>2162</v>
      </c>
      <c r="F176" s="195" t="s">
        <v>2167</v>
      </c>
      <c r="G176" s="195" t="s">
        <v>2172</v>
      </c>
      <c r="H176" s="195" t="s">
        <v>2177</v>
      </c>
      <c r="I176" s="195" t="s">
        <v>2021</v>
      </c>
      <c r="J176" s="217" t="s">
        <v>2184</v>
      </c>
    </row>
    <row r="177" spans="1:32" x14ac:dyDescent="0.25">
      <c r="C177" s="4">
        <v>19</v>
      </c>
      <c r="E177" s="195" t="s">
        <v>2163</v>
      </c>
      <c r="F177" s="195" t="s">
        <v>2168</v>
      </c>
      <c r="G177" s="195" t="s">
        <v>2173</v>
      </c>
      <c r="H177" s="195" t="s">
        <v>2178</v>
      </c>
      <c r="I177" s="195" t="s">
        <v>2180</v>
      </c>
      <c r="J177" s="217" t="s">
        <v>2183</v>
      </c>
    </row>
    <row r="178" spans="1:32" x14ac:dyDescent="0.25">
      <c r="A178" s="107"/>
      <c r="B178" s="107"/>
      <c r="C178" s="107" t="s">
        <v>1454</v>
      </c>
      <c r="D178" s="107"/>
      <c r="E178" s="117"/>
      <c r="F178" s="117"/>
      <c r="G178" s="117"/>
      <c r="H178" s="117"/>
      <c r="I178" s="117"/>
      <c r="J178" s="117"/>
      <c r="K178" s="107"/>
      <c r="L178" s="108"/>
      <c r="M178" s="107"/>
      <c r="N178" s="107"/>
      <c r="O178" s="107"/>
      <c r="P178" s="107"/>
      <c r="Q178" s="107"/>
      <c r="R178" s="107"/>
      <c r="S178" s="107"/>
      <c r="T178" s="107"/>
      <c r="U178" s="107"/>
      <c r="V178" s="107"/>
      <c r="W178" s="107"/>
      <c r="X178" s="107"/>
      <c r="Y178" s="107"/>
      <c r="Z178" s="107"/>
      <c r="AA178" s="107"/>
      <c r="AB178" s="107"/>
      <c r="AC178" s="107"/>
      <c r="AD178" s="107"/>
      <c r="AE178" s="107"/>
      <c r="AF178" s="107"/>
    </row>
    <row r="179" spans="1:32" x14ac:dyDescent="0.25">
      <c r="A179" s="4" t="s">
        <v>2302</v>
      </c>
      <c r="C179" s="4">
        <v>1</v>
      </c>
      <c r="E179" s="6" t="s">
        <v>1001</v>
      </c>
      <c r="F179" s="1" t="s">
        <v>1953</v>
      </c>
      <c r="G179" s="133" t="s">
        <v>1954</v>
      </c>
      <c r="H179" s="1" t="s">
        <v>1955</v>
      </c>
      <c r="I179" s="158" t="s">
        <v>1956</v>
      </c>
      <c r="J179" s="219" t="s">
        <v>2304</v>
      </c>
      <c r="U179" s="4">
        <v>2</v>
      </c>
      <c r="V179" s="4" t="s">
        <v>1450</v>
      </c>
      <c r="W179" s="4" t="s">
        <v>2364</v>
      </c>
      <c r="X179" s="110">
        <v>952</v>
      </c>
      <c r="Y179" s="165">
        <v>0.09</v>
      </c>
      <c r="AB179" s="4" t="s">
        <v>2371</v>
      </c>
      <c r="AC179" s="4" t="s">
        <v>634</v>
      </c>
      <c r="AD179" s="4" t="s">
        <v>2372</v>
      </c>
      <c r="AE179" s="4" t="s">
        <v>2373</v>
      </c>
    </row>
    <row r="180" spans="1:32" x14ac:dyDescent="0.25">
      <c r="C180" s="4">
        <v>2</v>
      </c>
      <c r="E180" s="206" t="s">
        <v>1974</v>
      </c>
      <c r="F180" s="122" t="s">
        <v>2005</v>
      </c>
      <c r="G180" s="206" t="s">
        <v>1991</v>
      </c>
      <c r="H180" s="207" t="s">
        <v>2020</v>
      </c>
      <c r="I180" s="214" t="s">
        <v>2027</v>
      </c>
      <c r="J180" s="219" t="s">
        <v>2303</v>
      </c>
      <c r="U180" s="4">
        <v>1</v>
      </c>
      <c r="V180" s="4" t="s">
        <v>132</v>
      </c>
      <c r="W180" s="4" t="s">
        <v>2365</v>
      </c>
      <c r="X180" s="110">
        <v>16293.7</v>
      </c>
      <c r="Y180" s="165">
        <v>0.06</v>
      </c>
      <c r="AB180" s="126" t="s">
        <v>2316</v>
      </c>
      <c r="AC180" s="4" t="s">
        <v>634</v>
      </c>
      <c r="AD180" s="4" t="s">
        <v>2374</v>
      </c>
      <c r="AE180" s="4">
        <v>2019</v>
      </c>
    </row>
    <row r="181" spans="1:32" x14ac:dyDescent="0.25">
      <c r="C181" s="4">
        <v>3</v>
      </c>
      <c r="E181" s="101" t="s">
        <v>132</v>
      </c>
      <c r="F181" s="46" t="s">
        <v>409</v>
      </c>
      <c r="G181" s="46" t="s">
        <v>134</v>
      </c>
      <c r="H181" s="46" t="s">
        <v>408</v>
      </c>
      <c r="I181" s="163" t="s">
        <v>410</v>
      </c>
      <c r="J181" s="188" t="s">
        <v>2305</v>
      </c>
      <c r="U181" s="4">
        <v>5</v>
      </c>
      <c r="V181" s="4" t="s">
        <v>103</v>
      </c>
      <c r="W181" s="4" t="s">
        <v>404</v>
      </c>
      <c r="X181" s="110">
        <v>35830</v>
      </c>
      <c r="Y181" s="165">
        <v>0.04</v>
      </c>
    </row>
    <row r="182" spans="1:32" x14ac:dyDescent="0.25">
      <c r="C182" s="4">
        <v>4</v>
      </c>
      <c r="E182" s="101" t="s">
        <v>114</v>
      </c>
      <c r="F182" s="90" t="s">
        <v>115</v>
      </c>
      <c r="G182" s="89" t="s">
        <v>116</v>
      </c>
      <c r="H182" s="90" t="s">
        <v>117</v>
      </c>
      <c r="I182" s="161" t="s">
        <v>118</v>
      </c>
      <c r="J182" s="164" t="s">
        <v>2306</v>
      </c>
      <c r="U182" s="4">
        <v>1</v>
      </c>
      <c r="V182" s="4" t="s">
        <v>2366</v>
      </c>
      <c r="W182" s="4" t="s">
        <v>2367</v>
      </c>
      <c r="X182" s="110">
        <v>140</v>
      </c>
      <c r="Y182" s="165">
        <v>0.15</v>
      </c>
    </row>
    <row r="183" spans="1:32" x14ac:dyDescent="0.25">
      <c r="C183" s="4">
        <v>5</v>
      </c>
      <c r="E183" s="1" t="s">
        <v>995</v>
      </c>
      <c r="F183" s="1" t="s">
        <v>997</v>
      </c>
      <c r="G183" s="1" t="s">
        <v>998</v>
      </c>
      <c r="H183" s="1" t="s">
        <v>996</v>
      </c>
      <c r="I183" s="158" t="s">
        <v>13</v>
      </c>
      <c r="J183" s="119" t="s">
        <v>2307</v>
      </c>
      <c r="U183" s="4">
        <v>1</v>
      </c>
      <c r="V183" s="4" t="s">
        <v>2368</v>
      </c>
      <c r="W183" s="4" t="s">
        <v>2369</v>
      </c>
      <c r="X183" s="110">
        <v>5044</v>
      </c>
      <c r="Y183" s="165">
        <v>0.05</v>
      </c>
    </row>
    <row r="184" spans="1:32" x14ac:dyDescent="0.25">
      <c r="C184" s="4">
        <v>6</v>
      </c>
      <c r="E184" s="5" t="s">
        <v>2308</v>
      </c>
      <c r="F184" s="221" t="s">
        <v>2311</v>
      </c>
      <c r="G184" s="413" t="s">
        <v>2310</v>
      </c>
      <c r="H184" s="4" t="s">
        <v>2309</v>
      </c>
      <c r="I184" s="413" t="s">
        <v>2312</v>
      </c>
      <c r="J184" s="119" t="s">
        <v>2313</v>
      </c>
      <c r="L184" s="421" t="s">
        <v>602</v>
      </c>
    </row>
    <row r="185" spans="1:32" x14ac:dyDescent="0.25">
      <c r="C185" s="4">
        <v>7</v>
      </c>
      <c r="E185" s="101" t="s">
        <v>103</v>
      </c>
      <c r="F185" s="99" t="s">
        <v>108</v>
      </c>
      <c r="G185" s="100" t="s">
        <v>104</v>
      </c>
      <c r="H185" s="101" t="s">
        <v>105</v>
      </c>
      <c r="I185" s="162" t="s">
        <v>106</v>
      </c>
      <c r="J185" s="119" t="s">
        <v>2314</v>
      </c>
    </row>
    <row r="186" spans="1:32" x14ac:dyDescent="0.25">
      <c r="C186" s="4">
        <v>8</v>
      </c>
      <c r="E186" s="101" t="s">
        <v>873</v>
      </c>
      <c r="F186" s="133" t="s">
        <v>661</v>
      </c>
      <c r="G186" s="1" t="s">
        <v>877</v>
      </c>
      <c r="H186" s="1" t="s">
        <v>872</v>
      </c>
      <c r="I186" s="162" t="s">
        <v>106</v>
      </c>
      <c r="J186" s="119" t="s">
        <v>2315</v>
      </c>
    </row>
    <row r="187" spans="1:32" x14ac:dyDescent="0.25">
      <c r="C187" s="4">
        <v>9</v>
      </c>
      <c r="E187" s="126" t="s">
        <v>2316</v>
      </c>
      <c r="F187" s="152" t="s">
        <v>2317</v>
      </c>
      <c r="G187" s="4" t="s">
        <v>2318</v>
      </c>
      <c r="H187" s="84" t="s">
        <v>2319</v>
      </c>
      <c r="I187" s="218" t="s">
        <v>2320</v>
      </c>
      <c r="J187" s="119" t="s">
        <v>2321</v>
      </c>
    </row>
    <row r="188" spans="1:32" x14ac:dyDescent="0.25">
      <c r="C188" s="4">
        <v>10</v>
      </c>
      <c r="E188" s="1" t="s">
        <v>174</v>
      </c>
      <c r="F188" s="133" t="s">
        <v>175</v>
      </c>
      <c r="G188" s="89" t="s">
        <v>176</v>
      </c>
      <c r="H188" s="1" t="s">
        <v>177</v>
      </c>
      <c r="I188" s="1" t="s">
        <v>178</v>
      </c>
      <c r="J188" s="47" t="s">
        <v>2322</v>
      </c>
    </row>
    <row r="189" spans="1:32" x14ac:dyDescent="0.25">
      <c r="C189" s="4">
        <v>11</v>
      </c>
      <c r="E189" s="1" t="s">
        <v>418</v>
      </c>
      <c r="F189" s="133" t="s">
        <v>193</v>
      </c>
      <c r="G189" s="89" t="s">
        <v>196</v>
      </c>
      <c r="H189" s="1" t="s">
        <v>194</v>
      </c>
      <c r="I189" s="1" t="s">
        <v>195</v>
      </c>
      <c r="J189" s="47" t="s">
        <v>2323</v>
      </c>
    </row>
    <row r="190" spans="1:32" x14ac:dyDescent="0.25">
      <c r="C190" s="4">
        <v>12</v>
      </c>
      <c r="E190" s="5" t="s">
        <v>2324</v>
      </c>
      <c r="F190" s="152" t="s">
        <v>2325</v>
      </c>
      <c r="G190" s="4">
        <v>4616187000</v>
      </c>
      <c r="H190" s="84" t="s">
        <v>2326</v>
      </c>
      <c r="I190" s="138" t="s">
        <v>2327</v>
      </c>
      <c r="J190" s="119" t="s">
        <v>2328</v>
      </c>
      <c r="L190" s="421" t="s">
        <v>35</v>
      </c>
    </row>
    <row r="191" spans="1:32" x14ac:dyDescent="0.25">
      <c r="C191" s="4">
        <v>13</v>
      </c>
      <c r="E191" s="6" t="s">
        <v>99</v>
      </c>
      <c r="F191" s="6"/>
      <c r="G191" s="6" t="s">
        <v>101</v>
      </c>
      <c r="H191" s="101" t="s">
        <v>100</v>
      </c>
      <c r="I191" s="101" t="s">
        <v>106</v>
      </c>
      <c r="J191" s="119" t="s">
        <v>2329</v>
      </c>
    </row>
    <row r="192" spans="1:32" x14ac:dyDescent="0.25">
      <c r="C192" s="4">
        <v>14</v>
      </c>
      <c r="E192" s="1" t="s">
        <v>606</v>
      </c>
      <c r="F192" s="133" t="s">
        <v>609</v>
      </c>
      <c r="G192" s="86" t="s">
        <v>607</v>
      </c>
      <c r="H192" s="1" t="s">
        <v>608</v>
      </c>
      <c r="I192" s="1" t="s">
        <v>106</v>
      </c>
      <c r="J192" s="47" t="s">
        <v>2397</v>
      </c>
    </row>
    <row r="193" spans="1:32" x14ac:dyDescent="0.25">
      <c r="C193" s="4">
        <v>15</v>
      </c>
      <c r="E193" s="1" t="s">
        <v>610</v>
      </c>
      <c r="F193" s="133" t="s">
        <v>612</v>
      </c>
      <c r="G193" s="86">
        <v>53613771</v>
      </c>
      <c r="H193" s="1" t="s">
        <v>611</v>
      </c>
      <c r="I193" s="1" t="s">
        <v>106</v>
      </c>
      <c r="J193" s="47" t="s">
        <v>2398</v>
      </c>
    </row>
    <row r="194" spans="1:32" x14ac:dyDescent="0.25">
      <c r="C194" s="4">
        <v>16</v>
      </c>
      <c r="E194" s="1" t="s">
        <v>613</v>
      </c>
      <c r="F194" s="133" t="s">
        <v>615</v>
      </c>
      <c r="G194" s="86">
        <v>56298866</v>
      </c>
      <c r="H194" s="1" t="s">
        <v>614</v>
      </c>
      <c r="I194" s="1" t="s">
        <v>600</v>
      </c>
      <c r="J194" s="48" t="s">
        <v>2399</v>
      </c>
    </row>
    <row r="195" spans="1:32" x14ac:dyDescent="0.25">
      <c r="C195" s="4">
        <v>17</v>
      </c>
      <c r="E195" s="1" t="s">
        <v>616</v>
      </c>
      <c r="F195" s="133" t="s">
        <v>618</v>
      </c>
      <c r="G195" s="86">
        <v>58623800</v>
      </c>
      <c r="H195" s="1" t="s">
        <v>617</v>
      </c>
      <c r="I195" s="1" t="s">
        <v>361</v>
      </c>
      <c r="J195" s="47" t="s">
        <v>2400</v>
      </c>
    </row>
    <row r="196" spans="1:32" x14ac:dyDescent="0.25">
      <c r="C196" s="4">
        <v>18</v>
      </c>
      <c r="E196" s="1" t="s">
        <v>619</v>
      </c>
      <c r="F196" s="133" t="s">
        <v>621</v>
      </c>
      <c r="G196" s="86">
        <v>50903700</v>
      </c>
      <c r="H196" s="1" t="s">
        <v>620</v>
      </c>
      <c r="I196" s="1" t="s">
        <v>361</v>
      </c>
      <c r="J196" s="47" t="s">
        <v>2401</v>
      </c>
    </row>
    <row r="197" spans="1:32" x14ac:dyDescent="0.25">
      <c r="C197" s="4">
        <v>19</v>
      </c>
      <c r="E197" s="1" t="s">
        <v>622</v>
      </c>
      <c r="F197" s="133" t="s">
        <v>625</v>
      </c>
      <c r="G197" s="86" t="s">
        <v>623</v>
      </c>
      <c r="H197" s="1" t="s">
        <v>624</v>
      </c>
      <c r="I197" s="1" t="s">
        <v>361</v>
      </c>
      <c r="J197" s="48" t="s">
        <v>628</v>
      </c>
    </row>
    <row r="198" spans="1:32" x14ac:dyDescent="0.25">
      <c r="C198" s="4">
        <v>20</v>
      </c>
      <c r="E198" s="1" t="s">
        <v>626</v>
      </c>
      <c r="F198" s="1"/>
      <c r="G198" s="1" t="s">
        <v>627</v>
      </c>
      <c r="H198" s="1"/>
      <c r="I198" s="1"/>
      <c r="J198" s="48" t="s">
        <v>628</v>
      </c>
    </row>
    <row r="199" spans="1:32" x14ac:dyDescent="0.25">
      <c r="C199" s="4">
        <v>21</v>
      </c>
      <c r="E199" s="1" t="s">
        <v>629</v>
      </c>
      <c r="F199" s="75" t="s">
        <v>630</v>
      </c>
      <c r="G199" s="86">
        <v>18183807200</v>
      </c>
      <c r="H199" s="1" t="s">
        <v>631</v>
      </c>
      <c r="I199" s="1" t="s">
        <v>361</v>
      </c>
      <c r="J199" s="47" t="s">
        <v>2402</v>
      </c>
    </row>
    <row r="200" spans="1:32" x14ac:dyDescent="0.25">
      <c r="C200" s="4">
        <v>22</v>
      </c>
      <c r="E200" s="1" t="s">
        <v>170</v>
      </c>
      <c r="F200" s="1"/>
      <c r="G200" s="89">
        <v>52017800</v>
      </c>
      <c r="H200" s="1" t="s">
        <v>171</v>
      </c>
      <c r="I200" s="1" t="s">
        <v>172</v>
      </c>
      <c r="J200" s="48" t="s">
        <v>628</v>
      </c>
    </row>
    <row r="201" spans="1:32" x14ac:dyDescent="0.25">
      <c r="A201" s="107"/>
      <c r="B201" s="107"/>
      <c r="C201" s="107" t="s">
        <v>1454</v>
      </c>
      <c r="D201" s="107"/>
      <c r="E201" s="117"/>
      <c r="F201" s="117"/>
      <c r="G201" s="117"/>
      <c r="H201" s="117"/>
      <c r="I201" s="117"/>
      <c r="J201" s="117"/>
      <c r="K201" s="107"/>
      <c r="L201" s="108"/>
      <c r="M201" s="107"/>
      <c r="N201" s="107"/>
      <c r="O201" s="107"/>
      <c r="P201" s="107"/>
      <c r="Q201" s="107"/>
      <c r="R201" s="107"/>
      <c r="S201" s="107"/>
      <c r="T201" s="107"/>
      <c r="U201" s="107"/>
      <c r="V201" s="107"/>
      <c r="W201" s="107"/>
      <c r="X201" s="107"/>
      <c r="Y201" s="107"/>
      <c r="Z201" s="107"/>
      <c r="AA201" s="107"/>
      <c r="AB201" s="107"/>
      <c r="AC201" s="107"/>
      <c r="AD201" s="107"/>
      <c r="AE201" s="107"/>
      <c r="AF201" s="107"/>
    </row>
    <row r="202" spans="1:32" x14ac:dyDescent="0.25">
      <c r="A202" s="4" t="s">
        <v>2527</v>
      </c>
      <c r="C202" s="4">
        <v>1</v>
      </c>
      <c r="E202" s="196" t="s">
        <v>1958</v>
      </c>
      <c r="F202" s="198" t="s">
        <v>2003</v>
      </c>
      <c r="G202" s="196" t="s">
        <v>1975</v>
      </c>
      <c r="H202" s="199" t="s">
        <v>2006</v>
      </c>
      <c r="I202" s="6" t="s">
        <v>2007</v>
      </c>
      <c r="J202" s="47" t="s">
        <v>2484</v>
      </c>
      <c r="U202" s="4">
        <v>1</v>
      </c>
      <c r="V202" s="4" t="s">
        <v>995</v>
      </c>
      <c r="W202" s="4" t="s">
        <v>2528</v>
      </c>
      <c r="X202" s="110">
        <v>36330</v>
      </c>
      <c r="Y202" s="165">
        <v>0.06</v>
      </c>
    </row>
    <row r="203" spans="1:32" x14ac:dyDescent="0.25">
      <c r="C203" s="4">
        <v>2</v>
      </c>
      <c r="E203" s="195" t="s">
        <v>1959</v>
      </c>
      <c r="F203" s="195" t="s">
        <v>1992</v>
      </c>
      <c r="G203" s="195" t="s">
        <v>1976</v>
      </c>
      <c r="H203" s="98" t="s">
        <v>2008</v>
      </c>
      <c r="I203" s="195" t="s">
        <v>2021</v>
      </c>
      <c r="J203" s="48" t="s">
        <v>2483</v>
      </c>
      <c r="U203" s="4">
        <v>1</v>
      </c>
      <c r="V203" s="4" t="s">
        <v>132</v>
      </c>
      <c r="W203" s="4" t="s">
        <v>2529</v>
      </c>
      <c r="X203" s="110">
        <v>1498</v>
      </c>
      <c r="Y203" s="165">
        <v>0.06</v>
      </c>
    </row>
    <row r="204" spans="1:32" x14ac:dyDescent="0.25">
      <c r="C204" s="4">
        <v>3</v>
      </c>
      <c r="E204" s="196" t="s">
        <v>1960</v>
      </c>
      <c r="F204" s="223"/>
      <c r="G204" s="196" t="s">
        <v>1977</v>
      </c>
      <c r="H204" s="200" t="s">
        <v>2403</v>
      </c>
      <c r="I204" s="196" t="s">
        <v>178</v>
      </c>
      <c r="J204" s="48" t="s">
        <v>628</v>
      </c>
    </row>
    <row r="205" spans="1:32" x14ac:dyDescent="0.25">
      <c r="C205" s="4">
        <v>4</v>
      </c>
      <c r="E205" s="224" t="s">
        <v>1974</v>
      </c>
      <c r="F205" s="225" t="s">
        <v>2005</v>
      </c>
      <c r="G205" s="224" t="s">
        <v>1991</v>
      </c>
      <c r="H205" s="207" t="s">
        <v>2020</v>
      </c>
      <c r="I205" s="225" t="s">
        <v>2027</v>
      </c>
      <c r="J205" s="119" t="s">
        <v>2404</v>
      </c>
    </row>
    <row r="206" spans="1:32" x14ac:dyDescent="0.25">
      <c r="C206" s="4">
        <v>5</v>
      </c>
      <c r="E206" s="201" t="s">
        <v>1963</v>
      </c>
      <c r="F206" s="202" t="s">
        <v>2004</v>
      </c>
      <c r="G206" s="201" t="s">
        <v>1980</v>
      </c>
      <c r="H206" s="98" t="s">
        <v>2012</v>
      </c>
      <c r="I206" s="201" t="s">
        <v>2024</v>
      </c>
      <c r="J206" s="47" t="s">
        <v>2482</v>
      </c>
    </row>
    <row r="207" spans="1:32" x14ac:dyDescent="0.25">
      <c r="C207" s="4">
        <v>6</v>
      </c>
      <c r="E207" s="195" t="s">
        <v>1964</v>
      </c>
      <c r="F207" s="227" t="s">
        <v>2407</v>
      </c>
      <c r="G207" s="195" t="s">
        <v>1981</v>
      </c>
      <c r="H207" s="98" t="s">
        <v>2405</v>
      </c>
      <c r="I207" s="195" t="s">
        <v>2406</v>
      </c>
      <c r="J207" s="226" t="s">
        <v>2408</v>
      </c>
    </row>
    <row r="208" spans="1:32" x14ac:dyDescent="0.25">
      <c r="C208" s="4">
        <v>7</v>
      </c>
      <c r="E208" s="1" t="s">
        <v>180</v>
      </c>
      <c r="F208" s="133" t="s">
        <v>181</v>
      </c>
      <c r="G208" s="89" t="s">
        <v>595</v>
      </c>
      <c r="H208" s="1" t="s">
        <v>183</v>
      </c>
      <c r="I208" s="1" t="s">
        <v>184</v>
      </c>
      <c r="J208" s="119" t="s">
        <v>2408</v>
      </c>
    </row>
    <row r="209" spans="3:10" x14ac:dyDescent="0.25">
      <c r="C209" s="4">
        <v>8</v>
      </c>
      <c r="E209" s="1" t="s">
        <v>2409</v>
      </c>
      <c r="F209" s="1"/>
      <c r="G209" s="89" t="s">
        <v>190</v>
      </c>
      <c r="H209" s="1" t="s">
        <v>191</v>
      </c>
      <c r="I209" s="1"/>
      <c r="J209" s="48" t="s">
        <v>628</v>
      </c>
    </row>
    <row r="210" spans="3:10" x14ac:dyDescent="0.25">
      <c r="C210" s="4">
        <v>9</v>
      </c>
      <c r="E210" s="1" t="s">
        <v>418</v>
      </c>
      <c r="F210" s="133" t="s">
        <v>193</v>
      </c>
      <c r="G210" s="89" t="s">
        <v>196</v>
      </c>
      <c r="H210" s="1" t="s">
        <v>194</v>
      </c>
      <c r="I210" s="1" t="s">
        <v>195</v>
      </c>
      <c r="J210" s="119" t="s">
        <v>2410</v>
      </c>
    </row>
    <row r="211" spans="3:10" x14ac:dyDescent="0.25">
      <c r="C211" s="4">
        <v>10</v>
      </c>
      <c r="E211" s="114" t="s">
        <v>405</v>
      </c>
      <c r="F211" s="114" t="s">
        <v>413</v>
      </c>
      <c r="G211" s="114" t="s">
        <v>416</v>
      </c>
      <c r="H211" s="115" t="s">
        <v>414</v>
      </c>
      <c r="I211" s="114" t="s">
        <v>415</v>
      </c>
      <c r="J211" s="48" t="s">
        <v>628</v>
      </c>
    </row>
    <row r="212" spans="3:10" x14ac:dyDescent="0.25">
      <c r="C212" s="4">
        <v>11</v>
      </c>
      <c r="E212" s="1" t="s">
        <v>606</v>
      </c>
      <c r="F212" s="133" t="s">
        <v>609</v>
      </c>
      <c r="G212" s="86" t="s">
        <v>607</v>
      </c>
      <c r="H212" s="1" t="s">
        <v>608</v>
      </c>
      <c r="I212" s="1" t="s">
        <v>106</v>
      </c>
      <c r="J212" s="119" t="s">
        <v>2411</v>
      </c>
    </row>
    <row r="213" spans="3:10" ht="30" x14ac:dyDescent="0.25">
      <c r="C213" s="4">
        <v>12</v>
      </c>
      <c r="E213" s="5" t="s">
        <v>2308</v>
      </c>
      <c r="F213" s="221" t="s">
        <v>2311</v>
      </c>
      <c r="G213" s="413" t="s">
        <v>2310</v>
      </c>
      <c r="H213" s="4" t="s">
        <v>2309</v>
      </c>
      <c r="I213" s="413" t="s">
        <v>2312</v>
      </c>
      <c r="J213" s="83" t="s">
        <v>2412</v>
      </c>
    </row>
    <row r="214" spans="3:10" x14ac:dyDescent="0.25">
      <c r="C214" s="4">
        <v>13</v>
      </c>
      <c r="E214" s="228" t="s">
        <v>2456</v>
      </c>
      <c r="F214" s="228" t="s">
        <v>2461</v>
      </c>
      <c r="G214" s="228" t="s">
        <v>2465</v>
      </c>
      <c r="H214" s="228" t="s">
        <v>2470</v>
      </c>
      <c r="I214" s="228" t="s">
        <v>2475</v>
      </c>
      <c r="J214" s="219" t="s">
        <v>2477</v>
      </c>
    </row>
    <row r="215" spans="3:10" x14ac:dyDescent="0.25">
      <c r="C215" s="4">
        <v>14</v>
      </c>
      <c r="E215" s="228" t="s">
        <v>2457</v>
      </c>
      <c r="F215" s="228" t="s">
        <v>2462</v>
      </c>
      <c r="G215" s="228" t="s">
        <v>2466</v>
      </c>
      <c r="H215" s="228" t="s">
        <v>2471</v>
      </c>
      <c r="I215" s="228" t="s">
        <v>2021</v>
      </c>
      <c r="J215" s="217" t="s">
        <v>2478</v>
      </c>
    </row>
    <row r="216" spans="3:10" ht="26.25" x14ac:dyDescent="0.25">
      <c r="C216" s="4">
        <v>15</v>
      </c>
      <c r="E216" s="228" t="s">
        <v>2458</v>
      </c>
      <c r="F216" s="227" t="s">
        <v>2487</v>
      </c>
      <c r="G216" s="228" t="s">
        <v>2467</v>
      </c>
      <c r="H216" s="1" t="s">
        <v>2472</v>
      </c>
      <c r="I216" s="228" t="s">
        <v>2021</v>
      </c>
      <c r="J216" s="229" t="s">
        <v>2479</v>
      </c>
    </row>
    <row r="217" spans="3:10" x14ac:dyDescent="0.25">
      <c r="C217" s="4">
        <v>16</v>
      </c>
      <c r="E217" s="228" t="s">
        <v>2459</v>
      </c>
      <c r="F217" s="228" t="s">
        <v>2463</v>
      </c>
      <c r="G217" s="228" t="s">
        <v>2468</v>
      </c>
      <c r="H217" s="228" t="s">
        <v>2473</v>
      </c>
      <c r="I217" s="228" t="s">
        <v>2021</v>
      </c>
      <c r="J217" s="219" t="s">
        <v>2480</v>
      </c>
    </row>
    <row r="218" spans="3:10" x14ac:dyDescent="0.25">
      <c r="C218" s="4">
        <v>17</v>
      </c>
      <c r="E218" s="228" t="s">
        <v>2460</v>
      </c>
      <c r="F218" s="228" t="s">
        <v>2464</v>
      </c>
      <c r="G218" s="228" t="s">
        <v>2469</v>
      </c>
      <c r="H218" s="228" t="s">
        <v>2474</v>
      </c>
      <c r="I218" s="228" t="s">
        <v>2476</v>
      </c>
      <c r="J218" s="219" t="s">
        <v>2481</v>
      </c>
    </row>
    <row r="219" spans="3:10" x14ac:dyDescent="0.25">
      <c r="C219" s="4">
        <v>18</v>
      </c>
      <c r="E219" s="1" t="s">
        <v>186</v>
      </c>
      <c r="F219" s="231"/>
      <c r="G219" s="89" t="s">
        <v>187</v>
      </c>
      <c r="H219" s="1" t="s">
        <v>2485</v>
      </c>
      <c r="I219" s="1" t="s">
        <v>2486</v>
      </c>
      <c r="J219" s="230" t="s">
        <v>102</v>
      </c>
    </row>
    <row r="220" spans="3:10" x14ac:dyDescent="0.25">
      <c r="C220" s="4">
        <v>19</v>
      </c>
      <c r="E220" s="6" t="s">
        <v>126</v>
      </c>
      <c r="F220" s="231" t="s">
        <v>128</v>
      </c>
      <c r="G220" s="89" t="s">
        <v>129</v>
      </c>
      <c r="H220" s="103" t="s">
        <v>127</v>
      </c>
      <c r="I220" s="104" t="s">
        <v>130</v>
      </c>
      <c r="J220" s="125" t="s">
        <v>2488</v>
      </c>
    </row>
    <row r="221" spans="3:10" x14ac:dyDescent="0.25">
      <c r="C221" s="4">
        <v>20</v>
      </c>
      <c r="E221" s="101" t="s">
        <v>896</v>
      </c>
      <c r="F221" s="28"/>
      <c r="G221" s="1" t="s">
        <v>897</v>
      </c>
      <c r="H221" s="1" t="s">
        <v>2489</v>
      </c>
      <c r="I221" s="1" t="s">
        <v>136</v>
      </c>
      <c r="J221" s="119" t="s">
        <v>2490</v>
      </c>
    </row>
    <row r="222" spans="3:10" x14ac:dyDescent="0.25">
      <c r="C222" s="4">
        <v>21</v>
      </c>
      <c r="E222" s="1" t="s">
        <v>995</v>
      </c>
      <c r="F222" s="1" t="s">
        <v>997</v>
      </c>
      <c r="G222" s="1" t="s">
        <v>998</v>
      </c>
      <c r="H222" s="1" t="s">
        <v>996</v>
      </c>
      <c r="I222" s="158" t="s">
        <v>13</v>
      </c>
      <c r="J222" s="119" t="s">
        <v>2491</v>
      </c>
    </row>
    <row r="223" spans="3:10" x14ac:dyDescent="0.25">
      <c r="C223" s="4">
        <v>22</v>
      </c>
      <c r="E223" s="101" t="s">
        <v>132</v>
      </c>
      <c r="F223" s="46" t="s">
        <v>409</v>
      </c>
      <c r="G223" s="46" t="s">
        <v>134</v>
      </c>
      <c r="H223" s="46" t="s">
        <v>408</v>
      </c>
      <c r="I223" s="163" t="s">
        <v>410</v>
      </c>
      <c r="J223" s="188" t="s">
        <v>2492</v>
      </c>
    </row>
    <row r="224" spans="3:10" x14ac:dyDescent="0.25">
      <c r="C224" s="4">
        <v>23</v>
      </c>
      <c r="D224" s="26" t="s">
        <v>2493</v>
      </c>
      <c r="E224" s="101" t="s">
        <v>2494</v>
      </c>
      <c r="F224" s="233" t="s">
        <v>2495</v>
      </c>
      <c r="G224" s="232" t="s">
        <v>2496</v>
      </c>
      <c r="H224" s="3" t="s">
        <v>2497</v>
      </c>
      <c r="I224" s="6" t="s">
        <v>320</v>
      </c>
      <c r="J224" s="47" t="s">
        <v>2498</v>
      </c>
    </row>
    <row r="225" spans="1:32" x14ac:dyDescent="0.25">
      <c r="A225" s="107"/>
      <c r="B225" s="107"/>
      <c r="C225" s="107" t="s">
        <v>1454</v>
      </c>
      <c r="D225" s="107"/>
      <c r="E225" s="117"/>
      <c r="F225" s="117"/>
      <c r="G225" s="117"/>
      <c r="H225" s="117"/>
      <c r="I225" s="117"/>
      <c r="J225" s="117"/>
      <c r="K225" s="107"/>
      <c r="L225" s="108"/>
      <c r="M225" s="107"/>
      <c r="N225" s="107"/>
      <c r="O225" s="107"/>
      <c r="P225" s="107"/>
      <c r="Q225" s="107"/>
      <c r="R225" s="107"/>
      <c r="S225" s="107"/>
      <c r="T225" s="107"/>
      <c r="U225" s="107"/>
      <c r="V225" s="107"/>
      <c r="W225" s="107"/>
      <c r="X225" s="107"/>
      <c r="Y225" s="107"/>
      <c r="Z225" s="107"/>
      <c r="AA225" s="107"/>
      <c r="AB225" s="107"/>
      <c r="AC225" s="107"/>
      <c r="AD225" s="107"/>
      <c r="AE225" s="107"/>
      <c r="AF225" s="107"/>
    </row>
    <row r="226" spans="1:32" x14ac:dyDescent="0.25">
      <c r="A226" s="4" t="s">
        <v>2603</v>
      </c>
      <c r="C226" s="4">
        <v>1</v>
      </c>
      <c r="E226" s="1" t="s">
        <v>610</v>
      </c>
      <c r="F226" s="133" t="s">
        <v>612</v>
      </c>
      <c r="G226" s="86">
        <v>53613771</v>
      </c>
      <c r="H226" s="1" t="s">
        <v>611</v>
      </c>
      <c r="I226" s="158" t="s">
        <v>106</v>
      </c>
      <c r="J226" s="119" t="s">
        <v>2580</v>
      </c>
      <c r="U226" s="4">
        <v>1</v>
      </c>
      <c r="V226" s="4" t="s">
        <v>2596</v>
      </c>
      <c r="W226" s="4" t="s">
        <v>2602</v>
      </c>
      <c r="X226" s="110">
        <v>34102</v>
      </c>
      <c r="Y226" s="165">
        <v>0.12</v>
      </c>
    </row>
    <row r="227" spans="1:32" x14ac:dyDescent="0.25">
      <c r="C227" s="4">
        <v>2</v>
      </c>
      <c r="E227" s="101" t="s">
        <v>114</v>
      </c>
      <c r="F227" s="90" t="s">
        <v>115</v>
      </c>
      <c r="G227" s="89" t="s">
        <v>116</v>
      </c>
      <c r="H227" s="90" t="s">
        <v>117</v>
      </c>
      <c r="I227" s="161" t="s">
        <v>118</v>
      </c>
      <c r="J227" s="164" t="s">
        <v>2581</v>
      </c>
    </row>
    <row r="228" spans="1:32" x14ac:dyDescent="0.25">
      <c r="C228" s="4">
        <v>3</v>
      </c>
      <c r="E228" s="218" t="s">
        <v>2582</v>
      </c>
      <c r="F228" s="152" t="s">
        <v>2583</v>
      </c>
      <c r="G228" s="155">
        <v>91494044</v>
      </c>
      <c r="H228" s="4" t="s">
        <v>2584</v>
      </c>
      <c r="I228" s="218" t="s">
        <v>2585</v>
      </c>
      <c r="J228" s="164" t="s">
        <v>2586</v>
      </c>
    </row>
    <row r="229" spans="1:32" x14ac:dyDescent="0.25">
      <c r="C229" s="4">
        <v>4</v>
      </c>
      <c r="E229" s="218" t="s">
        <v>2587</v>
      </c>
      <c r="F229" s="152" t="s">
        <v>2588</v>
      </c>
      <c r="G229" s="4" t="s">
        <v>2589</v>
      </c>
      <c r="H229" s="84" t="s">
        <v>2590</v>
      </c>
      <c r="I229" s="218" t="s">
        <v>178</v>
      </c>
      <c r="J229" s="142" t="s">
        <v>2591</v>
      </c>
    </row>
    <row r="230" spans="1:32" x14ac:dyDescent="0.25">
      <c r="C230" s="4">
        <v>5</v>
      </c>
      <c r="E230" s="101" t="s">
        <v>2494</v>
      </c>
      <c r="F230" s="233" t="s">
        <v>2495</v>
      </c>
      <c r="G230" s="232" t="s">
        <v>2496</v>
      </c>
      <c r="H230" s="3" t="s">
        <v>2497</v>
      </c>
      <c r="I230" s="159" t="s">
        <v>320</v>
      </c>
      <c r="J230" s="164" t="s">
        <v>2592</v>
      </c>
    </row>
    <row r="231" spans="1:32" x14ac:dyDescent="0.25">
      <c r="C231" s="4">
        <v>6</v>
      </c>
      <c r="E231" s="101" t="s">
        <v>103</v>
      </c>
      <c r="F231" s="99" t="s">
        <v>108</v>
      </c>
      <c r="G231" s="100" t="s">
        <v>104</v>
      </c>
      <c r="H231" s="101" t="s">
        <v>105</v>
      </c>
      <c r="I231" s="162" t="s">
        <v>106</v>
      </c>
      <c r="J231" s="164" t="s">
        <v>2593</v>
      </c>
    </row>
    <row r="232" spans="1:32" ht="30" x14ac:dyDescent="0.25">
      <c r="C232" s="4">
        <v>7</v>
      </c>
      <c r="E232" s="1" t="s">
        <v>629</v>
      </c>
      <c r="F232" s="75" t="s">
        <v>630</v>
      </c>
      <c r="G232" s="86">
        <v>18183807200</v>
      </c>
      <c r="H232" s="1" t="s">
        <v>631</v>
      </c>
      <c r="I232" s="158" t="s">
        <v>361</v>
      </c>
      <c r="J232" s="83" t="s">
        <v>2594</v>
      </c>
    </row>
    <row r="233" spans="1:32" ht="30" x14ac:dyDescent="0.25">
      <c r="C233" s="4">
        <v>8</v>
      </c>
      <c r="E233" s="46" t="s">
        <v>423</v>
      </c>
      <c r="F233" s="46" t="s">
        <v>424</v>
      </c>
      <c r="G233" s="46" t="s">
        <v>1034</v>
      </c>
      <c r="H233" s="46" t="s">
        <v>425</v>
      </c>
      <c r="I233" s="163" t="s">
        <v>106</v>
      </c>
      <c r="J233" s="82" t="s">
        <v>2595</v>
      </c>
    </row>
    <row r="234" spans="1:32" x14ac:dyDescent="0.25">
      <c r="C234" s="4">
        <v>9</v>
      </c>
      <c r="E234" s="84" t="s">
        <v>2596</v>
      </c>
      <c r="F234" s="4" t="s">
        <v>2597</v>
      </c>
      <c r="G234" s="4" t="s">
        <v>2598</v>
      </c>
      <c r="H234" s="4" t="s">
        <v>2599</v>
      </c>
      <c r="I234" s="4" t="s">
        <v>2600</v>
      </c>
      <c r="J234" s="119" t="s">
        <v>2601</v>
      </c>
    </row>
    <row r="235" spans="1:32" x14ac:dyDescent="0.25">
      <c r="C235" s="4">
        <v>10</v>
      </c>
      <c r="E235" s="5" t="s">
        <v>2308</v>
      </c>
      <c r="F235" s="221" t="s">
        <v>2311</v>
      </c>
      <c r="G235" s="413" t="s">
        <v>2310</v>
      </c>
      <c r="H235" s="4" t="s">
        <v>2309</v>
      </c>
      <c r="I235" s="413" t="s">
        <v>2312</v>
      </c>
      <c r="J235" s="119" t="s">
        <v>2604</v>
      </c>
    </row>
    <row r="236" spans="1:32" x14ac:dyDescent="0.25">
      <c r="C236" s="4">
        <v>11</v>
      </c>
      <c r="E236" s="1" t="s">
        <v>613</v>
      </c>
      <c r="F236" s="133" t="s">
        <v>615</v>
      </c>
      <c r="G236" s="86">
        <v>56298866</v>
      </c>
      <c r="H236" s="1" t="s">
        <v>614</v>
      </c>
      <c r="I236" s="1" t="s">
        <v>600</v>
      </c>
      <c r="J236" s="119" t="s">
        <v>2605</v>
      </c>
    </row>
    <row r="237" spans="1:32" ht="30" x14ac:dyDescent="0.25">
      <c r="C237" s="4">
        <v>12</v>
      </c>
      <c r="E237" s="195" t="s">
        <v>1974</v>
      </c>
      <c r="F237" s="6" t="s">
        <v>2005</v>
      </c>
      <c r="G237" s="195" t="s">
        <v>1991</v>
      </c>
      <c r="H237" s="98" t="s">
        <v>2020</v>
      </c>
      <c r="I237" s="6" t="s">
        <v>2027</v>
      </c>
      <c r="J237" s="83" t="s">
        <v>2688</v>
      </c>
    </row>
    <row r="238" spans="1:32" x14ac:dyDescent="0.25">
      <c r="C238" s="4">
        <v>13</v>
      </c>
      <c r="E238" s="201" t="s">
        <v>1963</v>
      </c>
      <c r="F238" s="202" t="s">
        <v>2004</v>
      </c>
      <c r="G238" s="201" t="s">
        <v>1980</v>
      </c>
      <c r="H238" s="98" t="s">
        <v>2012</v>
      </c>
      <c r="I238" s="201" t="s">
        <v>2024</v>
      </c>
      <c r="J238" s="171" t="s">
        <v>2689</v>
      </c>
    </row>
    <row r="239" spans="1:32" x14ac:dyDescent="0.25">
      <c r="C239" s="4">
        <v>14</v>
      </c>
      <c r="E239" s="195" t="s">
        <v>1964</v>
      </c>
      <c r="F239" s="227" t="s">
        <v>2407</v>
      </c>
      <c r="G239" s="195" t="s">
        <v>1981</v>
      </c>
      <c r="H239" s="98" t="s">
        <v>2405</v>
      </c>
      <c r="I239" s="195" t="s">
        <v>2406</v>
      </c>
      <c r="J239" s="137" t="s">
        <v>2690</v>
      </c>
    </row>
    <row r="240" spans="1:32" x14ac:dyDescent="0.25">
      <c r="A240" s="107"/>
      <c r="B240" s="107"/>
      <c r="C240" s="107" t="s">
        <v>1454</v>
      </c>
      <c r="D240" s="107"/>
      <c r="E240" s="117"/>
      <c r="F240" s="117"/>
      <c r="G240" s="117"/>
      <c r="H240" s="117"/>
      <c r="I240" s="117"/>
      <c r="J240" s="117"/>
      <c r="K240" s="107"/>
      <c r="L240" s="108"/>
      <c r="M240" s="107"/>
      <c r="N240" s="107"/>
      <c r="O240" s="107"/>
      <c r="P240" s="107"/>
      <c r="Q240" s="107"/>
      <c r="R240" s="107"/>
      <c r="S240" s="107"/>
      <c r="T240" s="107"/>
      <c r="U240" s="107"/>
      <c r="V240" s="107"/>
      <c r="W240" s="107"/>
      <c r="X240" s="107"/>
      <c r="Y240" s="107"/>
      <c r="Z240" s="107"/>
      <c r="AA240" s="107"/>
      <c r="AB240" s="107"/>
      <c r="AC240" s="107"/>
      <c r="AD240" s="107"/>
      <c r="AE240" s="107"/>
      <c r="AF240" s="107"/>
    </row>
    <row r="241" spans="1:32" x14ac:dyDescent="0.25">
      <c r="A241" s="4" t="s">
        <v>2691</v>
      </c>
      <c r="C241" s="4">
        <v>1</v>
      </c>
      <c r="E241" s="77" t="s">
        <v>94</v>
      </c>
      <c r="F241" s="88" t="s">
        <v>95</v>
      </c>
      <c r="G241" s="89" t="s">
        <v>96</v>
      </c>
      <c r="H241" s="90" t="s">
        <v>97</v>
      </c>
      <c r="I241" s="90" t="s">
        <v>98</v>
      </c>
      <c r="J241" s="119" t="s">
        <v>2775</v>
      </c>
      <c r="U241" s="4">
        <v>6</v>
      </c>
      <c r="V241" s="4" t="s">
        <v>2776</v>
      </c>
      <c r="W241" s="4" t="s">
        <v>2801</v>
      </c>
      <c r="X241" s="110">
        <v>159897.68</v>
      </c>
      <c r="Y241" s="165">
        <v>7.0000000000000007E-2</v>
      </c>
      <c r="AB241" s="4" t="s">
        <v>2805</v>
      </c>
      <c r="AC241" s="4" t="s">
        <v>2806</v>
      </c>
      <c r="AE241" s="4" t="s">
        <v>2807</v>
      </c>
      <c r="AF241" s="4" t="s">
        <v>2808</v>
      </c>
    </row>
    <row r="242" spans="1:32" x14ac:dyDescent="0.25">
      <c r="C242" s="4">
        <v>2</v>
      </c>
      <c r="E242" s="195" t="s">
        <v>2776</v>
      </c>
      <c r="F242" s="28" t="s">
        <v>2777</v>
      </c>
      <c r="G242" s="1" t="s">
        <v>2778</v>
      </c>
      <c r="H242" s="344" t="s">
        <v>2779</v>
      </c>
      <c r="I242" s="1" t="s">
        <v>2780</v>
      </c>
      <c r="J242" s="119" t="s">
        <v>2781</v>
      </c>
      <c r="U242" s="4">
        <v>45</v>
      </c>
      <c r="V242" s="4" t="s">
        <v>132</v>
      </c>
      <c r="W242" s="4" t="s">
        <v>1240</v>
      </c>
      <c r="X242" s="110">
        <v>165240</v>
      </c>
      <c r="Y242" s="165">
        <v>0.05</v>
      </c>
      <c r="AB242" s="4" t="s">
        <v>160</v>
      </c>
      <c r="AC242" s="4" t="s">
        <v>2809</v>
      </c>
      <c r="AE242" s="4" t="s">
        <v>2810</v>
      </c>
      <c r="AF242" s="4" t="s">
        <v>2811</v>
      </c>
    </row>
    <row r="243" spans="1:32" x14ac:dyDescent="0.25">
      <c r="C243" s="4">
        <v>3</v>
      </c>
      <c r="E243" s="101" t="s">
        <v>132</v>
      </c>
      <c r="F243" s="46" t="s">
        <v>409</v>
      </c>
      <c r="G243" s="46" t="s">
        <v>134</v>
      </c>
      <c r="H243" s="46" t="s">
        <v>408</v>
      </c>
      <c r="I243" s="46" t="s">
        <v>410</v>
      </c>
      <c r="J243" s="119" t="s">
        <v>2782</v>
      </c>
      <c r="U243" s="4">
        <v>1</v>
      </c>
      <c r="V243" s="4" t="s">
        <v>120</v>
      </c>
      <c r="W243" s="4" t="s">
        <v>2802</v>
      </c>
      <c r="X243" s="110">
        <v>6163</v>
      </c>
      <c r="Y243" s="165">
        <v>0.08</v>
      </c>
    </row>
    <row r="244" spans="1:32" x14ac:dyDescent="0.25">
      <c r="C244" s="4">
        <v>4</v>
      </c>
      <c r="E244" s="101" t="s">
        <v>120</v>
      </c>
      <c r="F244" s="88" t="s">
        <v>122</v>
      </c>
      <c r="G244" s="89" t="s">
        <v>123</v>
      </c>
      <c r="H244" s="90" t="s">
        <v>121</v>
      </c>
      <c r="I244" s="90"/>
      <c r="J244" s="119" t="s">
        <v>2783</v>
      </c>
      <c r="U244" s="4">
        <v>1</v>
      </c>
      <c r="V244" s="4" t="s">
        <v>995</v>
      </c>
      <c r="W244" s="4" t="s">
        <v>2803</v>
      </c>
      <c r="X244" s="110">
        <v>4207</v>
      </c>
      <c r="Y244" s="165">
        <v>0.06</v>
      </c>
    </row>
    <row r="245" spans="1:32" x14ac:dyDescent="0.25">
      <c r="C245" s="4">
        <v>5</v>
      </c>
      <c r="E245" s="1" t="s">
        <v>995</v>
      </c>
      <c r="F245" s="1" t="s">
        <v>997</v>
      </c>
      <c r="G245" s="1" t="s">
        <v>998</v>
      </c>
      <c r="H245" s="1" t="s">
        <v>996</v>
      </c>
      <c r="I245" s="1" t="s">
        <v>13</v>
      </c>
      <c r="J245" s="119" t="s">
        <v>2784</v>
      </c>
      <c r="U245" s="4">
        <v>4</v>
      </c>
      <c r="V245" s="4" t="s">
        <v>160</v>
      </c>
      <c r="W245" s="4" t="s">
        <v>401</v>
      </c>
      <c r="X245" s="110">
        <v>34442.080000000002</v>
      </c>
      <c r="Y245" s="165">
        <v>0.06</v>
      </c>
    </row>
    <row r="246" spans="1:32" x14ac:dyDescent="0.25">
      <c r="C246" s="4">
        <v>6</v>
      </c>
      <c r="E246" s="6" t="s">
        <v>2785</v>
      </c>
      <c r="F246" s="187" t="s">
        <v>2786</v>
      </c>
      <c r="G246" s="1" t="s">
        <v>2787</v>
      </c>
      <c r="H246" s="6" t="s">
        <v>2788</v>
      </c>
      <c r="I246" s="6" t="s">
        <v>2789</v>
      </c>
      <c r="J246" s="119" t="s">
        <v>2790</v>
      </c>
      <c r="U246" s="4">
        <v>1</v>
      </c>
      <c r="V246" s="4" t="s">
        <v>120</v>
      </c>
      <c r="W246" s="4" t="s">
        <v>2804</v>
      </c>
      <c r="X246" s="110">
        <v>360</v>
      </c>
      <c r="Y246" s="165">
        <v>0.06</v>
      </c>
    </row>
    <row r="247" spans="1:32" x14ac:dyDescent="0.25">
      <c r="C247" s="4">
        <v>7</v>
      </c>
      <c r="D247" s="26">
        <v>7</v>
      </c>
      <c r="E247" s="101" t="s">
        <v>896</v>
      </c>
      <c r="F247" s="28" t="s">
        <v>1950</v>
      </c>
      <c r="G247" s="1" t="s">
        <v>897</v>
      </c>
      <c r="H247" s="1" t="s">
        <v>1951</v>
      </c>
      <c r="I247" s="1" t="s">
        <v>410</v>
      </c>
      <c r="J247" s="119" t="s">
        <v>2783</v>
      </c>
    </row>
    <row r="248" spans="1:32" x14ac:dyDescent="0.25">
      <c r="C248" s="4">
        <v>8</v>
      </c>
      <c r="E248" s="101" t="s">
        <v>896</v>
      </c>
      <c r="F248" s="187" t="s">
        <v>2793</v>
      </c>
      <c r="G248" s="1" t="s">
        <v>897</v>
      </c>
      <c r="H248" s="345" t="s">
        <v>2792</v>
      </c>
      <c r="I248" s="1" t="s">
        <v>410</v>
      </c>
      <c r="J248" s="119" t="s">
        <v>2791</v>
      </c>
    </row>
    <row r="249" spans="1:32" x14ac:dyDescent="0.25">
      <c r="C249" s="4">
        <v>9</v>
      </c>
      <c r="E249" s="1" t="s">
        <v>619</v>
      </c>
      <c r="F249" s="133" t="s">
        <v>621</v>
      </c>
      <c r="G249" s="86">
        <v>50903700</v>
      </c>
      <c r="H249" s="1" t="s">
        <v>620</v>
      </c>
      <c r="I249" s="1" t="s">
        <v>361</v>
      </c>
      <c r="J249" s="47" t="s">
        <v>2794</v>
      </c>
    </row>
    <row r="250" spans="1:32" x14ac:dyDescent="0.25">
      <c r="C250" s="4">
        <v>10</v>
      </c>
      <c r="E250" s="1" t="s">
        <v>622</v>
      </c>
      <c r="F250" s="133" t="s">
        <v>625</v>
      </c>
      <c r="G250" s="86" t="s">
        <v>623</v>
      </c>
      <c r="H250" s="1" t="s">
        <v>624</v>
      </c>
      <c r="I250" s="1" t="s">
        <v>361</v>
      </c>
      <c r="J250" s="47" t="s">
        <v>2795</v>
      </c>
    </row>
    <row r="251" spans="1:32" x14ac:dyDescent="0.25">
      <c r="C251" s="4">
        <v>11</v>
      </c>
      <c r="E251" s="6" t="s">
        <v>2308</v>
      </c>
      <c r="F251" s="346" t="s">
        <v>2311</v>
      </c>
      <c r="G251" s="42" t="s">
        <v>2310</v>
      </c>
      <c r="H251" s="1" t="s">
        <v>2309</v>
      </c>
      <c r="I251" s="42" t="s">
        <v>2312</v>
      </c>
      <c r="J251" s="47" t="s">
        <v>2796</v>
      </c>
    </row>
    <row r="252" spans="1:32" ht="30" x14ac:dyDescent="0.25">
      <c r="C252" s="4">
        <v>12</v>
      </c>
      <c r="E252" s="101" t="s">
        <v>103</v>
      </c>
      <c r="F252" s="99" t="s">
        <v>108</v>
      </c>
      <c r="G252" s="100" t="s">
        <v>104</v>
      </c>
      <c r="H252" s="101" t="s">
        <v>105</v>
      </c>
      <c r="I252" s="101" t="s">
        <v>106</v>
      </c>
      <c r="J252" s="13" t="s">
        <v>2797</v>
      </c>
    </row>
    <row r="253" spans="1:32" x14ac:dyDescent="0.25">
      <c r="C253" s="4">
        <v>13</v>
      </c>
      <c r="E253" s="101" t="s">
        <v>2582</v>
      </c>
      <c r="F253" s="187" t="s">
        <v>2583</v>
      </c>
      <c r="G253" s="86">
        <v>91494044</v>
      </c>
      <c r="H253" s="1" t="s">
        <v>2584</v>
      </c>
      <c r="I253" s="101" t="s">
        <v>2585</v>
      </c>
      <c r="J253" s="48" t="s">
        <v>2798</v>
      </c>
    </row>
    <row r="254" spans="1:32" x14ac:dyDescent="0.25">
      <c r="C254" s="4">
        <v>14</v>
      </c>
      <c r="E254" s="6" t="s">
        <v>2596</v>
      </c>
      <c r="F254" s="1" t="s">
        <v>2597</v>
      </c>
      <c r="G254" s="1" t="s">
        <v>2598</v>
      </c>
      <c r="H254" s="1" t="s">
        <v>2599</v>
      </c>
      <c r="I254" s="1" t="s">
        <v>2600</v>
      </c>
      <c r="J254" s="47" t="s">
        <v>2799</v>
      </c>
    </row>
    <row r="255" spans="1:32" x14ac:dyDescent="0.25">
      <c r="C255" s="4">
        <v>15</v>
      </c>
      <c r="E255" s="228" t="s">
        <v>2458</v>
      </c>
      <c r="F255" s="227" t="s">
        <v>2487</v>
      </c>
      <c r="G255" s="228" t="s">
        <v>2467</v>
      </c>
      <c r="H255" s="1" t="s">
        <v>2472</v>
      </c>
      <c r="I255" s="228" t="s">
        <v>2021</v>
      </c>
      <c r="J255" s="47" t="s">
        <v>2795</v>
      </c>
    </row>
    <row r="256" spans="1:32" x14ac:dyDescent="0.25">
      <c r="A256" s="107"/>
      <c r="B256" s="107"/>
      <c r="C256" s="107" t="s">
        <v>1454</v>
      </c>
      <c r="D256" s="107"/>
      <c r="E256" s="117"/>
      <c r="F256" s="117"/>
      <c r="G256" s="117"/>
      <c r="H256" s="117"/>
      <c r="I256" s="117"/>
      <c r="J256" s="117"/>
      <c r="K256" s="107"/>
      <c r="L256" s="108"/>
      <c r="M256" s="107"/>
      <c r="N256" s="107"/>
      <c r="O256" s="107"/>
      <c r="P256" s="107"/>
      <c r="Q256" s="107"/>
      <c r="R256" s="107"/>
      <c r="S256" s="107"/>
      <c r="T256" s="107"/>
      <c r="U256" s="107"/>
      <c r="V256" s="107"/>
      <c r="W256" s="107"/>
      <c r="X256" s="107"/>
      <c r="Y256" s="107"/>
      <c r="Z256" s="107"/>
      <c r="AA256" s="107"/>
      <c r="AB256" s="107"/>
      <c r="AC256" s="107"/>
      <c r="AD256" s="107"/>
      <c r="AE256" s="107"/>
      <c r="AF256" s="107"/>
    </row>
    <row r="257" spans="1:32" x14ac:dyDescent="0.25">
      <c r="A257" s="4" t="s">
        <v>2800</v>
      </c>
      <c r="C257" s="4">
        <v>1</v>
      </c>
      <c r="E257" s="6" t="s">
        <v>659</v>
      </c>
      <c r="F257" s="1" t="s">
        <v>661</v>
      </c>
      <c r="G257" s="1" t="s">
        <v>662</v>
      </c>
      <c r="H257" s="1" t="s">
        <v>660</v>
      </c>
      <c r="I257" s="1" t="s">
        <v>178</v>
      </c>
      <c r="J257" s="47" t="s">
        <v>2816</v>
      </c>
      <c r="N257" s="4" t="s">
        <v>1042</v>
      </c>
      <c r="O257" s="4" t="s">
        <v>2862</v>
      </c>
      <c r="P257" s="350">
        <v>42677.416666666664</v>
      </c>
      <c r="Q257" s="4" t="s">
        <v>2863</v>
      </c>
      <c r="R257" s="4" t="s">
        <v>2864</v>
      </c>
      <c r="U257" s="4">
        <v>1</v>
      </c>
      <c r="V257" s="4" t="s">
        <v>1016</v>
      </c>
      <c r="W257" s="4" t="s">
        <v>2803</v>
      </c>
      <c r="X257" s="110">
        <v>2349</v>
      </c>
      <c r="Y257" s="165">
        <v>0.06</v>
      </c>
    </row>
    <row r="258" spans="1:32" x14ac:dyDescent="0.25">
      <c r="C258" s="4">
        <v>2</v>
      </c>
      <c r="E258" s="1" t="s">
        <v>626</v>
      </c>
      <c r="F258" s="187" t="s">
        <v>2817</v>
      </c>
      <c r="G258" s="1" t="s">
        <v>627</v>
      </c>
      <c r="H258" s="1" t="s">
        <v>2818</v>
      </c>
      <c r="I258" s="1" t="s">
        <v>2819</v>
      </c>
      <c r="J258" s="119" t="s">
        <v>2820</v>
      </c>
      <c r="N258" s="4" t="s">
        <v>2867</v>
      </c>
      <c r="O258" s="4" t="s">
        <v>2837</v>
      </c>
      <c r="P258" s="172" t="s">
        <v>2865</v>
      </c>
      <c r="Q258" s="4" t="s">
        <v>1012</v>
      </c>
      <c r="R258" s="4" t="s">
        <v>2866</v>
      </c>
      <c r="U258" s="4">
        <v>4</v>
      </c>
      <c r="V258" s="4" t="s">
        <v>120</v>
      </c>
      <c r="W258" s="4" t="s">
        <v>2873</v>
      </c>
      <c r="X258" s="110">
        <v>1263</v>
      </c>
      <c r="Y258" s="165">
        <v>0.06</v>
      </c>
    </row>
    <row r="259" spans="1:32" x14ac:dyDescent="0.25">
      <c r="C259" s="4">
        <v>3</v>
      </c>
      <c r="E259" s="6" t="s">
        <v>2821</v>
      </c>
      <c r="F259" s="1"/>
      <c r="G259" s="6" t="s">
        <v>2822</v>
      </c>
      <c r="H259" s="6" t="s">
        <v>2823</v>
      </c>
      <c r="I259" s="6" t="s">
        <v>2824</v>
      </c>
      <c r="J259" s="119" t="s">
        <v>2825</v>
      </c>
      <c r="N259" s="4" t="s">
        <v>2868</v>
      </c>
      <c r="O259" s="4" t="s">
        <v>2869</v>
      </c>
      <c r="P259" s="351" t="s">
        <v>2870</v>
      </c>
      <c r="Q259" s="4" t="s">
        <v>2871</v>
      </c>
      <c r="R259" s="4" t="s">
        <v>2872</v>
      </c>
    </row>
    <row r="260" spans="1:32" x14ac:dyDescent="0.25">
      <c r="C260" s="4">
        <v>4</v>
      </c>
      <c r="E260" s="6" t="s">
        <v>2826</v>
      </c>
      <c r="F260" s="1"/>
      <c r="G260" s="6" t="s">
        <v>2827</v>
      </c>
      <c r="H260" s="6" t="s">
        <v>2828</v>
      </c>
      <c r="I260" s="6" t="s">
        <v>178</v>
      </c>
      <c r="J260" s="48" t="s">
        <v>2829</v>
      </c>
    </row>
    <row r="261" spans="1:32" x14ac:dyDescent="0.25">
      <c r="C261" s="4">
        <v>5</v>
      </c>
      <c r="E261" s="6" t="s">
        <v>2830</v>
      </c>
      <c r="F261" s="187" t="s">
        <v>2831</v>
      </c>
      <c r="G261" s="6" t="s">
        <v>2832</v>
      </c>
      <c r="H261" s="6" t="s">
        <v>2833</v>
      </c>
      <c r="I261" s="6" t="s">
        <v>2834</v>
      </c>
      <c r="J261" s="119" t="s">
        <v>2408</v>
      </c>
    </row>
    <row r="262" spans="1:32" x14ac:dyDescent="0.25">
      <c r="C262" s="4">
        <v>6</v>
      </c>
      <c r="E262" s="1" t="s">
        <v>995</v>
      </c>
      <c r="F262" s="1" t="s">
        <v>997</v>
      </c>
      <c r="G262" s="1" t="s">
        <v>998</v>
      </c>
      <c r="H262" s="1" t="s">
        <v>996</v>
      </c>
      <c r="I262" s="1" t="s">
        <v>13</v>
      </c>
      <c r="J262" s="119" t="s">
        <v>2835</v>
      </c>
    </row>
    <row r="263" spans="1:32" x14ac:dyDescent="0.25">
      <c r="C263" s="4">
        <v>7</v>
      </c>
      <c r="E263" s="6" t="s">
        <v>132</v>
      </c>
      <c r="F263" s="75" t="s">
        <v>2836</v>
      </c>
      <c r="G263" s="89" t="s">
        <v>134</v>
      </c>
      <c r="H263" s="1" t="s">
        <v>2837</v>
      </c>
      <c r="I263" s="1" t="s">
        <v>2838</v>
      </c>
      <c r="J263" s="119" t="s">
        <v>2839</v>
      </c>
    </row>
    <row r="264" spans="1:32" x14ac:dyDescent="0.25">
      <c r="C264" s="4">
        <v>8</v>
      </c>
      <c r="E264" s="6" t="s">
        <v>2596</v>
      </c>
      <c r="F264" s="1" t="s">
        <v>2597</v>
      </c>
      <c r="G264" s="1" t="s">
        <v>2598</v>
      </c>
      <c r="H264" s="1" t="s">
        <v>2599</v>
      </c>
      <c r="I264" s="1" t="s">
        <v>2600</v>
      </c>
      <c r="J264" s="119" t="s">
        <v>2840</v>
      </c>
    </row>
    <row r="265" spans="1:32" x14ac:dyDescent="0.25">
      <c r="C265" s="4">
        <v>9</v>
      </c>
      <c r="E265" s="347" t="s">
        <v>2841</v>
      </c>
      <c r="F265" s="1" t="s">
        <v>2842</v>
      </c>
      <c r="G265" s="347" t="s">
        <v>2843</v>
      </c>
      <c r="H265" s="347" t="s">
        <v>2844</v>
      </c>
      <c r="I265" s="347" t="s">
        <v>2845</v>
      </c>
      <c r="J265" s="47" t="s">
        <v>2846</v>
      </c>
    </row>
    <row r="266" spans="1:32" x14ac:dyDescent="0.25">
      <c r="C266" s="4">
        <v>10</v>
      </c>
      <c r="E266" s="347" t="s">
        <v>2847</v>
      </c>
      <c r="F266" s="133" t="s">
        <v>2848</v>
      </c>
      <c r="G266" s="348">
        <v>11038018</v>
      </c>
      <c r="H266" s="347" t="s">
        <v>2849</v>
      </c>
      <c r="I266" s="347" t="s">
        <v>2850</v>
      </c>
      <c r="J266" s="47" t="s">
        <v>2851</v>
      </c>
    </row>
    <row r="267" spans="1:32" x14ac:dyDescent="0.25">
      <c r="C267" s="4">
        <v>11</v>
      </c>
      <c r="E267" s="1" t="s">
        <v>995</v>
      </c>
      <c r="F267" s="1" t="s">
        <v>997</v>
      </c>
      <c r="G267" s="1" t="s">
        <v>998</v>
      </c>
      <c r="H267" s="1" t="s">
        <v>996</v>
      </c>
      <c r="I267" s="1" t="s">
        <v>13</v>
      </c>
      <c r="J267" s="119" t="s">
        <v>2852</v>
      </c>
    </row>
    <row r="268" spans="1:32" x14ac:dyDescent="0.25">
      <c r="C268" s="4">
        <v>12</v>
      </c>
      <c r="E268" s="6" t="s">
        <v>2853</v>
      </c>
      <c r="F268" s="1"/>
      <c r="G268" s="6" t="s">
        <v>2854</v>
      </c>
      <c r="H268" s="1"/>
      <c r="I268" s="1"/>
      <c r="J268" s="349" t="s">
        <v>2855</v>
      </c>
    </row>
    <row r="269" spans="1:32" x14ac:dyDescent="0.25">
      <c r="C269" s="4">
        <v>13</v>
      </c>
      <c r="E269" s="6" t="s">
        <v>1042</v>
      </c>
      <c r="F269" s="1"/>
      <c r="G269" s="1" t="s">
        <v>1220</v>
      </c>
      <c r="H269" s="6" t="s">
        <v>2856</v>
      </c>
      <c r="I269" s="6" t="s">
        <v>1222</v>
      </c>
      <c r="J269" s="119" t="s">
        <v>2857</v>
      </c>
    </row>
    <row r="270" spans="1:32" x14ac:dyDescent="0.25">
      <c r="C270" s="4">
        <v>14</v>
      </c>
      <c r="E270" s="101" t="s">
        <v>120</v>
      </c>
      <c r="F270" s="212" t="s">
        <v>2860</v>
      </c>
      <c r="G270" s="89" t="s">
        <v>123</v>
      </c>
      <c r="H270" s="343" t="s">
        <v>2858</v>
      </c>
      <c r="I270" s="343" t="s">
        <v>2859</v>
      </c>
      <c r="J270" s="118" t="s">
        <v>2861</v>
      </c>
    </row>
    <row r="271" spans="1:32" x14ac:dyDescent="0.25">
      <c r="A271" s="107"/>
      <c r="B271" s="107"/>
      <c r="C271" s="107" t="s">
        <v>1454</v>
      </c>
      <c r="D271" s="107"/>
      <c r="E271" s="117"/>
      <c r="F271" s="117"/>
      <c r="G271" s="117"/>
      <c r="H271" s="117"/>
      <c r="I271" s="117"/>
      <c r="J271" s="117"/>
      <c r="K271" s="107"/>
      <c r="L271" s="108"/>
      <c r="M271" s="107"/>
      <c r="N271" s="107"/>
      <c r="O271" s="107"/>
      <c r="P271" s="107"/>
      <c r="Q271" s="107"/>
      <c r="R271" s="107"/>
      <c r="S271" s="107"/>
      <c r="T271" s="107"/>
      <c r="U271" s="107"/>
      <c r="V271" s="107"/>
      <c r="W271" s="107"/>
      <c r="X271" s="107"/>
      <c r="Y271" s="107"/>
      <c r="Z271" s="107"/>
      <c r="AA271" s="107"/>
      <c r="AB271" s="107"/>
      <c r="AC271" s="107"/>
      <c r="AD271" s="107"/>
      <c r="AE271" s="107"/>
      <c r="AF271" s="107"/>
    </row>
    <row r="272" spans="1:32" x14ac:dyDescent="0.25">
      <c r="A272" s="4" t="s">
        <v>3027</v>
      </c>
      <c r="C272" s="4">
        <v>1</v>
      </c>
      <c r="E272" s="5" t="s">
        <v>1286</v>
      </c>
      <c r="F272" s="152" t="s">
        <v>1287</v>
      </c>
      <c r="G272" s="4" t="s">
        <v>1288</v>
      </c>
      <c r="H272" s="5" t="s">
        <v>1289</v>
      </c>
      <c r="I272" s="189" t="s">
        <v>178</v>
      </c>
      <c r="J272" s="185" t="s">
        <v>2926</v>
      </c>
      <c r="N272" s="4" t="s">
        <v>3016</v>
      </c>
      <c r="O272" s="4" t="s">
        <v>1289</v>
      </c>
      <c r="P272" s="4" t="s">
        <v>3017</v>
      </c>
      <c r="Q272" s="4" t="s">
        <v>3018</v>
      </c>
      <c r="R272" s="4" t="s">
        <v>2866</v>
      </c>
      <c r="U272" s="4">
        <v>1000</v>
      </c>
      <c r="V272" s="4" t="s">
        <v>896</v>
      </c>
      <c r="W272" s="4" t="s">
        <v>3019</v>
      </c>
      <c r="X272" s="4" t="s">
        <v>3020</v>
      </c>
      <c r="Y272" s="165">
        <v>0.06</v>
      </c>
    </row>
    <row r="273" spans="1:32" x14ac:dyDescent="0.25">
      <c r="C273" s="4">
        <v>2</v>
      </c>
      <c r="E273" s="1" t="s">
        <v>995</v>
      </c>
      <c r="F273" s="1" t="s">
        <v>997</v>
      </c>
      <c r="G273" s="1" t="s">
        <v>998</v>
      </c>
      <c r="H273" s="1" t="s">
        <v>996</v>
      </c>
      <c r="I273" s="1" t="s">
        <v>13</v>
      </c>
      <c r="J273" s="185" t="s">
        <v>2927</v>
      </c>
    </row>
    <row r="274" spans="1:32" x14ac:dyDescent="0.25">
      <c r="C274" s="4">
        <v>3</v>
      </c>
      <c r="E274" s="101" t="s">
        <v>103</v>
      </c>
      <c r="F274" s="99" t="s">
        <v>108</v>
      </c>
      <c r="G274" s="100" t="s">
        <v>104</v>
      </c>
      <c r="H274" s="101" t="s">
        <v>105</v>
      </c>
      <c r="I274" s="101" t="s">
        <v>106</v>
      </c>
      <c r="J274" s="355" t="s">
        <v>3009</v>
      </c>
    </row>
    <row r="275" spans="1:32" x14ac:dyDescent="0.25">
      <c r="C275" s="4">
        <v>4</v>
      </c>
      <c r="E275" s="6" t="s">
        <v>2830</v>
      </c>
      <c r="F275" s="187" t="s">
        <v>2831</v>
      </c>
      <c r="G275" s="6" t="s">
        <v>2832</v>
      </c>
      <c r="H275" s="6" t="s">
        <v>2833</v>
      </c>
      <c r="I275" s="6" t="s">
        <v>2834</v>
      </c>
      <c r="J275" s="355" t="s">
        <v>3010</v>
      </c>
    </row>
    <row r="276" spans="1:32" x14ac:dyDescent="0.25">
      <c r="C276" s="4">
        <v>5</v>
      </c>
      <c r="E276" s="347" t="s">
        <v>2847</v>
      </c>
      <c r="F276" s="133" t="s">
        <v>2848</v>
      </c>
      <c r="G276" s="348">
        <v>11038018</v>
      </c>
      <c r="H276" s="347" t="s">
        <v>2849</v>
      </c>
      <c r="I276" s="347" t="s">
        <v>2850</v>
      </c>
      <c r="J276" s="356" t="s">
        <v>3011</v>
      </c>
    </row>
    <row r="277" spans="1:32" x14ac:dyDescent="0.25">
      <c r="C277" s="4">
        <v>6</v>
      </c>
      <c r="E277" s="347" t="s">
        <v>2841</v>
      </c>
      <c r="F277" s="1" t="s">
        <v>2842</v>
      </c>
      <c r="G277" s="347" t="s">
        <v>2843</v>
      </c>
      <c r="H277" s="347" t="s">
        <v>2844</v>
      </c>
      <c r="I277" s="347" t="s">
        <v>2845</v>
      </c>
      <c r="J277" s="356" t="s">
        <v>3012</v>
      </c>
    </row>
    <row r="278" spans="1:32" x14ac:dyDescent="0.25">
      <c r="C278" s="4">
        <v>7</v>
      </c>
      <c r="E278" s="6" t="s">
        <v>1042</v>
      </c>
      <c r="F278" s="6"/>
      <c r="G278" s="6" t="s">
        <v>1220</v>
      </c>
      <c r="H278" s="6" t="s">
        <v>2856</v>
      </c>
      <c r="I278" s="6" t="s">
        <v>1222</v>
      </c>
      <c r="J278" s="358" t="s">
        <v>3013</v>
      </c>
    </row>
    <row r="279" spans="1:32" x14ac:dyDescent="0.25">
      <c r="C279" s="4">
        <v>8</v>
      </c>
      <c r="E279" s="101" t="s">
        <v>2494</v>
      </c>
      <c r="F279" s="233" t="s">
        <v>2495</v>
      </c>
      <c r="G279" s="232" t="s">
        <v>2496</v>
      </c>
      <c r="H279" s="3" t="s">
        <v>2497</v>
      </c>
      <c r="I279" s="159" t="s">
        <v>320</v>
      </c>
      <c r="J279" s="357" t="s">
        <v>3014</v>
      </c>
    </row>
    <row r="280" spans="1:32" x14ac:dyDescent="0.25">
      <c r="C280" s="4">
        <v>9</v>
      </c>
      <c r="E280" s="6" t="s">
        <v>126</v>
      </c>
      <c r="F280" s="1" t="s">
        <v>128</v>
      </c>
      <c r="G280" s="89" t="s">
        <v>129</v>
      </c>
      <c r="H280" s="103" t="s">
        <v>127</v>
      </c>
      <c r="I280" s="104" t="s">
        <v>130</v>
      </c>
      <c r="J280" s="358" t="s">
        <v>3013</v>
      </c>
    </row>
    <row r="281" spans="1:32" x14ac:dyDescent="0.25">
      <c r="C281" s="4">
        <v>10</v>
      </c>
      <c r="E281" s="101" t="s">
        <v>896</v>
      </c>
      <c r="F281" s="187" t="s">
        <v>2793</v>
      </c>
      <c r="G281" s="1" t="s">
        <v>897</v>
      </c>
      <c r="H281" s="345" t="s">
        <v>2792</v>
      </c>
      <c r="I281" s="1" t="s">
        <v>410</v>
      </c>
      <c r="J281" s="358" t="s">
        <v>3015</v>
      </c>
    </row>
    <row r="282" spans="1:32" x14ac:dyDescent="0.25">
      <c r="C282" s="4">
        <v>11</v>
      </c>
      <c r="E282" s="5" t="s">
        <v>1286</v>
      </c>
      <c r="F282" s="152" t="s">
        <v>1287</v>
      </c>
      <c r="G282" s="4" t="s">
        <v>1288</v>
      </c>
      <c r="H282" s="5" t="s">
        <v>1289</v>
      </c>
      <c r="I282" s="189" t="s">
        <v>178</v>
      </c>
      <c r="J282" s="358" t="s">
        <v>3021</v>
      </c>
    </row>
    <row r="283" spans="1:32" x14ac:dyDescent="0.25">
      <c r="A283" s="107"/>
      <c r="B283" s="107"/>
      <c r="C283" s="107" t="s">
        <v>1454</v>
      </c>
      <c r="D283" s="107"/>
      <c r="E283" s="117"/>
      <c r="F283" s="117"/>
      <c r="G283" s="117"/>
      <c r="H283" s="117"/>
      <c r="I283" s="117"/>
      <c r="J283" s="117"/>
      <c r="K283" s="107"/>
      <c r="L283" s="108"/>
      <c r="M283" s="107"/>
      <c r="N283" s="107"/>
      <c r="O283" s="107"/>
      <c r="P283" s="107"/>
      <c r="Q283" s="107"/>
      <c r="R283" s="107"/>
      <c r="S283" s="107"/>
      <c r="T283" s="107"/>
      <c r="U283" s="107"/>
      <c r="V283" s="107"/>
      <c r="W283" s="107"/>
      <c r="X283" s="107"/>
      <c r="Y283" s="107"/>
      <c r="Z283" s="107"/>
      <c r="AA283" s="107"/>
      <c r="AB283" s="107"/>
      <c r="AC283" s="107"/>
      <c r="AD283" s="107"/>
      <c r="AE283" s="107"/>
      <c r="AF283" s="107"/>
    </row>
    <row r="284" spans="1:32" x14ac:dyDescent="0.25">
      <c r="A284" s="4" t="s">
        <v>3031</v>
      </c>
      <c r="C284" s="4">
        <v>1</v>
      </c>
      <c r="E284" s="101" t="s">
        <v>94</v>
      </c>
      <c r="F284" s="88" t="s">
        <v>95</v>
      </c>
      <c r="G284" s="89" t="s">
        <v>96</v>
      </c>
      <c r="H284" s="90" t="s">
        <v>97</v>
      </c>
      <c r="I284" s="90" t="s">
        <v>98</v>
      </c>
      <c r="J284" s="230" t="s">
        <v>2183</v>
      </c>
      <c r="U284" s="4">
        <v>1</v>
      </c>
      <c r="V284" s="4" t="s">
        <v>1001</v>
      </c>
      <c r="W284" s="4" t="s">
        <v>3041</v>
      </c>
      <c r="X284" s="4" t="s">
        <v>3042</v>
      </c>
      <c r="Y284" s="165">
        <v>7.0000000000000007E-2</v>
      </c>
      <c r="AB284" s="4" t="s">
        <v>3032</v>
      </c>
      <c r="AC284" s="4" t="s">
        <v>3047</v>
      </c>
      <c r="AD284" s="4" t="s">
        <v>1095</v>
      </c>
      <c r="AE284" s="112">
        <v>42795</v>
      </c>
      <c r="AF284" s="4" t="s">
        <v>3048</v>
      </c>
    </row>
    <row r="285" spans="1:32" x14ac:dyDescent="0.25">
      <c r="C285" s="4">
        <v>2</v>
      </c>
      <c r="E285" s="90" t="s">
        <v>99</v>
      </c>
      <c r="F285" s="359" t="s">
        <v>3025</v>
      </c>
      <c r="G285" s="89" t="s">
        <v>101</v>
      </c>
      <c r="H285" s="90" t="s">
        <v>100</v>
      </c>
      <c r="I285" s="161" t="s">
        <v>3026</v>
      </c>
      <c r="J285" s="125" t="s">
        <v>601</v>
      </c>
      <c r="L285" s="421" t="s">
        <v>35</v>
      </c>
      <c r="U285" s="4">
        <v>1</v>
      </c>
      <c r="V285" s="4" t="s">
        <v>103</v>
      </c>
      <c r="W285" s="4" t="s">
        <v>3043</v>
      </c>
      <c r="X285" s="110" t="s">
        <v>3044</v>
      </c>
      <c r="Y285" s="362">
        <v>0.05</v>
      </c>
      <c r="AB285" s="4" t="s">
        <v>2582</v>
      </c>
      <c r="AC285" s="4" t="s">
        <v>3049</v>
      </c>
      <c r="AD285" s="4" t="s">
        <v>876</v>
      </c>
      <c r="AE285" s="112">
        <v>42736</v>
      </c>
    </row>
    <row r="286" spans="1:32" x14ac:dyDescent="0.25">
      <c r="C286" s="4">
        <v>3</v>
      </c>
      <c r="E286" s="101" t="s">
        <v>103</v>
      </c>
      <c r="F286" s="99" t="s">
        <v>108</v>
      </c>
      <c r="G286" s="100" t="s">
        <v>104</v>
      </c>
      <c r="H286" s="101" t="s">
        <v>3028</v>
      </c>
      <c r="I286" s="162" t="s">
        <v>106</v>
      </c>
      <c r="J286" s="164" t="s">
        <v>3029</v>
      </c>
      <c r="U286" s="4">
        <v>1</v>
      </c>
      <c r="V286" s="4" t="s">
        <v>1001</v>
      </c>
      <c r="W286" s="4" t="s">
        <v>3045</v>
      </c>
      <c r="X286" s="4" t="s">
        <v>3046</v>
      </c>
      <c r="Y286" s="165">
        <v>0.06</v>
      </c>
    </row>
    <row r="287" spans="1:32" ht="30" x14ac:dyDescent="0.25">
      <c r="C287" s="4">
        <v>4</v>
      </c>
      <c r="E287" s="101" t="s">
        <v>114</v>
      </c>
      <c r="F287" s="90" t="s">
        <v>115</v>
      </c>
      <c r="G287" s="89" t="s">
        <v>116</v>
      </c>
      <c r="H287" s="90" t="s">
        <v>117</v>
      </c>
      <c r="I287" s="161" t="s">
        <v>118</v>
      </c>
      <c r="J287" s="13" t="s">
        <v>3030</v>
      </c>
    </row>
    <row r="288" spans="1:32" ht="30" x14ac:dyDescent="0.25">
      <c r="C288" s="4">
        <v>5</v>
      </c>
      <c r="E288" s="347" t="s">
        <v>2841</v>
      </c>
      <c r="F288" s="1" t="s">
        <v>2842</v>
      </c>
      <c r="G288" s="347" t="s">
        <v>2843</v>
      </c>
      <c r="H288" s="347" t="s">
        <v>2844</v>
      </c>
      <c r="I288" s="360" t="s">
        <v>2845</v>
      </c>
      <c r="J288" s="361" t="s">
        <v>3033</v>
      </c>
    </row>
    <row r="289" spans="1:32" x14ac:dyDescent="0.25">
      <c r="C289" s="4">
        <v>6</v>
      </c>
      <c r="E289" s="218" t="s">
        <v>2582</v>
      </c>
      <c r="F289" s="152" t="s">
        <v>2583</v>
      </c>
      <c r="G289" s="155">
        <v>91494044</v>
      </c>
      <c r="H289" s="4" t="s">
        <v>2584</v>
      </c>
      <c r="I289" s="218" t="s">
        <v>2585</v>
      </c>
      <c r="J289" s="164" t="s">
        <v>3034</v>
      </c>
    </row>
    <row r="290" spans="1:32" x14ac:dyDescent="0.25">
      <c r="C290" s="4">
        <v>7</v>
      </c>
      <c r="E290" s="5" t="s">
        <v>1001</v>
      </c>
      <c r="F290" s="4" t="s">
        <v>1005</v>
      </c>
      <c r="G290" s="135" t="s">
        <v>1004</v>
      </c>
      <c r="H290" s="4" t="s">
        <v>1002</v>
      </c>
      <c r="I290" s="4" t="s">
        <v>1003</v>
      </c>
      <c r="J290" s="119" t="s">
        <v>3035</v>
      </c>
    </row>
    <row r="291" spans="1:32" x14ac:dyDescent="0.25">
      <c r="C291" s="4">
        <v>8</v>
      </c>
      <c r="E291" s="101" t="s">
        <v>103</v>
      </c>
      <c r="F291" s="99" t="s">
        <v>108</v>
      </c>
      <c r="G291" s="100" t="s">
        <v>104</v>
      </c>
      <c r="H291" s="101" t="s">
        <v>105</v>
      </c>
      <c r="I291" s="162" t="s">
        <v>106</v>
      </c>
      <c r="J291" s="119" t="s">
        <v>3036</v>
      </c>
    </row>
    <row r="292" spans="1:32" x14ac:dyDescent="0.25">
      <c r="C292" s="4">
        <v>9</v>
      </c>
      <c r="E292" s="5" t="s">
        <v>1001</v>
      </c>
      <c r="F292" s="4" t="s">
        <v>1005</v>
      </c>
      <c r="G292" s="135" t="s">
        <v>1004</v>
      </c>
      <c r="H292" s="4" t="s">
        <v>1002</v>
      </c>
      <c r="I292" s="4" t="s">
        <v>1003</v>
      </c>
      <c r="J292" s="119" t="s">
        <v>3037</v>
      </c>
    </row>
    <row r="293" spans="1:32" x14ac:dyDescent="0.25">
      <c r="C293" s="4">
        <v>10</v>
      </c>
      <c r="E293" s="101" t="s">
        <v>896</v>
      </c>
      <c r="F293" s="187" t="s">
        <v>2793</v>
      </c>
      <c r="G293" s="1" t="s">
        <v>897</v>
      </c>
      <c r="H293" s="345" t="s">
        <v>2792</v>
      </c>
      <c r="I293" s="158" t="s">
        <v>410</v>
      </c>
      <c r="J293" s="119" t="s">
        <v>3038</v>
      </c>
    </row>
    <row r="294" spans="1:32" x14ac:dyDescent="0.25">
      <c r="C294" s="4">
        <v>11</v>
      </c>
      <c r="E294" s="1" t="s">
        <v>626</v>
      </c>
      <c r="F294" s="187" t="s">
        <v>2817</v>
      </c>
      <c r="G294" s="1" t="s">
        <v>627</v>
      </c>
      <c r="H294" s="1" t="s">
        <v>2818</v>
      </c>
      <c r="I294" s="1" t="s">
        <v>2819</v>
      </c>
      <c r="J294" s="137" t="s">
        <v>3039</v>
      </c>
    </row>
    <row r="295" spans="1:32" x14ac:dyDescent="0.25">
      <c r="C295" s="4">
        <v>12</v>
      </c>
      <c r="E295" s="6" t="s">
        <v>126</v>
      </c>
      <c r="F295" s="1" t="s">
        <v>128</v>
      </c>
      <c r="G295" s="89" t="s">
        <v>129</v>
      </c>
      <c r="H295" s="103" t="s">
        <v>127</v>
      </c>
      <c r="I295" s="104" t="s">
        <v>130</v>
      </c>
      <c r="J295" s="171" t="s">
        <v>3040</v>
      </c>
    </row>
    <row r="296" spans="1:32" x14ac:dyDescent="0.25">
      <c r="A296" s="107"/>
      <c r="B296" s="107"/>
      <c r="C296" s="107" t="s">
        <v>1454</v>
      </c>
      <c r="D296" s="107"/>
      <c r="E296" s="117"/>
      <c r="F296" s="117"/>
      <c r="G296" s="117"/>
      <c r="H296" s="117"/>
      <c r="I296" s="117"/>
      <c r="J296" s="117"/>
      <c r="K296" s="107"/>
      <c r="L296" s="108"/>
      <c r="M296" s="107"/>
      <c r="N296" s="107"/>
      <c r="O296" s="107"/>
      <c r="P296" s="107"/>
      <c r="Q296" s="107"/>
      <c r="R296" s="107"/>
      <c r="S296" s="107"/>
      <c r="T296" s="107"/>
      <c r="U296" s="107"/>
      <c r="V296" s="107"/>
      <c r="W296" s="107"/>
      <c r="X296" s="107"/>
      <c r="Y296" s="107"/>
      <c r="Z296" s="107"/>
      <c r="AA296" s="107"/>
      <c r="AB296" s="107"/>
      <c r="AC296" s="107"/>
      <c r="AD296" s="107"/>
      <c r="AE296" s="107"/>
      <c r="AF296" s="107"/>
    </row>
    <row r="297" spans="1:32" x14ac:dyDescent="0.25">
      <c r="A297" s="4" t="s">
        <v>3054</v>
      </c>
      <c r="C297" s="4">
        <v>1</v>
      </c>
      <c r="E297" s="1" t="s">
        <v>610</v>
      </c>
      <c r="F297" s="133" t="s">
        <v>612</v>
      </c>
      <c r="G297" s="86">
        <v>53613771</v>
      </c>
      <c r="H297" s="1" t="s">
        <v>611</v>
      </c>
      <c r="I297" s="1" t="s">
        <v>106</v>
      </c>
      <c r="J297" s="47" t="s">
        <v>3055</v>
      </c>
      <c r="U297" s="4">
        <v>1</v>
      </c>
      <c r="V297" s="4" t="s">
        <v>120</v>
      </c>
      <c r="W297" s="4" t="s">
        <v>3164</v>
      </c>
      <c r="X297" s="110">
        <v>6980</v>
      </c>
      <c r="Y297" s="165">
        <v>0.05</v>
      </c>
    </row>
    <row r="298" spans="1:32" x14ac:dyDescent="0.25">
      <c r="C298" s="4">
        <v>2</v>
      </c>
      <c r="E298" s="1" t="s">
        <v>613</v>
      </c>
      <c r="F298" s="133" t="s">
        <v>615</v>
      </c>
      <c r="G298" s="86">
        <v>56298866</v>
      </c>
      <c r="H298" s="1" t="s">
        <v>614</v>
      </c>
      <c r="I298" s="1" t="s">
        <v>600</v>
      </c>
      <c r="J298" s="48" t="s">
        <v>102</v>
      </c>
      <c r="U298" s="4">
        <v>1</v>
      </c>
      <c r="V298" s="4" t="s">
        <v>1016</v>
      </c>
      <c r="W298" s="4" t="s">
        <v>3165</v>
      </c>
      <c r="X298" s="110">
        <v>1340</v>
      </c>
      <c r="Y298" s="165">
        <v>0.06</v>
      </c>
    </row>
    <row r="299" spans="1:32" x14ac:dyDescent="0.25">
      <c r="C299" s="4">
        <v>3</v>
      </c>
      <c r="E299" s="1" t="s">
        <v>616</v>
      </c>
      <c r="F299" s="133" t="s">
        <v>618</v>
      </c>
      <c r="G299" s="86">
        <v>58623800</v>
      </c>
      <c r="H299" s="1" t="s">
        <v>617</v>
      </c>
      <c r="I299" s="1" t="s">
        <v>361</v>
      </c>
      <c r="J299" s="47" t="s">
        <v>3056</v>
      </c>
      <c r="U299" s="4">
        <v>1</v>
      </c>
      <c r="V299" s="4" t="s">
        <v>3166</v>
      </c>
      <c r="W299" s="4" t="s">
        <v>2936</v>
      </c>
      <c r="X299" s="110">
        <v>25000</v>
      </c>
      <c r="Y299" s="165">
        <v>0.1</v>
      </c>
    </row>
    <row r="300" spans="1:32" x14ac:dyDescent="0.25">
      <c r="C300" s="4">
        <v>4</v>
      </c>
      <c r="E300" s="1" t="s">
        <v>619</v>
      </c>
      <c r="F300" s="133" t="s">
        <v>621</v>
      </c>
      <c r="G300" s="86">
        <v>50903700</v>
      </c>
      <c r="H300" s="1" t="s">
        <v>620</v>
      </c>
      <c r="I300" s="1" t="s">
        <v>361</v>
      </c>
      <c r="J300" s="47" t="s">
        <v>3057</v>
      </c>
      <c r="U300" s="4">
        <v>4</v>
      </c>
      <c r="V300" s="4" t="s">
        <v>3167</v>
      </c>
      <c r="W300" s="4" t="s">
        <v>3168</v>
      </c>
      <c r="X300" s="172" t="s">
        <v>3169</v>
      </c>
      <c r="Y300" s="165">
        <v>0.1</v>
      </c>
    </row>
    <row r="301" spans="1:32" x14ac:dyDescent="0.25">
      <c r="C301" s="4">
        <v>5</v>
      </c>
      <c r="E301" s="1" t="s">
        <v>622</v>
      </c>
      <c r="F301" s="133" t="s">
        <v>625</v>
      </c>
      <c r="G301" s="86" t="s">
        <v>623</v>
      </c>
      <c r="H301" s="1" t="s">
        <v>624</v>
      </c>
      <c r="I301" s="1" t="s">
        <v>361</v>
      </c>
      <c r="J301" s="48" t="s">
        <v>102</v>
      </c>
      <c r="U301" s="4">
        <v>1</v>
      </c>
      <c r="V301" s="4" t="s">
        <v>1016</v>
      </c>
      <c r="W301" s="4" t="s">
        <v>3170</v>
      </c>
      <c r="X301" s="110">
        <v>11926</v>
      </c>
      <c r="Y301" s="165">
        <v>0.06</v>
      </c>
    </row>
    <row r="302" spans="1:32" x14ac:dyDescent="0.25">
      <c r="C302" s="4">
        <v>6</v>
      </c>
      <c r="E302" s="77" t="s">
        <v>94</v>
      </c>
      <c r="F302" s="88" t="s">
        <v>95</v>
      </c>
      <c r="G302" s="89" t="s">
        <v>96</v>
      </c>
      <c r="H302" s="90" t="s">
        <v>97</v>
      </c>
      <c r="I302" s="90" t="s">
        <v>98</v>
      </c>
      <c r="J302" s="119" t="s">
        <v>3058</v>
      </c>
      <c r="U302" s="4">
        <v>1</v>
      </c>
      <c r="V302" s="4" t="s">
        <v>1016</v>
      </c>
      <c r="W302" s="4" t="s">
        <v>1448</v>
      </c>
      <c r="X302" s="110">
        <v>2560</v>
      </c>
      <c r="Y302" s="165">
        <v>0.06</v>
      </c>
    </row>
    <row r="303" spans="1:32" x14ac:dyDescent="0.25">
      <c r="C303" s="4">
        <v>7</v>
      </c>
      <c r="E303" s="1" t="s">
        <v>629</v>
      </c>
      <c r="F303" s="75" t="s">
        <v>630</v>
      </c>
      <c r="G303" s="86">
        <v>18183807200</v>
      </c>
      <c r="H303" s="1" t="s">
        <v>631</v>
      </c>
      <c r="I303" s="1" t="s">
        <v>361</v>
      </c>
      <c r="J303" s="47" t="s">
        <v>3059</v>
      </c>
      <c r="U303" s="4">
        <v>400</v>
      </c>
      <c r="V303" s="4" t="s">
        <v>120</v>
      </c>
      <c r="W303" s="4" t="s">
        <v>2873</v>
      </c>
      <c r="X303" s="110">
        <v>219200</v>
      </c>
      <c r="Y303" s="165">
        <v>0.08</v>
      </c>
    </row>
    <row r="304" spans="1:32" x14ac:dyDescent="0.25">
      <c r="C304" s="4">
        <v>8</v>
      </c>
      <c r="E304" s="3" t="s">
        <v>150</v>
      </c>
      <c r="F304" s="1" t="s">
        <v>154</v>
      </c>
      <c r="G304" s="1" t="s">
        <v>153</v>
      </c>
      <c r="H304" s="1" t="s">
        <v>151</v>
      </c>
      <c r="I304" s="1" t="s">
        <v>152</v>
      </c>
      <c r="J304" s="47" t="s">
        <v>3061</v>
      </c>
      <c r="U304" s="4">
        <v>45</v>
      </c>
      <c r="V304" s="4" t="s">
        <v>1016</v>
      </c>
      <c r="W304" s="4" t="s">
        <v>3171</v>
      </c>
      <c r="X304" s="110">
        <v>147671</v>
      </c>
      <c r="Y304" s="165">
        <v>0.05</v>
      </c>
    </row>
    <row r="305" spans="3:25" x14ac:dyDescent="0.25">
      <c r="C305" s="4">
        <v>9</v>
      </c>
      <c r="E305" s="1" t="s">
        <v>170</v>
      </c>
      <c r="F305" s="1"/>
      <c r="G305" s="89">
        <v>52017800</v>
      </c>
      <c r="H305" s="1" t="s">
        <v>171</v>
      </c>
      <c r="I305" s="1" t="s">
        <v>172</v>
      </c>
      <c r="J305" s="48" t="s">
        <v>628</v>
      </c>
      <c r="U305" s="4">
        <v>2</v>
      </c>
      <c r="V305" s="4" t="s">
        <v>1016</v>
      </c>
      <c r="W305" s="4" t="s">
        <v>3173</v>
      </c>
      <c r="X305" s="110">
        <v>1416</v>
      </c>
      <c r="Y305" s="165">
        <v>0.06</v>
      </c>
    </row>
    <row r="306" spans="3:25" x14ac:dyDescent="0.25">
      <c r="C306" s="4">
        <v>10</v>
      </c>
      <c r="E306" s="2" t="s">
        <v>645</v>
      </c>
      <c r="F306" s="135" t="s">
        <v>646</v>
      </c>
      <c r="G306" s="4" t="s">
        <v>182</v>
      </c>
      <c r="H306" s="5" t="s">
        <v>647</v>
      </c>
      <c r="I306" s="5" t="s">
        <v>106</v>
      </c>
      <c r="J306" s="120" t="s">
        <v>3060</v>
      </c>
    </row>
    <row r="307" spans="3:25" x14ac:dyDescent="0.25">
      <c r="C307" s="4">
        <v>11</v>
      </c>
      <c r="E307" s="1" t="s">
        <v>162</v>
      </c>
      <c r="F307" s="133" t="s">
        <v>648</v>
      </c>
      <c r="G307" s="1" t="s">
        <v>649</v>
      </c>
      <c r="H307" s="6" t="s">
        <v>163</v>
      </c>
      <c r="I307" s="6" t="s">
        <v>650</v>
      </c>
      <c r="J307" s="47" t="s">
        <v>3062</v>
      </c>
    </row>
    <row r="308" spans="3:25" x14ac:dyDescent="0.25">
      <c r="C308" s="4">
        <v>12</v>
      </c>
      <c r="E308" s="1" t="s">
        <v>189</v>
      </c>
      <c r="F308" s="133" t="s">
        <v>651</v>
      </c>
      <c r="G308" s="6" t="s">
        <v>190</v>
      </c>
      <c r="H308" s="6" t="s">
        <v>652</v>
      </c>
      <c r="I308" s="6" t="s">
        <v>653</v>
      </c>
      <c r="J308" s="48" t="s">
        <v>628</v>
      </c>
    </row>
    <row r="309" spans="3:25" x14ac:dyDescent="0.25">
      <c r="C309" s="4">
        <v>13</v>
      </c>
      <c r="E309" s="6" t="s">
        <v>180</v>
      </c>
      <c r="F309" s="133" t="s">
        <v>654</v>
      </c>
      <c r="G309" s="6" t="s">
        <v>655</v>
      </c>
      <c r="H309" s="6" t="s">
        <v>656</v>
      </c>
      <c r="I309" s="6" t="s">
        <v>178</v>
      </c>
      <c r="J309" s="47" t="s">
        <v>3063</v>
      </c>
    </row>
    <row r="310" spans="3:25" x14ac:dyDescent="0.25">
      <c r="C310" s="4">
        <v>14</v>
      </c>
      <c r="E310" s="1" t="s">
        <v>174</v>
      </c>
      <c r="F310" s="133" t="s">
        <v>175</v>
      </c>
      <c r="G310" s="89" t="s">
        <v>176</v>
      </c>
      <c r="H310" s="1" t="s">
        <v>177</v>
      </c>
      <c r="I310" s="1" t="s">
        <v>178</v>
      </c>
      <c r="J310" s="121" t="s">
        <v>657</v>
      </c>
    </row>
    <row r="311" spans="3:25" x14ac:dyDescent="0.25">
      <c r="C311" s="4">
        <v>15</v>
      </c>
      <c r="E311" s="6" t="s">
        <v>659</v>
      </c>
      <c r="F311" s="1" t="s">
        <v>661</v>
      </c>
      <c r="G311" s="1" t="s">
        <v>662</v>
      </c>
      <c r="H311" s="1" t="s">
        <v>660</v>
      </c>
      <c r="I311" s="1" t="s">
        <v>178</v>
      </c>
      <c r="J311" s="13" t="s">
        <v>3064</v>
      </c>
    </row>
    <row r="312" spans="3:25" x14ac:dyDescent="0.25">
      <c r="C312" s="4">
        <v>16</v>
      </c>
      <c r="E312" s="101" t="s">
        <v>103</v>
      </c>
      <c r="F312" s="99" t="s">
        <v>108</v>
      </c>
      <c r="G312" s="100" t="s">
        <v>104</v>
      </c>
      <c r="H312" s="101" t="s">
        <v>105</v>
      </c>
      <c r="I312" s="101" t="s">
        <v>106</v>
      </c>
      <c r="J312" s="125" t="s">
        <v>3065</v>
      </c>
    </row>
    <row r="313" spans="3:25" x14ac:dyDescent="0.25">
      <c r="C313" s="4">
        <v>17</v>
      </c>
      <c r="E313" s="101" t="s">
        <v>114</v>
      </c>
      <c r="F313" s="90" t="s">
        <v>115</v>
      </c>
      <c r="G313" s="89" t="s">
        <v>116</v>
      </c>
      <c r="H313" s="90" t="s">
        <v>117</v>
      </c>
      <c r="I313" s="90" t="s">
        <v>118</v>
      </c>
      <c r="J313" s="164" t="s">
        <v>3153</v>
      </c>
    </row>
    <row r="314" spans="3:25" x14ac:dyDescent="0.25">
      <c r="C314" s="4">
        <v>18</v>
      </c>
      <c r="E314" s="101" t="s">
        <v>120</v>
      </c>
      <c r="F314" s="88" t="s">
        <v>122</v>
      </c>
      <c r="G314" s="89" t="s">
        <v>123</v>
      </c>
      <c r="H314" s="90" t="s">
        <v>121</v>
      </c>
      <c r="I314" s="90"/>
      <c r="J314" s="164" t="s">
        <v>3154</v>
      </c>
    </row>
    <row r="315" spans="3:25" x14ac:dyDescent="0.25">
      <c r="C315" s="4">
        <v>19</v>
      </c>
      <c r="E315" s="1" t="s">
        <v>995</v>
      </c>
      <c r="F315" s="1" t="s">
        <v>997</v>
      </c>
      <c r="G315" s="1" t="s">
        <v>998</v>
      </c>
      <c r="H315" s="1" t="s">
        <v>996</v>
      </c>
      <c r="I315" s="1" t="s">
        <v>13</v>
      </c>
      <c r="J315" s="119" t="s">
        <v>3155</v>
      </c>
    </row>
    <row r="316" spans="3:25" x14ac:dyDescent="0.25">
      <c r="C316" s="4">
        <v>20</v>
      </c>
      <c r="E316" s="5" t="s">
        <v>3156</v>
      </c>
      <c r="F316" s="212" t="s">
        <v>3157</v>
      </c>
      <c r="J316" s="119" t="s">
        <v>3158</v>
      </c>
    </row>
    <row r="317" spans="3:25" x14ac:dyDescent="0.25">
      <c r="C317" s="4">
        <v>21</v>
      </c>
      <c r="E317" s="84" t="s">
        <v>1042</v>
      </c>
      <c r="G317" s="4" t="s">
        <v>1220</v>
      </c>
      <c r="H317" s="84" t="s">
        <v>1221</v>
      </c>
      <c r="I317" s="84" t="s">
        <v>1222</v>
      </c>
      <c r="J317" s="119" t="s">
        <v>3159</v>
      </c>
    </row>
    <row r="318" spans="3:25" x14ac:dyDescent="0.25">
      <c r="C318" s="4">
        <v>22</v>
      </c>
      <c r="E318" s="1" t="s">
        <v>995</v>
      </c>
      <c r="F318" s="1" t="s">
        <v>997</v>
      </c>
      <c r="G318" s="1" t="s">
        <v>998</v>
      </c>
      <c r="H318" s="1" t="s">
        <v>996</v>
      </c>
      <c r="I318" s="1" t="s">
        <v>13</v>
      </c>
      <c r="J318" s="119" t="s">
        <v>3160</v>
      </c>
    </row>
    <row r="319" spans="3:25" x14ac:dyDescent="0.25">
      <c r="C319" s="4">
        <v>23</v>
      </c>
      <c r="E319" s="1" t="s">
        <v>995</v>
      </c>
      <c r="F319" s="1" t="s">
        <v>997</v>
      </c>
      <c r="G319" s="1" t="s">
        <v>998</v>
      </c>
      <c r="H319" s="1" t="s">
        <v>996</v>
      </c>
      <c r="I319" s="1" t="s">
        <v>13</v>
      </c>
      <c r="J319" s="119" t="s">
        <v>3161</v>
      </c>
    </row>
    <row r="320" spans="3:25" x14ac:dyDescent="0.25">
      <c r="C320" s="4">
        <v>24</v>
      </c>
      <c r="E320" s="101" t="s">
        <v>120</v>
      </c>
      <c r="F320" s="88" t="s">
        <v>122</v>
      </c>
      <c r="G320" s="89" t="s">
        <v>123</v>
      </c>
      <c r="H320" s="90" t="s">
        <v>121</v>
      </c>
      <c r="I320" s="90"/>
      <c r="J320" s="119" t="s">
        <v>3162</v>
      </c>
    </row>
    <row r="321" spans="1:32" x14ac:dyDescent="0.25">
      <c r="C321" s="4">
        <v>25</v>
      </c>
      <c r="E321" s="1" t="s">
        <v>995</v>
      </c>
      <c r="F321" s="1" t="s">
        <v>997</v>
      </c>
      <c r="G321" s="1" t="s">
        <v>998</v>
      </c>
      <c r="H321" s="1" t="s">
        <v>996</v>
      </c>
      <c r="I321" s="1" t="s">
        <v>13</v>
      </c>
      <c r="J321" s="119" t="s">
        <v>3163</v>
      </c>
    </row>
    <row r="322" spans="1:32" x14ac:dyDescent="0.25">
      <c r="A322" s="107"/>
      <c r="B322" s="107"/>
      <c r="C322" s="107" t="s">
        <v>1454</v>
      </c>
      <c r="D322" s="107"/>
      <c r="E322" s="117"/>
      <c r="F322" s="117"/>
      <c r="G322" s="117"/>
      <c r="H322" s="117"/>
      <c r="I322" s="117"/>
      <c r="J322" s="117"/>
      <c r="K322" s="107"/>
      <c r="L322" s="108"/>
      <c r="M322" s="107"/>
      <c r="N322" s="107"/>
      <c r="O322" s="107"/>
      <c r="P322" s="107"/>
      <c r="Q322" s="107"/>
      <c r="R322" s="107"/>
      <c r="S322" s="107"/>
      <c r="T322" s="107"/>
      <c r="U322" s="107"/>
      <c r="V322" s="107"/>
      <c r="W322" s="107"/>
      <c r="X322" s="107"/>
      <c r="Y322" s="107"/>
      <c r="Z322" s="107"/>
      <c r="AA322" s="107"/>
      <c r="AB322" s="107"/>
      <c r="AC322" s="107"/>
      <c r="AD322" s="107"/>
      <c r="AE322" s="107"/>
      <c r="AF322" s="107"/>
    </row>
    <row r="323" spans="1:32" x14ac:dyDescent="0.25">
      <c r="A323" s="4" t="s">
        <v>3174</v>
      </c>
      <c r="E323" s="1" t="s">
        <v>995</v>
      </c>
      <c r="F323" s="1" t="s">
        <v>997</v>
      </c>
      <c r="G323" s="1" t="s">
        <v>998</v>
      </c>
      <c r="H323" s="1" t="s">
        <v>996</v>
      </c>
      <c r="I323" s="1" t="s">
        <v>13</v>
      </c>
      <c r="J323" s="185" t="s">
        <v>3176</v>
      </c>
      <c r="U323" s="4">
        <v>1</v>
      </c>
      <c r="V323" s="4" t="s">
        <v>1016</v>
      </c>
      <c r="W323" s="4" t="s">
        <v>3177</v>
      </c>
      <c r="X323" s="110">
        <v>251</v>
      </c>
      <c r="Y323" s="165">
        <v>0.06</v>
      </c>
    </row>
    <row r="324" spans="1:32" x14ac:dyDescent="0.25">
      <c r="E324" s="101" t="s">
        <v>114</v>
      </c>
      <c r="F324" s="90" t="s">
        <v>115</v>
      </c>
      <c r="G324" s="89" t="s">
        <v>116</v>
      </c>
      <c r="H324" s="90" t="s">
        <v>117</v>
      </c>
      <c r="I324" s="90" t="s">
        <v>118</v>
      </c>
      <c r="J324" s="185" t="s">
        <v>3175</v>
      </c>
      <c r="U324" s="4">
        <v>1</v>
      </c>
      <c r="V324" s="4" t="s">
        <v>114</v>
      </c>
      <c r="W324" s="4" t="s">
        <v>3178</v>
      </c>
      <c r="X324" s="110">
        <v>14542</v>
      </c>
      <c r="Y324" s="165">
        <v>7.0000000000000007E-2</v>
      </c>
    </row>
    <row r="325" spans="1:32" x14ac:dyDescent="0.25">
      <c r="U325" s="4">
        <v>1</v>
      </c>
      <c r="V325" s="4" t="s">
        <v>1016</v>
      </c>
      <c r="W325" s="4" t="s">
        <v>3179</v>
      </c>
      <c r="X325" s="110">
        <v>10855</v>
      </c>
      <c r="Y325" s="165">
        <v>0.06</v>
      </c>
    </row>
    <row r="326" spans="1:32" x14ac:dyDescent="0.25">
      <c r="U326" s="4">
        <v>1</v>
      </c>
      <c r="V326" s="4" t="s">
        <v>1016</v>
      </c>
      <c r="W326" s="4" t="s">
        <v>876</v>
      </c>
      <c r="X326" s="110">
        <v>15915</v>
      </c>
      <c r="Y326" s="165">
        <v>0.06</v>
      </c>
    </row>
    <row r="327" spans="1:32" x14ac:dyDescent="0.25">
      <c r="A327" s="107"/>
      <c r="B327" s="107"/>
      <c r="C327" s="107" t="s">
        <v>1454</v>
      </c>
      <c r="D327" s="107"/>
      <c r="E327" s="117"/>
      <c r="F327" s="117"/>
      <c r="G327" s="117"/>
      <c r="H327" s="117"/>
      <c r="I327" s="117"/>
      <c r="J327" s="117"/>
      <c r="K327" s="107"/>
      <c r="L327" s="108"/>
      <c r="M327" s="107"/>
      <c r="N327" s="107"/>
      <c r="O327" s="107"/>
      <c r="P327" s="107"/>
      <c r="Q327" s="107"/>
      <c r="R327" s="107"/>
      <c r="S327" s="107"/>
      <c r="T327" s="107"/>
      <c r="U327" s="107"/>
      <c r="V327" s="107"/>
      <c r="W327" s="107"/>
      <c r="X327" s="107"/>
      <c r="Y327" s="107"/>
      <c r="Z327" s="107"/>
      <c r="AA327" s="107"/>
      <c r="AB327" s="107"/>
      <c r="AC327" s="107"/>
      <c r="AD327" s="107"/>
      <c r="AE327" s="107"/>
      <c r="AF327" s="107"/>
    </row>
    <row r="328" spans="1:32" x14ac:dyDescent="0.25">
      <c r="A328" s="4" t="s">
        <v>3180</v>
      </c>
      <c r="C328" s="4">
        <v>1</v>
      </c>
      <c r="E328" s="1" t="s">
        <v>995</v>
      </c>
      <c r="F328" s="1" t="s">
        <v>997</v>
      </c>
      <c r="G328" s="1" t="s">
        <v>998</v>
      </c>
      <c r="H328" s="1" t="s">
        <v>996</v>
      </c>
      <c r="I328" s="1" t="s">
        <v>13</v>
      </c>
      <c r="J328" s="119" t="s">
        <v>3244</v>
      </c>
      <c r="N328" s="4" t="s">
        <v>3251</v>
      </c>
      <c r="O328" s="4" t="s">
        <v>3252</v>
      </c>
      <c r="P328" s="4" t="s">
        <v>3253</v>
      </c>
      <c r="R328" s="4" t="s">
        <v>2866</v>
      </c>
      <c r="U328" s="4">
        <v>1</v>
      </c>
      <c r="V328" s="4" t="s">
        <v>114</v>
      </c>
      <c r="W328" s="4" t="s">
        <v>161</v>
      </c>
      <c r="X328" s="110">
        <v>21244</v>
      </c>
      <c r="Y328" s="165">
        <v>7.0000000000000007E-2</v>
      </c>
    </row>
    <row r="329" spans="1:32" x14ac:dyDescent="0.25">
      <c r="C329" s="4">
        <v>2</v>
      </c>
      <c r="E329" s="101" t="s">
        <v>896</v>
      </c>
      <c r="F329" s="187" t="s">
        <v>2793</v>
      </c>
      <c r="G329" s="1" t="s">
        <v>897</v>
      </c>
      <c r="H329" s="345" t="s">
        <v>2792</v>
      </c>
      <c r="I329" s="158" t="s">
        <v>410</v>
      </c>
      <c r="J329" s="119" t="s">
        <v>3245</v>
      </c>
      <c r="N329" s="4" t="s">
        <v>160</v>
      </c>
      <c r="O329" s="4" t="s">
        <v>3254</v>
      </c>
      <c r="P329" s="4" t="s">
        <v>3255</v>
      </c>
      <c r="R329" s="4" t="s">
        <v>2864</v>
      </c>
      <c r="U329" s="4">
        <v>1</v>
      </c>
      <c r="V329" s="4" t="s">
        <v>1016</v>
      </c>
      <c r="W329" s="4" t="s">
        <v>3256</v>
      </c>
      <c r="X329" s="110">
        <v>49137</v>
      </c>
      <c r="Y329" s="165">
        <v>0.05</v>
      </c>
    </row>
    <row r="330" spans="1:32" x14ac:dyDescent="0.25">
      <c r="C330" s="4">
        <v>3</v>
      </c>
      <c r="E330" s="101" t="s">
        <v>114</v>
      </c>
      <c r="F330" s="90" t="s">
        <v>115</v>
      </c>
      <c r="G330" s="89" t="s">
        <v>116</v>
      </c>
      <c r="H330" s="90" t="s">
        <v>117</v>
      </c>
      <c r="I330" s="90" t="s">
        <v>118</v>
      </c>
      <c r="J330" s="164" t="s">
        <v>3246</v>
      </c>
      <c r="U330" s="4">
        <v>1</v>
      </c>
      <c r="V330" s="4" t="s">
        <v>160</v>
      </c>
      <c r="W330" s="4" t="s">
        <v>1448</v>
      </c>
      <c r="X330" s="110">
        <v>2519</v>
      </c>
      <c r="Y330" s="165">
        <v>0.05</v>
      </c>
    </row>
    <row r="331" spans="1:32" x14ac:dyDescent="0.25">
      <c r="C331" s="4">
        <v>4</v>
      </c>
      <c r="E331" s="1" t="s">
        <v>995</v>
      </c>
      <c r="F331" s="1" t="s">
        <v>997</v>
      </c>
      <c r="G331" s="1" t="s">
        <v>998</v>
      </c>
      <c r="H331" s="1" t="s">
        <v>996</v>
      </c>
      <c r="I331" s="1" t="s">
        <v>13</v>
      </c>
      <c r="J331" s="164" t="s">
        <v>3247</v>
      </c>
      <c r="U331" s="4">
        <v>1</v>
      </c>
      <c r="V331" s="4" t="s">
        <v>114</v>
      </c>
      <c r="W331" s="4" t="s">
        <v>904</v>
      </c>
      <c r="X331" s="110">
        <v>2534</v>
      </c>
      <c r="Y331" s="165">
        <v>7.0000000000000007E-2</v>
      </c>
    </row>
    <row r="332" spans="1:32" x14ac:dyDescent="0.25">
      <c r="C332" s="4">
        <v>5</v>
      </c>
      <c r="E332" s="101" t="s">
        <v>896</v>
      </c>
      <c r="F332" s="187" t="s">
        <v>2793</v>
      </c>
      <c r="G332" s="1" t="s">
        <v>897</v>
      </c>
      <c r="H332" s="345" t="s">
        <v>2792</v>
      </c>
      <c r="I332" s="158" t="s">
        <v>410</v>
      </c>
      <c r="J332" s="164" t="s">
        <v>3248</v>
      </c>
      <c r="U332" s="4">
        <v>3</v>
      </c>
      <c r="V332" s="4" t="s">
        <v>995</v>
      </c>
      <c r="W332" s="4" t="s">
        <v>3257</v>
      </c>
      <c r="X332" s="110">
        <v>321</v>
      </c>
      <c r="Y332" s="165">
        <v>0.06</v>
      </c>
    </row>
    <row r="333" spans="1:32" x14ac:dyDescent="0.25">
      <c r="C333" s="4">
        <v>6</v>
      </c>
      <c r="E333" s="101" t="s">
        <v>114</v>
      </c>
      <c r="F333" s="90" t="s">
        <v>115</v>
      </c>
      <c r="G333" s="89" t="s">
        <v>116</v>
      </c>
      <c r="H333" s="90" t="s">
        <v>117</v>
      </c>
      <c r="I333" s="90" t="s">
        <v>118</v>
      </c>
      <c r="J333" s="164" t="s">
        <v>3249</v>
      </c>
    </row>
    <row r="334" spans="1:32" x14ac:dyDescent="0.25">
      <c r="C334" s="4">
        <v>7</v>
      </c>
      <c r="E334" s="1" t="s">
        <v>995</v>
      </c>
      <c r="F334" s="1" t="s">
        <v>997</v>
      </c>
      <c r="G334" s="1" t="s">
        <v>998</v>
      </c>
      <c r="H334" s="1" t="s">
        <v>996</v>
      </c>
      <c r="I334" s="1" t="s">
        <v>13</v>
      </c>
      <c r="J334" s="164" t="s">
        <v>3036</v>
      </c>
    </row>
    <row r="335" spans="1:32" x14ac:dyDescent="0.25">
      <c r="C335" s="4">
        <v>8</v>
      </c>
      <c r="E335" s="101" t="s">
        <v>103</v>
      </c>
      <c r="F335" s="99" t="s">
        <v>108</v>
      </c>
      <c r="G335" s="100" t="s">
        <v>104</v>
      </c>
      <c r="H335" s="101" t="s">
        <v>105</v>
      </c>
      <c r="I335" s="101" t="s">
        <v>106</v>
      </c>
      <c r="J335" s="157" t="s">
        <v>3284</v>
      </c>
    </row>
    <row r="336" spans="1:32" x14ac:dyDescent="0.25">
      <c r="C336" s="4">
        <v>9</v>
      </c>
      <c r="E336" s="6" t="s">
        <v>2830</v>
      </c>
      <c r="F336" s="187" t="s">
        <v>2831</v>
      </c>
      <c r="G336" s="6" t="s">
        <v>2832</v>
      </c>
      <c r="H336" s="6" t="s">
        <v>2833</v>
      </c>
      <c r="I336" s="6" t="s">
        <v>2834</v>
      </c>
      <c r="J336" s="368" t="s">
        <v>2183</v>
      </c>
    </row>
    <row r="337" spans="1:32" x14ac:dyDescent="0.25">
      <c r="C337" s="4">
        <v>10</v>
      </c>
      <c r="E337" s="347" t="s">
        <v>2847</v>
      </c>
      <c r="F337" s="133" t="s">
        <v>2848</v>
      </c>
      <c r="G337" s="348">
        <v>11038018</v>
      </c>
      <c r="H337" s="347" t="s">
        <v>2849</v>
      </c>
      <c r="I337" s="347" t="s">
        <v>2850</v>
      </c>
      <c r="J337" s="157" t="s">
        <v>3285</v>
      </c>
    </row>
    <row r="338" spans="1:32" x14ac:dyDescent="0.25">
      <c r="C338" s="4">
        <v>11</v>
      </c>
      <c r="E338" s="347" t="s">
        <v>2841</v>
      </c>
      <c r="F338" s="1" t="s">
        <v>2842</v>
      </c>
      <c r="G338" s="347" t="s">
        <v>2843</v>
      </c>
      <c r="H338" s="347" t="s">
        <v>2844</v>
      </c>
      <c r="I338" s="347" t="s">
        <v>2845</v>
      </c>
      <c r="J338" s="369" t="s">
        <v>3286</v>
      </c>
    </row>
    <row r="339" spans="1:32" x14ac:dyDescent="0.25">
      <c r="C339" s="4">
        <v>12</v>
      </c>
      <c r="E339" s="6" t="s">
        <v>180</v>
      </c>
      <c r="F339" s="133" t="s">
        <v>654</v>
      </c>
      <c r="G339" s="6" t="s">
        <v>655</v>
      </c>
      <c r="H339" s="6" t="s">
        <v>656</v>
      </c>
      <c r="I339" s="6" t="s">
        <v>178</v>
      </c>
      <c r="J339" s="204" t="s">
        <v>3287</v>
      </c>
    </row>
    <row r="340" spans="1:32" x14ac:dyDescent="0.25">
      <c r="C340" s="4">
        <v>13</v>
      </c>
      <c r="E340" s="1" t="s">
        <v>174</v>
      </c>
      <c r="F340" s="133" t="s">
        <v>175</v>
      </c>
      <c r="G340" s="89" t="s">
        <v>176</v>
      </c>
      <c r="H340" s="1" t="s">
        <v>177</v>
      </c>
      <c r="I340" s="1" t="s">
        <v>178</v>
      </c>
      <c r="J340" s="137" t="s">
        <v>3288</v>
      </c>
    </row>
    <row r="341" spans="1:32" x14ac:dyDescent="0.25">
      <c r="C341" s="4">
        <v>14</v>
      </c>
      <c r="E341" s="6" t="s">
        <v>659</v>
      </c>
      <c r="F341" s="1" t="s">
        <v>661</v>
      </c>
      <c r="G341" s="1" t="s">
        <v>662</v>
      </c>
      <c r="H341" s="1" t="s">
        <v>660</v>
      </c>
      <c r="I341" s="1" t="s">
        <v>178</v>
      </c>
      <c r="J341" s="137" t="s">
        <v>3289</v>
      </c>
    </row>
    <row r="342" spans="1:32" x14ac:dyDescent="0.25">
      <c r="A342" s="107"/>
      <c r="B342" s="107"/>
      <c r="C342" s="107" t="s">
        <v>1454</v>
      </c>
      <c r="D342" s="107"/>
      <c r="E342" s="117"/>
      <c r="F342" s="117"/>
      <c r="G342" s="117"/>
      <c r="H342" s="117"/>
      <c r="I342" s="117"/>
      <c r="J342" s="117"/>
      <c r="K342" s="107"/>
      <c r="L342" s="108"/>
      <c r="M342" s="107"/>
      <c r="N342" s="107"/>
      <c r="O342" s="107"/>
      <c r="P342" s="107"/>
      <c r="Q342" s="107"/>
      <c r="R342" s="107"/>
      <c r="S342" s="107"/>
      <c r="T342" s="107"/>
      <c r="U342" s="107"/>
      <c r="V342" s="107"/>
      <c r="W342" s="107"/>
      <c r="X342" s="107"/>
      <c r="Y342" s="107"/>
      <c r="Z342" s="107"/>
      <c r="AA342" s="107"/>
      <c r="AB342" s="107"/>
      <c r="AC342" s="107"/>
      <c r="AD342" s="107"/>
      <c r="AE342" s="107"/>
      <c r="AF342" s="107"/>
    </row>
    <row r="343" spans="1:32" ht="45" x14ac:dyDescent="0.25">
      <c r="A343" s="4" t="s">
        <v>3313</v>
      </c>
      <c r="C343" s="4">
        <v>1</v>
      </c>
      <c r="E343" s="347" t="s">
        <v>2841</v>
      </c>
      <c r="F343" s="1" t="s">
        <v>2842</v>
      </c>
      <c r="G343" s="347" t="s">
        <v>2843</v>
      </c>
      <c r="H343" s="347" t="s">
        <v>2844</v>
      </c>
      <c r="I343" s="347" t="s">
        <v>2845</v>
      </c>
      <c r="J343" s="373" t="s">
        <v>3297</v>
      </c>
      <c r="N343" s="4" t="s">
        <v>3032</v>
      </c>
      <c r="O343" s="4" t="s">
        <v>3314</v>
      </c>
      <c r="P343" s="4" t="s">
        <v>3315</v>
      </c>
      <c r="Q343" s="4" t="s">
        <v>3316</v>
      </c>
      <c r="R343" s="4" t="s">
        <v>2864</v>
      </c>
      <c r="U343" s="4">
        <v>1</v>
      </c>
      <c r="V343" s="4" t="s">
        <v>2153</v>
      </c>
      <c r="W343" s="4" t="s">
        <v>3317</v>
      </c>
      <c r="X343" s="110">
        <v>49137</v>
      </c>
      <c r="Y343" s="165">
        <v>0.05</v>
      </c>
      <c r="Z343" s="4" t="s">
        <v>3318</v>
      </c>
      <c r="AB343" s="4" t="s">
        <v>103</v>
      </c>
      <c r="AC343" s="4" t="s">
        <v>157</v>
      </c>
      <c r="AD343" s="4" t="s">
        <v>876</v>
      </c>
      <c r="AE343" s="112">
        <v>42705</v>
      </c>
      <c r="AF343" s="82" t="s">
        <v>3322</v>
      </c>
    </row>
    <row r="344" spans="1:32" x14ac:dyDescent="0.25">
      <c r="C344" s="4">
        <v>2</v>
      </c>
      <c r="E344" s="101" t="s">
        <v>103</v>
      </c>
      <c r="F344" s="99" t="s">
        <v>108</v>
      </c>
      <c r="G344" s="100" t="s">
        <v>104</v>
      </c>
      <c r="H344" s="101" t="s">
        <v>105</v>
      </c>
      <c r="I344" s="101" t="s">
        <v>106</v>
      </c>
      <c r="J344" s="164" t="s">
        <v>3290</v>
      </c>
    </row>
    <row r="345" spans="1:32" x14ac:dyDescent="0.25">
      <c r="C345" s="4">
        <v>3</v>
      </c>
      <c r="E345" s="3" t="s">
        <v>150</v>
      </c>
      <c r="F345" s="1" t="s">
        <v>154</v>
      </c>
      <c r="G345" s="1" t="s">
        <v>153</v>
      </c>
      <c r="H345" s="1" t="s">
        <v>151</v>
      </c>
      <c r="I345" s="1" t="s">
        <v>152</v>
      </c>
      <c r="J345" s="119" t="s">
        <v>3291</v>
      </c>
    </row>
    <row r="346" spans="1:32" x14ac:dyDescent="0.25">
      <c r="C346" s="4">
        <v>4</v>
      </c>
      <c r="E346" s="101" t="s">
        <v>1235</v>
      </c>
      <c r="F346" s="88" t="s">
        <v>95</v>
      </c>
      <c r="G346" s="89" t="s">
        <v>96</v>
      </c>
      <c r="H346" s="90" t="s">
        <v>97</v>
      </c>
      <c r="I346" s="90" t="s">
        <v>98</v>
      </c>
      <c r="J346" s="164" t="s">
        <v>3292</v>
      </c>
    </row>
    <row r="347" spans="1:32" x14ac:dyDescent="0.25">
      <c r="C347" s="4">
        <v>5</v>
      </c>
      <c r="E347" s="1" t="s">
        <v>138</v>
      </c>
      <c r="F347" s="1" t="s">
        <v>139</v>
      </c>
      <c r="G347" s="89" t="s">
        <v>142</v>
      </c>
      <c r="H347" s="1" t="s">
        <v>140</v>
      </c>
      <c r="I347" s="104" t="s">
        <v>130</v>
      </c>
      <c r="J347" s="142" t="s">
        <v>3293</v>
      </c>
    </row>
    <row r="348" spans="1:32" x14ac:dyDescent="0.25">
      <c r="C348" s="4">
        <v>6</v>
      </c>
      <c r="E348" s="1" t="s">
        <v>3294</v>
      </c>
      <c r="F348" s="1" t="s">
        <v>144</v>
      </c>
      <c r="G348" s="89" t="s">
        <v>145</v>
      </c>
      <c r="H348" s="1" t="s">
        <v>146</v>
      </c>
      <c r="I348" s="1" t="s">
        <v>147</v>
      </c>
      <c r="J348" s="48" t="s">
        <v>3287</v>
      </c>
    </row>
    <row r="349" spans="1:32" x14ac:dyDescent="0.25">
      <c r="C349" s="4">
        <v>7</v>
      </c>
      <c r="E349" s="1" t="s">
        <v>174</v>
      </c>
      <c r="F349" s="133" t="s">
        <v>175</v>
      </c>
      <c r="G349" s="89" t="s">
        <v>176</v>
      </c>
      <c r="H349" s="1" t="s">
        <v>177</v>
      </c>
      <c r="I349" s="1" t="s">
        <v>178</v>
      </c>
      <c r="J349" s="142" t="s">
        <v>2183</v>
      </c>
    </row>
    <row r="350" spans="1:32" x14ac:dyDescent="0.25">
      <c r="C350" s="4">
        <v>8</v>
      </c>
      <c r="E350" s="46" t="s">
        <v>405</v>
      </c>
      <c r="F350" s="46" t="s">
        <v>413</v>
      </c>
      <c r="G350" s="46" t="s">
        <v>416</v>
      </c>
      <c r="H350" s="374" t="s">
        <v>414</v>
      </c>
      <c r="I350" s="46" t="s">
        <v>415</v>
      </c>
      <c r="J350" s="142" t="s">
        <v>2183</v>
      </c>
    </row>
    <row r="351" spans="1:32" x14ac:dyDescent="0.25">
      <c r="C351" s="4">
        <v>9</v>
      </c>
      <c r="E351" s="1" t="s">
        <v>597</v>
      </c>
      <c r="F351" s="133" t="s">
        <v>598</v>
      </c>
      <c r="G351" s="86">
        <v>54450999</v>
      </c>
      <c r="H351" s="1" t="s">
        <v>599</v>
      </c>
      <c r="I351" s="1" t="s">
        <v>600</v>
      </c>
      <c r="J351" s="149" t="s">
        <v>3295</v>
      </c>
    </row>
    <row r="352" spans="1:32" x14ac:dyDescent="0.25">
      <c r="C352" s="4">
        <v>10</v>
      </c>
      <c r="E352" s="1" t="s">
        <v>610</v>
      </c>
      <c r="F352" s="133" t="s">
        <v>612</v>
      </c>
      <c r="G352" s="86">
        <v>53613771</v>
      </c>
      <c r="H352" s="1" t="s">
        <v>611</v>
      </c>
      <c r="I352" s="1" t="s">
        <v>106</v>
      </c>
      <c r="J352" s="164" t="s">
        <v>3298</v>
      </c>
    </row>
    <row r="353" spans="1:32" x14ac:dyDescent="0.25">
      <c r="C353" s="4">
        <v>11</v>
      </c>
      <c r="E353" s="1" t="s">
        <v>613</v>
      </c>
      <c r="F353" s="133" t="s">
        <v>615</v>
      </c>
      <c r="G353" s="86">
        <v>56298866</v>
      </c>
      <c r="H353" s="1" t="s">
        <v>614</v>
      </c>
      <c r="I353" s="1" t="s">
        <v>600</v>
      </c>
      <c r="J353" s="47" t="s">
        <v>3296</v>
      </c>
    </row>
    <row r="354" spans="1:32" x14ac:dyDescent="0.25">
      <c r="C354" s="4">
        <v>12</v>
      </c>
      <c r="E354" s="6" t="s">
        <v>616</v>
      </c>
      <c r="F354" s="133" t="s">
        <v>618</v>
      </c>
      <c r="G354" s="86">
        <v>58623800</v>
      </c>
      <c r="H354" s="1" t="s">
        <v>617</v>
      </c>
      <c r="I354" s="1" t="s">
        <v>361</v>
      </c>
      <c r="J354" s="47" t="s">
        <v>3306</v>
      </c>
    </row>
    <row r="355" spans="1:32" x14ac:dyDescent="0.25">
      <c r="C355" s="4">
        <v>13</v>
      </c>
      <c r="E355" s="1" t="s">
        <v>619</v>
      </c>
      <c r="F355" s="133" t="s">
        <v>621</v>
      </c>
      <c r="G355" s="86">
        <v>50903700</v>
      </c>
      <c r="H355" s="1" t="s">
        <v>620</v>
      </c>
      <c r="I355" s="1" t="s">
        <v>361</v>
      </c>
      <c r="J355" s="119" t="s">
        <v>3307</v>
      </c>
    </row>
    <row r="356" spans="1:32" x14ac:dyDescent="0.25">
      <c r="C356" s="4">
        <v>14</v>
      </c>
      <c r="E356" s="1" t="s">
        <v>622</v>
      </c>
      <c r="F356" s="133" t="s">
        <v>625</v>
      </c>
      <c r="G356" s="86" t="s">
        <v>623</v>
      </c>
      <c r="H356" s="1" t="s">
        <v>624</v>
      </c>
      <c r="I356" s="1" t="s">
        <v>361</v>
      </c>
      <c r="J356" s="48" t="s">
        <v>3308</v>
      </c>
    </row>
    <row r="357" spans="1:32" x14ac:dyDescent="0.25">
      <c r="C357" s="4">
        <v>15</v>
      </c>
      <c r="E357" s="1" t="s">
        <v>629</v>
      </c>
      <c r="F357" s="75" t="s">
        <v>630</v>
      </c>
      <c r="G357" s="86">
        <v>18183807200</v>
      </c>
      <c r="H357" s="1" t="s">
        <v>631</v>
      </c>
      <c r="I357" s="1" t="s">
        <v>361</v>
      </c>
      <c r="J357" s="119" t="s">
        <v>3309</v>
      </c>
    </row>
    <row r="358" spans="1:32" x14ac:dyDescent="0.25">
      <c r="C358" s="4">
        <v>16</v>
      </c>
      <c r="E358" s="6" t="s">
        <v>659</v>
      </c>
      <c r="F358" s="1" t="s">
        <v>661</v>
      </c>
      <c r="G358" s="1" t="s">
        <v>662</v>
      </c>
      <c r="H358" s="1" t="s">
        <v>660</v>
      </c>
      <c r="I358" s="1" t="s">
        <v>178</v>
      </c>
      <c r="J358" s="119" t="s">
        <v>3309</v>
      </c>
    </row>
    <row r="359" spans="1:32" x14ac:dyDescent="0.25">
      <c r="C359" s="4">
        <v>17</v>
      </c>
      <c r="E359" s="6" t="s">
        <v>2308</v>
      </c>
      <c r="F359" s="346" t="s">
        <v>2311</v>
      </c>
      <c r="G359" s="42" t="s">
        <v>2310</v>
      </c>
      <c r="H359" s="1" t="s">
        <v>2309</v>
      </c>
      <c r="I359" s="42" t="s">
        <v>2312</v>
      </c>
      <c r="J359" s="119" t="s">
        <v>3310</v>
      </c>
    </row>
    <row r="360" spans="1:32" x14ac:dyDescent="0.25">
      <c r="C360" s="4">
        <v>18</v>
      </c>
      <c r="E360" s="101" t="s">
        <v>114</v>
      </c>
      <c r="F360" s="90" t="s">
        <v>115</v>
      </c>
      <c r="G360" s="89" t="s">
        <v>116</v>
      </c>
      <c r="H360" s="90" t="s">
        <v>117</v>
      </c>
      <c r="I360" s="90" t="s">
        <v>118</v>
      </c>
      <c r="J360" s="119" t="s">
        <v>3311</v>
      </c>
    </row>
    <row r="361" spans="1:32" x14ac:dyDescent="0.25">
      <c r="C361" s="4">
        <v>19</v>
      </c>
      <c r="E361" s="6" t="s">
        <v>1001</v>
      </c>
      <c r="F361" s="1" t="s">
        <v>1005</v>
      </c>
      <c r="G361" s="133" t="s">
        <v>1004</v>
      </c>
      <c r="H361" s="1" t="s">
        <v>1002</v>
      </c>
      <c r="I361" s="1" t="s">
        <v>1003</v>
      </c>
      <c r="J361" s="119" t="s">
        <v>3312</v>
      </c>
    </row>
    <row r="362" spans="1:32" x14ac:dyDescent="0.25">
      <c r="A362" s="107"/>
      <c r="B362" s="107"/>
      <c r="C362" s="107" t="s">
        <v>1454</v>
      </c>
      <c r="D362" s="107"/>
      <c r="E362" s="117"/>
      <c r="F362" s="117"/>
      <c r="G362" s="117"/>
      <c r="H362" s="117"/>
      <c r="I362" s="117"/>
      <c r="J362" s="117"/>
      <c r="K362" s="107"/>
      <c r="L362" s="108"/>
      <c r="M362" s="107"/>
      <c r="N362" s="107"/>
      <c r="O362" s="107"/>
      <c r="P362" s="107"/>
      <c r="Q362" s="107"/>
      <c r="R362" s="107"/>
      <c r="S362" s="107"/>
      <c r="T362" s="107"/>
      <c r="U362" s="107"/>
      <c r="V362" s="107"/>
      <c r="W362" s="107"/>
      <c r="X362" s="107"/>
      <c r="Y362" s="107"/>
      <c r="Z362" s="107"/>
      <c r="AA362" s="107"/>
      <c r="AB362" s="107"/>
      <c r="AC362" s="107"/>
      <c r="AD362" s="107"/>
      <c r="AE362" s="107"/>
      <c r="AF362" s="107"/>
    </row>
    <row r="363" spans="1:32" x14ac:dyDescent="0.25">
      <c r="A363" s="4" t="s">
        <v>3395</v>
      </c>
      <c r="C363" s="4">
        <v>1</v>
      </c>
      <c r="E363" s="6" t="s">
        <v>1286</v>
      </c>
      <c r="F363" s="187" t="s">
        <v>1287</v>
      </c>
      <c r="G363" s="1" t="s">
        <v>1288</v>
      </c>
      <c r="H363" s="6" t="s">
        <v>1289</v>
      </c>
      <c r="I363" s="6" t="s">
        <v>178</v>
      </c>
      <c r="J363" s="47" t="s">
        <v>3396</v>
      </c>
      <c r="U363" s="4">
        <v>1</v>
      </c>
      <c r="V363" s="4" t="s">
        <v>1016</v>
      </c>
      <c r="W363" s="4" t="s">
        <v>1891</v>
      </c>
      <c r="X363" s="110">
        <v>7133</v>
      </c>
      <c r="Y363" s="165">
        <v>0.05</v>
      </c>
    </row>
    <row r="364" spans="1:32" x14ac:dyDescent="0.25">
      <c r="C364" s="4">
        <v>2</v>
      </c>
      <c r="E364" s="101" t="s">
        <v>103</v>
      </c>
      <c r="F364" s="99" t="s">
        <v>108</v>
      </c>
      <c r="G364" s="100" t="s">
        <v>104</v>
      </c>
      <c r="H364" s="101" t="s">
        <v>105</v>
      </c>
      <c r="I364" s="101" t="s">
        <v>106</v>
      </c>
      <c r="J364" s="119" t="s">
        <v>3397</v>
      </c>
      <c r="U364" s="4">
        <v>1</v>
      </c>
      <c r="V364" s="4" t="s">
        <v>995</v>
      </c>
      <c r="W364" s="4" t="s">
        <v>3410</v>
      </c>
      <c r="X364" s="110">
        <v>22540</v>
      </c>
      <c r="Y364" s="165">
        <v>0.05</v>
      </c>
    </row>
    <row r="365" spans="1:32" x14ac:dyDescent="0.25">
      <c r="C365" s="4">
        <v>3</v>
      </c>
      <c r="E365" s="1" t="s">
        <v>995</v>
      </c>
      <c r="F365" s="1" t="s">
        <v>997</v>
      </c>
      <c r="G365" s="1" t="s">
        <v>998</v>
      </c>
      <c r="H365" s="1" t="s">
        <v>996</v>
      </c>
      <c r="I365" s="1" t="s">
        <v>13</v>
      </c>
      <c r="J365" s="119" t="s">
        <v>3398</v>
      </c>
      <c r="U365" s="4">
        <v>51</v>
      </c>
      <c r="V365" s="4" t="s">
        <v>1235</v>
      </c>
      <c r="W365" s="4" t="s">
        <v>3411</v>
      </c>
      <c r="X365" s="110">
        <v>34995</v>
      </c>
      <c r="Y365" s="165">
        <v>0.05</v>
      </c>
    </row>
    <row r="366" spans="1:32" x14ac:dyDescent="0.25">
      <c r="C366" s="4">
        <v>4</v>
      </c>
      <c r="E366" s="101" t="s">
        <v>1235</v>
      </c>
      <c r="F366" s="88" t="s">
        <v>95</v>
      </c>
      <c r="G366" s="89" t="s">
        <v>96</v>
      </c>
      <c r="H366" s="90" t="s">
        <v>97</v>
      </c>
      <c r="I366" s="90" t="s">
        <v>98</v>
      </c>
      <c r="J366" s="119" t="s">
        <v>3399</v>
      </c>
      <c r="U366" s="4">
        <v>1</v>
      </c>
      <c r="V366" s="4" t="s">
        <v>1016</v>
      </c>
      <c r="W366" s="4" t="s">
        <v>3164</v>
      </c>
      <c r="X366" s="110">
        <v>6422</v>
      </c>
      <c r="Y366" s="165">
        <v>0.05</v>
      </c>
    </row>
    <row r="367" spans="1:32" x14ac:dyDescent="0.25">
      <c r="C367" s="4">
        <v>5</v>
      </c>
      <c r="E367" s="1" t="s">
        <v>995</v>
      </c>
      <c r="F367" s="1" t="s">
        <v>997</v>
      </c>
      <c r="G367" s="1" t="s">
        <v>998</v>
      </c>
      <c r="H367" s="1" t="s">
        <v>996</v>
      </c>
      <c r="I367" s="1" t="s">
        <v>13</v>
      </c>
      <c r="J367" s="119" t="s">
        <v>3400</v>
      </c>
      <c r="U367" s="4">
        <v>4</v>
      </c>
      <c r="V367" s="4" t="s">
        <v>2596</v>
      </c>
      <c r="W367" s="4" t="s">
        <v>3412</v>
      </c>
      <c r="X367" s="172" t="s">
        <v>3413</v>
      </c>
      <c r="Y367" s="165">
        <v>0.1</v>
      </c>
    </row>
    <row r="368" spans="1:32" x14ac:dyDescent="0.25">
      <c r="C368" s="4">
        <v>6</v>
      </c>
      <c r="E368" s="6" t="s">
        <v>2596</v>
      </c>
      <c r="F368" s="1" t="s">
        <v>2597</v>
      </c>
      <c r="G368" s="1" t="s">
        <v>2598</v>
      </c>
      <c r="H368" s="1" t="s">
        <v>2599</v>
      </c>
      <c r="I368" s="1" t="s">
        <v>2600</v>
      </c>
      <c r="J368" s="119" t="s">
        <v>3401</v>
      </c>
      <c r="U368" s="4">
        <v>1</v>
      </c>
      <c r="V368" s="4" t="s">
        <v>160</v>
      </c>
      <c r="W368" s="4" t="s">
        <v>3414</v>
      </c>
      <c r="X368" s="110">
        <v>2243</v>
      </c>
      <c r="Y368" s="165">
        <v>0.05</v>
      </c>
    </row>
    <row r="369" spans="1:32" x14ac:dyDescent="0.25">
      <c r="C369" s="4">
        <v>7</v>
      </c>
      <c r="E369" s="101" t="s">
        <v>896</v>
      </c>
      <c r="F369" s="187" t="s">
        <v>2793</v>
      </c>
      <c r="G369" s="1" t="s">
        <v>897</v>
      </c>
      <c r="H369" s="345" t="s">
        <v>2792</v>
      </c>
      <c r="I369" s="1" t="s">
        <v>410</v>
      </c>
      <c r="J369" s="119" t="s">
        <v>3402</v>
      </c>
    </row>
    <row r="370" spans="1:32" x14ac:dyDescent="0.25">
      <c r="C370" s="4">
        <v>8</v>
      </c>
      <c r="E370" s="1" t="s">
        <v>995</v>
      </c>
      <c r="F370" s="1" t="s">
        <v>997</v>
      </c>
      <c r="G370" s="1" t="s">
        <v>998</v>
      </c>
      <c r="H370" s="1" t="s">
        <v>996</v>
      </c>
      <c r="I370" s="1" t="s">
        <v>13</v>
      </c>
      <c r="J370" s="119" t="s">
        <v>3403</v>
      </c>
    </row>
    <row r="371" spans="1:32" x14ac:dyDescent="0.25">
      <c r="C371" s="4">
        <v>9</v>
      </c>
      <c r="E371" s="347" t="s">
        <v>2841</v>
      </c>
      <c r="F371" s="1" t="s">
        <v>2842</v>
      </c>
      <c r="G371" s="347" t="s">
        <v>2843</v>
      </c>
      <c r="H371" s="347" t="s">
        <v>2844</v>
      </c>
      <c r="I371" s="347" t="s">
        <v>2845</v>
      </c>
      <c r="J371" s="47" t="s">
        <v>3404</v>
      </c>
    </row>
    <row r="372" spans="1:32" x14ac:dyDescent="0.25">
      <c r="C372" s="4">
        <v>10</v>
      </c>
      <c r="E372" s="6" t="s">
        <v>1001</v>
      </c>
      <c r="F372" s="1" t="s">
        <v>1953</v>
      </c>
      <c r="G372" s="133" t="s">
        <v>1954</v>
      </c>
      <c r="H372" s="1" t="s">
        <v>1955</v>
      </c>
      <c r="I372" s="1" t="s">
        <v>1956</v>
      </c>
      <c r="J372" s="119" t="s">
        <v>3405</v>
      </c>
    </row>
    <row r="373" spans="1:32" x14ac:dyDescent="0.25">
      <c r="C373" s="4">
        <v>11</v>
      </c>
      <c r="E373" s="101" t="s">
        <v>120</v>
      </c>
      <c r="F373" s="88" t="s">
        <v>122</v>
      </c>
      <c r="G373" s="89" t="s">
        <v>123</v>
      </c>
      <c r="H373" s="90" t="s">
        <v>121</v>
      </c>
      <c r="I373" s="90"/>
      <c r="J373" s="119" t="s">
        <v>3406</v>
      </c>
    </row>
    <row r="374" spans="1:32" x14ac:dyDescent="0.25">
      <c r="C374" s="4">
        <v>12</v>
      </c>
      <c r="E374" s="347" t="s">
        <v>2847</v>
      </c>
      <c r="F374" s="133" t="s">
        <v>2848</v>
      </c>
      <c r="G374" s="348">
        <v>11038018</v>
      </c>
      <c r="H374" s="347" t="s">
        <v>2849</v>
      </c>
      <c r="I374" s="347" t="s">
        <v>2850</v>
      </c>
      <c r="J374" s="119" t="s">
        <v>3407</v>
      </c>
    </row>
    <row r="375" spans="1:32" x14ac:dyDescent="0.25">
      <c r="C375" s="4">
        <v>13</v>
      </c>
      <c r="E375" s="1" t="s">
        <v>622</v>
      </c>
      <c r="F375" s="133" t="s">
        <v>625</v>
      </c>
      <c r="G375" s="86" t="s">
        <v>623</v>
      </c>
      <c r="H375" s="1" t="s">
        <v>624</v>
      </c>
      <c r="I375" s="1" t="s">
        <v>361</v>
      </c>
      <c r="J375" s="47" t="s">
        <v>3408</v>
      </c>
    </row>
    <row r="376" spans="1:32" x14ac:dyDescent="0.25">
      <c r="A376" s="107"/>
      <c r="B376" s="107"/>
      <c r="C376" s="107" t="s">
        <v>1454</v>
      </c>
      <c r="D376" s="107"/>
      <c r="E376" s="117"/>
      <c r="F376" s="117"/>
      <c r="G376" s="117"/>
      <c r="H376" s="117"/>
      <c r="I376" s="117"/>
      <c r="J376" s="117"/>
      <c r="K376" s="107"/>
      <c r="L376" s="108"/>
      <c r="M376" s="107"/>
      <c r="N376" s="107"/>
      <c r="O376" s="107"/>
      <c r="P376" s="107"/>
      <c r="Q376" s="107"/>
      <c r="R376" s="107"/>
      <c r="S376" s="107"/>
      <c r="T376" s="107"/>
      <c r="U376" s="107"/>
      <c r="V376" s="107"/>
      <c r="W376" s="107"/>
      <c r="X376" s="107"/>
      <c r="Y376" s="107"/>
      <c r="Z376" s="107"/>
      <c r="AA376" s="107"/>
      <c r="AB376" s="107"/>
      <c r="AC376" s="107"/>
      <c r="AD376" s="107"/>
      <c r="AE376" s="107"/>
      <c r="AF376" s="107"/>
    </row>
    <row r="377" spans="1:32" ht="30" x14ac:dyDescent="0.25">
      <c r="A377" s="4" t="s">
        <v>3409</v>
      </c>
      <c r="C377" s="4">
        <v>1</v>
      </c>
      <c r="E377" s="206" t="s">
        <v>1974</v>
      </c>
      <c r="F377" s="122" t="s">
        <v>2005</v>
      </c>
      <c r="G377" s="206" t="s">
        <v>1991</v>
      </c>
      <c r="H377" s="207" t="s">
        <v>2020</v>
      </c>
      <c r="I377" s="214" t="s">
        <v>2027</v>
      </c>
      <c r="J377" s="185" t="s">
        <v>3548</v>
      </c>
      <c r="N377" s="206" t="s">
        <v>1974</v>
      </c>
      <c r="O377" s="207" t="s">
        <v>2020</v>
      </c>
      <c r="P377" s="4" t="s">
        <v>3571</v>
      </c>
      <c r="R377" s="214" t="s">
        <v>2872</v>
      </c>
      <c r="U377" s="4">
        <v>1</v>
      </c>
      <c r="V377" s="4" t="s">
        <v>1001</v>
      </c>
      <c r="W377" s="4" t="s">
        <v>1451</v>
      </c>
      <c r="X377" s="110">
        <v>3359</v>
      </c>
      <c r="Y377" s="165">
        <v>7.0000000000000007E-2</v>
      </c>
      <c r="AB377" s="4" t="s">
        <v>2324</v>
      </c>
      <c r="AC377" s="4" t="s">
        <v>157</v>
      </c>
      <c r="AD377" s="4" t="s">
        <v>1095</v>
      </c>
      <c r="AE377" s="112">
        <v>42736</v>
      </c>
      <c r="AF377" s="385" t="s">
        <v>3577</v>
      </c>
    </row>
    <row r="378" spans="1:32" x14ac:dyDescent="0.25">
      <c r="C378" s="4">
        <v>2</v>
      </c>
      <c r="E378" s="6" t="s">
        <v>1001</v>
      </c>
      <c r="F378" s="1" t="s">
        <v>1005</v>
      </c>
      <c r="G378" s="133" t="s">
        <v>1004</v>
      </c>
      <c r="H378" s="1" t="s">
        <v>1002</v>
      </c>
      <c r="I378" s="1" t="s">
        <v>1003</v>
      </c>
      <c r="J378" s="185" t="s">
        <v>3549</v>
      </c>
      <c r="N378" s="5" t="s">
        <v>2308</v>
      </c>
      <c r="O378" s="4" t="s">
        <v>2309</v>
      </c>
      <c r="P378" s="384">
        <v>42709.416666666664</v>
      </c>
      <c r="R378" s="413" t="s">
        <v>2864</v>
      </c>
      <c r="U378" s="4">
        <v>30</v>
      </c>
      <c r="V378" s="4" t="s">
        <v>896</v>
      </c>
      <c r="W378" s="4" t="s">
        <v>3572</v>
      </c>
      <c r="X378" s="172" t="s">
        <v>3573</v>
      </c>
      <c r="Y378" s="165">
        <v>7.0000000000000007E-2</v>
      </c>
      <c r="AB378" s="4" t="s">
        <v>1477</v>
      </c>
      <c r="AC378" s="4" t="s">
        <v>157</v>
      </c>
      <c r="AD378" s="4" t="s">
        <v>876</v>
      </c>
      <c r="AE378" s="112">
        <v>42736</v>
      </c>
    </row>
    <row r="379" spans="1:32" x14ac:dyDescent="0.25">
      <c r="C379" s="4">
        <v>3</v>
      </c>
      <c r="E379" s="1" t="s">
        <v>995</v>
      </c>
      <c r="F379" s="1" t="s">
        <v>997</v>
      </c>
      <c r="G379" s="1" t="s">
        <v>998</v>
      </c>
      <c r="H379" s="1" t="s">
        <v>996</v>
      </c>
      <c r="I379" s="1" t="s">
        <v>13</v>
      </c>
      <c r="J379" s="185" t="s">
        <v>3550</v>
      </c>
      <c r="U379" s="4">
        <v>3</v>
      </c>
      <c r="V379" s="4" t="s">
        <v>995</v>
      </c>
      <c r="W379" s="4" t="s">
        <v>3257</v>
      </c>
      <c r="X379" s="172" t="s">
        <v>3574</v>
      </c>
      <c r="Y379" s="165">
        <v>7.0000000000000007E-2</v>
      </c>
    </row>
    <row r="380" spans="1:32" x14ac:dyDescent="0.25">
      <c r="C380" s="4">
        <v>4</v>
      </c>
      <c r="E380" s="101" t="s">
        <v>114</v>
      </c>
      <c r="F380" s="90" t="s">
        <v>115</v>
      </c>
      <c r="G380" s="89" t="s">
        <v>116</v>
      </c>
      <c r="H380" s="90" t="s">
        <v>117</v>
      </c>
      <c r="I380" s="90" t="s">
        <v>118</v>
      </c>
      <c r="J380" s="185" t="s">
        <v>3551</v>
      </c>
      <c r="U380" s="4">
        <v>5</v>
      </c>
      <c r="V380" s="4" t="s">
        <v>1450</v>
      </c>
      <c r="W380" s="4" t="s">
        <v>3575</v>
      </c>
      <c r="X380" s="172" t="s">
        <v>3576</v>
      </c>
      <c r="Y380" s="165">
        <v>7.0000000000000007E-2</v>
      </c>
    </row>
    <row r="381" spans="1:32" x14ac:dyDescent="0.25">
      <c r="C381" s="4">
        <v>5</v>
      </c>
      <c r="E381" s="218" t="s">
        <v>3552</v>
      </c>
      <c r="F381" s="380" t="s">
        <v>3553</v>
      </c>
      <c r="G381" s="4" t="s">
        <v>3554</v>
      </c>
      <c r="H381" s="218" t="s">
        <v>3555</v>
      </c>
      <c r="I381" s="218" t="s">
        <v>3556</v>
      </c>
      <c r="J381" s="185" t="s">
        <v>3557</v>
      </c>
    </row>
    <row r="382" spans="1:32" x14ac:dyDescent="0.25">
      <c r="C382" s="4">
        <v>6</v>
      </c>
      <c r="E382" s="101" t="s">
        <v>1235</v>
      </c>
      <c r="F382" s="88" t="s">
        <v>95</v>
      </c>
      <c r="G382" s="89" t="s">
        <v>96</v>
      </c>
      <c r="H382" s="90" t="s">
        <v>97</v>
      </c>
      <c r="I382" s="90" t="s">
        <v>98</v>
      </c>
      <c r="J382" s="185" t="s">
        <v>3558</v>
      </c>
    </row>
    <row r="383" spans="1:32" x14ac:dyDescent="0.25">
      <c r="C383" s="4">
        <v>7</v>
      </c>
      <c r="E383" s="101" t="s">
        <v>896</v>
      </c>
      <c r="F383" s="187" t="s">
        <v>2793</v>
      </c>
      <c r="G383" s="1" t="s">
        <v>897</v>
      </c>
      <c r="H383" s="345" t="s">
        <v>2792</v>
      </c>
      <c r="I383" s="158" t="s">
        <v>410</v>
      </c>
      <c r="J383" s="185" t="s">
        <v>3559</v>
      </c>
    </row>
    <row r="384" spans="1:32" x14ac:dyDescent="0.25">
      <c r="C384" s="4">
        <v>8</v>
      </c>
      <c r="E384" s="5" t="s">
        <v>2308</v>
      </c>
      <c r="F384" s="221" t="s">
        <v>2311</v>
      </c>
      <c r="G384" s="413" t="s">
        <v>2310</v>
      </c>
      <c r="H384" s="4" t="s">
        <v>2309</v>
      </c>
      <c r="I384" s="413" t="s">
        <v>2312</v>
      </c>
      <c r="J384" s="185" t="s">
        <v>3560</v>
      </c>
    </row>
    <row r="385" spans="1:32" x14ac:dyDescent="0.25">
      <c r="C385" s="4">
        <v>9</v>
      </c>
      <c r="E385" s="6" t="s">
        <v>1001</v>
      </c>
      <c r="F385" s="1" t="s">
        <v>1005</v>
      </c>
      <c r="G385" s="133" t="s">
        <v>1004</v>
      </c>
      <c r="H385" s="1" t="s">
        <v>1002</v>
      </c>
      <c r="I385" s="1" t="s">
        <v>1003</v>
      </c>
      <c r="J385" s="185" t="s">
        <v>3561</v>
      </c>
    </row>
    <row r="386" spans="1:32" x14ac:dyDescent="0.25">
      <c r="C386" s="4">
        <v>10</v>
      </c>
      <c r="E386" s="84" t="s">
        <v>3562</v>
      </c>
      <c r="F386" s="152" t="s">
        <v>3563</v>
      </c>
      <c r="G386" s="4" t="s">
        <v>3564</v>
      </c>
      <c r="H386" s="84" t="s">
        <v>3565</v>
      </c>
      <c r="I386" s="84" t="s">
        <v>3566</v>
      </c>
      <c r="J386" s="185" t="s">
        <v>3567</v>
      </c>
    </row>
    <row r="387" spans="1:32" x14ac:dyDescent="0.25">
      <c r="C387" s="4">
        <v>11</v>
      </c>
      <c r="E387" s="101" t="s">
        <v>2494</v>
      </c>
      <c r="F387" s="233" t="s">
        <v>2495</v>
      </c>
      <c r="G387" s="232" t="s">
        <v>2496</v>
      </c>
      <c r="H387" s="3" t="s">
        <v>2497</v>
      </c>
      <c r="I387" s="159" t="s">
        <v>320</v>
      </c>
      <c r="J387" s="355" t="s">
        <v>3568</v>
      </c>
    </row>
    <row r="388" spans="1:32" x14ac:dyDescent="0.25">
      <c r="C388" s="4">
        <v>12</v>
      </c>
      <c r="E388" s="228" t="s">
        <v>2456</v>
      </c>
      <c r="F388" s="228" t="s">
        <v>2461</v>
      </c>
      <c r="G388" s="228" t="s">
        <v>2465</v>
      </c>
      <c r="H388" s="228" t="s">
        <v>2470</v>
      </c>
      <c r="I388" s="228" t="s">
        <v>2475</v>
      </c>
      <c r="J388" s="355" t="s">
        <v>3569</v>
      </c>
    </row>
    <row r="389" spans="1:32" x14ac:dyDescent="0.25">
      <c r="C389" s="4">
        <v>13</v>
      </c>
      <c r="E389" s="228" t="s">
        <v>2457</v>
      </c>
      <c r="F389" s="228" t="s">
        <v>2462</v>
      </c>
      <c r="G389" s="228" t="s">
        <v>2466</v>
      </c>
      <c r="H389" s="228" t="s">
        <v>2471</v>
      </c>
      <c r="I389" s="228" t="s">
        <v>2021</v>
      </c>
      <c r="J389" s="377" t="s">
        <v>102</v>
      </c>
    </row>
    <row r="390" spans="1:32" x14ac:dyDescent="0.25">
      <c r="C390" s="4">
        <v>14</v>
      </c>
      <c r="E390" s="228" t="s">
        <v>2458</v>
      </c>
      <c r="F390" s="227" t="s">
        <v>2487</v>
      </c>
      <c r="G390" s="228" t="s">
        <v>2467</v>
      </c>
      <c r="H390" s="1" t="s">
        <v>2472</v>
      </c>
      <c r="I390" s="228" t="s">
        <v>2021</v>
      </c>
      <c r="J390" s="383" t="s">
        <v>3570</v>
      </c>
    </row>
    <row r="391" spans="1:32" x14ac:dyDescent="0.25">
      <c r="C391" s="4">
        <v>15</v>
      </c>
      <c r="E391" s="228" t="s">
        <v>2459</v>
      </c>
      <c r="F391" s="228" t="s">
        <v>2463</v>
      </c>
      <c r="G391" s="228" t="s">
        <v>2468</v>
      </c>
      <c r="H391" s="228"/>
      <c r="I391" s="228" t="s">
        <v>2021</v>
      </c>
      <c r="J391" s="377" t="s">
        <v>102</v>
      </c>
    </row>
    <row r="392" spans="1:32" x14ac:dyDescent="0.25">
      <c r="C392" s="4">
        <v>16</v>
      </c>
      <c r="E392" s="228" t="s">
        <v>2460</v>
      </c>
      <c r="F392" s="228" t="s">
        <v>2464</v>
      </c>
      <c r="G392" s="228" t="s">
        <v>2469</v>
      </c>
      <c r="H392" s="228" t="s">
        <v>2474</v>
      </c>
      <c r="I392" s="228" t="s">
        <v>2476</v>
      </c>
      <c r="J392" s="355" t="s">
        <v>3569</v>
      </c>
    </row>
    <row r="393" spans="1:32" x14ac:dyDescent="0.25">
      <c r="C393" s="4">
        <v>17</v>
      </c>
      <c r="E393" s="1" t="s">
        <v>995</v>
      </c>
      <c r="F393" s="1" t="s">
        <v>997</v>
      </c>
      <c r="G393" s="1" t="s">
        <v>998</v>
      </c>
      <c r="H393" s="1" t="s">
        <v>996</v>
      </c>
      <c r="I393" s="1" t="s">
        <v>13</v>
      </c>
      <c r="J393" s="185" t="s">
        <v>2852</v>
      </c>
    </row>
    <row r="394" spans="1:32" x14ac:dyDescent="0.25">
      <c r="C394" s="4">
        <v>18</v>
      </c>
      <c r="E394" s="381" t="s">
        <v>3579</v>
      </c>
      <c r="F394" s="386" t="s">
        <v>1481</v>
      </c>
      <c r="G394" s="381" t="s">
        <v>1480</v>
      </c>
      <c r="H394" s="381" t="s">
        <v>3580</v>
      </c>
      <c r="I394" s="381" t="s">
        <v>634</v>
      </c>
      <c r="J394" s="382" t="s">
        <v>3581</v>
      </c>
    </row>
    <row r="395" spans="1:32" x14ac:dyDescent="0.25">
      <c r="A395" s="107"/>
      <c r="B395" s="107"/>
      <c r="C395" s="107" t="s">
        <v>1454</v>
      </c>
      <c r="D395" s="107"/>
      <c r="E395" s="117"/>
      <c r="F395" s="117"/>
      <c r="G395" s="117"/>
      <c r="H395" s="117"/>
      <c r="I395" s="117"/>
      <c r="J395" s="117"/>
      <c r="K395" s="107"/>
      <c r="L395" s="108"/>
      <c r="M395" s="107"/>
      <c r="N395" s="107"/>
      <c r="O395" s="107"/>
      <c r="P395" s="107"/>
      <c r="Q395" s="107"/>
      <c r="R395" s="107"/>
      <c r="S395" s="107"/>
      <c r="T395" s="107"/>
      <c r="U395" s="107"/>
      <c r="V395" s="107"/>
      <c r="W395" s="107"/>
      <c r="X395" s="107"/>
      <c r="Y395" s="107"/>
      <c r="Z395" s="107"/>
      <c r="AA395" s="107"/>
      <c r="AB395" s="107"/>
      <c r="AC395" s="107"/>
      <c r="AD395" s="107"/>
      <c r="AE395" s="107"/>
      <c r="AF395" s="107"/>
    </row>
    <row r="396" spans="1:32" ht="30" x14ac:dyDescent="0.25">
      <c r="A396" s="4" t="s">
        <v>3608</v>
      </c>
      <c r="C396" s="4">
        <v>1</v>
      </c>
      <c r="E396" s="197" t="s">
        <v>3609</v>
      </c>
      <c r="F396" s="152" t="s">
        <v>3610</v>
      </c>
      <c r="G396" s="387">
        <v>3312707445</v>
      </c>
      <c r="H396" s="388" t="s">
        <v>3611</v>
      </c>
      <c r="I396" s="389" t="s">
        <v>3612</v>
      </c>
      <c r="J396" s="119" t="s">
        <v>3613</v>
      </c>
      <c r="N396" s="4" t="s">
        <v>138</v>
      </c>
      <c r="O396" s="4" t="s">
        <v>3625</v>
      </c>
      <c r="P396" s="213">
        <v>42690.4375</v>
      </c>
      <c r="R396" s="4" t="s">
        <v>2136</v>
      </c>
      <c r="U396" s="4">
        <v>1</v>
      </c>
      <c r="V396" s="4" t="s">
        <v>1016</v>
      </c>
      <c r="W396" s="4" t="s">
        <v>3000</v>
      </c>
      <c r="X396" s="110">
        <v>5560</v>
      </c>
      <c r="Y396" s="165">
        <v>0.06</v>
      </c>
      <c r="AB396" s="4" t="s">
        <v>138</v>
      </c>
      <c r="AC396" s="4" t="s">
        <v>157</v>
      </c>
      <c r="AD396" s="4" t="s">
        <v>313</v>
      </c>
      <c r="AE396" s="112">
        <v>42736</v>
      </c>
      <c r="AF396" s="385" t="s">
        <v>3626</v>
      </c>
    </row>
    <row r="397" spans="1:32" x14ac:dyDescent="0.25">
      <c r="C397" s="4">
        <v>2</v>
      </c>
      <c r="E397" s="6" t="s">
        <v>1001</v>
      </c>
      <c r="F397" s="1" t="s">
        <v>1005</v>
      </c>
      <c r="G397" s="133" t="s">
        <v>1004</v>
      </c>
      <c r="H397" s="1" t="s">
        <v>1002</v>
      </c>
      <c r="I397" s="158" t="s">
        <v>1003</v>
      </c>
      <c r="J397" s="119" t="s">
        <v>3614</v>
      </c>
      <c r="U397" s="4">
        <v>120</v>
      </c>
      <c r="V397" s="4" t="s">
        <v>3552</v>
      </c>
      <c r="W397" s="4" t="s">
        <v>3575</v>
      </c>
      <c r="X397" s="110">
        <v>1892498</v>
      </c>
      <c r="Y397" s="4">
        <v>6</v>
      </c>
    </row>
    <row r="398" spans="1:32" x14ac:dyDescent="0.25">
      <c r="C398" s="4">
        <v>3</v>
      </c>
      <c r="E398" s="4" t="s">
        <v>3615</v>
      </c>
      <c r="F398" s="390" t="s">
        <v>985</v>
      </c>
      <c r="G398" s="391" t="s">
        <v>986</v>
      </c>
      <c r="H398" s="391" t="s">
        <v>3616</v>
      </c>
      <c r="I398" s="4" t="s">
        <v>3617</v>
      </c>
      <c r="J398" s="119" t="s">
        <v>3618</v>
      </c>
    </row>
    <row r="399" spans="1:32" x14ac:dyDescent="0.25">
      <c r="C399" s="4">
        <v>4</v>
      </c>
      <c r="E399" s="1" t="s">
        <v>138</v>
      </c>
      <c r="F399" s="1" t="s">
        <v>139</v>
      </c>
      <c r="G399" s="89" t="s">
        <v>142</v>
      </c>
      <c r="H399" s="1" t="s">
        <v>140</v>
      </c>
      <c r="I399" s="160" t="s">
        <v>130</v>
      </c>
      <c r="J399" s="119" t="s">
        <v>3619</v>
      </c>
    </row>
    <row r="400" spans="1:32" x14ac:dyDescent="0.25">
      <c r="C400" s="4">
        <v>5</v>
      </c>
      <c r="E400" s="101" t="s">
        <v>896</v>
      </c>
      <c r="F400" s="187" t="s">
        <v>2793</v>
      </c>
      <c r="G400" s="1" t="s">
        <v>897</v>
      </c>
      <c r="H400" s="345" t="s">
        <v>2792</v>
      </c>
      <c r="I400" s="158" t="s">
        <v>410</v>
      </c>
      <c r="J400" s="119" t="s">
        <v>3620</v>
      </c>
    </row>
    <row r="401" spans="1:32" x14ac:dyDescent="0.25">
      <c r="C401" s="4">
        <v>6</v>
      </c>
      <c r="E401" s="101" t="s">
        <v>1235</v>
      </c>
      <c r="F401" s="88" t="s">
        <v>95</v>
      </c>
      <c r="G401" s="89" t="s">
        <v>96</v>
      </c>
      <c r="H401" s="90" t="s">
        <v>97</v>
      </c>
      <c r="I401" s="161" t="s">
        <v>98</v>
      </c>
      <c r="J401" s="119" t="s">
        <v>3621</v>
      </c>
    </row>
    <row r="402" spans="1:32" x14ac:dyDescent="0.25">
      <c r="C402" s="4">
        <v>7</v>
      </c>
      <c r="E402" s="101" t="s">
        <v>103</v>
      </c>
      <c r="F402" s="99" t="s">
        <v>108</v>
      </c>
      <c r="G402" s="100" t="s">
        <v>104</v>
      </c>
      <c r="H402" s="101" t="s">
        <v>105</v>
      </c>
      <c r="I402" s="162" t="s">
        <v>106</v>
      </c>
      <c r="J402" s="119" t="s">
        <v>3622</v>
      </c>
    </row>
    <row r="403" spans="1:32" x14ac:dyDescent="0.25">
      <c r="C403" s="4">
        <v>8</v>
      </c>
      <c r="E403" s="3" t="s">
        <v>150</v>
      </c>
      <c r="F403" s="1" t="s">
        <v>154</v>
      </c>
      <c r="G403" s="1" t="s">
        <v>153</v>
      </c>
      <c r="H403" s="1" t="s">
        <v>151</v>
      </c>
      <c r="I403" s="158" t="s">
        <v>152</v>
      </c>
      <c r="J403" s="119" t="s">
        <v>3623</v>
      </c>
    </row>
    <row r="404" spans="1:32" x14ac:dyDescent="0.25">
      <c r="C404" s="4">
        <v>9</v>
      </c>
      <c r="E404" s="1" t="s">
        <v>995</v>
      </c>
      <c r="F404" s="1" t="s">
        <v>997</v>
      </c>
      <c r="G404" s="1" t="s">
        <v>998</v>
      </c>
      <c r="H404" s="1" t="s">
        <v>996</v>
      </c>
      <c r="I404" s="158" t="s">
        <v>13</v>
      </c>
      <c r="J404" s="119" t="s">
        <v>3624</v>
      </c>
    </row>
    <row r="405" spans="1:32" x14ac:dyDescent="0.25">
      <c r="C405" s="4">
        <v>10</v>
      </c>
      <c r="E405" s="1" t="s">
        <v>626</v>
      </c>
      <c r="F405" s="187" t="s">
        <v>2817</v>
      </c>
      <c r="G405" s="1" t="s">
        <v>627</v>
      </c>
      <c r="H405" s="1" t="s">
        <v>2818</v>
      </c>
      <c r="I405" s="158" t="s">
        <v>2819</v>
      </c>
      <c r="J405" s="47" t="s">
        <v>3627</v>
      </c>
    </row>
    <row r="406" spans="1:32" x14ac:dyDescent="0.25">
      <c r="C406" s="4">
        <v>11</v>
      </c>
      <c r="E406" s="381" t="s">
        <v>3579</v>
      </c>
      <c r="F406" s="386" t="s">
        <v>1481</v>
      </c>
      <c r="G406" s="381" t="s">
        <v>1480</v>
      </c>
      <c r="H406" s="381" t="s">
        <v>3580</v>
      </c>
      <c r="I406" s="397" t="s">
        <v>634</v>
      </c>
      <c r="J406" s="47" t="s">
        <v>3628</v>
      </c>
    </row>
    <row r="407" spans="1:32" x14ac:dyDescent="0.25">
      <c r="C407" s="4">
        <v>12</v>
      </c>
      <c r="E407" s="84" t="s">
        <v>3562</v>
      </c>
      <c r="F407" s="152" t="s">
        <v>3563</v>
      </c>
      <c r="G407" s="4" t="s">
        <v>3564</v>
      </c>
      <c r="H407" s="84" t="s">
        <v>3565</v>
      </c>
      <c r="I407" s="84" t="s">
        <v>3566</v>
      </c>
      <c r="J407" s="47" t="s">
        <v>3629</v>
      </c>
    </row>
    <row r="408" spans="1:32" x14ac:dyDescent="0.25">
      <c r="C408" s="4">
        <v>13</v>
      </c>
      <c r="E408" s="6" t="s">
        <v>2308</v>
      </c>
      <c r="F408" s="346" t="s">
        <v>2311</v>
      </c>
      <c r="G408" s="42" t="s">
        <v>2310</v>
      </c>
      <c r="H408" s="1" t="s">
        <v>2309</v>
      </c>
      <c r="I408" s="398" t="s">
        <v>2312</v>
      </c>
      <c r="J408" s="48" t="s">
        <v>2183</v>
      </c>
    </row>
    <row r="409" spans="1:32" x14ac:dyDescent="0.25">
      <c r="C409" s="4">
        <v>14</v>
      </c>
      <c r="E409" s="84" t="s">
        <v>3630</v>
      </c>
      <c r="F409" s="152" t="s">
        <v>3631</v>
      </c>
      <c r="G409" s="155">
        <v>5597270917</v>
      </c>
      <c r="H409" s="84" t="s">
        <v>3632</v>
      </c>
      <c r="J409" s="119" t="s">
        <v>3633</v>
      </c>
    </row>
    <row r="410" spans="1:32" x14ac:dyDescent="0.25">
      <c r="C410" s="4">
        <v>15</v>
      </c>
      <c r="E410" s="347" t="s">
        <v>2847</v>
      </c>
      <c r="F410" s="133" t="s">
        <v>2848</v>
      </c>
      <c r="G410" s="348">
        <v>11038018</v>
      </c>
      <c r="H410" s="347" t="s">
        <v>2849</v>
      </c>
      <c r="I410" s="360" t="s">
        <v>2850</v>
      </c>
      <c r="J410" s="48" t="s">
        <v>2183</v>
      </c>
    </row>
    <row r="411" spans="1:32" x14ac:dyDescent="0.25">
      <c r="C411" s="4">
        <v>16</v>
      </c>
      <c r="E411" s="6" t="s">
        <v>1286</v>
      </c>
      <c r="F411" s="187" t="s">
        <v>1287</v>
      </c>
      <c r="G411" s="1" t="s">
        <v>1288</v>
      </c>
      <c r="H411" s="6" t="s">
        <v>1289</v>
      </c>
      <c r="I411" s="159" t="s">
        <v>178</v>
      </c>
      <c r="J411" s="47" t="s">
        <v>3634</v>
      </c>
    </row>
    <row r="412" spans="1:32" x14ac:dyDescent="0.25">
      <c r="A412" s="107"/>
      <c r="B412" s="107"/>
      <c r="C412" s="107" t="s">
        <v>1454</v>
      </c>
      <c r="D412" s="107"/>
      <c r="E412" s="117"/>
      <c r="F412" s="117"/>
      <c r="G412" s="117"/>
      <c r="H412" s="117"/>
      <c r="I412" s="117"/>
      <c r="J412" s="117"/>
      <c r="K412" s="107"/>
      <c r="L412" s="108"/>
      <c r="M412" s="107"/>
      <c r="N412" s="107"/>
      <c r="O412" s="107"/>
      <c r="P412" s="107"/>
      <c r="Q412" s="107"/>
      <c r="R412" s="107"/>
      <c r="S412" s="107"/>
      <c r="T412" s="107"/>
      <c r="U412" s="107"/>
      <c r="V412" s="107"/>
      <c r="W412" s="107"/>
      <c r="X412" s="107"/>
      <c r="Y412" s="107"/>
      <c r="Z412" s="107"/>
      <c r="AA412" s="107"/>
      <c r="AB412" s="107"/>
      <c r="AC412" s="107"/>
      <c r="AD412" s="107"/>
      <c r="AE412" s="107"/>
      <c r="AF412" s="107"/>
    </row>
    <row r="413" spans="1:32" x14ac:dyDescent="0.25">
      <c r="A413" s="4" t="s">
        <v>3635</v>
      </c>
      <c r="C413" s="4">
        <v>1</v>
      </c>
      <c r="E413" s="101" t="s">
        <v>896</v>
      </c>
      <c r="F413" s="187" t="s">
        <v>2793</v>
      </c>
      <c r="G413" s="1" t="s">
        <v>897</v>
      </c>
      <c r="H413" s="345" t="s">
        <v>2792</v>
      </c>
      <c r="I413" s="158" t="s">
        <v>410</v>
      </c>
      <c r="J413" s="119" t="s">
        <v>3708</v>
      </c>
      <c r="U413" s="4">
        <v>1000</v>
      </c>
      <c r="V413" s="4" t="s">
        <v>160</v>
      </c>
      <c r="W413" s="4" t="s">
        <v>3716</v>
      </c>
      <c r="X413" s="110">
        <v>336250</v>
      </c>
      <c r="Y413" s="165">
        <v>7.0000000000000007E-2</v>
      </c>
      <c r="AB413" s="4" t="s">
        <v>2324</v>
      </c>
      <c r="AC413" s="4" t="s">
        <v>3719</v>
      </c>
      <c r="AE413" s="112">
        <v>42736</v>
      </c>
      <c r="AF413" s="4" t="s">
        <v>3720</v>
      </c>
    </row>
    <row r="414" spans="1:32" x14ac:dyDescent="0.25">
      <c r="C414" s="4">
        <v>2</v>
      </c>
      <c r="E414" s="84" t="s">
        <v>3630</v>
      </c>
      <c r="F414" s="152" t="s">
        <v>3631</v>
      </c>
      <c r="G414" s="155">
        <v>5597270917</v>
      </c>
      <c r="H414" s="84" t="s">
        <v>3632</v>
      </c>
      <c r="J414" s="119" t="s">
        <v>3709</v>
      </c>
      <c r="U414" s="4">
        <v>1</v>
      </c>
      <c r="V414" s="4" t="s">
        <v>1001</v>
      </c>
      <c r="W414" s="4" t="s">
        <v>3041</v>
      </c>
      <c r="X414" s="110">
        <v>2842.4</v>
      </c>
      <c r="Y414" s="165">
        <v>0.06</v>
      </c>
    </row>
    <row r="415" spans="1:32" x14ac:dyDescent="0.25">
      <c r="C415" s="4">
        <v>3</v>
      </c>
      <c r="E415" s="6" t="s">
        <v>1001</v>
      </c>
      <c r="F415" s="1" t="s">
        <v>1005</v>
      </c>
      <c r="G415" s="133" t="s">
        <v>1004</v>
      </c>
      <c r="H415" s="1" t="s">
        <v>1002</v>
      </c>
      <c r="I415" s="158" t="s">
        <v>1003</v>
      </c>
      <c r="J415" s="119" t="s">
        <v>3710</v>
      </c>
      <c r="U415" s="4">
        <v>4</v>
      </c>
      <c r="V415" s="4" t="s">
        <v>160</v>
      </c>
      <c r="W415" s="4" t="s">
        <v>3717</v>
      </c>
      <c r="X415" s="110">
        <v>418</v>
      </c>
      <c r="Y415" s="165">
        <v>7.0000000000000007E-2</v>
      </c>
    </row>
    <row r="416" spans="1:32" x14ac:dyDescent="0.25">
      <c r="C416" s="4">
        <v>4</v>
      </c>
      <c r="E416" s="101" t="s">
        <v>896</v>
      </c>
      <c r="F416" s="187" t="s">
        <v>2793</v>
      </c>
      <c r="G416" s="1" t="s">
        <v>897</v>
      </c>
      <c r="H416" s="345" t="s">
        <v>2792</v>
      </c>
      <c r="I416" s="158" t="s">
        <v>410</v>
      </c>
      <c r="J416" s="119" t="s">
        <v>3711</v>
      </c>
      <c r="U416" s="4">
        <v>140</v>
      </c>
      <c r="V416" s="4" t="s">
        <v>1001</v>
      </c>
      <c r="W416" s="4" t="s">
        <v>3718</v>
      </c>
      <c r="X416" s="110">
        <v>194455.9</v>
      </c>
      <c r="Y416" s="165">
        <v>0.06</v>
      </c>
    </row>
    <row r="417" spans="1:32" x14ac:dyDescent="0.25">
      <c r="C417" s="4">
        <v>5</v>
      </c>
      <c r="E417" s="206" t="s">
        <v>1974</v>
      </c>
      <c r="F417" s="122" t="s">
        <v>2005</v>
      </c>
      <c r="G417" s="206" t="s">
        <v>1991</v>
      </c>
      <c r="H417" s="207" t="s">
        <v>2020</v>
      </c>
      <c r="I417" s="214" t="s">
        <v>2027</v>
      </c>
      <c r="J417" s="47" t="s">
        <v>3712</v>
      </c>
      <c r="U417" s="4">
        <v>20</v>
      </c>
      <c r="V417" s="4" t="s">
        <v>1001</v>
      </c>
      <c r="W417" s="4" t="s">
        <v>3575</v>
      </c>
      <c r="X417" s="110">
        <v>49674.2</v>
      </c>
      <c r="Y417" s="165">
        <v>0.06</v>
      </c>
    </row>
    <row r="418" spans="1:32" x14ac:dyDescent="0.25">
      <c r="C418" s="4">
        <v>6</v>
      </c>
      <c r="E418" s="6" t="s">
        <v>1001</v>
      </c>
      <c r="F418" s="1" t="s">
        <v>1005</v>
      </c>
      <c r="G418" s="133" t="s">
        <v>1004</v>
      </c>
      <c r="H418" s="1" t="s">
        <v>1002</v>
      </c>
      <c r="I418" s="158" t="s">
        <v>1003</v>
      </c>
      <c r="J418" s="119" t="s">
        <v>3713</v>
      </c>
    </row>
    <row r="419" spans="1:32" x14ac:dyDescent="0.25">
      <c r="C419" s="4">
        <v>7</v>
      </c>
      <c r="E419" s="347" t="s">
        <v>2841</v>
      </c>
      <c r="F419" s="1" t="s">
        <v>2842</v>
      </c>
      <c r="G419" s="347" t="s">
        <v>2843</v>
      </c>
      <c r="H419" s="347" t="s">
        <v>2844</v>
      </c>
      <c r="I419" s="360" t="s">
        <v>2845</v>
      </c>
      <c r="J419" s="395" t="s">
        <v>3714</v>
      </c>
    </row>
    <row r="420" spans="1:32" x14ac:dyDescent="0.25">
      <c r="C420" s="4">
        <v>8</v>
      </c>
      <c r="E420" s="6" t="s">
        <v>1001</v>
      </c>
      <c r="F420" s="1" t="s">
        <v>1005</v>
      </c>
      <c r="G420" s="133" t="s">
        <v>1004</v>
      </c>
      <c r="H420" s="1" t="s">
        <v>1002</v>
      </c>
      <c r="I420" s="158" t="s">
        <v>1003</v>
      </c>
      <c r="J420" s="119" t="s">
        <v>3715</v>
      </c>
    </row>
    <row r="421" spans="1:32" x14ac:dyDescent="0.25">
      <c r="C421" s="4">
        <v>9</v>
      </c>
      <c r="E421" s="5" t="s">
        <v>2324</v>
      </c>
      <c r="F421" s="393" t="s">
        <v>3721</v>
      </c>
      <c r="G421" s="4" t="s">
        <v>3564</v>
      </c>
      <c r="H421" s="5" t="s">
        <v>2326</v>
      </c>
      <c r="I421" s="189" t="s">
        <v>1222</v>
      </c>
      <c r="J421" s="373" t="s">
        <v>3722</v>
      </c>
    </row>
    <row r="422" spans="1:32" x14ac:dyDescent="0.25">
      <c r="C422" s="4">
        <v>10</v>
      </c>
      <c r="E422" s="228" t="s">
        <v>2456</v>
      </c>
      <c r="F422" s="228" t="s">
        <v>2461</v>
      </c>
      <c r="G422" s="228" t="s">
        <v>2465</v>
      </c>
      <c r="H422" s="228" t="s">
        <v>2470</v>
      </c>
      <c r="I422" s="394" t="s">
        <v>2475</v>
      </c>
      <c r="J422" s="47" t="s">
        <v>3724</v>
      </c>
    </row>
    <row r="423" spans="1:32" x14ac:dyDescent="0.25">
      <c r="C423" s="4">
        <v>11</v>
      </c>
      <c r="E423" s="228" t="s">
        <v>2457</v>
      </c>
      <c r="F423" s="228" t="s">
        <v>2462</v>
      </c>
      <c r="G423" s="228" t="s">
        <v>2466</v>
      </c>
      <c r="H423" s="228" t="s">
        <v>2471</v>
      </c>
      <c r="I423" s="394" t="s">
        <v>2021</v>
      </c>
      <c r="J423" s="47" t="s">
        <v>3725</v>
      </c>
    </row>
    <row r="424" spans="1:32" x14ac:dyDescent="0.25">
      <c r="C424" s="4">
        <v>12</v>
      </c>
      <c r="E424" s="228" t="s">
        <v>2458</v>
      </c>
      <c r="F424" s="227" t="s">
        <v>2487</v>
      </c>
      <c r="G424" s="228" t="s">
        <v>2467</v>
      </c>
      <c r="H424" s="1" t="s">
        <v>2472</v>
      </c>
      <c r="I424" s="394" t="s">
        <v>2021</v>
      </c>
      <c r="J424" s="396" t="s">
        <v>3726</v>
      </c>
    </row>
    <row r="425" spans="1:32" x14ac:dyDescent="0.25">
      <c r="A425" s="107"/>
      <c r="B425" s="107"/>
      <c r="C425" s="107" t="s">
        <v>1454</v>
      </c>
      <c r="D425" s="107"/>
      <c r="E425" s="117"/>
      <c r="F425" s="117"/>
      <c r="G425" s="117"/>
      <c r="H425" s="117"/>
      <c r="I425" s="117"/>
      <c r="J425" s="117"/>
      <c r="K425" s="107"/>
      <c r="L425" s="108"/>
      <c r="M425" s="107"/>
      <c r="N425" s="107"/>
      <c r="O425" s="107"/>
      <c r="P425" s="107"/>
      <c r="Q425" s="107"/>
      <c r="R425" s="107"/>
      <c r="S425" s="107"/>
      <c r="T425" s="107"/>
      <c r="U425" s="107"/>
      <c r="V425" s="107"/>
      <c r="W425" s="107"/>
      <c r="X425" s="107"/>
      <c r="Y425" s="107"/>
      <c r="Z425" s="107"/>
      <c r="AA425" s="107"/>
      <c r="AB425" s="107"/>
      <c r="AC425" s="107"/>
      <c r="AD425" s="107"/>
      <c r="AE425" s="107"/>
      <c r="AF425" s="107"/>
    </row>
    <row r="426" spans="1:32" x14ac:dyDescent="0.25">
      <c r="A426" s="4" t="s">
        <v>3727</v>
      </c>
      <c r="C426" s="4">
        <v>1</v>
      </c>
      <c r="E426" s="1" t="s">
        <v>995</v>
      </c>
      <c r="F426" s="1" t="s">
        <v>997</v>
      </c>
      <c r="G426" s="1" t="s">
        <v>998</v>
      </c>
      <c r="H426" s="1" t="s">
        <v>996</v>
      </c>
      <c r="I426" s="158" t="s">
        <v>13</v>
      </c>
      <c r="J426" s="119" t="s">
        <v>3728</v>
      </c>
      <c r="N426" s="4" t="s">
        <v>418</v>
      </c>
      <c r="O426" s="4" t="s">
        <v>194</v>
      </c>
      <c r="P426" s="4" t="s">
        <v>3795</v>
      </c>
      <c r="R426" s="4" t="s">
        <v>3796</v>
      </c>
      <c r="U426" s="4">
        <v>2</v>
      </c>
      <c r="V426" s="4" t="s">
        <v>1014</v>
      </c>
      <c r="W426" s="4" t="s">
        <v>3797</v>
      </c>
      <c r="X426" s="110">
        <v>48400</v>
      </c>
      <c r="Y426" s="165">
        <v>0.08</v>
      </c>
    </row>
    <row r="427" spans="1:32" x14ac:dyDescent="0.25">
      <c r="C427" s="4">
        <v>2</v>
      </c>
      <c r="E427" s="1" t="s">
        <v>418</v>
      </c>
      <c r="F427" s="133" t="s">
        <v>193</v>
      </c>
      <c r="G427" s="89" t="s">
        <v>196</v>
      </c>
      <c r="H427" s="1" t="s">
        <v>194</v>
      </c>
      <c r="I427" s="158" t="s">
        <v>195</v>
      </c>
      <c r="J427" s="119" t="s">
        <v>3729</v>
      </c>
    </row>
    <row r="428" spans="1:32" x14ac:dyDescent="0.25">
      <c r="C428" s="4">
        <v>3</v>
      </c>
      <c r="E428" s="6" t="s">
        <v>1001</v>
      </c>
      <c r="F428" s="1" t="s">
        <v>1005</v>
      </c>
      <c r="G428" s="133" t="s">
        <v>1004</v>
      </c>
      <c r="H428" s="1" t="s">
        <v>1002</v>
      </c>
      <c r="I428" s="158" t="s">
        <v>1003</v>
      </c>
      <c r="J428" s="119" t="s">
        <v>3785</v>
      </c>
    </row>
    <row r="429" spans="1:32" x14ac:dyDescent="0.25">
      <c r="C429" s="4">
        <v>4</v>
      </c>
      <c r="E429" s="1" t="s">
        <v>606</v>
      </c>
      <c r="F429" s="133" t="s">
        <v>609</v>
      </c>
      <c r="G429" s="86" t="s">
        <v>607</v>
      </c>
      <c r="H429" s="1" t="s">
        <v>608</v>
      </c>
      <c r="I429" s="158" t="s">
        <v>106</v>
      </c>
      <c r="J429" s="47" t="s">
        <v>3786</v>
      </c>
    </row>
    <row r="430" spans="1:32" x14ac:dyDescent="0.25">
      <c r="C430" s="4">
        <v>5</v>
      </c>
      <c r="E430" s="1" t="s">
        <v>610</v>
      </c>
      <c r="F430" s="133" t="s">
        <v>612</v>
      </c>
      <c r="G430" s="86">
        <v>53613771</v>
      </c>
      <c r="H430" s="1" t="s">
        <v>611</v>
      </c>
      <c r="I430" s="158" t="s">
        <v>106</v>
      </c>
      <c r="J430" s="119" t="s">
        <v>3787</v>
      </c>
    </row>
    <row r="431" spans="1:32" x14ac:dyDescent="0.25">
      <c r="C431" s="4">
        <v>6</v>
      </c>
      <c r="E431" s="1" t="s">
        <v>613</v>
      </c>
      <c r="F431" s="133" t="s">
        <v>615</v>
      </c>
      <c r="G431" s="86">
        <v>56298866</v>
      </c>
      <c r="H431" s="1" t="s">
        <v>614</v>
      </c>
      <c r="I431" s="158" t="s">
        <v>600</v>
      </c>
      <c r="J431" s="119" t="s">
        <v>3788</v>
      </c>
    </row>
    <row r="432" spans="1:32" x14ac:dyDescent="0.25">
      <c r="C432" s="4">
        <v>7</v>
      </c>
      <c r="E432" s="1" t="s">
        <v>616</v>
      </c>
      <c r="F432" s="133" t="s">
        <v>618</v>
      </c>
      <c r="G432" s="86">
        <v>58623800</v>
      </c>
      <c r="H432" s="1" t="s">
        <v>617</v>
      </c>
      <c r="I432" s="158" t="s">
        <v>361</v>
      </c>
      <c r="J432" s="48" t="s">
        <v>102</v>
      </c>
    </row>
    <row r="433" spans="1:32" x14ac:dyDescent="0.25">
      <c r="C433" s="4">
        <v>8</v>
      </c>
      <c r="E433" s="1" t="s">
        <v>619</v>
      </c>
      <c r="F433" s="133" t="s">
        <v>621</v>
      </c>
      <c r="G433" s="86">
        <v>50903700</v>
      </c>
      <c r="H433" s="1" t="s">
        <v>620</v>
      </c>
      <c r="I433" s="158" t="s">
        <v>361</v>
      </c>
      <c r="J433" s="47" t="s">
        <v>3789</v>
      </c>
    </row>
    <row r="434" spans="1:32" x14ac:dyDescent="0.25">
      <c r="C434" s="4">
        <v>9</v>
      </c>
      <c r="E434" s="1" t="s">
        <v>622</v>
      </c>
      <c r="F434" s="133" t="s">
        <v>625</v>
      </c>
      <c r="G434" s="86" t="s">
        <v>623</v>
      </c>
      <c r="H434" s="1" t="s">
        <v>624</v>
      </c>
      <c r="I434" s="158" t="s">
        <v>361</v>
      </c>
      <c r="J434" s="47" t="s">
        <v>3790</v>
      </c>
    </row>
    <row r="435" spans="1:32" x14ac:dyDescent="0.25">
      <c r="C435" s="4">
        <v>10</v>
      </c>
      <c r="E435" s="5" t="s">
        <v>2308</v>
      </c>
      <c r="F435" s="221" t="s">
        <v>2311</v>
      </c>
      <c r="G435" s="413" t="s">
        <v>2310</v>
      </c>
      <c r="H435" s="4" t="s">
        <v>2309</v>
      </c>
      <c r="I435" s="413" t="s">
        <v>2312</v>
      </c>
      <c r="J435" s="47" t="s">
        <v>3791</v>
      </c>
    </row>
    <row r="436" spans="1:32" x14ac:dyDescent="0.25">
      <c r="C436" s="4">
        <v>11</v>
      </c>
      <c r="E436" s="1" t="s">
        <v>982</v>
      </c>
      <c r="F436" s="1" t="s">
        <v>985</v>
      </c>
      <c r="G436" s="1" t="s">
        <v>986</v>
      </c>
      <c r="H436" s="1" t="s">
        <v>983</v>
      </c>
      <c r="I436" s="158" t="s">
        <v>984</v>
      </c>
      <c r="J436" s="137" t="s">
        <v>3792</v>
      </c>
    </row>
    <row r="437" spans="1:32" x14ac:dyDescent="0.25">
      <c r="C437" s="4">
        <v>12</v>
      </c>
      <c r="E437" s="6" t="s">
        <v>1286</v>
      </c>
      <c r="F437" s="187" t="s">
        <v>1287</v>
      </c>
      <c r="G437" s="1" t="s">
        <v>1288</v>
      </c>
      <c r="H437" s="6" t="s">
        <v>1289</v>
      </c>
      <c r="I437" s="159" t="s">
        <v>178</v>
      </c>
      <c r="J437" s="48" t="s">
        <v>102</v>
      </c>
    </row>
    <row r="438" spans="1:32" x14ac:dyDescent="0.25">
      <c r="C438" s="4">
        <v>13</v>
      </c>
      <c r="E438" s="1" t="s">
        <v>138</v>
      </c>
      <c r="F438" s="1" t="s">
        <v>139</v>
      </c>
      <c r="G438" s="89" t="s">
        <v>142</v>
      </c>
      <c r="H438" s="1" t="s">
        <v>140</v>
      </c>
      <c r="I438" s="160" t="s">
        <v>130</v>
      </c>
      <c r="J438" s="171" t="s">
        <v>3793</v>
      </c>
    </row>
    <row r="439" spans="1:32" x14ac:dyDescent="0.25">
      <c r="C439" s="4">
        <v>14</v>
      </c>
      <c r="E439" s="101" t="s">
        <v>896</v>
      </c>
      <c r="F439" s="187" t="s">
        <v>2793</v>
      </c>
      <c r="G439" s="1" t="s">
        <v>897</v>
      </c>
      <c r="H439" s="345" t="s">
        <v>2792</v>
      </c>
      <c r="I439" s="158" t="s">
        <v>410</v>
      </c>
      <c r="J439" s="171" t="s">
        <v>3794</v>
      </c>
    </row>
    <row r="440" spans="1:32" x14ac:dyDescent="0.25">
      <c r="A440" s="107"/>
      <c r="B440" s="107"/>
      <c r="C440" s="107" t="s">
        <v>1454</v>
      </c>
      <c r="D440" s="107"/>
      <c r="E440" s="117"/>
      <c r="F440" s="117"/>
      <c r="G440" s="117"/>
      <c r="H440" s="117"/>
      <c r="I440" s="117"/>
      <c r="J440" s="117"/>
      <c r="K440" s="107"/>
      <c r="L440" s="108"/>
      <c r="M440" s="107"/>
      <c r="N440" s="107"/>
      <c r="O440" s="107"/>
      <c r="P440" s="107"/>
      <c r="Q440" s="107"/>
      <c r="R440" s="107"/>
      <c r="S440" s="107"/>
      <c r="T440" s="107"/>
      <c r="U440" s="107"/>
      <c r="V440" s="107"/>
      <c r="W440" s="107"/>
      <c r="X440" s="107"/>
      <c r="Y440" s="107"/>
      <c r="Z440" s="107"/>
      <c r="AA440" s="107"/>
      <c r="AB440" s="107"/>
      <c r="AC440" s="107"/>
      <c r="AD440" s="107"/>
      <c r="AE440" s="107"/>
      <c r="AF440" s="107"/>
    </row>
    <row r="441" spans="1:32" x14ac:dyDescent="0.25">
      <c r="A441" s="4" t="s">
        <v>3798</v>
      </c>
      <c r="C441" s="4">
        <v>1</v>
      </c>
      <c r="E441" s="101" t="s">
        <v>114</v>
      </c>
      <c r="F441" s="90" t="s">
        <v>115</v>
      </c>
      <c r="G441" s="89" t="s">
        <v>116</v>
      </c>
      <c r="H441" s="90" t="s">
        <v>117</v>
      </c>
      <c r="I441" s="90" t="s">
        <v>118</v>
      </c>
      <c r="J441" s="156" t="s">
        <v>3799</v>
      </c>
      <c r="N441" s="4" t="s">
        <v>132</v>
      </c>
      <c r="O441" s="4" t="s">
        <v>1216</v>
      </c>
      <c r="P441" s="4" t="s">
        <v>3811</v>
      </c>
      <c r="R441" s="4" t="s">
        <v>2136</v>
      </c>
      <c r="U441" s="4">
        <v>10</v>
      </c>
      <c r="V441" s="4" t="s">
        <v>1016</v>
      </c>
      <c r="W441" s="4" t="s">
        <v>3815</v>
      </c>
      <c r="X441" s="110">
        <v>32130</v>
      </c>
      <c r="Y441" s="165">
        <v>7.0000000000000007E-2</v>
      </c>
    </row>
    <row r="442" spans="1:32" x14ac:dyDescent="0.25">
      <c r="C442" s="4">
        <v>2</v>
      </c>
      <c r="E442" s="6" t="s">
        <v>126</v>
      </c>
      <c r="F442" s="133" t="s">
        <v>901</v>
      </c>
      <c r="G442" s="86">
        <v>3318633170</v>
      </c>
      <c r="H442" s="1" t="s">
        <v>902</v>
      </c>
      <c r="I442" s="104" t="s">
        <v>130</v>
      </c>
      <c r="J442" s="186" t="s">
        <v>3800</v>
      </c>
      <c r="N442" s="4" t="s">
        <v>3812</v>
      </c>
      <c r="O442" s="4" t="s">
        <v>3813</v>
      </c>
      <c r="P442" s="4" t="s">
        <v>3814</v>
      </c>
      <c r="R442" s="4" t="s">
        <v>2136</v>
      </c>
      <c r="U442" s="4">
        <v>1</v>
      </c>
      <c r="V442" s="4" t="s">
        <v>1016</v>
      </c>
      <c r="W442" s="4" t="s">
        <v>3816</v>
      </c>
      <c r="X442" s="110">
        <v>223</v>
      </c>
      <c r="Y442" s="165">
        <v>7.0000000000000007E-2</v>
      </c>
    </row>
    <row r="443" spans="1:32" x14ac:dyDescent="0.25">
      <c r="C443" s="4">
        <v>3</v>
      </c>
      <c r="E443" s="101" t="s">
        <v>896</v>
      </c>
      <c r="F443" s="187" t="s">
        <v>2793</v>
      </c>
      <c r="G443" s="1" t="s">
        <v>897</v>
      </c>
      <c r="H443" s="345" t="s">
        <v>2792</v>
      </c>
      <c r="I443" s="158" t="s">
        <v>410</v>
      </c>
      <c r="J443" s="186" t="s">
        <v>3801</v>
      </c>
      <c r="U443" s="4">
        <v>174</v>
      </c>
      <c r="V443" s="4" t="s">
        <v>1450</v>
      </c>
      <c r="W443" s="4" t="s">
        <v>3817</v>
      </c>
      <c r="X443" s="110">
        <v>1631617.14</v>
      </c>
      <c r="Y443" s="165">
        <v>0.05</v>
      </c>
    </row>
    <row r="444" spans="1:32" x14ac:dyDescent="0.25">
      <c r="C444" s="4">
        <v>4</v>
      </c>
      <c r="E444" s="46" t="s">
        <v>132</v>
      </c>
      <c r="F444" s="46" t="s">
        <v>409</v>
      </c>
      <c r="G444" s="46" t="s">
        <v>134</v>
      </c>
      <c r="H444" s="46" t="s">
        <v>408</v>
      </c>
      <c r="I444" s="46" t="s">
        <v>410</v>
      </c>
      <c r="J444" s="186" t="s">
        <v>3802</v>
      </c>
      <c r="U444" s="4">
        <v>49</v>
      </c>
      <c r="V444" s="4" t="s">
        <v>1450</v>
      </c>
      <c r="W444" s="4" t="s">
        <v>3575</v>
      </c>
      <c r="X444" s="110">
        <v>327120</v>
      </c>
      <c r="Y444" s="165">
        <v>0.06</v>
      </c>
    </row>
    <row r="445" spans="1:32" x14ac:dyDescent="0.25">
      <c r="C445" s="4">
        <v>5</v>
      </c>
      <c r="E445" s="1" t="s">
        <v>995</v>
      </c>
      <c r="F445" s="1" t="s">
        <v>997</v>
      </c>
      <c r="G445" s="1" t="s">
        <v>998</v>
      </c>
      <c r="H445" s="1" t="s">
        <v>996</v>
      </c>
      <c r="I445" s="158" t="s">
        <v>13</v>
      </c>
      <c r="J445" s="186" t="s">
        <v>3803</v>
      </c>
      <c r="U445" s="4">
        <v>1</v>
      </c>
      <c r="V445" s="4" t="s">
        <v>1016</v>
      </c>
      <c r="W445" s="4" t="s">
        <v>3818</v>
      </c>
      <c r="X445" s="110">
        <v>914</v>
      </c>
      <c r="Y445" s="165">
        <v>0.06</v>
      </c>
    </row>
    <row r="446" spans="1:32" x14ac:dyDescent="0.25">
      <c r="C446" s="4">
        <v>6</v>
      </c>
      <c r="E446" s="206" t="s">
        <v>1974</v>
      </c>
      <c r="F446" s="122" t="s">
        <v>2005</v>
      </c>
      <c r="G446" s="206" t="s">
        <v>1991</v>
      </c>
      <c r="H446" s="207" t="s">
        <v>2020</v>
      </c>
      <c r="I446" s="214" t="s">
        <v>2027</v>
      </c>
      <c r="J446" s="186" t="s">
        <v>3804</v>
      </c>
    </row>
    <row r="447" spans="1:32" x14ac:dyDescent="0.25">
      <c r="C447" s="4">
        <v>7</v>
      </c>
      <c r="E447" s="6" t="s">
        <v>1001</v>
      </c>
      <c r="F447" s="1" t="s">
        <v>1005</v>
      </c>
      <c r="G447" s="133" t="s">
        <v>1004</v>
      </c>
      <c r="H447" s="1" t="s">
        <v>1002</v>
      </c>
      <c r="I447" s="158" t="s">
        <v>1003</v>
      </c>
      <c r="J447" s="186" t="s">
        <v>3805</v>
      </c>
    </row>
    <row r="448" spans="1:32" x14ac:dyDescent="0.25">
      <c r="C448" s="4">
        <v>8</v>
      </c>
      <c r="E448" s="1" t="s">
        <v>995</v>
      </c>
      <c r="F448" s="1" t="s">
        <v>997</v>
      </c>
      <c r="G448" s="1" t="s">
        <v>998</v>
      </c>
      <c r="H448" s="1" t="s">
        <v>996</v>
      </c>
      <c r="I448" s="158" t="s">
        <v>13</v>
      </c>
      <c r="J448" s="186" t="s">
        <v>3806</v>
      </c>
    </row>
    <row r="449" spans="1:32" x14ac:dyDescent="0.25">
      <c r="C449" s="4">
        <v>9</v>
      </c>
      <c r="E449" s="1" t="s">
        <v>143</v>
      </c>
      <c r="F449" s="1" t="s">
        <v>144</v>
      </c>
      <c r="G449" s="89" t="s">
        <v>145</v>
      </c>
      <c r="H449" s="1" t="s">
        <v>146</v>
      </c>
      <c r="I449" s="1" t="s">
        <v>147</v>
      </c>
      <c r="J449" s="414" t="s">
        <v>3807</v>
      </c>
    </row>
    <row r="450" spans="1:32" x14ac:dyDescent="0.25">
      <c r="C450" s="4">
        <v>10</v>
      </c>
      <c r="E450" s="6" t="s">
        <v>1001</v>
      </c>
      <c r="F450" s="1" t="s">
        <v>1005</v>
      </c>
      <c r="G450" s="133" t="s">
        <v>1004</v>
      </c>
      <c r="H450" s="1" t="s">
        <v>1002</v>
      </c>
      <c r="I450" s="158" t="s">
        <v>1003</v>
      </c>
      <c r="J450" s="186" t="s">
        <v>3808</v>
      </c>
    </row>
    <row r="451" spans="1:32" x14ac:dyDescent="0.25">
      <c r="C451" s="4">
        <v>11</v>
      </c>
      <c r="E451" s="3" t="s">
        <v>150</v>
      </c>
      <c r="F451" s="1" t="s">
        <v>154</v>
      </c>
      <c r="G451" s="1" t="s">
        <v>153</v>
      </c>
      <c r="H451" s="1" t="s">
        <v>151</v>
      </c>
      <c r="I451" s="158" t="s">
        <v>152</v>
      </c>
      <c r="J451" s="414" t="s">
        <v>3809</v>
      </c>
    </row>
    <row r="452" spans="1:32" x14ac:dyDescent="0.25">
      <c r="C452" s="4">
        <v>12</v>
      </c>
      <c r="E452" s="1" t="s">
        <v>995</v>
      </c>
      <c r="F452" s="1" t="s">
        <v>997</v>
      </c>
      <c r="G452" s="1" t="s">
        <v>998</v>
      </c>
      <c r="H452" s="1" t="s">
        <v>996</v>
      </c>
      <c r="I452" s="158" t="s">
        <v>13</v>
      </c>
      <c r="J452" s="186" t="s">
        <v>3810</v>
      </c>
    </row>
    <row r="453" spans="1:32" x14ac:dyDescent="0.25">
      <c r="A453" s="107"/>
      <c r="B453" s="107"/>
      <c r="C453" s="107" t="s">
        <v>1454</v>
      </c>
      <c r="D453" s="107"/>
      <c r="E453" s="117"/>
      <c r="F453" s="117"/>
      <c r="G453" s="117"/>
      <c r="H453" s="117"/>
      <c r="I453" s="117"/>
      <c r="J453" s="117"/>
      <c r="K453" s="107"/>
      <c r="L453" s="108"/>
      <c r="M453" s="107"/>
      <c r="N453" s="107"/>
      <c r="O453" s="107"/>
      <c r="P453" s="107"/>
      <c r="Q453" s="107"/>
      <c r="R453" s="107"/>
      <c r="S453" s="107"/>
      <c r="T453" s="107"/>
      <c r="U453" s="107"/>
      <c r="V453" s="107"/>
      <c r="W453" s="107"/>
      <c r="X453" s="107"/>
      <c r="Y453" s="107"/>
      <c r="Z453" s="107"/>
      <c r="AA453" s="107"/>
      <c r="AB453" s="107"/>
      <c r="AC453" s="107"/>
      <c r="AD453" s="107"/>
      <c r="AE453" s="107"/>
      <c r="AF453" s="107"/>
    </row>
    <row r="454" spans="1:32" x14ac:dyDescent="0.25">
      <c r="A454" s="4" t="s">
        <v>3826</v>
      </c>
      <c r="C454" s="4">
        <v>1</v>
      </c>
      <c r="E454" s="101" t="s">
        <v>114</v>
      </c>
      <c r="F454" s="90" t="s">
        <v>115</v>
      </c>
      <c r="G454" s="89" t="s">
        <v>116</v>
      </c>
      <c r="H454" s="90" t="s">
        <v>117</v>
      </c>
      <c r="I454" s="90" t="s">
        <v>118</v>
      </c>
      <c r="J454" s="156" t="s">
        <v>3829</v>
      </c>
      <c r="N454" s="4" t="s">
        <v>1042</v>
      </c>
      <c r="O454" s="4" t="s">
        <v>3840</v>
      </c>
      <c r="P454" s="4" t="s">
        <v>3841</v>
      </c>
      <c r="U454" s="4">
        <v>1</v>
      </c>
      <c r="V454" s="4" t="s">
        <v>1016</v>
      </c>
      <c r="W454" s="4" t="s">
        <v>3844</v>
      </c>
      <c r="X454" s="110">
        <v>120</v>
      </c>
      <c r="Y454" s="165">
        <v>7.0000000000000007E-2</v>
      </c>
    </row>
    <row r="455" spans="1:32" x14ac:dyDescent="0.25">
      <c r="C455" s="4">
        <v>2</v>
      </c>
      <c r="E455" s="84" t="s">
        <v>1042</v>
      </c>
      <c r="G455" s="4" t="s">
        <v>1220</v>
      </c>
      <c r="H455" s="84" t="s">
        <v>1221</v>
      </c>
      <c r="I455" s="84" t="s">
        <v>1222</v>
      </c>
      <c r="J455" s="185" t="s">
        <v>3830</v>
      </c>
      <c r="N455" s="4" t="s">
        <v>1450</v>
      </c>
      <c r="O455" s="4" t="s">
        <v>3842</v>
      </c>
      <c r="P455" s="4" t="s">
        <v>3843</v>
      </c>
      <c r="U455" s="4">
        <v>1</v>
      </c>
      <c r="V455" s="4" t="s">
        <v>1016</v>
      </c>
      <c r="W455" s="4" t="s">
        <v>3845</v>
      </c>
      <c r="X455" s="110">
        <v>323</v>
      </c>
      <c r="Y455" s="165">
        <v>7.0000000000000007E-2</v>
      </c>
    </row>
    <row r="456" spans="1:32" x14ac:dyDescent="0.25">
      <c r="C456" s="4">
        <v>3</v>
      </c>
      <c r="E456" s="1" t="s">
        <v>629</v>
      </c>
      <c r="F456" s="75" t="s">
        <v>630</v>
      </c>
      <c r="G456" s="86">
        <v>18183807200</v>
      </c>
      <c r="H456" s="1" t="s">
        <v>631</v>
      </c>
      <c r="I456" s="1" t="s">
        <v>361</v>
      </c>
      <c r="J456" s="137" t="s">
        <v>3831</v>
      </c>
      <c r="U456" s="4">
        <v>2</v>
      </c>
      <c r="V456" s="4" t="s">
        <v>1016</v>
      </c>
      <c r="W456" s="4" t="s">
        <v>3846</v>
      </c>
      <c r="X456" s="110">
        <v>4106</v>
      </c>
      <c r="Y456" s="165">
        <v>7.0000000000000007E-2</v>
      </c>
    </row>
    <row r="457" spans="1:32" x14ac:dyDescent="0.25">
      <c r="C457" s="4">
        <v>4</v>
      </c>
      <c r="E457" s="1" t="s">
        <v>995</v>
      </c>
      <c r="F457" s="1" t="s">
        <v>997</v>
      </c>
      <c r="G457" s="1" t="s">
        <v>998</v>
      </c>
      <c r="H457" s="1" t="s">
        <v>996</v>
      </c>
      <c r="I457" s="158" t="s">
        <v>13</v>
      </c>
      <c r="J457" s="417" t="s">
        <v>3832</v>
      </c>
      <c r="U457" s="4">
        <v>1</v>
      </c>
      <c r="V457" s="4" t="s">
        <v>1016</v>
      </c>
      <c r="W457" s="4" t="s">
        <v>3847</v>
      </c>
      <c r="X457" s="110">
        <v>9212</v>
      </c>
      <c r="Y457" s="165">
        <v>7.0000000000000007E-2</v>
      </c>
    </row>
    <row r="458" spans="1:32" x14ac:dyDescent="0.25">
      <c r="C458" s="4">
        <v>5</v>
      </c>
      <c r="E458" s="6" t="s">
        <v>1001</v>
      </c>
      <c r="F458" s="1" t="s">
        <v>1005</v>
      </c>
      <c r="G458" s="133" t="s">
        <v>1004</v>
      </c>
      <c r="H458" s="1" t="s">
        <v>1002</v>
      </c>
      <c r="I458" s="158" t="s">
        <v>1003</v>
      </c>
      <c r="J458" s="418" t="s">
        <v>3833</v>
      </c>
    </row>
    <row r="459" spans="1:32" x14ac:dyDescent="0.25">
      <c r="C459" s="4">
        <v>6</v>
      </c>
      <c r="E459" s="1" t="s">
        <v>995</v>
      </c>
      <c r="F459" s="1" t="s">
        <v>997</v>
      </c>
      <c r="G459" s="1" t="s">
        <v>998</v>
      </c>
      <c r="H459" s="1" t="s">
        <v>996</v>
      </c>
      <c r="I459" s="158" t="s">
        <v>13</v>
      </c>
      <c r="J459" s="417" t="s">
        <v>3834</v>
      </c>
    </row>
    <row r="460" spans="1:32" x14ac:dyDescent="0.25">
      <c r="C460" s="4">
        <v>7</v>
      </c>
      <c r="E460" s="347" t="s">
        <v>2841</v>
      </c>
      <c r="F460" s="1" t="s">
        <v>2842</v>
      </c>
      <c r="G460" s="347" t="s">
        <v>2843</v>
      </c>
      <c r="H460" s="347" t="s">
        <v>2844</v>
      </c>
      <c r="I460" s="347" t="s">
        <v>2845</v>
      </c>
      <c r="J460" s="356" t="s">
        <v>3835</v>
      </c>
    </row>
    <row r="461" spans="1:32" x14ac:dyDescent="0.25">
      <c r="C461" s="4">
        <v>8</v>
      </c>
      <c r="E461" s="1" t="s">
        <v>995</v>
      </c>
      <c r="F461" s="1" t="s">
        <v>997</v>
      </c>
      <c r="G461" s="1" t="s">
        <v>998</v>
      </c>
      <c r="H461" s="1" t="s">
        <v>996</v>
      </c>
      <c r="I461" s="158" t="s">
        <v>13</v>
      </c>
      <c r="J461" s="417" t="s">
        <v>3836</v>
      </c>
    </row>
    <row r="462" spans="1:32" x14ac:dyDescent="0.25">
      <c r="C462" s="4">
        <v>9</v>
      </c>
      <c r="E462" s="6" t="s">
        <v>1001</v>
      </c>
      <c r="F462" s="1" t="s">
        <v>1005</v>
      </c>
      <c r="G462" s="133" t="s">
        <v>1004</v>
      </c>
      <c r="H462" s="1" t="s">
        <v>1002</v>
      </c>
      <c r="I462" s="158" t="s">
        <v>1003</v>
      </c>
      <c r="J462" s="417" t="s">
        <v>3837</v>
      </c>
    </row>
    <row r="463" spans="1:32" x14ac:dyDescent="0.25">
      <c r="C463" s="4">
        <v>10</v>
      </c>
      <c r="E463" s="1" t="s">
        <v>995</v>
      </c>
      <c r="F463" s="1" t="s">
        <v>997</v>
      </c>
      <c r="G463" s="1" t="s">
        <v>998</v>
      </c>
      <c r="H463" s="1" t="s">
        <v>996</v>
      </c>
      <c r="I463" s="158" t="s">
        <v>13</v>
      </c>
      <c r="J463" s="417" t="s">
        <v>3838</v>
      </c>
    </row>
    <row r="464" spans="1:32" x14ac:dyDescent="0.25">
      <c r="C464" s="4">
        <v>11</v>
      </c>
      <c r="E464" s="101" t="s">
        <v>896</v>
      </c>
      <c r="F464" s="28" t="s">
        <v>1950</v>
      </c>
      <c r="G464" s="1" t="s">
        <v>897</v>
      </c>
      <c r="H464" s="1" t="s">
        <v>1951</v>
      </c>
      <c r="I464" s="1" t="s">
        <v>410</v>
      </c>
      <c r="J464" s="417" t="s">
        <v>3839</v>
      </c>
    </row>
    <row r="465" spans="1:32" x14ac:dyDescent="0.25">
      <c r="A465" s="107"/>
      <c r="B465" s="107"/>
      <c r="C465" s="107" t="s">
        <v>1454</v>
      </c>
      <c r="D465" s="107"/>
      <c r="E465" s="117"/>
      <c r="F465" s="117"/>
      <c r="G465" s="117"/>
      <c r="H465" s="117"/>
      <c r="I465" s="117"/>
      <c r="J465" s="117"/>
      <c r="K465" s="107"/>
      <c r="L465" s="108"/>
      <c r="M465" s="107"/>
      <c r="N465" s="107"/>
      <c r="O465" s="107"/>
      <c r="P465" s="107"/>
      <c r="Q465" s="107"/>
      <c r="R465" s="107"/>
      <c r="S465" s="107"/>
      <c r="T465" s="107"/>
      <c r="U465" s="107"/>
      <c r="V465" s="107"/>
      <c r="W465" s="107"/>
      <c r="X465" s="107"/>
      <c r="Y465" s="107"/>
      <c r="Z465" s="107"/>
      <c r="AA465" s="107"/>
      <c r="AB465" s="107"/>
      <c r="AC465" s="107"/>
      <c r="AD465" s="107"/>
      <c r="AE465" s="107"/>
      <c r="AF465" s="107"/>
    </row>
    <row r="466" spans="1:32" x14ac:dyDescent="0.25">
      <c r="A466" s="4" t="s">
        <v>3885</v>
      </c>
      <c r="C466" s="4">
        <v>1</v>
      </c>
      <c r="E466" s="1" t="s">
        <v>995</v>
      </c>
      <c r="F466" s="1" t="s">
        <v>997</v>
      </c>
      <c r="G466" s="1" t="s">
        <v>998</v>
      </c>
      <c r="H466" s="1" t="s">
        <v>996</v>
      </c>
      <c r="I466" s="158" t="s">
        <v>13</v>
      </c>
      <c r="J466" s="119" t="s">
        <v>3886</v>
      </c>
      <c r="N466" s="4" t="s">
        <v>3032</v>
      </c>
      <c r="O466" s="4" t="s">
        <v>3901</v>
      </c>
      <c r="P466" s="4" t="s">
        <v>3902</v>
      </c>
      <c r="Q466" s="4" t="s">
        <v>3903</v>
      </c>
      <c r="R466" s="4" t="s">
        <v>3904</v>
      </c>
      <c r="AB466" s="4" t="s">
        <v>2142</v>
      </c>
      <c r="AC466" s="4" t="s">
        <v>169</v>
      </c>
      <c r="AE466" s="4" t="s">
        <v>3905</v>
      </c>
      <c r="AF466" s="4" t="s">
        <v>3906</v>
      </c>
    </row>
    <row r="467" spans="1:32" ht="30" x14ac:dyDescent="0.25">
      <c r="C467" s="4">
        <v>2</v>
      </c>
      <c r="E467" s="46" t="s">
        <v>132</v>
      </c>
      <c r="F467" s="46" t="s">
        <v>409</v>
      </c>
      <c r="G467" s="46" t="s">
        <v>134</v>
      </c>
      <c r="H467" s="46" t="s">
        <v>408</v>
      </c>
      <c r="I467" s="163" t="s">
        <v>410</v>
      </c>
      <c r="J467" s="83" t="s">
        <v>3887</v>
      </c>
      <c r="AB467" s="4" t="s">
        <v>3908</v>
      </c>
      <c r="AC467" s="4" t="s">
        <v>169</v>
      </c>
      <c r="AE467" s="112">
        <v>42795</v>
      </c>
    </row>
    <row r="468" spans="1:32" x14ac:dyDescent="0.25">
      <c r="C468" s="4">
        <v>3</v>
      </c>
      <c r="E468" s="347" t="s">
        <v>2841</v>
      </c>
      <c r="F468" s="1" t="s">
        <v>2842</v>
      </c>
      <c r="G468" s="347" t="s">
        <v>2843</v>
      </c>
      <c r="H468" s="347" t="s">
        <v>2844</v>
      </c>
      <c r="I468" s="360" t="s">
        <v>2845</v>
      </c>
      <c r="J468" s="119" t="s">
        <v>3888</v>
      </c>
    </row>
    <row r="469" spans="1:32" x14ac:dyDescent="0.25">
      <c r="C469" s="4">
        <v>4</v>
      </c>
      <c r="E469" s="1" t="s">
        <v>174</v>
      </c>
      <c r="F469" s="133" t="s">
        <v>175</v>
      </c>
      <c r="G469" s="89" t="s">
        <v>176</v>
      </c>
      <c r="H469" s="1" t="s">
        <v>177</v>
      </c>
      <c r="I469" s="158" t="s">
        <v>178</v>
      </c>
      <c r="J469" s="119" t="s">
        <v>3889</v>
      </c>
    </row>
    <row r="470" spans="1:32" x14ac:dyDescent="0.25">
      <c r="C470" s="4">
        <v>5</v>
      </c>
      <c r="E470" s="1" t="s">
        <v>180</v>
      </c>
      <c r="F470" s="133" t="s">
        <v>181</v>
      </c>
      <c r="G470" s="89" t="s">
        <v>595</v>
      </c>
      <c r="H470" s="1" t="s">
        <v>183</v>
      </c>
      <c r="I470" s="158" t="s">
        <v>184</v>
      </c>
      <c r="J470" s="48" t="s">
        <v>3890</v>
      </c>
    </row>
    <row r="471" spans="1:32" x14ac:dyDescent="0.25">
      <c r="C471" s="4">
        <v>6</v>
      </c>
      <c r="E471" s="347" t="s">
        <v>2847</v>
      </c>
      <c r="F471" s="133" t="s">
        <v>2848</v>
      </c>
      <c r="G471" s="348">
        <v>11038018</v>
      </c>
      <c r="H471" s="347" t="s">
        <v>2849</v>
      </c>
      <c r="I471" s="360" t="s">
        <v>2850</v>
      </c>
      <c r="J471" s="119" t="s">
        <v>3891</v>
      </c>
    </row>
    <row r="472" spans="1:32" x14ac:dyDescent="0.25">
      <c r="C472" s="4">
        <v>7</v>
      </c>
      <c r="E472" s="1" t="s">
        <v>629</v>
      </c>
      <c r="F472" s="75" t="s">
        <v>630</v>
      </c>
      <c r="G472" s="86">
        <v>18183807200</v>
      </c>
      <c r="H472" s="1" t="s">
        <v>631</v>
      </c>
      <c r="I472" s="158" t="s">
        <v>361</v>
      </c>
      <c r="J472" s="119" t="s">
        <v>3892</v>
      </c>
    </row>
    <row r="473" spans="1:32" x14ac:dyDescent="0.25">
      <c r="C473" s="4">
        <v>8</v>
      </c>
      <c r="E473" s="1" t="s">
        <v>418</v>
      </c>
      <c r="F473" s="133" t="s">
        <v>193</v>
      </c>
      <c r="G473" s="89" t="s">
        <v>196</v>
      </c>
      <c r="H473" s="1" t="s">
        <v>194</v>
      </c>
      <c r="I473" s="158" t="s">
        <v>195</v>
      </c>
      <c r="J473" s="119" t="s">
        <v>3893</v>
      </c>
    </row>
    <row r="474" spans="1:32" x14ac:dyDescent="0.25">
      <c r="C474" s="4">
        <v>9</v>
      </c>
      <c r="E474" s="3" t="s">
        <v>150</v>
      </c>
      <c r="F474" s="1" t="s">
        <v>154</v>
      </c>
      <c r="G474" s="1" t="s">
        <v>153</v>
      </c>
      <c r="H474" s="1" t="s">
        <v>151</v>
      </c>
      <c r="I474" s="158" t="s">
        <v>152</v>
      </c>
      <c r="J474" s="119" t="s">
        <v>3894</v>
      </c>
    </row>
    <row r="475" spans="1:32" x14ac:dyDescent="0.25">
      <c r="C475" s="4">
        <v>10</v>
      </c>
      <c r="E475" s="6" t="s">
        <v>1001</v>
      </c>
      <c r="F475" s="1" t="s">
        <v>1005</v>
      </c>
      <c r="G475" s="133" t="s">
        <v>1004</v>
      </c>
      <c r="H475" s="1" t="s">
        <v>1002</v>
      </c>
      <c r="I475" s="158" t="s">
        <v>1003</v>
      </c>
      <c r="J475" s="119" t="s">
        <v>3895</v>
      </c>
    </row>
    <row r="476" spans="1:32" x14ac:dyDescent="0.25">
      <c r="C476" s="4">
        <v>11</v>
      </c>
      <c r="E476" s="1" t="s">
        <v>995</v>
      </c>
      <c r="F476" s="1" t="s">
        <v>997</v>
      </c>
      <c r="G476" s="1" t="s">
        <v>998</v>
      </c>
      <c r="H476" s="1" t="s">
        <v>996</v>
      </c>
      <c r="I476" s="158" t="s">
        <v>13</v>
      </c>
      <c r="J476" s="119" t="s">
        <v>3896</v>
      </c>
    </row>
    <row r="477" spans="1:32" x14ac:dyDescent="0.25">
      <c r="C477" s="4">
        <v>12</v>
      </c>
      <c r="E477" s="101" t="s">
        <v>896</v>
      </c>
      <c r="F477" s="28" t="s">
        <v>1950</v>
      </c>
      <c r="G477" s="1" t="s">
        <v>897</v>
      </c>
      <c r="H477" s="1" t="s">
        <v>1951</v>
      </c>
      <c r="I477" s="158" t="s">
        <v>410</v>
      </c>
      <c r="J477" s="119" t="s">
        <v>3897</v>
      </c>
    </row>
    <row r="478" spans="1:32" x14ac:dyDescent="0.25">
      <c r="C478" s="4">
        <v>13</v>
      </c>
      <c r="E478" s="381" t="s">
        <v>3579</v>
      </c>
      <c r="F478" s="386" t="s">
        <v>1481</v>
      </c>
      <c r="G478" s="381" t="s">
        <v>1480</v>
      </c>
      <c r="H478" s="381" t="s">
        <v>3580</v>
      </c>
      <c r="I478" s="397" t="s">
        <v>634</v>
      </c>
      <c r="J478" s="119" t="s">
        <v>3898</v>
      </c>
    </row>
    <row r="479" spans="1:32" x14ac:dyDescent="0.25">
      <c r="C479" s="4">
        <v>14</v>
      </c>
      <c r="E479" s="84" t="s">
        <v>3562</v>
      </c>
      <c r="F479" s="152" t="s">
        <v>3563</v>
      </c>
      <c r="G479" s="4" t="s">
        <v>3564</v>
      </c>
      <c r="H479" s="84" t="s">
        <v>3565</v>
      </c>
      <c r="I479" s="84" t="s">
        <v>3566</v>
      </c>
      <c r="J479" s="119" t="s">
        <v>3899</v>
      </c>
    </row>
    <row r="480" spans="1:32" x14ac:dyDescent="0.25">
      <c r="C480" s="4">
        <v>15</v>
      </c>
      <c r="E480" s="6" t="s">
        <v>2308</v>
      </c>
      <c r="F480" s="346" t="s">
        <v>2311</v>
      </c>
      <c r="G480" s="42" t="s">
        <v>2310</v>
      </c>
      <c r="H480" s="1" t="s">
        <v>2309</v>
      </c>
      <c r="I480" s="398" t="s">
        <v>2312</v>
      </c>
      <c r="J480" s="47" t="s">
        <v>3900</v>
      </c>
    </row>
    <row r="481" spans="1:32" x14ac:dyDescent="0.25">
      <c r="A481" s="107"/>
      <c r="B481" s="107"/>
      <c r="C481" s="107" t="s">
        <v>1454</v>
      </c>
      <c r="D481" s="107"/>
      <c r="E481" s="117"/>
      <c r="F481" s="117"/>
      <c r="G481" s="117"/>
      <c r="H481" s="117"/>
      <c r="I481" s="117"/>
      <c r="J481" s="117"/>
      <c r="K481" s="107"/>
      <c r="L481" s="108"/>
      <c r="M481" s="107"/>
      <c r="N481" s="107"/>
      <c r="O481" s="107"/>
      <c r="P481" s="107"/>
      <c r="Q481" s="107"/>
      <c r="R481" s="107"/>
      <c r="S481" s="107"/>
      <c r="T481" s="107"/>
      <c r="U481" s="107"/>
      <c r="V481" s="107"/>
      <c r="W481" s="107"/>
      <c r="X481" s="107"/>
      <c r="Y481" s="107"/>
      <c r="Z481" s="107"/>
      <c r="AA481" s="107"/>
      <c r="AB481" s="107"/>
      <c r="AC481" s="107"/>
      <c r="AD481" s="107"/>
      <c r="AE481" s="107"/>
      <c r="AF481" s="107"/>
    </row>
    <row r="482" spans="1:32" ht="30" x14ac:dyDescent="0.25">
      <c r="A482" s="4" t="s">
        <v>3907</v>
      </c>
      <c r="C482" s="4">
        <v>1</v>
      </c>
      <c r="E482" s="206" t="s">
        <v>1974</v>
      </c>
      <c r="F482" s="122" t="s">
        <v>2005</v>
      </c>
      <c r="G482" s="206" t="s">
        <v>1991</v>
      </c>
      <c r="H482" s="207" t="s">
        <v>2020</v>
      </c>
      <c r="I482" s="214" t="s">
        <v>2027</v>
      </c>
      <c r="J482" s="83" t="s">
        <v>3910</v>
      </c>
      <c r="N482" s="4" t="s">
        <v>1014</v>
      </c>
      <c r="O482" s="4" t="s">
        <v>3970</v>
      </c>
      <c r="P482" s="4" t="s">
        <v>3971</v>
      </c>
      <c r="R482" s="4" t="s">
        <v>3972</v>
      </c>
      <c r="U482" s="4">
        <v>1</v>
      </c>
      <c r="V482" s="4" t="s">
        <v>1450</v>
      </c>
      <c r="W482" s="4" t="s">
        <v>3978</v>
      </c>
      <c r="X482" s="110">
        <v>588</v>
      </c>
      <c r="Y482" s="165">
        <v>7.0000000000000007E-2</v>
      </c>
      <c r="AB482" s="4" t="s">
        <v>1235</v>
      </c>
      <c r="AC482" s="4" t="s">
        <v>3171</v>
      </c>
      <c r="AE482" s="4" t="s">
        <v>3980</v>
      </c>
      <c r="AF482" s="385" t="s">
        <v>3981</v>
      </c>
    </row>
    <row r="483" spans="1:32" x14ac:dyDescent="0.25">
      <c r="C483" s="4">
        <v>2</v>
      </c>
      <c r="E483" s="6" t="s">
        <v>2308</v>
      </c>
      <c r="F483" s="346" t="s">
        <v>2311</v>
      </c>
      <c r="G483" s="42" t="s">
        <v>2310</v>
      </c>
      <c r="H483" s="1" t="s">
        <v>2309</v>
      </c>
      <c r="I483" s="398" t="s">
        <v>2312</v>
      </c>
      <c r="J483" s="47" t="s">
        <v>3911</v>
      </c>
      <c r="N483" s="4" t="s">
        <v>3294</v>
      </c>
      <c r="O483" s="4" t="s">
        <v>3973</v>
      </c>
      <c r="P483" s="4" t="s">
        <v>3974</v>
      </c>
      <c r="R483" s="4" t="s">
        <v>3972</v>
      </c>
      <c r="U483" s="4">
        <v>1</v>
      </c>
      <c r="V483" s="4" t="s">
        <v>1450</v>
      </c>
      <c r="W483" s="4" t="s">
        <v>3979</v>
      </c>
      <c r="X483" s="110">
        <v>1107</v>
      </c>
      <c r="Y483" s="165">
        <v>7.0000000000000007E-2</v>
      </c>
    </row>
    <row r="484" spans="1:32" x14ac:dyDescent="0.25">
      <c r="C484" s="4">
        <v>3</v>
      </c>
      <c r="E484" s="101" t="s">
        <v>1235</v>
      </c>
      <c r="F484" s="88" t="s">
        <v>95</v>
      </c>
      <c r="G484" s="89" t="s">
        <v>96</v>
      </c>
      <c r="H484" s="90" t="s">
        <v>97</v>
      </c>
      <c r="I484" s="161" t="s">
        <v>98</v>
      </c>
      <c r="J484" s="164" t="s">
        <v>3925</v>
      </c>
      <c r="N484" s="4" t="s">
        <v>1235</v>
      </c>
      <c r="O484" s="4" t="s">
        <v>3975</v>
      </c>
      <c r="P484" s="213" t="s">
        <v>3976</v>
      </c>
      <c r="R484" s="4" t="s">
        <v>3977</v>
      </c>
      <c r="U484" s="4">
        <v>1</v>
      </c>
      <c r="V484" s="4" t="s">
        <v>892</v>
      </c>
      <c r="W484" s="4" t="s">
        <v>1015</v>
      </c>
      <c r="X484" s="110">
        <v>20372</v>
      </c>
      <c r="Y484" s="165">
        <v>0.06</v>
      </c>
    </row>
    <row r="485" spans="1:32" ht="30" x14ac:dyDescent="0.25">
      <c r="C485" s="4">
        <v>4</v>
      </c>
      <c r="E485" s="101" t="s">
        <v>103</v>
      </c>
      <c r="F485" s="99" t="s">
        <v>108</v>
      </c>
      <c r="G485" s="100" t="s">
        <v>104</v>
      </c>
      <c r="H485" s="101" t="s">
        <v>105</v>
      </c>
      <c r="I485" s="162" t="s">
        <v>106</v>
      </c>
      <c r="J485" s="83" t="s">
        <v>3912</v>
      </c>
    </row>
    <row r="486" spans="1:32" x14ac:dyDescent="0.25">
      <c r="C486" s="4">
        <v>5</v>
      </c>
      <c r="E486" s="101" t="s">
        <v>120</v>
      </c>
      <c r="F486" s="88" t="s">
        <v>122</v>
      </c>
      <c r="G486" s="89" t="s">
        <v>123</v>
      </c>
      <c r="H486" s="90" t="s">
        <v>121</v>
      </c>
      <c r="J486" s="119" t="s">
        <v>3913</v>
      </c>
    </row>
    <row r="487" spans="1:32" ht="30" x14ac:dyDescent="0.25">
      <c r="C487" s="4">
        <v>6</v>
      </c>
      <c r="E487" s="114" t="s">
        <v>405</v>
      </c>
      <c r="F487" s="114" t="s">
        <v>413</v>
      </c>
      <c r="G487" s="114" t="s">
        <v>416</v>
      </c>
      <c r="H487" s="115" t="s">
        <v>414</v>
      </c>
      <c r="I487" s="426" t="s">
        <v>415</v>
      </c>
      <c r="J487" s="188" t="s">
        <v>3914</v>
      </c>
    </row>
    <row r="488" spans="1:32" x14ac:dyDescent="0.25">
      <c r="C488" s="4">
        <v>7</v>
      </c>
      <c r="E488" s="347" t="s">
        <v>2847</v>
      </c>
      <c r="F488" s="133" t="s">
        <v>2848</v>
      </c>
      <c r="G488" s="348">
        <v>11038018</v>
      </c>
      <c r="H488" s="347" t="s">
        <v>2849</v>
      </c>
      <c r="I488" s="360" t="s">
        <v>2850</v>
      </c>
      <c r="J488" s="395" t="s">
        <v>3915</v>
      </c>
    </row>
    <row r="489" spans="1:32" x14ac:dyDescent="0.25">
      <c r="C489" s="4">
        <v>8</v>
      </c>
      <c r="E489" s="1" t="s">
        <v>174</v>
      </c>
      <c r="F489" s="133" t="s">
        <v>175</v>
      </c>
      <c r="G489" s="89" t="s">
        <v>176</v>
      </c>
      <c r="H489" s="1" t="s">
        <v>177</v>
      </c>
      <c r="I489" s="158" t="s">
        <v>178</v>
      </c>
      <c r="J489" s="48" t="s">
        <v>2798</v>
      </c>
    </row>
    <row r="490" spans="1:32" ht="30" x14ac:dyDescent="0.25">
      <c r="C490" s="4">
        <v>9</v>
      </c>
      <c r="E490" s="1" t="s">
        <v>418</v>
      </c>
      <c r="F490" s="133" t="s">
        <v>193</v>
      </c>
      <c r="G490" s="89" t="s">
        <v>3916</v>
      </c>
      <c r="H490" s="1" t="s">
        <v>194</v>
      </c>
      <c r="I490" s="158" t="s">
        <v>195</v>
      </c>
      <c r="J490" s="83" t="s">
        <v>3917</v>
      </c>
    </row>
    <row r="491" spans="1:32" x14ac:dyDescent="0.25">
      <c r="C491" s="4">
        <v>10</v>
      </c>
      <c r="E491" s="1" t="s">
        <v>995</v>
      </c>
      <c r="F491" s="1" t="s">
        <v>997</v>
      </c>
      <c r="G491" s="1" t="s">
        <v>998</v>
      </c>
      <c r="H491" s="1" t="s">
        <v>996</v>
      </c>
      <c r="I491" s="189" t="s">
        <v>1222</v>
      </c>
      <c r="J491" s="119" t="s">
        <v>3918</v>
      </c>
    </row>
    <row r="492" spans="1:32" x14ac:dyDescent="0.25">
      <c r="C492" s="4">
        <v>11</v>
      </c>
      <c r="E492" s="6" t="s">
        <v>1001</v>
      </c>
      <c r="F492" s="1" t="s">
        <v>1005</v>
      </c>
      <c r="G492" s="133" t="s">
        <v>1004</v>
      </c>
      <c r="H492" s="1" t="s">
        <v>1002</v>
      </c>
      <c r="I492" s="158" t="s">
        <v>1003</v>
      </c>
      <c r="J492" s="119" t="s">
        <v>3919</v>
      </c>
    </row>
    <row r="493" spans="1:32" x14ac:dyDescent="0.25">
      <c r="C493" s="4">
        <v>12</v>
      </c>
      <c r="E493" s="6" t="s">
        <v>2785</v>
      </c>
      <c r="F493" s="187" t="s">
        <v>2786</v>
      </c>
      <c r="G493" s="1" t="s">
        <v>2787</v>
      </c>
      <c r="H493" s="6" t="s">
        <v>2788</v>
      </c>
      <c r="I493" s="159" t="s">
        <v>2789</v>
      </c>
      <c r="J493" s="119" t="s">
        <v>3920</v>
      </c>
    </row>
    <row r="494" spans="1:32" x14ac:dyDescent="0.25">
      <c r="C494" s="4">
        <v>13</v>
      </c>
      <c r="E494" s="1" t="s">
        <v>3294</v>
      </c>
      <c r="F494" s="1" t="s">
        <v>144</v>
      </c>
      <c r="G494" s="89" t="s">
        <v>145</v>
      </c>
      <c r="H494" s="1" t="s">
        <v>146</v>
      </c>
      <c r="I494" s="158" t="s">
        <v>147</v>
      </c>
      <c r="J494" s="119" t="s">
        <v>3921</v>
      </c>
    </row>
    <row r="495" spans="1:32" x14ac:dyDescent="0.25">
      <c r="C495" s="4">
        <v>14</v>
      </c>
      <c r="E495" s="1" t="s">
        <v>995</v>
      </c>
      <c r="F495" s="1" t="s">
        <v>997</v>
      </c>
      <c r="G495" s="1" t="s">
        <v>998</v>
      </c>
      <c r="H495" s="1" t="s">
        <v>996</v>
      </c>
      <c r="I495" s="189" t="s">
        <v>1222</v>
      </c>
      <c r="J495" s="119" t="s">
        <v>3922</v>
      </c>
    </row>
    <row r="496" spans="1:32" x14ac:dyDescent="0.25">
      <c r="C496" s="4">
        <v>15</v>
      </c>
      <c r="E496" s="46" t="s">
        <v>132</v>
      </c>
      <c r="F496" s="46" t="s">
        <v>409</v>
      </c>
      <c r="G496" s="46" t="s">
        <v>134</v>
      </c>
      <c r="H496" s="46" t="s">
        <v>408</v>
      </c>
      <c r="I496" s="163" t="s">
        <v>410</v>
      </c>
      <c r="J496" s="119" t="s">
        <v>3923</v>
      </c>
    </row>
    <row r="497" spans="1:32" x14ac:dyDescent="0.25">
      <c r="C497" s="4">
        <v>16</v>
      </c>
      <c r="E497" s="6" t="s">
        <v>126</v>
      </c>
      <c r="F497" s="133" t="s">
        <v>901</v>
      </c>
      <c r="G497" s="86">
        <v>3318633170</v>
      </c>
      <c r="H497" s="1" t="s">
        <v>902</v>
      </c>
      <c r="I497" s="160" t="s">
        <v>130</v>
      </c>
      <c r="J497" s="119" t="s">
        <v>3924</v>
      </c>
    </row>
    <row r="498" spans="1:32" x14ac:dyDescent="0.25">
      <c r="A498" s="107"/>
      <c r="B498" s="107"/>
      <c r="C498" s="107" t="s">
        <v>1454</v>
      </c>
      <c r="D498" s="107"/>
      <c r="E498" s="117"/>
      <c r="F498" s="117"/>
      <c r="G498" s="117"/>
      <c r="H498" s="117"/>
      <c r="I498" s="117"/>
      <c r="J498" s="117"/>
      <c r="K498" s="107"/>
      <c r="L498" s="108"/>
      <c r="M498" s="107"/>
      <c r="N498" s="107"/>
      <c r="O498" s="107"/>
      <c r="P498" s="107"/>
      <c r="Q498" s="107"/>
      <c r="R498" s="107"/>
      <c r="S498" s="107"/>
      <c r="T498" s="107"/>
      <c r="U498" s="107"/>
      <c r="V498" s="107"/>
      <c r="W498" s="107"/>
      <c r="X498" s="107"/>
      <c r="Y498" s="107"/>
      <c r="Z498" s="107"/>
      <c r="AA498" s="107"/>
      <c r="AB498" s="107"/>
      <c r="AC498" s="107"/>
      <c r="AD498" s="107"/>
      <c r="AE498" s="107"/>
      <c r="AF498" s="107"/>
    </row>
    <row r="499" spans="1:32" x14ac:dyDescent="0.25">
      <c r="A499" s="4" t="s">
        <v>4059</v>
      </c>
      <c r="C499" s="4">
        <v>1</v>
      </c>
      <c r="E499" s="347" t="s">
        <v>2847</v>
      </c>
      <c r="F499" s="133" t="s">
        <v>2848</v>
      </c>
      <c r="G499" s="348">
        <v>11038018</v>
      </c>
      <c r="H499" s="347" t="s">
        <v>2849</v>
      </c>
      <c r="I499" s="360" t="s">
        <v>2850</v>
      </c>
      <c r="J499" s="119" t="s">
        <v>4060</v>
      </c>
      <c r="N499" s="6" t="s">
        <v>2308</v>
      </c>
      <c r="O499" s="4" t="s">
        <v>4108</v>
      </c>
      <c r="P499" s="350">
        <v>42709.416666666664</v>
      </c>
      <c r="R499" s="4" t="s">
        <v>3796</v>
      </c>
      <c r="T499" s="26">
        <v>24</v>
      </c>
      <c r="U499" s="4">
        <v>24</v>
      </c>
      <c r="V499" s="4" t="s">
        <v>1235</v>
      </c>
      <c r="W499" s="4" t="s">
        <v>4111</v>
      </c>
      <c r="X499" s="110">
        <v>3564</v>
      </c>
      <c r="Y499" s="165">
        <v>7.0000000000000007E-2</v>
      </c>
      <c r="AB499" s="4" t="s">
        <v>160</v>
      </c>
      <c r="AC499" s="4" t="s">
        <v>3049</v>
      </c>
      <c r="AD499" s="4" t="s">
        <v>401</v>
      </c>
      <c r="AE499" s="112">
        <v>42736</v>
      </c>
      <c r="AF499" s="4" t="s">
        <v>4112</v>
      </c>
    </row>
    <row r="500" spans="1:32" x14ac:dyDescent="0.25">
      <c r="C500" s="4">
        <v>2</v>
      </c>
      <c r="E500" s="6" t="s">
        <v>2308</v>
      </c>
      <c r="F500" s="346" t="s">
        <v>2311</v>
      </c>
      <c r="G500" s="42" t="s">
        <v>2310</v>
      </c>
      <c r="H500" s="1" t="s">
        <v>2309</v>
      </c>
      <c r="I500" s="398" t="s">
        <v>2312</v>
      </c>
      <c r="J500" s="119" t="s">
        <v>4061</v>
      </c>
      <c r="N500" s="4" t="s">
        <v>4109</v>
      </c>
      <c r="O500" s="4" t="s">
        <v>631</v>
      </c>
      <c r="P500" s="4" t="s">
        <v>4110</v>
      </c>
      <c r="R500" s="4" t="s">
        <v>2864</v>
      </c>
      <c r="U500" s="4">
        <v>1</v>
      </c>
      <c r="V500" s="4" t="s">
        <v>132</v>
      </c>
      <c r="W500" s="4" t="s">
        <v>1015</v>
      </c>
      <c r="X500" s="110">
        <v>18504</v>
      </c>
      <c r="Y500" s="165">
        <v>0.06</v>
      </c>
    </row>
    <row r="501" spans="1:32" x14ac:dyDescent="0.25">
      <c r="C501" s="4">
        <v>3</v>
      </c>
      <c r="E501" s="1" t="s">
        <v>629</v>
      </c>
      <c r="F501" s="75" t="s">
        <v>630</v>
      </c>
      <c r="G501" s="86">
        <v>18183807200</v>
      </c>
      <c r="H501" s="1" t="s">
        <v>631</v>
      </c>
      <c r="I501" s="158" t="s">
        <v>361</v>
      </c>
      <c r="J501" s="119" t="s">
        <v>4062</v>
      </c>
    </row>
    <row r="502" spans="1:32" x14ac:dyDescent="0.25">
      <c r="C502" s="4">
        <v>4</v>
      </c>
      <c r="E502" s="6" t="s">
        <v>126</v>
      </c>
      <c r="F502" s="133" t="s">
        <v>901</v>
      </c>
      <c r="G502" s="86">
        <v>3318633170</v>
      </c>
      <c r="H502" s="1" t="s">
        <v>902</v>
      </c>
      <c r="I502" s="160" t="s">
        <v>130</v>
      </c>
      <c r="J502" s="119" t="s">
        <v>4063</v>
      </c>
    </row>
    <row r="503" spans="1:32" x14ac:dyDescent="0.25">
      <c r="C503" s="4">
        <v>5</v>
      </c>
      <c r="E503" s="101" t="s">
        <v>1235</v>
      </c>
      <c r="F503" s="88" t="s">
        <v>95</v>
      </c>
      <c r="G503" s="89" t="s">
        <v>96</v>
      </c>
      <c r="H503" s="90" t="s">
        <v>97</v>
      </c>
      <c r="I503" s="161" t="s">
        <v>98</v>
      </c>
      <c r="J503" s="119" t="s">
        <v>4098</v>
      </c>
    </row>
    <row r="504" spans="1:32" ht="30" x14ac:dyDescent="0.25">
      <c r="C504" s="4">
        <v>6</v>
      </c>
      <c r="E504" s="101" t="s">
        <v>896</v>
      </c>
      <c r="F504" s="28" t="s">
        <v>1950</v>
      </c>
      <c r="G504" s="1" t="s">
        <v>897</v>
      </c>
      <c r="H504" s="1" t="s">
        <v>1951</v>
      </c>
      <c r="I504" s="158" t="s">
        <v>410</v>
      </c>
      <c r="J504" s="83" t="s">
        <v>4099</v>
      </c>
    </row>
    <row r="505" spans="1:32" x14ac:dyDescent="0.25">
      <c r="C505" s="4">
        <v>7</v>
      </c>
      <c r="E505" s="46" t="s">
        <v>132</v>
      </c>
      <c r="F505" s="46" t="s">
        <v>409</v>
      </c>
      <c r="G505" s="46" t="s">
        <v>134</v>
      </c>
      <c r="H505" s="46" t="s">
        <v>408</v>
      </c>
      <c r="I505" s="163" t="s">
        <v>410</v>
      </c>
      <c r="J505" s="171" t="s">
        <v>4100</v>
      </c>
    </row>
    <row r="506" spans="1:32" x14ac:dyDescent="0.25">
      <c r="C506" s="4">
        <v>8</v>
      </c>
      <c r="E506" s="206" t="s">
        <v>1974</v>
      </c>
      <c r="F506" s="122" t="s">
        <v>2005</v>
      </c>
      <c r="G506" s="206" t="s">
        <v>1991</v>
      </c>
      <c r="H506" s="207" t="s">
        <v>2020</v>
      </c>
      <c r="I506" s="214" t="s">
        <v>2027</v>
      </c>
      <c r="J506" s="137" t="s">
        <v>4101</v>
      </c>
    </row>
    <row r="507" spans="1:32" x14ac:dyDescent="0.25">
      <c r="C507" s="4">
        <v>9</v>
      </c>
      <c r="E507" s="3" t="s">
        <v>150</v>
      </c>
      <c r="F507" s="1" t="s">
        <v>154</v>
      </c>
      <c r="G507" s="1" t="s">
        <v>153</v>
      </c>
      <c r="H507" s="1" t="s">
        <v>151</v>
      </c>
      <c r="I507" s="158" t="s">
        <v>152</v>
      </c>
      <c r="J507" s="137" t="s">
        <v>4102</v>
      </c>
    </row>
    <row r="508" spans="1:32" x14ac:dyDescent="0.25">
      <c r="C508" s="4">
        <v>10</v>
      </c>
      <c r="E508" s="6" t="s">
        <v>2785</v>
      </c>
      <c r="F508" s="187" t="s">
        <v>2786</v>
      </c>
      <c r="G508" s="1" t="s">
        <v>2787</v>
      </c>
      <c r="H508" s="6" t="s">
        <v>2788</v>
      </c>
      <c r="I508" s="159" t="s">
        <v>2789</v>
      </c>
      <c r="J508" s="418" t="s">
        <v>4103</v>
      </c>
    </row>
    <row r="509" spans="1:32" x14ac:dyDescent="0.25">
      <c r="C509" s="4">
        <v>11</v>
      </c>
      <c r="E509" s="1" t="s">
        <v>174</v>
      </c>
      <c r="F509" s="133" t="s">
        <v>175</v>
      </c>
      <c r="G509" s="89" t="s">
        <v>176</v>
      </c>
      <c r="H509" s="1" t="s">
        <v>177</v>
      </c>
      <c r="I509" s="158" t="s">
        <v>178</v>
      </c>
      <c r="J509" s="418" t="s">
        <v>4104</v>
      </c>
    </row>
    <row r="510" spans="1:32" x14ac:dyDescent="0.25">
      <c r="C510" s="4">
        <v>12</v>
      </c>
      <c r="E510" s="84" t="s">
        <v>3562</v>
      </c>
      <c r="F510" s="152" t="s">
        <v>3563</v>
      </c>
      <c r="G510" s="4" t="s">
        <v>3564</v>
      </c>
      <c r="H510" s="84" t="s">
        <v>3565</v>
      </c>
      <c r="I510" s="84" t="s">
        <v>3566</v>
      </c>
      <c r="J510" s="418" t="s">
        <v>4105</v>
      </c>
    </row>
    <row r="511" spans="1:32" x14ac:dyDescent="0.25">
      <c r="C511" s="4">
        <v>13</v>
      </c>
      <c r="E511" s="1" t="s">
        <v>180</v>
      </c>
      <c r="F511" s="133" t="s">
        <v>181</v>
      </c>
      <c r="G511" s="89" t="s">
        <v>595</v>
      </c>
      <c r="H511" s="1" t="s">
        <v>183</v>
      </c>
      <c r="I511" s="158" t="s">
        <v>184</v>
      </c>
      <c r="J511" s="478" t="s">
        <v>102</v>
      </c>
    </row>
    <row r="512" spans="1:32" x14ac:dyDescent="0.25">
      <c r="C512" s="4">
        <v>14</v>
      </c>
      <c r="E512" s="381" t="s">
        <v>3579</v>
      </c>
      <c r="F512" s="386" t="s">
        <v>1481</v>
      </c>
      <c r="G512" s="381" t="s">
        <v>1480</v>
      </c>
      <c r="H512" s="381" t="s">
        <v>3580</v>
      </c>
      <c r="I512" s="397" t="s">
        <v>634</v>
      </c>
      <c r="J512" s="418" t="s">
        <v>4106</v>
      </c>
    </row>
    <row r="513" spans="1:32" x14ac:dyDescent="0.25">
      <c r="C513" s="4">
        <v>15</v>
      </c>
      <c r="E513" s="101" t="s">
        <v>114</v>
      </c>
      <c r="F513" s="90" t="s">
        <v>115</v>
      </c>
      <c r="G513" s="89" t="s">
        <v>116</v>
      </c>
      <c r="H513" s="90" t="s">
        <v>117</v>
      </c>
      <c r="I513" s="90" t="s">
        <v>118</v>
      </c>
      <c r="J513" s="418" t="s">
        <v>4107</v>
      </c>
    </row>
    <row r="514" spans="1:32" x14ac:dyDescent="0.25">
      <c r="A514" s="107"/>
      <c r="B514" s="107"/>
      <c r="C514" s="107" t="s">
        <v>1454</v>
      </c>
      <c r="D514" s="107"/>
      <c r="E514" s="117"/>
      <c r="F514" s="117"/>
      <c r="G514" s="117"/>
      <c r="H514" s="117"/>
      <c r="I514" s="117"/>
      <c r="J514" s="117"/>
      <c r="K514" s="107"/>
      <c r="L514" s="108"/>
      <c r="M514" s="107"/>
      <c r="N514" s="107"/>
      <c r="O514" s="107"/>
      <c r="P514" s="107"/>
      <c r="Q514" s="107"/>
      <c r="R514" s="107"/>
      <c r="S514" s="107"/>
      <c r="T514" s="107"/>
      <c r="U514" s="107"/>
      <c r="V514" s="107"/>
      <c r="W514" s="107"/>
      <c r="X514" s="107"/>
      <c r="Y514" s="107"/>
      <c r="Z514" s="107"/>
      <c r="AA514" s="107"/>
      <c r="AB514" s="107"/>
      <c r="AC514" s="107"/>
      <c r="AD514" s="107"/>
      <c r="AE514" s="107"/>
      <c r="AF514" s="107"/>
    </row>
    <row r="515" spans="1:32" ht="30" x14ac:dyDescent="0.25">
      <c r="A515" s="4" t="s">
        <v>4114</v>
      </c>
      <c r="C515" s="4">
        <v>1</v>
      </c>
      <c r="E515" s="101" t="s">
        <v>896</v>
      </c>
      <c r="F515" s="486" t="s">
        <v>4117</v>
      </c>
      <c r="G515" s="1" t="s">
        <v>4116</v>
      </c>
      <c r="H515" s="1" t="s">
        <v>4115</v>
      </c>
      <c r="I515" s="101" t="s">
        <v>4118</v>
      </c>
      <c r="J515" s="479" t="s">
        <v>4119</v>
      </c>
      <c r="N515" s="4" t="s">
        <v>160</v>
      </c>
      <c r="O515" s="4" t="s">
        <v>4178</v>
      </c>
      <c r="P515" s="4" t="s">
        <v>4179</v>
      </c>
      <c r="R515" s="4" t="s">
        <v>4180</v>
      </c>
      <c r="AB515" s="4" t="s">
        <v>4182</v>
      </c>
      <c r="AC515" s="4" t="s">
        <v>3049</v>
      </c>
      <c r="AE515" s="112">
        <v>42736</v>
      </c>
      <c r="AF515" s="475" t="s">
        <v>4183</v>
      </c>
    </row>
    <row r="516" spans="1:32" x14ac:dyDescent="0.25">
      <c r="C516" s="4">
        <v>2</v>
      </c>
      <c r="E516" s="101" t="s">
        <v>659</v>
      </c>
      <c r="F516" s="486" t="s">
        <v>661</v>
      </c>
      <c r="G516" s="487" t="s">
        <v>662</v>
      </c>
      <c r="H516" s="6" t="s">
        <v>872</v>
      </c>
      <c r="I516" s="101" t="s">
        <v>1222</v>
      </c>
      <c r="J516" s="480" t="s">
        <v>4120</v>
      </c>
    </row>
    <row r="517" spans="1:32" ht="30" x14ac:dyDescent="0.25">
      <c r="C517" s="4">
        <v>3</v>
      </c>
      <c r="E517" s="101" t="s">
        <v>138</v>
      </c>
      <c r="F517" s="1" t="s">
        <v>139</v>
      </c>
      <c r="G517" s="86">
        <v>52518104</v>
      </c>
      <c r="H517" s="6" t="s">
        <v>140</v>
      </c>
      <c r="I517" s="101" t="s">
        <v>106</v>
      </c>
      <c r="J517" s="481" t="s">
        <v>4121</v>
      </c>
    </row>
    <row r="518" spans="1:32" x14ac:dyDescent="0.25">
      <c r="C518" s="4">
        <v>4</v>
      </c>
      <c r="E518" s="6" t="s">
        <v>1042</v>
      </c>
      <c r="F518" s="1"/>
      <c r="G518" s="1" t="s">
        <v>1220</v>
      </c>
      <c r="H518" s="6" t="s">
        <v>3582</v>
      </c>
      <c r="I518" s="6" t="s">
        <v>4122</v>
      </c>
      <c r="J518" s="482" t="s">
        <v>102</v>
      </c>
    </row>
    <row r="519" spans="1:32" x14ac:dyDescent="0.25">
      <c r="C519" s="4">
        <v>5</v>
      </c>
      <c r="E519" s="6" t="s">
        <v>4123</v>
      </c>
      <c r="F519" s="1"/>
      <c r="G519" s="1" t="s">
        <v>4124</v>
      </c>
      <c r="H519" s="6" t="s">
        <v>4125</v>
      </c>
      <c r="I519" s="6" t="s">
        <v>178</v>
      </c>
      <c r="J519" s="479" t="s">
        <v>4126</v>
      </c>
    </row>
    <row r="520" spans="1:32" x14ac:dyDescent="0.25">
      <c r="C520" s="4">
        <v>6</v>
      </c>
      <c r="E520" s="6" t="s">
        <v>4127</v>
      </c>
      <c r="F520" s="1"/>
      <c r="G520" s="6" t="s">
        <v>4129</v>
      </c>
      <c r="H520" s="6" t="s">
        <v>4128</v>
      </c>
      <c r="I520" s="6" t="s">
        <v>178</v>
      </c>
      <c r="J520" s="479" t="s">
        <v>4130</v>
      </c>
    </row>
    <row r="521" spans="1:32" x14ac:dyDescent="0.25">
      <c r="C521" s="4">
        <v>7</v>
      </c>
      <c r="E521" s="6" t="s">
        <v>4131</v>
      </c>
      <c r="F521" s="1"/>
      <c r="G521" s="6" t="s">
        <v>4132</v>
      </c>
      <c r="H521" s="1"/>
      <c r="I521" s="1"/>
      <c r="J521" s="482" t="s">
        <v>102</v>
      </c>
    </row>
    <row r="522" spans="1:32" ht="30" x14ac:dyDescent="0.25">
      <c r="C522" s="4">
        <v>8</v>
      </c>
      <c r="E522" s="6" t="s">
        <v>4133</v>
      </c>
      <c r="F522" s="187" t="s">
        <v>4134</v>
      </c>
      <c r="G522" s="6" t="s">
        <v>4135</v>
      </c>
      <c r="H522" s="6" t="s">
        <v>4136</v>
      </c>
      <c r="I522" s="6" t="s">
        <v>4137</v>
      </c>
      <c r="J522" s="483" t="s">
        <v>4181</v>
      </c>
    </row>
    <row r="523" spans="1:32" x14ac:dyDescent="0.25">
      <c r="C523" s="4">
        <v>9</v>
      </c>
      <c r="E523" s="101" t="s">
        <v>1235</v>
      </c>
      <c r="F523" s="88" t="s">
        <v>95</v>
      </c>
      <c r="G523" s="89" t="s">
        <v>96</v>
      </c>
      <c r="H523" s="90" t="s">
        <v>97</v>
      </c>
      <c r="I523" s="90" t="s">
        <v>98</v>
      </c>
      <c r="J523" s="484" t="s">
        <v>4138</v>
      </c>
    </row>
    <row r="524" spans="1:32" x14ac:dyDescent="0.25">
      <c r="C524" s="4">
        <v>10</v>
      </c>
      <c r="E524" s="101" t="s">
        <v>4139</v>
      </c>
      <c r="F524" s="187" t="s">
        <v>4140</v>
      </c>
      <c r="G524" s="6" t="s">
        <v>4141</v>
      </c>
      <c r="H524" s="101" t="s">
        <v>4142</v>
      </c>
      <c r="I524" s="101" t="s">
        <v>4143</v>
      </c>
      <c r="J524" s="485" t="s">
        <v>4144</v>
      </c>
      <c r="L524" s="421" t="s">
        <v>602</v>
      </c>
    </row>
    <row r="525" spans="1:32" x14ac:dyDescent="0.25">
      <c r="C525" s="4">
        <v>11</v>
      </c>
      <c r="E525" s="101" t="s">
        <v>103</v>
      </c>
      <c r="F525" s="99" t="s">
        <v>108</v>
      </c>
      <c r="G525" s="100" t="s">
        <v>104</v>
      </c>
      <c r="H525" s="101" t="s">
        <v>105</v>
      </c>
      <c r="I525" s="101" t="s">
        <v>106</v>
      </c>
      <c r="J525" s="488" t="s">
        <v>2183</v>
      </c>
    </row>
    <row r="526" spans="1:32" x14ac:dyDescent="0.25">
      <c r="C526" s="4">
        <v>12</v>
      </c>
      <c r="E526" s="101" t="s">
        <v>4145</v>
      </c>
      <c r="F526" s="187" t="s">
        <v>4146</v>
      </c>
      <c r="G526" s="6" t="s">
        <v>4147</v>
      </c>
      <c r="H526" s="101" t="s">
        <v>4148</v>
      </c>
      <c r="I526" s="101" t="s">
        <v>106</v>
      </c>
      <c r="J526" s="186" t="s">
        <v>4144</v>
      </c>
      <c r="L526" s="421" t="s">
        <v>602</v>
      </c>
    </row>
    <row r="527" spans="1:32" x14ac:dyDescent="0.25">
      <c r="C527" s="4">
        <v>13</v>
      </c>
      <c r="E527" s="101" t="s">
        <v>4149</v>
      </c>
      <c r="F527" s="187" t="s">
        <v>4150</v>
      </c>
      <c r="G527" s="100" t="s">
        <v>4151</v>
      </c>
      <c r="H527" s="101" t="s">
        <v>4152</v>
      </c>
      <c r="I527" s="101" t="s">
        <v>106</v>
      </c>
      <c r="J527" s="186" t="s">
        <v>4144</v>
      </c>
      <c r="L527" s="474" t="s">
        <v>602</v>
      </c>
    </row>
    <row r="528" spans="1:32" x14ac:dyDescent="0.25">
      <c r="C528" s="4">
        <v>14</v>
      </c>
      <c r="E528" s="101" t="s">
        <v>4153</v>
      </c>
      <c r="F528" s="187" t="s">
        <v>4155</v>
      </c>
      <c r="G528" s="6" t="s">
        <v>4154</v>
      </c>
      <c r="H528" s="101" t="s">
        <v>4156</v>
      </c>
      <c r="I528" s="101" t="s">
        <v>178</v>
      </c>
      <c r="J528" s="186" t="s">
        <v>4144</v>
      </c>
      <c r="L528" s="421" t="s">
        <v>602</v>
      </c>
    </row>
    <row r="529" spans="1:32" x14ac:dyDescent="0.25">
      <c r="C529" s="4">
        <v>15</v>
      </c>
      <c r="E529" s="1" t="s">
        <v>995</v>
      </c>
      <c r="F529" s="1" t="s">
        <v>997</v>
      </c>
      <c r="G529" s="1" t="s">
        <v>998</v>
      </c>
      <c r="H529" s="1" t="s">
        <v>996</v>
      </c>
      <c r="I529" s="158" t="s">
        <v>13</v>
      </c>
      <c r="J529" s="186" t="s">
        <v>4177</v>
      </c>
    </row>
    <row r="530" spans="1:32" x14ac:dyDescent="0.25">
      <c r="A530" s="107"/>
      <c r="B530" s="107"/>
      <c r="C530" s="107" t="s">
        <v>1454</v>
      </c>
      <c r="D530" s="107"/>
      <c r="E530" s="117"/>
      <c r="F530" s="117"/>
      <c r="G530" s="117"/>
      <c r="H530" s="117"/>
      <c r="I530" s="117"/>
      <c r="J530" s="117"/>
      <c r="K530" s="107"/>
      <c r="L530" s="108"/>
      <c r="M530" s="107"/>
      <c r="N530" s="107"/>
      <c r="O530" s="107"/>
      <c r="P530" s="107"/>
      <c r="Q530" s="107"/>
      <c r="R530" s="107"/>
      <c r="S530" s="107"/>
      <c r="T530" s="107"/>
      <c r="U530" s="107"/>
      <c r="V530" s="107"/>
      <c r="W530" s="107"/>
      <c r="X530" s="107"/>
      <c r="Y530" s="107"/>
      <c r="Z530" s="107"/>
      <c r="AA530" s="107"/>
      <c r="AB530" s="107"/>
      <c r="AC530" s="107"/>
      <c r="AD530" s="107"/>
      <c r="AE530" s="107"/>
      <c r="AF530" s="107"/>
    </row>
    <row r="531" spans="1:32" x14ac:dyDescent="0.25">
      <c r="A531" s="4" t="s">
        <v>4197</v>
      </c>
      <c r="C531" s="4">
        <v>1</v>
      </c>
      <c r="E531" s="101" t="s">
        <v>1235</v>
      </c>
      <c r="F531" s="88" t="s">
        <v>95</v>
      </c>
      <c r="G531" s="89" t="s">
        <v>96</v>
      </c>
      <c r="H531" s="90" t="s">
        <v>97</v>
      </c>
      <c r="I531" s="161" t="s">
        <v>98</v>
      </c>
      <c r="J531" s="164" t="s">
        <v>4188</v>
      </c>
      <c r="N531" s="4" t="s">
        <v>132</v>
      </c>
      <c r="O531" s="4" t="s">
        <v>4195</v>
      </c>
      <c r="P531" s="4" t="s">
        <v>4196</v>
      </c>
      <c r="R531" s="4" t="s">
        <v>2136</v>
      </c>
      <c r="U531" s="4">
        <v>1</v>
      </c>
      <c r="V531" s="4" t="s">
        <v>1450</v>
      </c>
      <c r="W531" s="4" t="s">
        <v>3845</v>
      </c>
      <c r="X531" s="110">
        <v>500</v>
      </c>
      <c r="AB531" s="4" t="s">
        <v>4201</v>
      </c>
      <c r="AC531" s="4" t="s">
        <v>4202</v>
      </c>
      <c r="AE531" s="112">
        <v>42767</v>
      </c>
    </row>
    <row r="532" spans="1:32" x14ac:dyDescent="0.25">
      <c r="C532" s="4">
        <v>2</v>
      </c>
      <c r="E532" s="1" t="s">
        <v>995</v>
      </c>
      <c r="F532" s="1" t="s">
        <v>997</v>
      </c>
      <c r="G532" s="1" t="s">
        <v>998</v>
      </c>
      <c r="H532" s="1" t="s">
        <v>996</v>
      </c>
      <c r="I532" s="158" t="s">
        <v>13</v>
      </c>
      <c r="J532" s="164" t="s">
        <v>4189</v>
      </c>
    </row>
    <row r="533" spans="1:32" x14ac:dyDescent="0.25">
      <c r="C533" s="4">
        <v>3</v>
      </c>
      <c r="E533" s="6" t="s">
        <v>1001</v>
      </c>
      <c r="F533" s="1" t="s">
        <v>1005</v>
      </c>
      <c r="G533" s="133" t="s">
        <v>1004</v>
      </c>
      <c r="H533" s="1" t="s">
        <v>1002</v>
      </c>
      <c r="I533" s="158" t="s">
        <v>1003</v>
      </c>
      <c r="J533" s="164" t="s">
        <v>4190</v>
      </c>
    </row>
    <row r="534" spans="1:32" x14ac:dyDescent="0.25">
      <c r="C534" s="4">
        <v>4</v>
      </c>
      <c r="E534" s="6" t="s">
        <v>126</v>
      </c>
      <c r="F534" s="133" t="s">
        <v>901</v>
      </c>
      <c r="G534" s="86">
        <v>3318633170</v>
      </c>
      <c r="H534" s="1" t="s">
        <v>902</v>
      </c>
      <c r="I534" s="160" t="s">
        <v>130</v>
      </c>
      <c r="J534" s="149" t="s">
        <v>4191</v>
      </c>
    </row>
    <row r="535" spans="1:32" x14ac:dyDescent="0.25">
      <c r="C535" s="4">
        <v>5</v>
      </c>
      <c r="E535" s="101" t="s">
        <v>114</v>
      </c>
      <c r="F535" s="90" t="s">
        <v>115</v>
      </c>
      <c r="G535" s="89" t="s">
        <v>116</v>
      </c>
      <c r="H535" s="90" t="s">
        <v>117</v>
      </c>
      <c r="I535" s="161" t="s">
        <v>118</v>
      </c>
      <c r="J535" s="164" t="s">
        <v>4192</v>
      </c>
    </row>
    <row r="536" spans="1:32" x14ac:dyDescent="0.25">
      <c r="C536" s="4">
        <v>6</v>
      </c>
      <c r="E536" s="101" t="s">
        <v>103</v>
      </c>
      <c r="F536" s="99" t="s">
        <v>108</v>
      </c>
      <c r="G536" s="100" t="s">
        <v>104</v>
      </c>
      <c r="H536" s="101" t="s">
        <v>105</v>
      </c>
      <c r="I536" s="162" t="s">
        <v>106</v>
      </c>
      <c r="J536" s="149" t="s">
        <v>4193</v>
      </c>
    </row>
    <row r="537" spans="1:32" x14ac:dyDescent="0.25">
      <c r="C537" s="4">
        <v>7</v>
      </c>
      <c r="E537" s="46" t="s">
        <v>132</v>
      </c>
      <c r="F537" s="46" t="s">
        <v>409</v>
      </c>
      <c r="G537" s="46" t="s">
        <v>134</v>
      </c>
      <c r="H537" s="46" t="s">
        <v>408</v>
      </c>
      <c r="I537" s="163" t="s">
        <v>410</v>
      </c>
      <c r="J537" s="164" t="s">
        <v>4194</v>
      </c>
    </row>
    <row r="538" spans="1:32" x14ac:dyDescent="0.25">
      <c r="C538" s="4">
        <v>8</v>
      </c>
      <c r="E538" s="6" t="s">
        <v>1001</v>
      </c>
      <c r="F538" s="1" t="s">
        <v>1005</v>
      </c>
      <c r="G538" s="133" t="s">
        <v>1004</v>
      </c>
      <c r="H538" s="1" t="s">
        <v>1002</v>
      </c>
      <c r="I538" s="158" t="s">
        <v>1003</v>
      </c>
      <c r="J538" s="164" t="s">
        <v>3834</v>
      </c>
    </row>
    <row r="539" spans="1:32" x14ac:dyDescent="0.25">
      <c r="C539" s="4">
        <v>9</v>
      </c>
      <c r="E539" s="1" t="s">
        <v>597</v>
      </c>
      <c r="F539" s="133" t="s">
        <v>598</v>
      </c>
      <c r="G539" s="86">
        <v>54450999</v>
      </c>
      <c r="H539" s="1" t="s">
        <v>599</v>
      </c>
      <c r="I539" s="158" t="s">
        <v>600</v>
      </c>
      <c r="J539" s="149" t="s">
        <v>4198</v>
      </c>
    </row>
    <row r="540" spans="1:32" x14ac:dyDescent="0.25">
      <c r="C540" s="4">
        <v>10</v>
      </c>
      <c r="E540" s="1" t="s">
        <v>606</v>
      </c>
      <c r="F540" s="133" t="s">
        <v>609</v>
      </c>
      <c r="G540" s="86" t="s">
        <v>607</v>
      </c>
      <c r="H540" s="1" t="s">
        <v>608</v>
      </c>
      <c r="I540" s="158" t="s">
        <v>106</v>
      </c>
      <c r="J540" s="149" t="s">
        <v>4199</v>
      </c>
    </row>
    <row r="541" spans="1:32" x14ac:dyDescent="0.25">
      <c r="C541" s="4">
        <v>11</v>
      </c>
      <c r="E541" s="1" t="s">
        <v>610</v>
      </c>
      <c r="F541" s="133" t="s">
        <v>612</v>
      </c>
      <c r="G541" s="86">
        <v>53613771</v>
      </c>
      <c r="H541" s="1" t="s">
        <v>611</v>
      </c>
      <c r="I541" s="158" t="s">
        <v>106</v>
      </c>
      <c r="J541" s="164" t="s">
        <v>4200</v>
      </c>
    </row>
    <row r="542" spans="1:32" x14ac:dyDescent="0.25">
      <c r="C542" s="4">
        <v>12</v>
      </c>
      <c r="E542" s="1" t="s">
        <v>613</v>
      </c>
      <c r="F542" s="133" t="s">
        <v>615</v>
      </c>
      <c r="G542" s="86">
        <v>56298866</v>
      </c>
      <c r="H542" s="1" t="s">
        <v>614</v>
      </c>
      <c r="I542" s="158" t="s">
        <v>600</v>
      </c>
      <c r="J542" s="164" t="s">
        <v>4203</v>
      </c>
    </row>
    <row r="543" spans="1:32" x14ac:dyDescent="0.25">
      <c r="C543" s="4">
        <v>13</v>
      </c>
      <c r="E543" s="1" t="s">
        <v>616</v>
      </c>
      <c r="F543" s="133" t="s">
        <v>618</v>
      </c>
      <c r="G543" s="86">
        <v>58623800</v>
      </c>
      <c r="H543" s="1" t="s">
        <v>617</v>
      </c>
      <c r="I543" s="158" t="s">
        <v>361</v>
      </c>
      <c r="J543" s="164" t="s">
        <v>4204</v>
      </c>
    </row>
    <row r="544" spans="1:32" x14ac:dyDescent="0.25">
      <c r="C544" s="4">
        <v>14</v>
      </c>
      <c r="E544" s="1" t="s">
        <v>619</v>
      </c>
      <c r="F544" s="133" t="s">
        <v>621</v>
      </c>
      <c r="G544" s="86">
        <v>50903700</v>
      </c>
      <c r="H544" s="1" t="s">
        <v>620</v>
      </c>
      <c r="I544" s="158" t="s">
        <v>361</v>
      </c>
      <c r="J544" s="164" t="s">
        <v>3899</v>
      </c>
      <c r="L544" s="421" t="s">
        <v>35</v>
      </c>
    </row>
    <row r="545" spans="1:32" x14ac:dyDescent="0.25">
      <c r="C545" s="4">
        <v>15</v>
      </c>
      <c r="E545" s="1" t="s">
        <v>622</v>
      </c>
      <c r="F545" s="133" t="s">
        <v>625</v>
      </c>
      <c r="G545" s="86" t="s">
        <v>623</v>
      </c>
      <c r="H545" s="1" t="s">
        <v>624</v>
      </c>
      <c r="I545" s="158" t="s">
        <v>361</v>
      </c>
      <c r="J545" s="164" t="s">
        <v>3899</v>
      </c>
      <c r="L545" s="492" t="s">
        <v>35</v>
      </c>
    </row>
    <row r="546" spans="1:32" x14ac:dyDescent="0.25">
      <c r="A546" s="107"/>
      <c r="B546" s="107"/>
      <c r="C546" s="107" t="s">
        <v>1454</v>
      </c>
      <c r="D546" s="107"/>
      <c r="E546" s="117"/>
      <c r="F546" s="117"/>
      <c r="G546" s="117"/>
      <c r="H546" s="117"/>
      <c r="I546" s="117"/>
      <c r="J546" s="117"/>
      <c r="K546" s="107"/>
      <c r="L546" s="108"/>
      <c r="M546" s="107"/>
      <c r="N546" s="107"/>
      <c r="O546" s="107"/>
      <c r="P546" s="107"/>
      <c r="Q546" s="107"/>
      <c r="R546" s="107"/>
      <c r="S546" s="107"/>
      <c r="T546" s="107"/>
      <c r="U546" s="107"/>
      <c r="V546" s="107"/>
      <c r="W546" s="107"/>
      <c r="X546" s="107"/>
      <c r="Y546" s="107"/>
      <c r="Z546" s="107"/>
      <c r="AA546" s="107"/>
      <c r="AB546" s="107"/>
      <c r="AC546" s="107"/>
      <c r="AD546" s="107"/>
      <c r="AE546" s="107"/>
      <c r="AF546" s="107"/>
    </row>
    <row r="547" spans="1:32" x14ac:dyDescent="0.25">
      <c r="A547" s="4" t="s">
        <v>4205</v>
      </c>
      <c r="C547" s="4">
        <v>1</v>
      </c>
      <c r="E547" s="347" t="s">
        <v>2841</v>
      </c>
      <c r="F547" s="1" t="s">
        <v>2842</v>
      </c>
      <c r="G547" s="347" t="s">
        <v>2843</v>
      </c>
      <c r="H547" s="347" t="s">
        <v>2844</v>
      </c>
      <c r="I547" s="360" t="s">
        <v>2845</v>
      </c>
      <c r="J547" s="164" t="s">
        <v>4210</v>
      </c>
      <c r="N547" s="4" t="s">
        <v>4207</v>
      </c>
      <c r="O547" s="4" t="s">
        <v>4208</v>
      </c>
      <c r="P547" s="4" t="s">
        <v>4209</v>
      </c>
      <c r="R547" s="4" t="s">
        <v>3972</v>
      </c>
      <c r="U547" s="4">
        <v>1</v>
      </c>
      <c r="V547" s="4" t="s">
        <v>132</v>
      </c>
      <c r="W547" s="4" t="s">
        <v>1015</v>
      </c>
      <c r="X547" s="110">
        <v>22315</v>
      </c>
      <c r="Y547" s="165">
        <v>0.06</v>
      </c>
    </row>
    <row r="548" spans="1:32" x14ac:dyDescent="0.25">
      <c r="C548" s="4">
        <v>2</v>
      </c>
      <c r="E548" s="1" t="s">
        <v>982</v>
      </c>
      <c r="F548" s="1" t="s">
        <v>985</v>
      </c>
      <c r="G548" s="1" t="s">
        <v>986</v>
      </c>
      <c r="H548" s="1" t="s">
        <v>983</v>
      </c>
      <c r="I548" s="158" t="s">
        <v>984</v>
      </c>
      <c r="J548" s="164" t="s">
        <v>4206</v>
      </c>
      <c r="U548" s="4">
        <v>9</v>
      </c>
      <c r="V548" s="4" t="s">
        <v>575</v>
      </c>
      <c r="W548" s="4" t="s">
        <v>3164</v>
      </c>
      <c r="X548" s="110">
        <v>127841</v>
      </c>
      <c r="Y548" s="165">
        <v>0.05</v>
      </c>
    </row>
    <row r="549" spans="1:32" x14ac:dyDescent="0.25">
      <c r="C549" s="4">
        <v>3</v>
      </c>
      <c r="E549" s="6" t="s">
        <v>126</v>
      </c>
      <c r="F549" s="133" t="s">
        <v>901</v>
      </c>
      <c r="G549" s="86">
        <v>3318633170</v>
      </c>
      <c r="H549" s="1" t="s">
        <v>902</v>
      </c>
      <c r="I549" s="160" t="s">
        <v>130</v>
      </c>
      <c r="J549" s="149" t="s">
        <v>4214</v>
      </c>
      <c r="U549" s="4">
        <v>1</v>
      </c>
      <c r="V549" s="4" t="s">
        <v>575</v>
      </c>
      <c r="W549" s="4" t="s">
        <v>3041</v>
      </c>
      <c r="X549" s="110">
        <v>1274</v>
      </c>
      <c r="Y549" s="165">
        <v>0.06</v>
      </c>
    </row>
    <row r="550" spans="1:32" x14ac:dyDescent="0.25">
      <c r="C550" s="4">
        <v>4</v>
      </c>
      <c r="E550" s="101" t="s">
        <v>1235</v>
      </c>
      <c r="F550" s="88" t="s">
        <v>95</v>
      </c>
      <c r="G550" s="89" t="s">
        <v>96</v>
      </c>
      <c r="H550" s="90" t="s">
        <v>97</v>
      </c>
      <c r="I550" s="161" t="s">
        <v>98</v>
      </c>
      <c r="J550" s="164" t="s">
        <v>4211</v>
      </c>
      <c r="U550" s="4">
        <v>12</v>
      </c>
      <c r="V550" s="4" t="s">
        <v>132</v>
      </c>
      <c r="W550" s="4" t="s">
        <v>4226</v>
      </c>
      <c r="X550" s="110">
        <v>73764</v>
      </c>
      <c r="Y550" s="165">
        <v>0.05</v>
      </c>
    </row>
    <row r="551" spans="1:32" x14ac:dyDescent="0.25">
      <c r="C551" s="4">
        <v>5</v>
      </c>
      <c r="E551" s="46" t="s">
        <v>132</v>
      </c>
      <c r="F551" s="46" t="s">
        <v>409</v>
      </c>
      <c r="G551" s="46" t="s">
        <v>134</v>
      </c>
      <c r="H551" s="46" t="s">
        <v>408</v>
      </c>
      <c r="I551" s="163" t="s">
        <v>410</v>
      </c>
      <c r="J551" s="164" t="s">
        <v>4212</v>
      </c>
      <c r="U551" s="4">
        <v>240</v>
      </c>
      <c r="V551" s="4" t="s">
        <v>4232</v>
      </c>
      <c r="W551" s="4" t="s">
        <v>4233</v>
      </c>
      <c r="X551" s="110">
        <v>5176256.8</v>
      </c>
      <c r="Y551" s="165">
        <v>0.05</v>
      </c>
    </row>
    <row r="552" spans="1:32" x14ac:dyDescent="0.25">
      <c r="C552" s="4">
        <v>6</v>
      </c>
      <c r="E552" s="6" t="s">
        <v>1001</v>
      </c>
      <c r="F552" s="1" t="s">
        <v>1005</v>
      </c>
      <c r="G552" s="133" t="s">
        <v>1004</v>
      </c>
      <c r="H552" s="1" t="s">
        <v>1002</v>
      </c>
      <c r="I552" s="158" t="s">
        <v>1003</v>
      </c>
      <c r="J552" s="164" t="s">
        <v>4213</v>
      </c>
    </row>
    <row r="553" spans="1:32" x14ac:dyDescent="0.25">
      <c r="C553" s="4">
        <v>7</v>
      </c>
      <c r="E553" s="6" t="s">
        <v>2308</v>
      </c>
      <c r="F553" s="346" t="s">
        <v>2311</v>
      </c>
      <c r="G553" s="42" t="s">
        <v>2310</v>
      </c>
      <c r="H553" s="1" t="s">
        <v>2309</v>
      </c>
      <c r="I553" s="398" t="s">
        <v>2312</v>
      </c>
      <c r="J553" s="164" t="s">
        <v>4215</v>
      </c>
    </row>
    <row r="554" spans="1:32" x14ac:dyDescent="0.25">
      <c r="C554" s="4">
        <v>8</v>
      </c>
      <c r="E554" s="1" t="s">
        <v>995</v>
      </c>
      <c r="F554" s="1" t="s">
        <v>997</v>
      </c>
      <c r="G554" s="1" t="s">
        <v>998</v>
      </c>
      <c r="H554" s="1" t="s">
        <v>996</v>
      </c>
      <c r="I554" s="189" t="s">
        <v>1222</v>
      </c>
      <c r="J554" s="164" t="s">
        <v>4216</v>
      </c>
    </row>
    <row r="555" spans="1:32" x14ac:dyDescent="0.25">
      <c r="C555" s="4">
        <v>9</v>
      </c>
      <c r="E555" s="5" t="s">
        <v>4217</v>
      </c>
      <c r="F555" s="4" t="s">
        <v>4218</v>
      </c>
      <c r="G555" s="4" t="s">
        <v>4219</v>
      </c>
      <c r="H555" s="5" t="s">
        <v>4220</v>
      </c>
      <c r="I555" s="189" t="s">
        <v>4221</v>
      </c>
      <c r="J555" s="164" t="s">
        <v>4222</v>
      </c>
    </row>
    <row r="556" spans="1:32" x14ac:dyDescent="0.25">
      <c r="C556" s="4">
        <v>10</v>
      </c>
      <c r="E556" s="6" t="s">
        <v>2308</v>
      </c>
      <c r="F556" s="346" t="s">
        <v>2311</v>
      </c>
      <c r="G556" s="42" t="s">
        <v>2310</v>
      </c>
      <c r="H556" s="1" t="s">
        <v>2309</v>
      </c>
      <c r="I556" s="398" t="s">
        <v>2312</v>
      </c>
      <c r="J556" s="164" t="s">
        <v>4224</v>
      </c>
    </row>
    <row r="557" spans="1:32" x14ac:dyDescent="0.25">
      <c r="C557" s="4">
        <v>11</v>
      </c>
      <c r="E557" s="46" t="s">
        <v>132</v>
      </c>
      <c r="F557" s="46" t="s">
        <v>409</v>
      </c>
      <c r="G557" s="46" t="s">
        <v>134</v>
      </c>
      <c r="H557" s="46" t="s">
        <v>408</v>
      </c>
      <c r="I557" s="163" t="s">
        <v>410</v>
      </c>
      <c r="J557" s="164" t="s">
        <v>4225</v>
      </c>
    </row>
    <row r="558" spans="1:32" x14ac:dyDescent="0.25">
      <c r="C558" s="4">
        <v>12</v>
      </c>
      <c r="E558" s="1" t="s">
        <v>982</v>
      </c>
      <c r="F558" s="1" t="s">
        <v>985</v>
      </c>
      <c r="G558" s="1" t="s">
        <v>986</v>
      </c>
      <c r="H558" s="1" t="s">
        <v>983</v>
      </c>
      <c r="I558" s="158" t="s">
        <v>984</v>
      </c>
      <c r="J558" s="164" t="s">
        <v>1224</v>
      </c>
    </row>
    <row r="559" spans="1:32" ht="30" x14ac:dyDescent="0.25">
      <c r="C559" s="4">
        <v>13</v>
      </c>
      <c r="E559" s="5" t="s">
        <v>4227</v>
      </c>
      <c r="F559" s="495" t="s">
        <v>4228</v>
      </c>
      <c r="G559" s="268" t="s">
        <v>4229</v>
      </c>
      <c r="H559" s="5" t="s">
        <v>4230</v>
      </c>
      <c r="J559" s="164" t="s">
        <v>4231</v>
      </c>
    </row>
    <row r="560" spans="1:32" x14ac:dyDescent="0.25">
      <c r="C560" s="4">
        <v>14</v>
      </c>
      <c r="E560" s="206" t="s">
        <v>1974</v>
      </c>
      <c r="F560" s="122" t="s">
        <v>2005</v>
      </c>
      <c r="G560" s="206" t="s">
        <v>1991</v>
      </c>
      <c r="H560" s="207" t="s">
        <v>2020</v>
      </c>
      <c r="I560" s="214" t="s">
        <v>2027</v>
      </c>
      <c r="J560" s="157" t="s">
        <v>4273</v>
      </c>
    </row>
    <row r="561" spans="1:32" x14ac:dyDescent="0.25">
      <c r="C561" s="4">
        <v>15</v>
      </c>
      <c r="E561" s="1" t="s">
        <v>629</v>
      </c>
      <c r="F561" s="75" t="s">
        <v>630</v>
      </c>
      <c r="G561" s="86">
        <v>18183807200</v>
      </c>
      <c r="H561" s="1" t="s">
        <v>631</v>
      </c>
      <c r="I561" s="1" t="s">
        <v>361</v>
      </c>
      <c r="J561" s="157" t="s">
        <v>4274</v>
      </c>
    </row>
    <row r="562" spans="1:32" x14ac:dyDescent="0.25">
      <c r="A562" s="107"/>
      <c r="B562" s="107"/>
      <c r="C562" s="107" t="s">
        <v>1454</v>
      </c>
      <c r="D562" s="107"/>
      <c r="E562" s="117"/>
      <c r="F562" s="117"/>
      <c r="G562" s="117"/>
      <c r="H562" s="117"/>
      <c r="I562" s="117"/>
      <c r="J562" s="117"/>
      <c r="K562" s="107"/>
      <c r="L562" s="108"/>
      <c r="M562" s="107"/>
      <c r="N562" s="107"/>
      <c r="O562" s="107"/>
      <c r="P562" s="107"/>
      <c r="Q562" s="107"/>
      <c r="R562" s="107"/>
      <c r="S562" s="107"/>
      <c r="T562" s="107"/>
      <c r="U562" s="107"/>
      <c r="V562" s="107"/>
      <c r="W562" s="107"/>
      <c r="X562" s="107"/>
      <c r="Y562" s="107"/>
      <c r="Z562" s="107"/>
      <c r="AA562" s="107"/>
      <c r="AB562" s="107"/>
      <c r="AC562" s="107"/>
      <c r="AD562" s="107"/>
      <c r="AE562" s="107"/>
      <c r="AF562" s="107"/>
    </row>
    <row r="563" spans="1:32" x14ac:dyDescent="0.25">
      <c r="A563" s="4" t="s">
        <v>4285</v>
      </c>
      <c r="C563" s="4">
        <v>1</v>
      </c>
      <c r="E563" s="101" t="s">
        <v>1235</v>
      </c>
      <c r="F563" s="88" t="s">
        <v>95</v>
      </c>
      <c r="G563" s="89" t="s">
        <v>96</v>
      </c>
      <c r="H563" s="90" t="s">
        <v>97</v>
      </c>
      <c r="I563" s="161" t="s">
        <v>98</v>
      </c>
      <c r="J563" s="164" t="s">
        <v>4275</v>
      </c>
      <c r="N563" s="4" t="s">
        <v>4286</v>
      </c>
      <c r="O563" s="4" t="s">
        <v>4292</v>
      </c>
      <c r="P563" s="4" t="s">
        <v>4293</v>
      </c>
      <c r="R563" s="4" t="s">
        <v>2862</v>
      </c>
      <c r="U563" s="4">
        <v>1</v>
      </c>
      <c r="V563" s="4" t="s">
        <v>4277</v>
      </c>
      <c r="W563" s="4" t="s">
        <v>404</v>
      </c>
      <c r="X563" s="452">
        <v>7248</v>
      </c>
      <c r="Y563" s="165">
        <v>0.05</v>
      </c>
    </row>
    <row r="564" spans="1:32" x14ac:dyDescent="0.25">
      <c r="C564" s="4">
        <v>2</v>
      </c>
      <c r="E564" s="6" t="s">
        <v>2308</v>
      </c>
      <c r="F564" s="346" t="s">
        <v>2311</v>
      </c>
      <c r="G564" s="42" t="s">
        <v>2310</v>
      </c>
      <c r="H564" s="1" t="s">
        <v>2309</v>
      </c>
      <c r="I564" s="398" t="s">
        <v>2312</v>
      </c>
      <c r="J564" s="119" t="s">
        <v>4276</v>
      </c>
      <c r="U564" s="4">
        <v>1</v>
      </c>
      <c r="V564" s="4" t="s">
        <v>120</v>
      </c>
      <c r="W564" s="4" t="s">
        <v>4280</v>
      </c>
      <c r="X564" s="110">
        <v>17202</v>
      </c>
      <c r="Y564" s="165">
        <v>7.0000000000000007E-2</v>
      </c>
    </row>
    <row r="565" spans="1:32" x14ac:dyDescent="0.25">
      <c r="C565" s="4">
        <v>3</v>
      </c>
      <c r="E565" s="1" t="s">
        <v>629</v>
      </c>
      <c r="F565" s="75" t="s">
        <v>630</v>
      </c>
      <c r="G565" s="86">
        <v>18183807200</v>
      </c>
      <c r="H565" s="1" t="s">
        <v>631</v>
      </c>
      <c r="I565" s="158" t="s">
        <v>361</v>
      </c>
      <c r="J565" s="47" t="s">
        <v>4278</v>
      </c>
    </row>
    <row r="566" spans="1:32" x14ac:dyDescent="0.25">
      <c r="C566" s="4">
        <v>4</v>
      </c>
      <c r="E566" s="1" t="s">
        <v>982</v>
      </c>
      <c r="F566" s="1" t="s">
        <v>985</v>
      </c>
      <c r="G566" s="1" t="s">
        <v>986</v>
      </c>
      <c r="H566" s="1" t="s">
        <v>983</v>
      </c>
      <c r="I566" s="158" t="s">
        <v>984</v>
      </c>
      <c r="J566" s="119" t="s">
        <v>4279</v>
      </c>
    </row>
    <row r="567" spans="1:32" x14ac:dyDescent="0.25">
      <c r="C567" s="4">
        <v>5</v>
      </c>
      <c r="E567" s="101" t="s">
        <v>103</v>
      </c>
      <c r="F567" s="99" t="s">
        <v>108</v>
      </c>
      <c r="G567" s="100" t="s">
        <v>104</v>
      </c>
      <c r="H567" s="101" t="s">
        <v>105</v>
      </c>
      <c r="I567" s="162" t="s">
        <v>106</v>
      </c>
      <c r="J567" s="119" t="s">
        <v>4281</v>
      </c>
    </row>
    <row r="568" spans="1:32" x14ac:dyDescent="0.25">
      <c r="C568" s="4">
        <v>6</v>
      </c>
      <c r="E568" s="206" t="s">
        <v>1974</v>
      </c>
      <c r="F568" s="122" t="s">
        <v>2005</v>
      </c>
      <c r="G568" s="206" t="s">
        <v>1991</v>
      </c>
      <c r="H568" s="207" t="s">
        <v>2020</v>
      </c>
      <c r="I568" s="214" t="s">
        <v>2027</v>
      </c>
      <c r="J568" s="48" t="s">
        <v>3890</v>
      </c>
    </row>
    <row r="569" spans="1:32" ht="30" x14ac:dyDescent="0.25">
      <c r="C569" s="4">
        <v>7</v>
      </c>
      <c r="E569" s="5" t="s">
        <v>4227</v>
      </c>
      <c r="F569" s="495" t="s">
        <v>4228</v>
      </c>
      <c r="G569" s="268" t="s">
        <v>4229</v>
      </c>
      <c r="H569" s="5" t="s">
        <v>4230</v>
      </c>
      <c r="J569" s="119" t="s">
        <v>4282</v>
      </c>
    </row>
    <row r="570" spans="1:32" x14ac:dyDescent="0.25">
      <c r="C570" s="4">
        <v>8</v>
      </c>
      <c r="E570" s="6" t="s">
        <v>126</v>
      </c>
      <c r="F570" s="133" t="s">
        <v>901</v>
      </c>
      <c r="G570" s="86">
        <v>3318633170</v>
      </c>
      <c r="H570" s="1" t="s">
        <v>902</v>
      </c>
      <c r="I570" s="160" t="s">
        <v>130</v>
      </c>
      <c r="J570" s="119" t="s">
        <v>4283</v>
      </c>
    </row>
    <row r="571" spans="1:32" x14ac:dyDescent="0.25">
      <c r="C571" s="4">
        <v>9</v>
      </c>
      <c r="E571" s="6" t="s">
        <v>2785</v>
      </c>
      <c r="F571" s="187" t="s">
        <v>2786</v>
      </c>
      <c r="G571" s="1" t="s">
        <v>2787</v>
      </c>
      <c r="H571" s="6" t="s">
        <v>2788</v>
      </c>
      <c r="I571" s="159" t="s">
        <v>2789</v>
      </c>
      <c r="J571" s="119" t="s">
        <v>4284</v>
      </c>
    </row>
    <row r="572" spans="1:32" x14ac:dyDescent="0.25">
      <c r="C572" s="4">
        <v>10</v>
      </c>
      <c r="E572" s="5" t="s">
        <v>4286</v>
      </c>
      <c r="F572" s="152" t="s">
        <v>4287</v>
      </c>
      <c r="G572" s="4" t="s">
        <v>4288</v>
      </c>
      <c r="H572" s="5" t="s">
        <v>4289</v>
      </c>
      <c r="I572" s="189" t="s">
        <v>4290</v>
      </c>
      <c r="J572" s="119" t="s">
        <v>4291</v>
      </c>
    </row>
    <row r="573" spans="1:32" x14ac:dyDescent="0.25">
      <c r="C573" s="4">
        <v>11</v>
      </c>
      <c r="E573" s="101" t="s">
        <v>4145</v>
      </c>
      <c r="F573" s="187" t="s">
        <v>4146</v>
      </c>
      <c r="G573" s="6" t="s">
        <v>4147</v>
      </c>
      <c r="H573" s="101" t="s">
        <v>4148</v>
      </c>
      <c r="I573" s="101" t="s">
        <v>106</v>
      </c>
      <c r="J573" s="137" t="s">
        <v>4295</v>
      </c>
    </row>
    <row r="574" spans="1:32" x14ac:dyDescent="0.25">
      <c r="C574" s="4">
        <v>12</v>
      </c>
      <c r="E574" s="101" t="s">
        <v>4149</v>
      </c>
      <c r="F574" s="187" t="s">
        <v>4150</v>
      </c>
      <c r="G574" s="100" t="s">
        <v>4151</v>
      </c>
      <c r="H574" s="101" t="s">
        <v>4152</v>
      </c>
      <c r="I574" s="101" t="s">
        <v>106</v>
      </c>
      <c r="J574" s="137" t="s">
        <v>4296</v>
      </c>
    </row>
    <row r="575" spans="1:32" x14ac:dyDescent="0.25">
      <c r="C575" s="4">
        <v>13</v>
      </c>
      <c r="E575" s="101" t="s">
        <v>4153</v>
      </c>
      <c r="F575" s="187" t="s">
        <v>4155</v>
      </c>
      <c r="G575" s="6" t="s">
        <v>4154</v>
      </c>
      <c r="H575" s="101" t="s">
        <v>4156</v>
      </c>
      <c r="I575" s="101" t="s">
        <v>178</v>
      </c>
      <c r="J575" s="137" t="s">
        <v>4297</v>
      </c>
    </row>
    <row r="576" spans="1:32" x14ac:dyDescent="0.25">
      <c r="C576" s="4">
        <v>14</v>
      </c>
      <c r="E576" s="206" t="s">
        <v>1974</v>
      </c>
      <c r="F576" s="122" t="s">
        <v>2005</v>
      </c>
      <c r="G576" s="206" t="s">
        <v>1991</v>
      </c>
      <c r="H576" s="207" t="s">
        <v>2020</v>
      </c>
      <c r="I576" s="214" t="s">
        <v>2027</v>
      </c>
      <c r="J576" s="137" t="s">
        <v>4298</v>
      </c>
    </row>
    <row r="577" spans="1:32" x14ac:dyDescent="0.25">
      <c r="A577" s="107"/>
      <c r="B577" s="107"/>
      <c r="C577" s="107" t="s">
        <v>1454</v>
      </c>
      <c r="D577" s="107"/>
      <c r="E577" s="117"/>
      <c r="F577" s="117"/>
      <c r="G577" s="117"/>
      <c r="H577" s="117"/>
      <c r="I577" s="117"/>
      <c r="J577" s="117"/>
      <c r="K577" s="107"/>
      <c r="L577" s="108"/>
      <c r="M577" s="107"/>
      <c r="N577" s="107"/>
      <c r="O577" s="107"/>
      <c r="P577" s="107"/>
      <c r="Q577" s="107"/>
      <c r="R577" s="107"/>
      <c r="S577" s="107"/>
      <c r="T577" s="107"/>
      <c r="U577" s="107"/>
      <c r="V577" s="107"/>
      <c r="W577" s="107"/>
      <c r="X577" s="107"/>
      <c r="Y577" s="107"/>
      <c r="Z577" s="107"/>
      <c r="AA577" s="107"/>
      <c r="AB577" s="107"/>
      <c r="AC577" s="107"/>
      <c r="AD577" s="107"/>
      <c r="AE577" s="107"/>
      <c r="AF577" s="107"/>
    </row>
    <row r="578" spans="1:32" x14ac:dyDescent="0.25">
      <c r="A578" s="4" t="s">
        <v>4315</v>
      </c>
      <c r="C578" s="4">
        <v>1</v>
      </c>
      <c r="E578" s="1" t="s">
        <v>995</v>
      </c>
      <c r="F578" s="1" t="s">
        <v>997</v>
      </c>
      <c r="G578" s="1" t="s">
        <v>998</v>
      </c>
      <c r="H578" s="1" t="s">
        <v>996</v>
      </c>
      <c r="I578" s="189" t="s">
        <v>1222</v>
      </c>
      <c r="J578" s="119" t="s">
        <v>4316</v>
      </c>
      <c r="N578" s="4" t="s">
        <v>4327</v>
      </c>
      <c r="O578" s="4" t="s">
        <v>4328</v>
      </c>
      <c r="P578" s="4" t="s">
        <v>4329</v>
      </c>
      <c r="R578" s="4" t="s">
        <v>4330</v>
      </c>
      <c r="U578" s="4">
        <v>2</v>
      </c>
      <c r="V578" s="4" t="s">
        <v>132</v>
      </c>
      <c r="W578" s="4" t="s">
        <v>404</v>
      </c>
      <c r="X578" s="110">
        <v>22164</v>
      </c>
      <c r="Y578" s="165">
        <v>0.06</v>
      </c>
      <c r="AB578" s="4" t="s">
        <v>4277</v>
      </c>
      <c r="AC578" s="4" t="s">
        <v>4202</v>
      </c>
      <c r="AE578" s="112">
        <v>42736</v>
      </c>
    </row>
    <row r="579" spans="1:32" x14ac:dyDescent="0.25">
      <c r="C579" s="4">
        <v>2</v>
      </c>
      <c r="E579" s="101" t="s">
        <v>1235</v>
      </c>
      <c r="F579" s="88" t="s">
        <v>95</v>
      </c>
      <c r="G579" s="89" t="s">
        <v>96</v>
      </c>
      <c r="H579" s="90" t="s">
        <v>97</v>
      </c>
      <c r="I579" s="161" t="s">
        <v>98</v>
      </c>
      <c r="J579" s="119" t="s">
        <v>4317</v>
      </c>
      <c r="U579" s="4">
        <v>1</v>
      </c>
      <c r="V579" s="4" t="s">
        <v>132</v>
      </c>
      <c r="W579" s="4" t="s">
        <v>4319</v>
      </c>
      <c r="X579" s="110">
        <v>517</v>
      </c>
      <c r="Y579" s="165">
        <v>0.06</v>
      </c>
    </row>
    <row r="580" spans="1:32" x14ac:dyDescent="0.25">
      <c r="C580" s="4">
        <v>3</v>
      </c>
      <c r="E580" s="46" t="s">
        <v>132</v>
      </c>
      <c r="F580" s="46" t="s">
        <v>409</v>
      </c>
      <c r="G580" s="46" t="s">
        <v>134</v>
      </c>
      <c r="H580" s="46" t="s">
        <v>408</v>
      </c>
      <c r="I580" s="163" t="s">
        <v>410</v>
      </c>
      <c r="J580" s="188" t="s">
        <v>4318</v>
      </c>
    </row>
    <row r="581" spans="1:32" x14ac:dyDescent="0.25">
      <c r="C581" s="4">
        <v>4</v>
      </c>
      <c r="E581" s="1" t="s">
        <v>3294</v>
      </c>
      <c r="F581" s="1" t="s">
        <v>144</v>
      </c>
      <c r="G581" s="89" t="s">
        <v>145</v>
      </c>
      <c r="H581" s="1" t="s">
        <v>146</v>
      </c>
      <c r="I581" s="158" t="s">
        <v>147</v>
      </c>
      <c r="J581" s="119" t="s">
        <v>4320</v>
      </c>
    </row>
    <row r="582" spans="1:32" x14ac:dyDescent="0.25">
      <c r="C582" s="4">
        <v>5</v>
      </c>
      <c r="E582" s="101" t="s">
        <v>114</v>
      </c>
      <c r="F582" s="90" t="s">
        <v>115</v>
      </c>
      <c r="G582" s="89" t="s">
        <v>116</v>
      </c>
      <c r="H582" s="90" t="s">
        <v>117</v>
      </c>
      <c r="I582" s="161" t="s">
        <v>118</v>
      </c>
      <c r="J582" s="119" t="s">
        <v>4321</v>
      </c>
    </row>
    <row r="583" spans="1:32" ht="30" x14ac:dyDescent="0.25">
      <c r="C583" s="4">
        <v>6</v>
      </c>
      <c r="E583" s="6" t="s">
        <v>2308</v>
      </c>
      <c r="F583" s="346" t="s">
        <v>2311</v>
      </c>
      <c r="G583" s="42" t="s">
        <v>2310</v>
      </c>
      <c r="H583" s="1" t="s">
        <v>2309</v>
      </c>
      <c r="I583" s="398" t="s">
        <v>2312</v>
      </c>
      <c r="J583" s="83" t="s">
        <v>4326</v>
      </c>
    </row>
    <row r="584" spans="1:32" x14ac:dyDescent="0.25">
      <c r="C584" s="4">
        <v>7</v>
      </c>
      <c r="E584" s="5" t="s">
        <v>4322</v>
      </c>
      <c r="F584" s="212" t="s">
        <v>1634</v>
      </c>
      <c r="G584" s="516" t="s">
        <v>4324</v>
      </c>
      <c r="H584" s="378" t="s">
        <v>4323</v>
      </c>
      <c r="I584" s="517" t="s">
        <v>178</v>
      </c>
      <c r="J584" s="119" t="s">
        <v>4325</v>
      </c>
    </row>
    <row r="585" spans="1:32" x14ac:dyDescent="0.25">
      <c r="C585" s="4">
        <v>8</v>
      </c>
      <c r="E585" s="1" t="s">
        <v>982</v>
      </c>
      <c r="F585" s="1" t="s">
        <v>985</v>
      </c>
      <c r="G585" s="1" t="s">
        <v>986</v>
      </c>
      <c r="H585" s="1" t="s">
        <v>983</v>
      </c>
      <c r="I585" s="158" t="s">
        <v>984</v>
      </c>
      <c r="J585" s="119" t="s">
        <v>4332</v>
      </c>
    </row>
    <row r="586" spans="1:32" x14ac:dyDescent="0.25">
      <c r="C586" s="4">
        <v>9</v>
      </c>
      <c r="E586" s="6" t="s">
        <v>126</v>
      </c>
      <c r="F586" s="133" t="s">
        <v>901</v>
      </c>
      <c r="G586" s="86">
        <v>3318633170</v>
      </c>
      <c r="H586" s="1" t="s">
        <v>902</v>
      </c>
      <c r="I586" s="160" t="s">
        <v>130</v>
      </c>
      <c r="J586" s="119" t="s">
        <v>4331</v>
      </c>
    </row>
    <row r="587" spans="1:32" x14ac:dyDescent="0.25">
      <c r="C587" s="4">
        <v>10</v>
      </c>
      <c r="E587" s="518" t="s">
        <v>4333</v>
      </c>
      <c r="F587" s="152" t="s">
        <v>3610</v>
      </c>
      <c r="G587" s="387">
        <v>3312707445</v>
      </c>
      <c r="H587" s="388" t="s">
        <v>3611</v>
      </c>
      <c r="I587" s="389" t="s">
        <v>3612</v>
      </c>
      <c r="J587" s="119" t="s">
        <v>4334</v>
      </c>
    </row>
    <row r="588" spans="1:32" x14ac:dyDescent="0.25">
      <c r="C588" s="4">
        <v>11</v>
      </c>
      <c r="E588" s="101" t="s">
        <v>896</v>
      </c>
      <c r="F588" s="187" t="s">
        <v>2793</v>
      </c>
      <c r="G588" s="1" t="s">
        <v>897</v>
      </c>
      <c r="H588" s="345" t="s">
        <v>2792</v>
      </c>
      <c r="I588" s="158" t="s">
        <v>410</v>
      </c>
      <c r="J588" s="119" t="s">
        <v>4335</v>
      </c>
    </row>
    <row r="589" spans="1:32" x14ac:dyDescent="0.25">
      <c r="C589" s="4">
        <v>12</v>
      </c>
      <c r="E589" s="101" t="s">
        <v>103</v>
      </c>
      <c r="F589" s="99" t="s">
        <v>108</v>
      </c>
      <c r="G589" s="100" t="s">
        <v>104</v>
      </c>
      <c r="H589" s="101" t="s">
        <v>105</v>
      </c>
      <c r="I589" s="162" t="s">
        <v>106</v>
      </c>
      <c r="J589" s="47" t="s">
        <v>4336</v>
      </c>
    </row>
    <row r="590" spans="1:32" x14ac:dyDescent="0.25">
      <c r="C590" s="4">
        <v>13</v>
      </c>
      <c r="E590" s="101" t="s">
        <v>4139</v>
      </c>
      <c r="F590" s="187" t="s">
        <v>4140</v>
      </c>
      <c r="G590" s="6" t="s">
        <v>4141</v>
      </c>
      <c r="H590" s="101" t="s">
        <v>4142</v>
      </c>
      <c r="I590" s="162" t="s">
        <v>4143</v>
      </c>
      <c r="J590" s="47" t="s">
        <v>4337</v>
      </c>
    </row>
    <row r="591" spans="1:32" x14ac:dyDescent="0.25">
      <c r="C591" s="4">
        <v>14</v>
      </c>
      <c r="E591" s="347" t="s">
        <v>2847</v>
      </c>
      <c r="F591" s="133" t="s">
        <v>2848</v>
      </c>
      <c r="G591" s="348">
        <v>11038018</v>
      </c>
      <c r="H591" s="347" t="s">
        <v>2849</v>
      </c>
      <c r="I591" s="360" t="s">
        <v>2850</v>
      </c>
      <c r="J591" s="48" t="s">
        <v>199</v>
      </c>
    </row>
    <row r="592" spans="1:32" x14ac:dyDescent="0.25">
      <c r="C592" s="4">
        <v>15</v>
      </c>
      <c r="E592" s="347" t="s">
        <v>2841</v>
      </c>
      <c r="F592" s="1" t="s">
        <v>2842</v>
      </c>
      <c r="G592" s="347" t="s">
        <v>2843</v>
      </c>
      <c r="H592" s="347" t="s">
        <v>2844</v>
      </c>
      <c r="I592" s="360" t="s">
        <v>2845</v>
      </c>
      <c r="J592" s="395" t="s">
        <v>4357</v>
      </c>
    </row>
    <row r="593" spans="1:32" x14ac:dyDescent="0.25">
      <c r="A593" s="107"/>
      <c r="B593" s="107"/>
      <c r="C593" s="107" t="s">
        <v>1454</v>
      </c>
      <c r="D593" s="107"/>
      <c r="E593" s="117"/>
      <c r="F593" s="117"/>
      <c r="G593" s="117"/>
      <c r="H593" s="117"/>
      <c r="I593" s="117"/>
      <c r="J593" s="117"/>
      <c r="K593" s="107"/>
      <c r="L593" s="108"/>
      <c r="M593" s="107"/>
      <c r="N593" s="107"/>
      <c r="O593" s="107"/>
      <c r="P593" s="107"/>
      <c r="Q593" s="107"/>
      <c r="R593" s="107"/>
      <c r="S593" s="107"/>
      <c r="T593" s="107"/>
      <c r="U593" s="107"/>
      <c r="V593" s="107"/>
      <c r="W593" s="107"/>
      <c r="X593" s="107"/>
      <c r="Y593" s="107"/>
      <c r="Z593" s="107"/>
      <c r="AA593" s="107"/>
      <c r="AB593" s="107"/>
      <c r="AC593" s="107"/>
      <c r="AD593" s="107"/>
      <c r="AE593" s="107"/>
      <c r="AF593" s="107"/>
    </row>
    <row r="594" spans="1:32" x14ac:dyDescent="0.25">
      <c r="A594" s="4" t="s">
        <v>4358</v>
      </c>
      <c r="E594" s="1" t="s">
        <v>995</v>
      </c>
      <c r="F594" s="1" t="s">
        <v>997</v>
      </c>
      <c r="G594" s="1" t="s">
        <v>998</v>
      </c>
      <c r="H594" s="1" t="s">
        <v>996</v>
      </c>
      <c r="I594" s="189" t="s">
        <v>1222</v>
      </c>
      <c r="J594" s="613" t="s">
        <v>4359</v>
      </c>
      <c r="U594" s="4">
        <v>22</v>
      </c>
      <c r="V594" s="4" t="s">
        <v>4362</v>
      </c>
      <c r="W594" s="4" t="s">
        <v>4363</v>
      </c>
      <c r="X594" s="110">
        <v>76008</v>
      </c>
      <c r="Y594" s="165">
        <v>0.06</v>
      </c>
    </row>
    <row r="595" spans="1:32" x14ac:dyDescent="0.25">
      <c r="E595" s="197" t="s">
        <v>3609</v>
      </c>
      <c r="F595" s="152" t="s">
        <v>3610</v>
      </c>
      <c r="G595" s="387">
        <v>3312707445</v>
      </c>
      <c r="H595" s="388" t="s">
        <v>3611</v>
      </c>
      <c r="I595" s="389" t="s">
        <v>3612</v>
      </c>
      <c r="J595" s="118" t="s">
        <v>4360</v>
      </c>
      <c r="U595" s="4">
        <v>3</v>
      </c>
      <c r="V595" s="4" t="s">
        <v>1016</v>
      </c>
      <c r="W595" s="4" t="s">
        <v>4371</v>
      </c>
      <c r="X595" s="110">
        <v>4268</v>
      </c>
      <c r="Y595" s="165">
        <v>0.06</v>
      </c>
    </row>
    <row r="596" spans="1:32" x14ac:dyDescent="0.25">
      <c r="E596" s="101" t="s">
        <v>896</v>
      </c>
      <c r="F596" s="187" t="s">
        <v>2793</v>
      </c>
      <c r="G596" s="1" t="s">
        <v>897</v>
      </c>
      <c r="H596" s="345" t="s">
        <v>2792</v>
      </c>
      <c r="I596" s="158" t="s">
        <v>410</v>
      </c>
      <c r="J596" s="417" t="s">
        <v>4361</v>
      </c>
      <c r="U596" s="4">
        <v>1</v>
      </c>
      <c r="V596" s="4" t="s">
        <v>1016</v>
      </c>
      <c r="W596" s="4" t="s">
        <v>4374</v>
      </c>
      <c r="X596" s="110">
        <v>36031</v>
      </c>
      <c r="Y596" s="165">
        <v>0.06</v>
      </c>
    </row>
    <row r="597" spans="1:32" x14ac:dyDescent="0.25">
      <c r="E597" s="218" t="s">
        <v>4364</v>
      </c>
      <c r="F597" s="152" t="s">
        <v>4365</v>
      </c>
      <c r="G597" s="84" t="s">
        <v>4366</v>
      </c>
      <c r="H597" s="84" t="s">
        <v>4367</v>
      </c>
      <c r="I597" s="84" t="s">
        <v>4368</v>
      </c>
      <c r="J597" s="185" t="s">
        <v>4369</v>
      </c>
      <c r="L597" s="421" t="s">
        <v>602</v>
      </c>
      <c r="U597" s="4">
        <v>3</v>
      </c>
      <c r="V597" s="4" t="s">
        <v>1016</v>
      </c>
      <c r="W597" s="4" t="s">
        <v>3847</v>
      </c>
      <c r="X597" s="110">
        <v>13677</v>
      </c>
      <c r="Y597" s="165">
        <v>0.06</v>
      </c>
    </row>
    <row r="598" spans="1:32" x14ac:dyDescent="0.25">
      <c r="E598" s="1" t="s">
        <v>995</v>
      </c>
      <c r="F598" s="1" t="s">
        <v>997</v>
      </c>
      <c r="G598" s="1" t="s">
        <v>998</v>
      </c>
      <c r="H598" s="1" t="s">
        <v>996</v>
      </c>
      <c r="I598" s="189" t="s">
        <v>1222</v>
      </c>
      <c r="J598" s="185" t="s">
        <v>4370</v>
      </c>
      <c r="U598" s="4">
        <v>5</v>
      </c>
      <c r="V598" s="4" t="s">
        <v>1235</v>
      </c>
      <c r="W598" s="4" t="s">
        <v>3411</v>
      </c>
      <c r="X598" s="110">
        <v>7472</v>
      </c>
      <c r="Y598" s="165">
        <v>0.06</v>
      </c>
    </row>
    <row r="599" spans="1:32" x14ac:dyDescent="0.25">
      <c r="E599" s="1" t="s">
        <v>995</v>
      </c>
      <c r="F599" s="1" t="s">
        <v>997</v>
      </c>
      <c r="G599" s="1" t="s">
        <v>998</v>
      </c>
      <c r="H599" s="1" t="s">
        <v>996</v>
      </c>
      <c r="I599" s="189" t="s">
        <v>1222</v>
      </c>
      <c r="J599" s="185" t="s">
        <v>4372</v>
      </c>
      <c r="U599" s="4">
        <v>1</v>
      </c>
      <c r="V599" s="4" t="s">
        <v>132</v>
      </c>
      <c r="W599" s="4" t="s">
        <v>1891</v>
      </c>
      <c r="X599" s="110">
        <v>16196</v>
      </c>
      <c r="Y599" s="165">
        <v>7.0000000000000007E-2</v>
      </c>
    </row>
    <row r="600" spans="1:32" x14ac:dyDescent="0.25">
      <c r="E600" s="1" t="s">
        <v>995</v>
      </c>
      <c r="F600" s="1" t="s">
        <v>997</v>
      </c>
      <c r="G600" s="1" t="s">
        <v>998</v>
      </c>
      <c r="H600" s="1" t="s">
        <v>996</v>
      </c>
      <c r="I600" s="189" t="s">
        <v>1222</v>
      </c>
      <c r="J600" s="185" t="s">
        <v>4373</v>
      </c>
    </row>
    <row r="601" spans="1:32" x14ac:dyDescent="0.25">
      <c r="E601" s="101" t="s">
        <v>1235</v>
      </c>
      <c r="F601" s="88" t="s">
        <v>95</v>
      </c>
      <c r="G601" s="89" t="s">
        <v>96</v>
      </c>
      <c r="H601" s="90" t="s">
        <v>97</v>
      </c>
      <c r="I601" s="161" t="s">
        <v>98</v>
      </c>
      <c r="J601" s="185" t="s">
        <v>4375</v>
      </c>
    </row>
    <row r="602" spans="1:32" x14ac:dyDescent="0.25">
      <c r="E602" s="46" t="s">
        <v>132</v>
      </c>
      <c r="F602" s="46" t="s">
        <v>409</v>
      </c>
      <c r="G602" s="46" t="s">
        <v>134</v>
      </c>
      <c r="H602" s="46" t="s">
        <v>408</v>
      </c>
      <c r="I602" s="163" t="s">
        <v>410</v>
      </c>
      <c r="J602" s="185" t="s">
        <v>4393</v>
      </c>
    </row>
  </sheetData>
  <mergeCells count="11">
    <mergeCell ref="AB2:AF2"/>
    <mergeCell ref="B1:U1"/>
    <mergeCell ref="E2:J2"/>
    <mergeCell ref="N2:S2"/>
    <mergeCell ref="U2:Z2"/>
    <mergeCell ref="V167:V168"/>
    <mergeCell ref="Y167:Y168"/>
    <mergeCell ref="V162:V163"/>
    <mergeCell ref="Y162:Y163"/>
    <mergeCell ref="V164:V165"/>
    <mergeCell ref="Y164:Y165"/>
  </mergeCells>
  <hyperlinks>
    <hyperlink ref="F5" r:id="rId1"/>
    <hyperlink ref="F7" r:id="rId2"/>
    <hyperlink ref="F9" r:id="rId3" display="mailto:gcastaneda@gayosso.com"/>
    <hyperlink ref="F11" r:id="rId4" display="mailto:zsolorio@notmusa.com.mx"/>
    <hyperlink ref="F18" r:id="rId5"/>
    <hyperlink ref="F19" r:id="rId6"/>
    <hyperlink ref="F22" r:id="rId7"/>
    <hyperlink ref="F33" r:id="rId8"/>
    <hyperlink ref="F35" r:id="rId9"/>
    <hyperlink ref="F36" r:id="rId10"/>
    <hyperlink ref="F37" r:id="rId11"/>
    <hyperlink ref="F38" r:id="rId12"/>
    <hyperlink ref="F39" r:id="rId13"/>
    <hyperlink ref="F40" r:id="rId14"/>
    <hyperlink ref="F42" r:id="rId15"/>
    <hyperlink ref="F43" r:id="rId16"/>
    <hyperlink ref="F45" r:id="rId17"/>
    <hyperlink ref="F47" r:id="rId18"/>
    <hyperlink ref="F48" r:id="rId19"/>
    <hyperlink ref="F49" r:id="rId20"/>
    <hyperlink ref="F50" r:id="rId21"/>
    <hyperlink ref="F51" r:id="rId22"/>
    <hyperlink ref="F54" r:id="rId23"/>
    <hyperlink ref="F57" r:id="rId24"/>
    <hyperlink ref="F58" r:id="rId25"/>
    <hyperlink ref="F63" r:id="rId26"/>
    <hyperlink ref="F64" r:id="rId27"/>
    <hyperlink ref="F65" r:id="rId28"/>
    <hyperlink ref="F66" r:id="rId29"/>
    <hyperlink ref="F67" r:id="rId30"/>
    <hyperlink ref="F68" r:id="rId31"/>
    <hyperlink ref="F71" r:id="rId32" display="mailto:aroldan@gayosso.com"/>
    <hyperlink ref="G76" r:id="rId33" display="mailto:Itzel.ramirez@mx.zurich.com"/>
    <hyperlink ref="F80" r:id="rId34"/>
    <hyperlink ref="F82" r:id="rId35"/>
    <hyperlink ref="F83" r:id="rId36"/>
    <hyperlink ref="F86" r:id="rId37"/>
    <hyperlink ref="F89" r:id="rId38"/>
    <hyperlink ref="G92" r:id="rId39" display="mailto:Itzel.ramirez@mx.zurich.com"/>
    <hyperlink ref="F93" r:id="rId40" display="mailto:victora.cervantes@grupoaldesa.com.mx"/>
    <hyperlink ref="F95" r:id="rId41"/>
    <hyperlink ref="G97" r:id="rId42" display="mailto:Itzel.ramirez@mx.zurich.com"/>
    <hyperlink ref="F98" r:id="rId43"/>
    <hyperlink ref="F102" r:id="rId44"/>
    <hyperlink ref="F103" r:id="rId45"/>
    <hyperlink ref="G104" r:id="rId46" display="mailto:Itzel.ramirez@mx.zurich.com"/>
    <hyperlink ref="F107" r:id="rId47"/>
    <hyperlink ref="F108" r:id="rId48"/>
    <hyperlink ref="G109" r:id="rId49" display="mailto:Itzel.ramirez@mx.zurich.com"/>
    <hyperlink ref="F111" r:id="rId50"/>
    <hyperlink ref="G118" r:id="rId51" display="mailto:Itzel.ramirez@mx.zurich.com"/>
    <hyperlink ref="F121" r:id="rId52"/>
    <hyperlink ref="F122" r:id="rId53"/>
    <hyperlink ref="F123" r:id="rId54"/>
    <hyperlink ref="F124" r:id="rId55"/>
    <hyperlink ref="F125" r:id="rId56"/>
    <hyperlink ref="F127" r:id="rId57"/>
    <hyperlink ref="F128" r:id="rId58"/>
    <hyperlink ref="F129" r:id="rId59"/>
    <hyperlink ref="F130" r:id="rId60"/>
    <hyperlink ref="F134" r:id="rId61"/>
    <hyperlink ref="F135" r:id="rId62"/>
    <hyperlink ref="F136" r:id="rId63"/>
    <hyperlink ref="G137" r:id="rId64" display="mailto:Itzel.ramirez@mx.zurich.com"/>
    <hyperlink ref="F138" r:id="rId65"/>
    <hyperlink ref="F143" r:id="rId66"/>
    <hyperlink ref="J152" r:id="rId67"/>
    <hyperlink ref="F155" r:id="rId68"/>
    <hyperlink ref="F152" r:id="rId69"/>
    <hyperlink ref="F156" r:id="rId70"/>
    <hyperlink ref="F159" r:id="rId71"/>
    <hyperlink ref="F160" r:id="rId72"/>
    <hyperlink ref="F163" r:id="rId73"/>
    <hyperlink ref="F164" r:id="rId74"/>
    <hyperlink ref="F165" r:id="rId75"/>
    <hyperlink ref="G179" r:id="rId76" display="mailto:Itzel.ramirez@mx.zurich.com"/>
    <hyperlink ref="F184" r:id="rId77" display="mailto:miriam.galicia@gruporealturismo.com"/>
    <hyperlink ref="F185" r:id="rId78"/>
    <hyperlink ref="F186" r:id="rId79"/>
    <hyperlink ref="F187" r:id="rId80"/>
    <hyperlink ref="F188" r:id="rId81"/>
    <hyperlink ref="F189" r:id="rId82"/>
    <hyperlink ref="F190" r:id="rId83"/>
    <hyperlink ref="F192" r:id="rId84"/>
    <hyperlink ref="F193" r:id="rId85"/>
    <hyperlink ref="F194" r:id="rId86"/>
    <hyperlink ref="F195" r:id="rId87"/>
    <hyperlink ref="F196" r:id="rId88"/>
    <hyperlink ref="F197" r:id="rId89"/>
    <hyperlink ref="F199" r:id="rId90"/>
    <hyperlink ref="F202" r:id="rId91"/>
    <hyperlink ref="F140" r:id="rId92"/>
    <hyperlink ref="F206" r:id="rId93"/>
    <hyperlink ref="F207" r:id="rId94"/>
    <hyperlink ref="F208" r:id="rId95"/>
    <hyperlink ref="F210" r:id="rId96"/>
    <hyperlink ref="F212" r:id="rId97"/>
    <hyperlink ref="F213" r:id="rId98" display="mailto:miriam.galicia@gruporealturismo.com"/>
    <hyperlink ref="F216" r:id="rId99"/>
    <hyperlink ref="F226" r:id="rId100"/>
    <hyperlink ref="F228" r:id="rId101"/>
    <hyperlink ref="F229" r:id="rId102"/>
    <hyperlink ref="F231" r:id="rId103"/>
    <hyperlink ref="F232" r:id="rId104"/>
    <hyperlink ref="F235" r:id="rId105" display="mailto:miriam.galicia@gruporealturismo.com"/>
    <hyperlink ref="F236" r:id="rId106"/>
    <hyperlink ref="F238" r:id="rId107"/>
    <hyperlink ref="F239" r:id="rId108"/>
    <hyperlink ref="F241" r:id="rId109"/>
    <hyperlink ref="F242" r:id="rId110"/>
    <hyperlink ref="F244" r:id="rId111" display="mailto:gcastaneda@gayosso.com"/>
    <hyperlink ref="F246" r:id="rId112"/>
    <hyperlink ref="F247" r:id="rId113"/>
    <hyperlink ref="F248" r:id="rId114" display="mailto:ddiaz@intercon.com.mx"/>
    <hyperlink ref="F249" r:id="rId115"/>
    <hyperlink ref="F250" r:id="rId116"/>
    <hyperlink ref="F251" r:id="rId117" display="mailto:miriam.galicia@gruporealturismo.com"/>
    <hyperlink ref="F252" r:id="rId118"/>
    <hyperlink ref="F253" r:id="rId119"/>
    <hyperlink ref="F255" r:id="rId120"/>
    <hyperlink ref="F258" r:id="rId121"/>
    <hyperlink ref="F261" r:id="rId122"/>
    <hyperlink ref="F266" r:id="rId123" display="mailto:posorio@chedraui.com.mx"/>
    <hyperlink ref="F272" r:id="rId124"/>
    <hyperlink ref="F274" r:id="rId125"/>
    <hyperlink ref="F275" r:id="rId126"/>
    <hyperlink ref="F276" r:id="rId127" display="mailto:posorio@chedraui.com.mx"/>
    <hyperlink ref="F281" r:id="rId128" display="mailto:ddiaz@intercon.com.mx"/>
    <hyperlink ref="F282" r:id="rId129"/>
    <hyperlink ref="F284" r:id="rId130"/>
    <hyperlink ref="F285" r:id="rId131"/>
    <hyperlink ref="F286" r:id="rId132"/>
    <hyperlink ref="F289" r:id="rId133"/>
    <hyperlink ref="G290" r:id="rId134" display="mailto:Itzel.ramirez@mx.zurich.com"/>
    <hyperlink ref="F291" r:id="rId135"/>
    <hyperlink ref="G292" r:id="rId136" display="mailto:Itzel.ramirez@mx.zurich.com"/>
    <hyperlink ref="F293" r:id="rId137" display="mailto:ddiaz@intercon.com.mx"/>
    <hyperlink ref="F294" r:id="rId138"/>
    <hyperlink ref="F297" r:id="rId139"/>
    <hyperlink ref="F298" r:id="rId140"/>
    <hyperlink ref="F299" r:id="rId141"/>
    <hyperlink ref="F300" r:id="rId142"/>
    <hyperlink ref="F301" r:id="rId143"/>
    <hyperlink ref="F302" r:id="rId144"/>
    <hyperlink ref="F303" r:id="rId145"/>
    <hyperlink ref="F306" r:id="rId146"/>
    <hyperlink ref="F307" r:id="rId147"/>
    <hyperlink ref="F308" r:id="rId148"/>
    <hyperlink ref="F309" r:id="rId149"/>
    <hyperlink ref="F310" r:id="rId150"/>
    <hyperlink ref="F312" r:id="rId151"/>
    <hyperlink ref="F314" r:id="rId152" display="mailto:gcastaneda@gayosso.com"/>
    <hyperlink ref="F320" r:id="rId153" display="mailto:gcastaneda@gayosso.com"/>
    <hyperlink ref="F329" r:id="rId154" display="mailto:ddiaz@intercon.com.mx"/>
    <hyperlink ref="F332" r:id="rId155" display="mailto:ddiaz@intercon.com.mx"/>
    <hyperlink ref="F335" r:id="rId156"/>
    <hyperlink ref="F336" r:id="rId157"/>
    <hyperlink ref="F337" r:id="rId158" display="mailto:posorio@chedraui.com.mx"/>
    <hyperlink ref="F339" r:id="rId159"/>
    <hyperlink ref="F340" r:id="rId160"/>
    <hyperlink ref="F344" r:id="rId161"/>
    <hyperlink ref="F346" r:id="rId162"/>
    <hyperlink ref="F349" r:id="rId163"/>
    <hyperlink ref="F351" r:id="rId164"/>
    <hyperlink ref="F352" r:id="rId165"/>
    <hyperlink ref="F353" r:id="rId166"/>
    <hyperlink ref="F354" r:id="rId167"/>
    <hyperlink ref="F355" r:id="rId168"/>
    <hyperlink ref="F356" r:id="rId169"/>
    <hyperlink ref="F357" r:id="rId170"/>
    <hyperlink ref="F359" r:id="rId171" display="mailto:miriam.galicia@gruporealturismo.com"/>
    <hyperlink ref="G361" r:id="rId172" display="mailto:Itzel.ramirez@mx.zurich.com"/>
    <hyperlink ref="F363" r:id="rId173"/>
    <hyperlink ref="F364" r:id="rId174"/>
    <hyperlink ref="F366" r:id="rId175"/>
    <hyperlink ref="F369" r:id="rId176" display="mailto:ddiaz@intercon.com.mx"/>
    <hyperlink ref="G372" r:id="rId177" display="mailto:Itzel.ramirez@mx.zurich.com"/>
    <hyperlink ref="F373" r:id="rId178" display="mailto:gcastaneda@gayosso.com"/>
    <hyperlink ref="F374" r:id="rId179" display="mailto:posorio@chedraui.com.mx"/>
    <hyperlink ref="F375" r:id="rId180"/>
    <hyperlink ref="G378" r:id="rId181" display="mailto:Itzel.ramirez@mx.zurich.com"/>
    <hyperlink ref="F381" r:id="rId182"/>
    <hyperlink ref="F382" r:id="rId183"/>
    <hyperlink ref="F383" r:id="rId184" display="mailto:ddiaz@intercon.com.mx"/>
    <hyperlink ref="F384" r:id="rId185" display="mailto:miriam.galicia@gruporealturismo.com"/>
    <hyperlink ref="G385" r:id="rId186" display="mailto:Itzel.ramirez@mx.zurich.com"/>
    <hyperlink ref="F386" r:id="rId187"/>
    <hyperlink ref="F390" r:id="rId188"/>
    <hyperlink ref="F394" r:id="rId189"/>
    <hyperlink ref="F396" r:id="rId190"/>
    <hyperlink ref="G397" r:id="rId191" display="mailto:Itzel.ramirez@mx.zurich.com"/>
    <hyperlink ref="F400" r:id="rId192" display="mailto:ddiaz@intercon.com.mx"/>
    <hyperlink ref="F401" r:id="rId193"/>
    <hyperlink ref="F402" r:id="rId194"/>
    <hyperlink ref="F405" r:id="rId195"/>
    <hyperlink ref="F406" r:id="rId196"/>
    <hyperlink ref="F407" r:id="rId197"/>
    <hyperlink ref="F408" r:id="rId198" display="mailto:miriam.galicia@gruporealturismo.com"/>
    <hyperlink ref="F409" r:id="rId199"/>
    <hyperlink ref="F410" r:id="rId200" display="mailto:posorio@chedraui.com.mx"/>
    <hyperlink ref="F411" r:id="rId201"/>
    <hyperlink ref="F413" r:id="rId202" display="mailto:ddiaz@intercon.com.mx"/>
    <hyperlink ref="F414" r:id="rId203"/>
    <hyperlink ref="G415" r:id="rId204" display="mailto:Itzel.ramirez@mx.zurich.com"/>
    <hyperlink ref="F416" r:id="rId205" display="mailto:ddiaz@intercon.com.mx"/>
    <hyperlink ref="G418" r:id="rId206" display="mailto:Itzel.ramirez@mx.zurich.com"/>
    <hyperlink ref="G420" r:id="rId207" display="mailto:Itzel.ramirez@mx.zurich.com"/>
    <hyperlink ref="F421" r:id="rId208"/>
    <hyperlink ref="F424" r:id="rId209"/>
    <hyperlink ref="F427" r:id="rId210"/>
    <hyperlink ref="G428" r:id="rId211" display="mailto:Itzel.ramirez@mx.zurich.com"/>
    <hyperlink ref="F429" r:id="rId212"/>
    <hyperlink ref="F430" r:id="rId213"/>
    <hyperlink ref="F431" r:id="rId214"/>
    <hyperlink ref="F432" r:id="rId215"/>
    <hyperlink ref="F433" r:id="rId216"/>
    <hyperlink ref="F434" r:id="rId217"/>
    <hyperlink ref="F435" r:id="rId218" display="mailto:miriam.galicia@gruporealturismo.com"/>
    <hyperlink ref="F437" r:id="rId219"/>
    <hyperlink ref="F439" r:id="rId220" display="mailto:ddiaz@intercon.com.mx"/>
    <hyperlink ref="F442" r:id="rId221"/>
    <hyperlink ref="F443" r:id="rId222" display="mailto:ddiaz@intercon.com.mx"/>
    <hyperlink ref="G447" r:id="rId223" display="mailto:Itzel.ramirez@mx.zurich.com"/>
    <hyperlink ref="G450" r:id="rId224" display="mailto:Itzel.ramirez@mx.zurich.com"/>
    <hyperlink ref="F456" r:id="rId225"/>
    <hyperlink ref="G458" r:id="rId226" display="mailto:Itzel.ramirez@mx.zurich.com"/>
    <hyperlink ref="G462" r:id="rId227" display="mailto:Itzel.ramirez@mx.zurich.com"/>
    <hyperlink ref="F464" r:id="rId228"/>
    <hyperlink ref="F469" r:id="rId229"/>
    <hyperlink ref="F470" r:id="rId230"/>
    <hyperlink ref="F471" r:id="rId231" display="mailto:posorio@chedraui.com.mx"/>
    <hyperlink ref="F472" r:id="rId232"/>
    <hyperlink ref="F473" r:id="rId233"/>
    <hyperlink ref="G475" r:id="rId234" display="mailto:Itzel.ramirez@mx.zurich.com"/>
    <hyperlink ref="F477" r:id="rId235"/>
    <hyperlink ref="F478" r:id="rId236"/>
    <hyperlink ref="F479" r:id="rId237"/>
    <hyperlink ref="F480" r:id="rId238" display="mailto:miriam.galicia@gruporealturismo.com"/>
    <hyperlink ref="F483" r:id="rId239" display="mailto:miriam.galicia@gruporealturismo.com"/>
    <hyperlink ref="F484" r:id="rId240"/>
    <hyperlink ref="F485" r:id="rId241"/>
    <hyperlink ref="F486" r:id="rId242" display="mailto:gcastaneda@gayosso.com"/>
    <hyperlink ref="F488" r:id="rId243" display="mailto:posorio@chedraui.com.mx"/>
    <hyperlink ref="F489" r:id="rId244"/>
    <hyperlink ref="F490" r:id="rId245"/>
    <hyperlink ref="G492" r:id="rId246" display="mailto:Itzel.ramirez@mx.zurich.com"/>
    <hyperlink ref="F493" r:id="rId247"/>
    <hyperlink ref="F497" r:id="rId248"/>
    <hyperlink ref="F499" r:id="rId249" display="mailto:posorio@chedraui.com.mx"/>
    <hyperlink ref="F500" r:id="rId250" display="mailto:miriam.galicia@gruporealturismo.com"/>
    <hyperlink ref="F501" r:id="rId251"/>
    <hyperlink ref="F502" r:id="rId252"/>
    <hyperlink ref="F503" r:id="rId253"/>
    <hyperlink ref="F504" r:id="rId254"/>
    <hyperlink ref="F508" r:id="rId255"/>
    <hyperlink ref="F509" r:id="rId256"/>
    <hyperlink ref="F510" r:id="rId257"/>
    <hyperlink ref="F511" r:id="rId258"/>
    <hyperlink ref="F512" r:id="rId259"/>
    <hyperlink ref="F522" r:id="rId260"/>
    <hyperlink ref="F523" r:id="rId261"/>
    <hyperlink ref="F524" r:id="rId262"/>
    <hyperlink ref="F525" r:id="rId263"/>
    <hyperlink ref="F526" r:id="rId264"/>
    <hyperlink ref="F527" r:id="rId265"/>
    <hyperlink ref="F528" r:id="rId266"/>
    <hyperlink ref="F531" r:id="rId267"/>
    <hyperlink ref="G533" r:id="rId268" display="mailto:Itzel.ramirez@mx.zurich.com"/>
    <hyperlink ref="F534" r:id="rId269"/>
    <hyperlink ref="F536" r:id="rId270"/>
    <hyperlink ref="G538" r:id="rId271" display="mailto:Itzel.ramirez@mx.zurich.com"/>
    <hyperlink ref="F539" r:id="rId272"/>
    <hyperlink ref="F540" r:id="rId273"/>
    <hyperlink ref="F541" r:id="rId274"/>
    <hyperlink ref="F542" r:id="rId275"/>
    <hyperlink ref="F543" r:id="rId276"/>
    <hyperlink ref="F544" r:id="rId277"/>
    <hyperlink ref="F545" r:id="rId278"/>
    <hyperlink ref="F549" r:id="rId279"/>
    <hyperlink ref="F550" r:id="rId280"/>
    <hyperlink ref="G552" r:id="rId281" display="mailto:Itzel.ramirez@mx.zurich.com"/>
    <hyperlink ref="F553" r:id="rId282" display="mailto:miriam.galicia@gruporealturismo.com"/>
    <hyperlink ref="F556" r:id="rId283" display="mailto:miriam.galicia@gruporealturismo.com"/>
    <hyperlink ref="F561" r:id="rId284"/>
    <hyperlink ref="F563" r:id="rId285"/>
    <hyperlink ref="F564" r:id="rId286" display="mailto:miriam.galicia@gruporealturismo.com"/>
    <hyperlink ref="F565" r:id="rId287"/>
    <hyperlink ref="F567" r:id="rId288"/>
    <hyperlink ref="F570" r:id="rId289"/>
    <hyperlink ref="F571" r:id="rId290"/>
    <hyperlink ref="F572" r:id="rId291"/>
    <hyperlink ref="F573" r:id="rId292"/>
    <hyperlink ref="F574" r:id="rId293"/>
    <hyperlink ref="F575" r:id="rId294"/>
    <hyperlink ref="F579" r:id="rId295"/>
    <hyperlink ref="F583" r:id="rId296" display="mailto:miriam.galicia@gruporealturismo.com"/>
    <hyperlink ref="F586" r:id="rId297"/>
    <hyperlink ref="F587" r:id="rId298"/>
    <hyperlink ref="F588" r:id="rId299" display="mailto:ddiaz@intercon.com.mx"/>
    <hyperlink ref="F589" r:id="rId300"/>
    <hyperlink ref="F590" r:id="rId301"/>
    <hyperlink ref="F591" r:id="rId302" display="mailto:posorio@chedraui.com.mx"/>
    <hyperlink ref="F595" r:id="rId303"/>
    <hyperlink ref="F596" r:id="rId304" display="mailto:ddiaz@intercon.com.mx"/>
    <hyperlink ref="F597" r:id="rId305"/>
    <hyperlink ref="F601" r:id="rId306"/>
  </hyperlinks>
  <pageMargins left="0.75" right="0.75" top="1" bottom="1" header="0.5" footer="0.5"/>
  <pageSetup orientation="portrait" horizontalDpi="4294967292" verticalDpi="4294967292" r:id="rId307"/>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46"/>
  <sheetViews>
    <sheetView topLeftCell="A124" workbookViewId="0">
      <selection activeCell="E142" sqref="E142"/>
    </sheetView>
  </sheetViews>
  <sheetFormatPr baseColWidth="10" defaultColWidth="23.28515625" defaultRowHeight="15" x14ac:dyDescent="0.25"/>
  <cols>
    <col min="1" max="4" width="23.28515625" style="4"/>
    <col min="5" max="5" width="41" style="4" customWidth="1"/>
    <col min="6" max="6" width="33" style="4" customWidth="1"/>
    <col min="7" max="7" width="40.5703125" style="4" customWidth="1"/>
    <col min="8" max="8" width="34.5703125" style="4" customWidth="1"/>
    <col min="9" max="18" width="23.28515625" style="4"/>
    <col min="19" max="19" width="34.7109375" style="4" customWidth="1"/>
    <col min="20" max="28" width="23.28515625" style="4"/>
    <col min="29" max="29" width="32.28515625" style="4" customWidth="1"/>
    <col min="30" max="16384" width="23.28515625" style="4"/>
  </cols>
  <sheetData>
    <row r="1" spans="1:109" x14ac:dyDescent="0.25">
      <c r="A1" s="527"/>
      <c r="B1" s="527"/>
      <c r="C1" s="527"/>
      <c r="D1" s="527"/>
      <c r="E1" s="527"/>
      <c r="F1" s="527"/>
      <c r="G1" s="527"/>
      <c r="H1" s="527"/>
      <c r="I1" s="527"/>
      <c r="J1" s="527"/>
      <c r="K1" s="527"/>
      <c r="L1" s="527"/>
      <c r="M1" s="527"/>
      <c r="N1" s="527"/>
      <c r="O1" s="527"/>
      <c r="P1" s="527"/>
      <c r="Q1" s="527"/>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527"/>
      <c r="CE1" s="527"/>
      <c r="CF1" s="527"/>
      <c r="CG1" s="527"/>
      <c r="CH1" s="527"/>
      <c r="CI1" s="527"/>
      <c r="CJ1" s="527"/>
      <c r="CK1" s="527"/>
      <c r="CL1" s="49"/>
      <c r="CM1" s="527"/>
      <c r="CN1" s="527"/>
      <c r="CO1" s="527"/>
      <c r="CP1" s="527"/>
      <c r="CQ1" s="527"/>
      <c r="CR1" s="527"/>
      <c r="CS1" s="527"/>
      <c r="CT1" s="527"/>
      <c r="CU1" s="527"/>
      <c r="CV1" s="527"/>
      <c r="CW1" s="527"/>
      <c r="CX1" s="36"/>
      <c r="CY1" s="527"/>
      <c r="CZ1" s="527"/>
      <c r="DA1" s="527"/>
      <c r="DB1" s="527"/>
      <c r="DC1" s="527"/>
      <c r="DD1" s="527"/>
    </row>
    <row r="2" spans="1:109" x14ac:dyDescent="0.25">
      <c r="A2" s="50" t="s">
        <v>14</v>
      </c>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43"/>
      <c r="CM2" s="50"/>
      <c r="CN2" s="50"/>
      <c r="CO2" s="50"/>
      <c r="CP2" s="50"/>
      <c r="CQ2" s="50"/>
      <c r="CR2" s="50"/>
      <c r="CS2" s="50"/>
      <c r="CT2" s="50"/>
      <c r="CU2" s="50"/>
      <c r="CV2" s="50"/>
      <c r="CW2" s="50"/>
      <c r="CX2" s="26"/>
      <c r="CY2" s="50"/>
      <c r="CZ2" s="50"/>
      <c r="DA2" s="50"/>
      <c r="DB2" s="50"/>
      <c r="DC2" s="50"/>
      <c r="DD2" s="50"/>
      <c r="DE2" s="50"/>
    </row>
    <row r="3" spans="1:109" ht="42.95" customHeight="1" x14ac:dyDescent="0.25">
      <c r="A3" s="573" t="s">
        <v>9</v>
      </c>
      <c r="B3" s="52" t="s">
        <v>10</v>
      </c>
      <c r="C3" s="53"/>
      <c r="D3" s="53"/>
      <c r="E3" s="53"/>
      <c r="F3" s="53"/>
      <c r="G3" s="53"/>
      <c r="H3" s="53"/>
      <c r="I3" s="51"/>
      <c r="J3" s="52" t="s">
        <v>41</v>
      </c>
      <c r="K3" s="53"/>
      <c r="L3" s="53"/>
      <c r="M3" s="53"/>
      <c r="N3" s="53"/>
      <c r="O3" s="53"/>
      <c r="P3" s="53"/>
      <c r="Q3" s="51"/>
      <c r="R3" s="52" t="s">
        <v>69</v>
      </c>
      <c r="S3" s="53"/>
      <c r="T3" s="53"/>
      <c r="U3" s="53"/>
      <c r="V3" s="53"/>
      <c r="W3" s="53"/>
      <c r="X3" s="53"/>
      <c r="Y3" s="51"/>
      <c r="Z3" s="52" t="s">
        <v>70</v>
      </c>
      <c r="AA3" s="53"/>
      <c r="AB3" s="53"/>
      <c r="AC3" s="53"/>
      <c r="AD3" s="53"/>
      <c r="AE3" s="53"/>
      <c r="AF3" s="53"/>
      <c r="AG3" s="51"/>
      <c r="AH3" s="52" t="s">
        <v>71</v>
      </c>
      <c r="AI3" s="53"/>
      <c r="AJ3" s="53"/>
      <c r="AK3" s="53"/>
      <c r="AL3" s="53"/>
      <c r="AM3" s="53"/>
      <c r="AN3" s="53"/>
      <c r="AO3" s="51"/>
      <c r="AP3" s="52" t="s">
        <v>72</v>
      </c>
      <c r="AQ3" s="53"/>
      <c r="AR3" s="53"/>
      <c r="AS3" s="53"/>
      <c r="AT3" s="53"/>
      <c r="AU3" s="53"/>
      <c r="AV3" s="53"/>
      <c r="AW3" s="51"/>
      <c r="AX3" s="52" t="s">
        <v>73</v>
      </c>
      <c r="AY3" s="53"/>
      <c r="AZ3" s="53"/>
      <c r="BA3" s="53"/>
      <c r="BB3" s="53"/>
      <c r="BC3" s="53"/>
      <c r="BD3" s="53"/>
      <c r="BE3" s="51"/>
      <c r="BF3" s="52" t="s">
        <v>74</v>
      </c>
      <c r="BG3" s="53"/>
      <c r="BH3" s="53"/>
      <c r="BI3" s="53"/>
      <c r="BJ3" s="53"/>
      <c r="BK3" s="53"/>
      <c r="BL3" s="53"/>
      <c r="BM3" s="51"/>
      <c r="BN3" s="52" t="s">
        <v>75</v>
      </c>
      <c r="BO3" s="53"/>
      <c r="BP3" s="53"/>
      <c r="BQ3" s="53"/>
      <c r="BR3" s="53"/>
      <c r="BS3" s="53"/>
      <c r="BT3" s="53"/>
      <c r="BU3" s="51"/>
      <c r="BV3" s="52" t="s">
        <v>76</v>
      </c>
      <c r="BW3" s="53"/>
      <c r="BX3" s="53"/>
      <c r="BY3" s="53"/>
      <c r="BZ3" s="53"/>
      <c r="CA3" s="53"/>
      <c r="CB3" s="53"/>
      <c r="CC3" s="51"/>
      <c r="CD3" s="52" t="s">
        <v>77</v>
      </c>
      <c r="CE3" s="53"/>
      <c r="CF3" s="53"/>
      <c r="CG3" s="53"/>
      <c r="CH3" s="53"/>
      <c r="CI3" s="53"/>
      <c r="CJ3" s="53"/>
      <c r="CK3" s="51"/>
      <c r="CL3" s="54"/>
      <c r="CM3" s="547" t="s">
        <v>48</v>
      </c>
      <c r="CN3" s="548"/>
      <c r="CO3" s="548"/>
      <c r="CP3" s="548"/>
      <c r="CQ3" s="548"/>
      <c r="CR3" s="548"/>
      <c r="CS3" s="548"/>
      <c r="CT3" s="548"/>
      <c r="CU3" s="548"/>
      <c r="CV3" s="548"/>
      <c r="CW3" s="549"/>
      <c r="CX3" s="55"/>
      <c r="CY3" s="544" t="s">
        <v>50</v>
      </c>
      <c r="CZ3" s="545"/>
      <c r="DA3" s="545"/>
      <c r="DB3" s="545"/>
      <c r="DC3" s="545"/>
      <c r="DD3" s="545"/>
    </row>
    <row r="4" spans="1:109" ht="39" customHeight="1" x14ac:dyDescent="0.25">
      <c r="A4" s="574"/>
      <c r="B4" s="53" t="s">
        <v>11</v>
      </c>
      <c r="C4" s="538" t="s">
        <v>12</v>
      </c>
      <c r="D4" s="539"/>
      <c r="E4" s="53" t="s">
        <v>25</v>
      </c>
      <c r="F4" s="53" t="s">
        <v>40</v>
      </c>
      <c r="G4" s="53" t="s">
        <v>92</v>
      </c>
      <c r="H4" s="51" t="s">
        <v>68</v>
      </c>
      <c r="I4" s="53" t="s">
        <v>91</v>
      </c>
      <c r="J4" s="53" t="s">
        <v>11</v>
      </c>
      <c r="K4" s="538" t="s">
        <v>12</v>
      </c>
      <c r="L4" s="539"/>
      <c r="M4" s="53" t="s">
        <v>25</v>
      </c>
      <c r="N4" s="53" t="s">
        <v>40</v>
      </c>
      <c r="O4" s="53" t="s">
        <v>92</v>
      </c>
      <c r="P4" s="51" t="s">
        <v>68</v>
      </c>
      <c r="Q4" s="53" t="s">
        <v>91</v>
      </c>
      <c r="R4" s="53" t="s">
        <v>11</v>
      </c>
      <c r="S4" s="538" t="s">
        <v>12</v>
      </c>
      <c r="T4" s="539"/>
      <c r="U4" s="53" t="s">
        <v>25</v>
      </c>
      <c r="V4" s="53" t="s">
        <v>40</v>
      </c>
      <c r="W4" s="53" t="s">
        <v>92</v>
      </c>
      <c r="X4" s="51" t="s">
        <v>68</v>
      </c>
      <c r="Y4" s="53" t="s">
        <v>91</v>
      </c>
      <c r="Z4" s="53" t="s">
        <v>11</v>
      </c>
      <c r="AA4" s="538" t="s">
        <v>12</v>
      </c>
      <c r="AB4" s="539"/>
      <c r="AC4" s="53" t="s">
        <v>25</v>
      </c>
      <c r="AD4" s="53" t="s">
        <v>40</v>
      </c>
      <c r="AE4" s="53" t="s">
        <v>92</v>
      </c>
      <c r="AF4" s="51" t="s">
        <v>68</v>
      </c>
      <c r="AG4" s="53" t="s">
        <v>91</v>
      </c>
      <c r="AH4" s="53" t="s">
        <v>11</v>
      </c>
      <c r="AI4" s="538" t="s">
        <v>12</v>
      </c>
      <c r="AJ4" s="539"/>
      <c r="AK4" s="53" t="s">
        <v>25</v>
      </c>
      <c r="AL4" s="53" t="s">
        <v>40</v>
      </c>
      <c r="AM4" s="53" t="s">
        <v>92</v>
      </c>
      <c r="AN4" s="51" t="s">
        <v>68</v>
      </c>
      <c r="AO4" s="53" t="s">
        <v>91</v>
      </c>
      <c r="AP4" s="53" t="s">
        <v>11</v>
      </c>
      <c r="AQ4" s="538" t="s">
        <v>12</v>
      </c>
      <c r="AR4" s="539"/>
      <c r="AS4" s="53" t="s">
        <v>25</v>
      </c>
      <c r="AT4" s="53" t="s">
        <v>40</v>
      </c>
      <c r="AU4" s="53" t="s">
        <v>92</v>
      </c>
      <c r="AV4" s="51" t="s">
        <v>68</v>
      </c>
      <c r="AW4" s="53" t="s">
        <v>91</v>
      </c>
      <c r="AX4" s="53" t="s">
        <v>11</v>
      </c>
      <c r="AY4" s="538" t="s">
        <v>12</v>
      </c>
      <c r="AZ4" s="539"/>
      <c r="BA4" s="53" t="s">
        <v>25</v>
      </c>
      <c r="BB4" s="53" t="s">
        <v>40</v>
      </c>
      <c r="BC4" s="53" t="s">
        <v>92</v>
      </c>
      <c r="BD4" s="51" t="s">
        <v>68</v>
      </c>
      <c r="BE4" s="53" t="s">
        <v>91</v>
      </c>
      <c r="BF4" s="53" t="s">
        <v>11</v>
      </c>
      <c r="BG4" s="538" t="s">
        <v>12</v>
      </c>
      <c r="BH4" s="539"/>
      <c r="BI4" s="53" t="s">
        <v>25</v>
      </c>
      <c r="BJ4" s="53" t="s">
        <v>40</v>
      </c>
      <c r="BK4" s="53" t="s">
        <v>92</v>
      </c>
      <c r="BL4" s="51" t="s">
        <v>68</v>
      </c>
      <c r="BM4" s="53" t="s">
        <v>91</v>
      </c>
      <c r="BN4" s="53" t="s">
        <v>11</v>
      </c>
      <c r="BO4" s="538" t="s">
        <v>12</v>
      </c>
      <c r="BP4" s="539"/>
      <c r="BQ4" s="53" t="s">
        <v>25</v>
      </c>
      <c r="BR4" s="53" t="s">
        <v>40</v>
      </c>
      <c r="BS4" s="53" t="s">
        <v>92</v>
      </c>
      <c r="BT4" s="51" t="s">
        <v>68</v>
      </c>
      <c r="BU4" s="53" t="s">
        <v>91</v>
      </c>
      <c r="BV4" s="53" t="s">
        <v>11</v>
      </c>
      <c r="BW4" s="538" t="s">
        <v>12</v>
      </c>
      <c r="BX4" s="539"/>
      <c r="BY4" s="53" t="s">
        <v>25</v>
      </c>
      <c r="BZ4" s="53" t="s">
        <v>40</v>
      </c>
      <c r="CA4" s="53" t="s">
        <v>92</v>
      </c>
      <c r="CB4" s="51" t="s">
        <v>68</v>
      </c>
      <c r="CC4" s="53" t="s">
        <v>91</v>
      </c>
      <c r="CD4" s="53" t="s">
        <v>11</v>
      </c>
      <c r="CE4" s="538" t="s">
        <v>12</v>
      </c>
      <c r="CF4" s="539"/>
      <c r="CG4" s="53" t="s">
        <v>25</v>
      </c>
      <c r="CH4" s="53" t="s">
        <v>40</v>
      </c>
      <c r="CI4" s="53" t="s">
        <v>92</v>
      </c>
      <c r="CJ4" s="51" t="s">
        <v>68</v>
      </c>
      <c r="CK4" s="53" t="s">
        <v>91</v>
      </c>
      <c r="CL4" s="54"/>
      <c r="CM4" s="56" t="s">
        <v>49</v>
      </c>
      <c r="CN4" s="540" t="s">
        <v>12</v>
      </c>
      <c r="CO4" s="541"/>
      <c r="CP4" s="56" t="s">
        <v>25</v>
      </c>
      <c r="CQ4" s="56" t="s">
        <v>29</v>
      </c>
      <c r="CR4" s="56" t="s">
        <v>78</v>
      </c>
      <c r="CS4" s="56" t="s">
        <v>79</v>
      </c>
      <c r="CT4" s="56" t="s">
        <v>80</v>
      </c>
      <c r="CU4" s="56" t="s">
        <v>81</v>
      </c>
      <c r="CV4" s="56" t="s">
        <v>82</v>
      </c>
      <c r="CW4" s="57" t="s">
        <v>83</v>
      </c>
      <c r="CX4" s="55"/>
      <c r="CY4" s="56" t="s">
        <v>49</v>
      </c>
      <c r="CZ4" s="540" t="s">
        <v>12</v>
      </c>
      <c r="DA4" s="541"/>
      <c r="DB4" s="56" t="s">
        <v>25</v>
      </c>
      <c r="DC4" s="56" t="s">
        <v>29</v>
      </c>
      <c r="DD4" s="56" t="s">
        <v>78</v>
      </c>
      <c r="DE4" s="57" t="s">
        <v>83</v>
      </c>
    </row>
    <row r="5" spans="1:109" x14ac:dyDescent="0.25">
      <c r="A5" s="536" t="s">
        <v>1042</v>
      </c>
      <c r="B5" s="58"/>
      <c r="C5" s="542" t="s">
        <v>13</v>
      </c>
      <c r="D5" s="543"/>
      <c r="E5" s="59"/>
      <c r="F5" s="59"/>
      <c r="G5" s="59"/>
      <c r="H5" s="59"/>
      <c r="I5" s="60"/>
      <c r="J5" s="59"/>
      <c r="K5" s="542" t="s">
        <v>13</v>
      </c>
      <c r="L5" s="543"/>
      <c r="M5" s="59"/>
      <c r="N5" s="59"/>
      <c r="O5" s="59"/>
      <c r="P5" s="59"/>
      <c r="Q5" s="60"/>
      <c r="R5" s="59"/>
      <c r="S5" s="542" t="s">
        <v>13</v>
      </c>
      <c r="T5" s="543"/>
      <c r="U5" s="59"/>
      <c r="V5" s="59"/>
      <c r="W5" s="59"/>
      <c r="X5" s="59"/>
      <c r="Y5" s="61"/>
      <c r="Z5" s="59"/>
      <c r="AA5" s="542" t="s">
        <v>13</v>
      </c>
      <c r="AB5" s="543"/>
      <c r="AC5" s="59"/>
      <c r="AD5" s="59"/>
      <c r="AE5" s="59"/>
      <c r="AF5" s="59"/>
      <c r="AG5" s="61"/>
      <c r="AH5" s="59"/>
      <c r="AI5" s="542" t="s">
        <v>13</v>
      </c>
      <c r="AJ5" s="543"/>
      <c r="AK5" s="59"/>
      <c r="AL5" s="59"/>
      <c r="AM5" s="78"/>
      <c r="AN5" s="59"/>
      <c r="AO5" s="81"/>
      <c r="AP5" s="59"/>
      <c r="AQ5" s="542" t="s">
        <v>13</v>
      </c>
      <c r="AR5" s="543"/>
      <c r="AS5" s="59"/>
      <c r="AT5" s="59"/>
      <c r="AU5" s="59"/>
      <c r="AV5" s="59"/>
      <c r="AW5" s="61"/>
      <c r="AX5" s="59"/>
      <c r="AY5" s="542" t="s">
        <v>13</v>
      </c>
      <c r="AZ5" s="543"/>
      <c r="BA5" s="59"/>
      <c r="BB5" s="59"/>
      <c r="BC5" s="59"/>
      <c r="BD5" s="59"/>
      <c r="BE5" s="61"/>
      <c r="BF5" s="59"/>
      <c r="BG5" s="542" t="s">
        <v>13</v>
      </c>
      <c r="BH5" s="543"/>
      <c r="BI5" s="59"/>
      <c r="BJ5" s="59"/>
      <c r="BK5" s="59"/>
      <c r="BL5" s="59"/>
      <c r="BM5" s="61"/>
      <c r="BN5" s="59"/>
      <c r="BO5" s="542" t="s">
        <v>13</v>
      </c>
      <c r="BP5" s="543"/>
      <c r="BQ5" s="59"/>
      <c r="BR5" s="59"/>
      <c r="BS5" s="59"/>
      <c r="BT5" s="59"/>
      <c r="BU5" s="61"/>
      <c r="BV5" s="59"/>
      <c r="BW5" s="542" t="s">
        <v>13</v>
      </c>
      <c r="BX5" s="543"/>
      <c r="BY5" s="59"/>
      <c r="BZ5" s="59"/>
      <c r="CA5" s="59"/>
      <c r="CB5" s="59"/>
      <c r="CC5" s="61"/>
      <c r="CD5" s="59"/>
      <c r="CE5" s="542"/>
      <c r="CF5" s="543"/>
      <c r="CG5" s="59"/>
      <c r="CH5" s="59"/>
      <c r="CI5" s="59"/>
      <c r="CJ5" s="59"/>
      <c r="CK5" s="60"/>
      <c r="CL5" s="62"/>
      <c r="CM5" s="59"/>
      <c r="CN5" s="542"/>
      <c r="CO5" s="543"/>
      <c r="CP5" s="59"/>
      <c r="CQ5" s="59"/>
      <c r="CR5" s="59"/>
      <c r="CS5" s="59"/>
      <c r="CT5" s="59"/>
      <c r="CU5" s="59"/>
      <c r="CV5" s="59"/>
      <c r="CW5" s="60"/>
      <c r="CX5" s="63"/>
      <c r="CY5" s="59"/>
      <c r="CZ5" s="542"/>
      <c r="DA5" s="543"/>
      <c r="DB5" s="59"/>
      <c r="DC5" s="59"/>
      <c r="DD5" s="59"/>
      <c r="DE5" s="59"/>
    </row>
    <row r="6" spans="1:109" x14ac:dyDescent="0.25">
      <c r="A6" s="582"/>
      <c r="B6" s="65"/>
      <c r="C6" s="542" t="s">
        <v>1043</v>
      </c>
      <c r="D6" s="546"/>
      <c r="E6" s="58" t="s">
        <v>1038</v>
      </c>
      <c r="F6" s="58"/>
      <c r="G6" s="58"/>
      <c r="H6" s="58"/>
      <c r="I6" s="66"/>
      <c r="J6" s="65"/>
      <c r="K6" s="58"/>
      <c r="L6" s="59"/>
      <c r="M6" s="58"/>
      <c r="N6" s="58"/>
      <c r="O6" s="58"/>
      <c r="P6" s="58"/>
      <c r="Q6" s="67"/>
      <c r="R6" s="65"/>
      <c r="S6" s="58" t="s">
        <v>1047</v>
      </c>
      <c r="T6" s="59"/>
      <c r="U6" s="58"/>
      <c r="V6" s="58"/>
      <c r="W6" s="58"/>
      <c r="X6" s="58"/>
      <c r="Y6" s="67"/>
      <c r="Z6" s="65"/>
      <c r="AA6" s="542"/>
      <c r="AB6" s="546"/>
      <c r="AC6" s="58"/>
      <c r="AD6" s="58"/>
      <c r="AE6" s="58"/>
      <c r="AF6" s="58"/>
      <c r="AG6" s="67"/>
      <c r="AH6" s="65"/>
      <c r="AI6" s="58"/>
      <c r="AJ6" s="59"/>
      <c r="AK6" s="58"/>
      <c r="AL6" s="58"/>
      <c r="AM6" s="58"/>
      <c r="AN6" s="58"/>
      <c r="AO6" s="67"/>
      <c r="AP6" s="65"/>
      <c r="AQ6" s="58"/>
      <c r="AR6" s="59"/>
      <c r="AS6" s="58"/>
      <c r="AT6" s="58"/>
      <c r="AU6" s="58"/>
      <c r="AV6" s="58"/>
      <c r="AW6" s="67"/>
      <c r="AX6" s="65"/>
      <c r="AY6" s="58"/>
      <c r="AZ6" s="59"/>
      <c r="BA6" s="58"/>
      <c r="BB6" s="58"/>
      <c r="BC6" s="58"/>
      <c r="BD6" s="58"/>
      <c r="BE6" s="67"/>
      <c r="BF6" s="65"/>
      <c r="BG6" s="58"/>
      <c r="BH6" s="59"/>
      <c r="BI6" s="58"/>
      <c r="BJ6" s="58"/>
      <c r="BK6" s="58"/>
      <c r="BL6" s="58"/>
      <c r="BM6" s="67"/>
      <c r="BN6" s="65"/>
      <c r="BO6" s="58"/>
      <c r="BP6" s="59"/>
      <c r="BQ6" s="58"/>
      <c r="BR6" s="58"/>
      <c r="BS6" s="58"/>
      <c r="BT6" s="58"/>
      <c r="BU6" s="67"/>
      <c r="BV6" s="65"/>
      <c r="BW6" s="58"/>
      <c r="BX6" s="59"/>
      <c r="BY6" s="58"/>
      <c r="BZ6" s="58"/>
      <c r="CA6" s="58"/>
      <c r="CB6" s="58"/>
      <c r="CC6" s="67"/>
      <c r="CD6" s="65"/>
      <c r="CE6" s="58"/>
      <c r="CF6" s="59"/>
      <c r="CG6" s="58"/>
      <c r="CH6" s="58"/>
      <c r="CI6" s="58"/>
      <c r="CJ6" s="58"/>
      <c r="CK6" s="66"/>
      <c r="CL6" s="68"/>
      <c r="CM6" s="65"/>
      <c r="CN6" s="58"/>
      <c r="CO6" s="59"/>
      <c r="CP6" s="58"/>
      <c r="CQ6" s="58"/>
      <c r="CR6" s="58"/>
      <c r="CS6" s="58"/>
      <c r="CT6" s="58"/>
      <c r="CU6" s="58"/>
      <c r="CV6" s="58"/>
      <c r="CW6" s="66"/>
      <c r="CX6" s="69"/>
      <c r="CY6" s="65"/>
      <c r="CZ6" s="58"/>
      <c r="DA6" s="59"/>
      <c r="DB6" s="58"/>
      <c r="DC6" s="58"/>
      <c r="DD6" s="58"/>
      <c r="DE6" s="58"/>
    </row>
    <row r="7" spans="1:109" x14ac:dyDescent="0.25">
      <c r="A7" s="70"/>
      <c r="B7" s="65"/>
      <c r="C7" s="542"/>
      <c r="D7" s="546"/>
      <c r="E7" s="58"/>
      <c r="F7" s="58"/>
      <c r="G7" s="58"/>
      <c r="H7" s="58"/>
      <c r="I7" s="67"/>
      <c r="J7" s="65"/>
      <c r="K7" s="58"/>
      <c r="L7" s="58"/>
      <c r="M7" s="58"/>
      <c r="N7" s="58"/>
      <c r="O7" s="58"/>
      <c r="P7" s="58"/>
      <c r="Q7" s="67"/>
      <c r="R7" s="65"/>
      <c r="S7" s="58" t="s">
        <v>1048</v>
      </c>
      <c r="T7" s="58"/>
      <c r="U7" s="58"/>
      <c r="V7" s="58"/>
      <c r="W7" s="58"/>
      <c r="X7" s="58"/>
      <c r="Y7" s="67"/>
      <c r="Z7" s="65"/>
      <c r="AA7" s="542"/>
      <c r="AB7" s="546"/>
      <c r="AC7" s="58"/>
      <c r="AD7" s="58"/>
      <c r="AE7" s="58"/>
      <c r="AF7" s="58"/>
      <c r="AG7" s="67"/>
      <c r="AH7" s="65"/>
      <c r="AI7" s="58"/>
      <c r="AJ7" s="58"/>
      <c r="AK7" s="58"/>
      <c r="AL7" s="58"/>
      <c r="AM7" s="58"/>
      <c r="AN7" s="58"/>
      <c r="AO7" s="67"/>
      <c r="AP7" s="65"/>
      <c r="AQ7" s="58"/>
      <c r="AR7" s="58"/>
      <c r="AS7" s="58"/>
      <c r="AT7" s="58"/>
      <c r="AU7" s="58"/>
      <c r="AV7" s="58"/>
      <c r="AW7" s="67"/>
      <c r="AX7" s="65"/>
      <c r="AY7" s="58"/>
      <c r="AZ7" s="58"/>
      <c r="BA7" s="58"/>
      <c r="BB7" s="58"/>
      <c r="BC7" s="58"/>
      <c r="BD7" s="58"/>
      <c r="BE7" s="67"/>
      <c r="BF7" s="65"/>
      <c r="BG7" s="58"/>
      <c r="BH7" s="58"/>
      <c r="BI7" s="58"/>
      <c r="BJ7" s="58"/>
      <c r="BK7" s="58"/>
      <c r="BL7" s="58"/>
      <c r="BM7" s="67"/>
      <c r="BN7" s="65"/>
      <c r="BO7" s="58"/>
      <c r="BP7" s="58"/>
      <c r="BQ7" s="58"/>
      <c r="BR7" s="58"/>
      <c r="BS7" s="58"/>
      <c r="BT7" s="58"/>
      <c r="BU7" s="67"/>
      <c r="BV7" s="65"/>
      <c r="BW7" s="58"/>
      <c r="BX7" s="58"/>
      <c r="BY7" s="58"/>
      <c r="BZ7" s="58"/>
      <c r="CA7" s="58"/>
      <c r="CB7" s="58"/>
      <c r="CC7" s="67"/>
      <c r="CD7" s="65"/>
      <c r="CE7" s="58"/>
      <c r="CF7" s="58"/>
      <c r="CG7" s="58"/>
      <c r="CH7" s="58"/>
      <c r="CI7" s="58"/>
      <c r="CJ7" s="58"/>
      <c r="CK7" s="67"/>
      <c r="CL7" s="48"/>
      <c r="CM7" s="65"/>
      <c r="CN7" s="58"/>
      <c r="CO7" s="58"/>
      <c r="CP7" s="58"/>
      <c r="CQ7" s="58"/>
      <c r="CR7" s="58"/>
      <c r="CS7" s="58"/>
      <c r="CT7" s="58"/>
      <c r="CU7" s="58"/>
      <c r="CV7" s="58"/>
      <c r="CW7" s="67"/>
      <c r="CX7" s="18"/>
      <c r="CY7" s="65"/>
      <c r="CZ7" s="58"/>
      <c r="DA7" s="58"/>
      <c r="DB7" s="58"/>
      <c r="DC7" s="58"/>
      <c r="DD7" s="58"/>
      <c r="DE7" s="58"/>
    </row>
    <row r="8" spans="1:109" ht="18.75" x14ac:dyDescent="0.3">
      <c r="A8" s="70"/>
      <c r="B8" s="58"/>
      <c r="C8" s="583" t="s">
        <v>67</v>
      </c>
      <c r="D8" s="584"/>
      <c r="E8" s="58"/>
      <c r="F8" s="58"/>
      <c r="G8" s="58"/>
      <c r="H8" s="58"/>
      <c r="I8" s="67"/>
      <c r="J8" s="58"/>
      <c r="K8" s="542" t="s">
        <v>67</v>
      </c>
      <c r="L8" s="546"/>
      <c r="M8" s="58"/>
      <c r="N8" s="58"/>
      <c r="O8" s="58"/>
      <c r="P8" s="58"/>
      <c r="Q8" s="67"/>
      <c r="R8" s="58"/>
      <c r="S8" s="542" t="s">
        <v>67</v>
      </c>
      <c r="T8" s="546"/>
      <c r="U8" s="58"/>
      <c r="V8" s="58"/>
      <c r="W8" s="58"/>
      <c r="X8" s="58"/>
      <c r="Y8" s="67"/>
      <c r="Z8" s="58"/>
      <c r="AA8" s="542" t="s">
        <v>67</v>
      </c>
      <c r="AB8" s="546"/>
      <c r="AC8" s="58"/>
      <c r="AD8" s="58"/>
      <c r="AE8" s="58"/>
      <c r="AF8" s="58"/>
      <c r="AG8" s="67"/>
      <c r="AH8" s="58"/>
      <c r="AI8" s="542" t="s">
        <v>67</v>
      </c>
      <c r="AJ8" s="546"/>
      <c r="AK8" s="58"/>
      <c r="AL8" s="58"/>
      <c r="AM8" s="58"/>
      <c r="AN8" s="58"/>
      <c r="AO8" s="67"/>
      <c r="AP8" s="58"/>
      <c r="AQ8" s="542" t="s">
        <v>67</v>
      </c>
      <c r="AR8" s="546"/>
      <c r="AS8" s="58"/>
      <c r="AT8" s="58"/>
      <c r="AU8" s="58"/>
      <c r="AV8" s="58"/>
      <c r="AW8" s="67"/>
      <c r="AX8" s="58"/>
      <c r="AY8" s="542" t="s">
        <v>67</v>
      </c>
      <c r="AZ8" s="546"/>
      <c r="BA8" s="58"/>
      <c r="BB8" s="58"/>
      <c r="BC8" s="58"/>
      <c r="BD8" s="58"/>
      <c r="BE8" s="67"/>
      <c r="BF8" s="58"/>
      <c r="BG8" s="542" t="s">
        <v>67</v>
      </c>
      <c r="BH8" s="546"/>
      <c r="BI8" s="58"/>
      <c r="BJ8" s="58"/>
      <c r="BK8" s="58"/>
      <c r="BL8" s="58"/>
      <c r="BM8" s="67"/>
      <c r="BN8" s="58"/>
      <c r="BO8" s="542" t="s">
        <v>67</v>
      </c>
      <c r="BP8" s="546"/>
      <c r="BQ8" s="58"/>
      <c r="BR8" s="58"/>
      <c r="BS8" s="58"/>
      <c r="BT8" s="58"/>
      <c r="BU8" s="67"/>
      <c r="BV8" s="58"/>
      <c r="BW8" s="542" t="s">
        <v>67</v>
      </c>
      <c r="BX8" s="546"/>
      <c r="BY8" s="58"/>
      <c r="BZ8" s="58"/>
      <c r="CA8" s="58"/>
      <c r="CB8" s="58"/>
      <c r="CC8" s="67"/>
      <c r="CD8" s="58"/>
      <c r="CE8" s="58"/>
      <c r="CF8" s="58"/>
      <c r="CG8" s="58"/>
      <c r="CH8" s="58"/>
      <c r="CI8" s="58"/>
      <c r="CJ8" s="58"/>
      <c r="CK8" s="67"/>
      <c r="CL8" s="48"/>
      <c r="CM8" s="58"/>
      <c r="CN8" s="542"/>
      <c r="CO8" s="546"/>
      <c r="CP8" s="58"/>
      <c r="CQ8" s="58"/>
      <c r="CR8" s="58"/>
      <c r="CS8" s="58"/>
      <c r="CT8" s="58"/>
      <c r="CU8" s="58"/>
      <c r="CV8" s="58"/>
      <c r="CW8" s="67"/>
      <c r="CX8" s="18"/>
      <c r="CY8" s="58"/>
      <c r="CZ8" s="542"/>
      <c r="DA8" s="546"/>
      <c r="DB8" s="58"/>
      <c r="DC8" s="58"/>
      <c r="DD8" s="58"/>
      <c r="DE8" s="58"/>
    </row>
    <row r="9" spans="1:109" x14ac:dyDescent="0.25">
      <c r="A9" s="70"/>
      <c r="B9" s="58"/>
      <c r="C9" s="571" t="s">
        <v>4047</v>
      </c>
      <c r="D9" s="572"/>
      <c r="E9" s="58" t="s">
        <v>338</v>
      </c>
      <c r="F9" s="473" t="s">
        <v>4045</v>
      </c>
      <c r="G9" s="58"/>
      <c r="H9" s="58"/>
      <c r="I9" s="67"/>
      <c r="J9" s="58"/>
      <c r="K9" s="58"/>
      <c r="L9" s="58"/>
      <c r="M9" s="58"/>
      <c r="N9" s="58"/>
      <c r="O9" s="58"/>
      <c r="P9" s="58"/>
      <c r="Q9" s="67"/>
      <c r="R9" s="58"/>
      <c r="S9" s="58" t="s">
        <v>1044</v>
      </c>
      <c r="T9" s="58"/>
      <c r="U9" s="58"/>
      <c r="V9" s="58"/>
      <c r="W9" s="58"/>
      <c r="X9" s="58"/>
      <c r="Y9" s="67"/>
      <c r="Z9" s="58"/>
      <c r="AA9" s="58"/>
      <c r="AB9" s="58"/>
      <c r="AC9" s="58"/>
      <c r="AD9" s="58"/>
      <c r="AE9" s="58"/>
      <c r="AF9" s="58"/>
      <c r="AG9" s="67"/>
      <c r="AH9" s="58"/>
      <c r="AI9" s="58"/>
      <c r="AJ9" s="58"/>
      <c r="AK9" s="58"/>
      <c r="AL9" s="58"/>
      <c r="AM9" s="58"/>
      <c r="AN9" s="58"/>
      <c r="AO9" s="67"/>
      <c r="AP9" s="58"/>
      <c r="AQ9" s="58"/>
      <c r="AR9" s="58"/>
      <c r="AS9" s="58"/>
      <c r="AT9" s="58"/>
      <c r="AU9" s="58"/>
      <c r="AV9" s="58"/>
      <c r="AW9" s="67"/>
      <c r="AX9" s="58"/>
      <c r="AY9" s="58"/>
      <c r="AZ9" s="58"/>
      <c r="BA9" s="58"/>
      <c r="BB9" s="58"/>
      <c r="BC9" s="58"/>
      <c r="BD9" s="58"/>
      <c r="BE9" s="67"/>
      <c r="BF9" s="58"/>
      <c r="BG9" s="58"/>
      <c r="BH9" s="58"/>
      <c r="BI9" s="58"/>
      <c r="BJ9" s="58"/>
      <c r="BK9" s="58"/>
      <c r="BL9" s="58"/>
      <c r="BM9" s="67"/>
      <c r="BN9" s="58"/>
      <c r="BO9" s="58"/>
      <c r="BP9" s="58"/>
      <c r="BQ9" s="58"/>
      <c r="BR9" s="58"/>
      <c r="BS9" s="58"/>
      <c r="BT9" s="58"/>
      <c r="BU9" s="67"/>
      <c r="BV9" s="58"/>
      <c r="BW9" s="58"/>
      <c r="BX9" s="58"/>
      <c r="BY9" s="58"/>
      <c r="BZ9" s="58"/>
      <c r="CA9" s="58"/>
      <c r="CB9" s="58"/>
      <c r="CC9" s="67"/>
      <c r="CD9" s="58"/>
      <c r="CE9" s="58"/>
      <c r="CF9" s="58"/>
      <c r="CG9" s="58"/>
      <c r="CH9" s="58"/>
      <c r="CI9" s="58"/>
      <c r="CJ9" s="58"/>
      <c r="CK9" s="67"/>
      <c r="CL9" s="48"/>
      <c r="CM9" s="58"/>
      <c r="CN9" s="58"/>
      <c r="CO9" s="58"/>
      <c r="CP9" s="58"/>
      <c r="CQ9" s="58"/>
      <c r="CR9" s="58"/>
      <c r="CS9" s="58"/>
      <c r="CT9" s="58"/>
      <c r="CU9" s="58"/>
      <c r="CV9" s="58"/>
      <c r="CW9" s="67"/>
      <c r="CX9" s="18"/>
      <c r="CY9" s="58"/>
      <c r="CZ9" s="58"/>
      <c r="DA9" s="58"/>
      <c r="DB9" s="58"/>
      <c r="DC9" s="58"/>
      <c r="DD9" s="58"/>
      <c r="DE9" s="58"/>
    </row>
    <row r="10" spans="1:109" x14ac:dyDescent="0.25">
      <c r="A10" s="70"/>
      <c r="B10" s="58"/>
      <c r="C10" s="571" t="s">
        <v>4050</v>
      </c>
      <c r="D10" s="572"/>
      <c r="E10" s="58" t="s">
        <v>106</v>
      </c>
      <c r="F10" s="473" t="s">
        <v>4049</v>
      </c>
      <c r="G10" s="58"/>
      <c r="H10" s="58"/>
      <c r="I10" s="67"/>
      <c r="J10" s="58"/>
      <c r="K10" s="58"/>
      <c r="L10" s="58"/>
      <c r="M10" s="58"/>
      <c r="N10" s="58"/>
      <c r="O10" s="58"/>
      <c r="P10" s="58"/>
      <c r="Q10" s="67"/>
      <c r="R10" s="58"/>
      <c r="S10" s="58" t="s">
        <v>1045</v>
      </c>
      <c r="T10" s="58"/>
      <c r="U10" s="58"/>
      <c r="V10" s="58"/>
      <c r="W10" s="58"/>
      <c r="X10" s="58"/>
      <c r="Y10" s="67"/>
      <c r="Z10" s="58"/>
      <c r="AA10" s="58"/>
      <c r="AB10" s="58"/>
      <c r="AC10" s="58"/>
      <c r="AD10" s="58"/>
      <c r="AE10" s="58"/>
      <c r="AF10" s="58"/>
      <c r="AG10" s="67"/>
      <c r="AH10" s="58"/>
      <c r="AI10" s="58"/>
      <c r="AJ10" s="58"/>
      <c r="AK10" s="58"/>
      <c r="AL10" s="58"/>
      <c r="AM10" s="58"/>
      <c r="AN10" s="58"/>
      <c r="AO10" s="67"/>
      <c r="AP10" s="58"/>
      <c r="AQ10" s="58"/>
      <c r="AR10" s="58"/>
      <c r="AS10" s="58"/>
      <c r="AT10" s="58"/>
      <c r="AU10" s="58"/>
      <c r="AV10" s="58"/>
      <c r="AW10" s="67"/>
      <c r="AX10" s="58"/>
      <c r="AY10" s="58"/>
      <c r="AZ10" s="58"/>
      <c r="BA10" s="58"/>
      <c r="BB10" s="58"/>
      <c r="BC10" s="58"/>
      <c r="BD10" s="58"/>
      <c r="BE10" s="67"/>
      <c r="BF10" s="58"/>
      <c r="BG10" s="58"/>
      <c r="BH10" s="58"/>
      <c r="BI10" s="58"/>
      <c r="BJ10" s="58"/>
      <c r="BK10" s="58"/>
      <c r="BL10" s="58"/>
      <c r="BM10" s="67"/>
      <c r="BN10" s="58"/>
      <c r="BO10" s="58"/>
      <c r="BP10" s="58"/>
      <c r="BQ10" s="58"/>
      <c r="BR10" s="58"/>
      <c r="BS10" s="58"/>
      <c r="BT10" s="58"/>
      <c r="BU10" s="67"/>
      <c r="BV10" s="58"/>
      <c r="BW10" s="58"/>
      <c r="BX10" s="58"/>
      <c r="BY10" s="58"/>
      <c r="BZ10" s="58"/>
      <c r="CA10" s="58"/>
      <c r="CB10" s="58"/>
      <c r="CC10" s="67"/>
      <c r="CD10" s="58"/>
      <c r="CE10" s="58"/>
      <c r="CF10" s="58"/>
      <c r="CG10" s="58"/>
      <c r="CH10" s="58"/>
      <c r="CI10" s="58"/>
      <c r="CJ10" s="58"/>
      <c r="CK10" s="67"/>
      <c r="CL10" s="48"/>
      <c r="CM10" s="58"/>
      <c r="CN10" s="58"/>
      <c r="CO10" s="58"/>
      <c r="CP10" s="58"/>
      <c r="CQ10" s="58"/>
      <c r="CR10" s="58"/>
      <c r="CS10" s="58"/>
      <c r="CT10" s="58"/>
      <c r="CU10" s="58"/>
      <c r="CV10" s="58"/>
      <c r="CW10" s="67"/>
      <c r="CX10" s="18"/>
      <c r="CY10" s="58"/>
      <c r="CZ10" s="58"/>
      <c r="DA10" s="58"/>
      <c r="DB10" s="58"/>
      <c r="DC10" s="58"/>
      <c r="DD10" s="58"/>
      <c r="DE10" s="58"/>
    </row>
    <row r="11" spans="1:109" x14ac:dyDescent="0.25">
      <c r="A11" s="427"/>
      <c r="B11" s="58"/>
      <c r="C11" s="569" t="s">
        <v>4048</v>
      </c>
      <c r="D11" s="570"/>
      <c r="E11" s="58" t="s">
        <v>338</v>
      </c>
      <c r="F11" s="473" t="s">
        <v>4046</v>
      </c>
      <c r="G11" s="58"/>
      <c r="H11" s="58"/>
      <c r="I11" s="67"/>
      <c r="J11" s="58"/>
      <c r="K11" s="58"/>
      <c r="L11" s="58"/>
      <c r="M11" s="58"/>
      <c r="N11" s="58"/>
      <c r="O11" s="58"/>
      <c r="P11" s="58"/>
      <c r="Q11" s="67"/>
      <c r="R11" s="58"/>
      <c r="S11" s="58"/>
      <c r="T11" s="58"/>
      <c r="U11" s="58"/>
      <c r="V11" s="58"/>
      <c r="W11" s="58"/>
      <c r="X11" s="58"/>
      <c r="Y11" s="67"/>
      <c r="Z11" s="58"/>
      <c r="AA11" s="58"/>
      <c r="AB11" s="58"/>
      <c r="AC11" s="58"/>
      <c r="AD11" s="58"/>
      <c r="AE11" s="58"/>
      <c r="AF11" s="58"/>
      <c r="AG11" s="67"/>
      <c r="AH11" s="58"/>
      <c r="AI11" s="58"/>
      <c r="AJ11" s="58"/>
      <c r="AK11" s="58"/>
      <c r="AL11" s="58"/>
      <c r="AM11" s="58"/>
      <c r="AN11" s="58"/>
      <c r="AO11" s="67"/>
      <c r="AP11" s="58"/>
      <c r="AQ11" s="58"/>
      <c r="AR11" s="58"/>
      <c r="AS11" s="58"/>
      <c r="AT11" s="58"/>
      <c r="AU11" s="58"/>
      <c r="AV11" s="58"/>
      <c r="AW11" s="67"/>
      <c r="AX11" s="58"/>
      <c r="AY11" s="58"/>
      <c r="AZ11" s="58"/>
      <c r="BA11" s="58"/>
      <c r="BB11" s="58"/>
      <c r="BC11" s="58"/>
      <c r="BD11" s="58"/>
      <c r="BE11" s="67"/>
      <c r="BF11" s="58"/>
      <c r="BG11" s="58"/>
      <c r="BH11" s="58"/>
      <c r="BI11" s="58"/>
      <c r="BJ11" s="58"/>
      <c r="BK11" s="58"/>
      <c r="BL11" s="58"/>
      <c r="BM11" s="67"/>
      <c r="BN11" s="58"/>
      <c r="BO11" s="58"/>
      <c r="BP11" s="58"/>
      <c r="BQ11" s="58"/>
      <c r="BR11" s="58"/>
      <c r="BS11" s="58"/>
      <c r="BT11" s="58"/>
      <c r="BU11" s="67"/>
      <c r="BV11" s="58"/>
      <c r="BW11" s="58"/>
      <c r="BX11" s="58"/>
      <c r="BY11" s="58"/>
      <c r="BZ11" s="58"/>
      <c r="CA11" s="58"/>
      <c r="CB11" s="58"/>
      <c r="CC11" s="67"/>
      <c r="CD11" s="58"/>
      <c r="CE11" s="58"/>
      <c r="CF11" s="58"/>
      <c r="CG11" s="58"/>
      <c r="CH11" s="58"/>
      <c r="CI11" s="58"/>
      <c r="CJ11" s="58"/>
      <c r="CK11" s="67"/>
      <c r="CL11" s="48"/>
      <c r="CM11" s="58"/>
      <c r="CN11" s="58"/>
      <c r="CO11" s="58"/>
      <c r="CP11" s="58"/>
      <c r="CQ11" s="58"/>
      <c r="CR11" s="58"/>
      <c r="CS11" s="58"/>
      <c r="CT11" s="58"/>
      <c r="CU11" s="58"/>
      <c r="CV11" s="58"/>
      <c r="CW11" s="67"/>
      <c r="CX11" s="18"/>
      <c r="CY11" s="58"/>
      <c r="CZ11" s="58"/>
      <c r="DA11" s="58"/>
      <c r="DB11" s="58"/>
      <c r="DC11" s="58"/>
      <c r="DD11" s="58"/>
      <c r="DE11" s="58"/>
    </row>
    <row r="12" spans="1:109" x14ac:dyDescent="0.25">
      <c r="A12" s="427"/>
      <c r="B12" s="58"/>
      <c r="C12" s="569" t="s">
        <v>4051</v>
      </c>
      <c r="D12" s="570"/>
      <c r="E12" s="58" t="s">
        <v>338</v>
      </c>
      <c r="F12" s="473" t="s">
        <v>4052</v>
      </c>
      <c r="G12" s="58"/>
      <c r="H12" s="58"/>
      <c r="I12" s="67"/>
      <c r="J12" s="58"/>
      <c r="K12" s="58"/>
      <c r="L12" s="58"/>
      <c r="M12" s="58"/>
      <c r="N12" s="58"/>
      <c r="O12" s="58"/>
      <c r="P12" s="58"/>
      <c r="Q12" s="67"/>
      <c r="R12" s="58"/>
      <c r="S12" s="58"/>
      <c r="T12" s="58"/>
      <c r="U12" s="58"/>
      <c r="V12" s="58"/>
      <c r="W12" s="58"/>
      <c r="X12" s="58"/>
      <c r="Y12" s="67"/>
      <c r="Z12" s="58"/>
      <c r="AA12" s="58"/>
      <c r="AB12" s="58"/>
      <c r="AC12" s="58"/>
      <c r="AD12" s="58"/>
      <c r="AE12" s="58"/>
      <c r="AF12" s="58"/>
      <c r="AG12" s="67"/>
      <c r="AH12" s="58"/>
      <c r="AI12" s="58"/>
      <c r="AJ12" s="58"/>
      <c r="AK12" s="58"/>
      <c r="AL12" s="58"/>
      <c r="AM12" s="58"/>
      <c r="AN12" s="58"/>
      <c r="AO12" s="67"/>
      <c r="AP12" s="58"/>
      <c r="AQ12" s="58"/>
      <c r="AR12" s="58"/>
      <c r="AS12" s="58"/>
      <c r="AT12" s="58"/>
      <c r="AU12" s="58"/>
      <c r="AV12" s="58"/>
      <c r="AW12" s="67"/>
      <c r="AX12" s="58"/>
      <c r="AY12" s="58"/>
      <c r="AZ12" s="58"/>
      <c r="BA12" s="58"/>
      <c r="BB12" s="58"/>
      <c r="BC12" s="58"/>
      <c r="BD12" s="58"/>
      <c r="BE12" s="67"/>
      <c r="BF12" s="58"/>
      <c r="BG12" s="58"/>
      <c r="BH12" s="58"/>
      <c r="BI12" s="58"/>
      <c r="BJ12" s="58"/>
      <c r="BK12" s="58"/>
      <c r="BL12" s="58"/>
      <c r="BM12" s="67"/>
      <c r="BN12" s="58"/>
      <c r="BO12" s="58"/>
      <c r="BP12" s="58"/>
      <c r="BQ12" s="58"/>
      <c r="BR12" s="58"/>
      <c r="BS12" s="58"/>
      <c r="BT12" s="58"/>
      <c r="BU12" s="67"/>
      <c r="BV12" s="58"/>
      <c r="BW12" s="58"/>
      <c r="BX12" s="58"/>
      <c r="BY12" s="58"/>
      <c r="BZ12" s="58"/>
      <c r="CA12" s="58"/>
      <c r="CB12" s="58"/>
      <c r="CC12" s="67"/>
      <c r="CD12" s="58"/>
      <c r="CE12" s="58"/>
      <c r="CF12" s="58"/>
      <c r="CG12" s="58"/>
      <c r="CH12" s="58"/>
      <c r="CI12" s="58"/>
      <c r="CJ12" s="58"/>
      <c r="CK12" s="67"/>
      <c r="CL12" s="48"/>
      <c r="CM12" s="58"/>
      <c r="CN12" s="58"/>
      <c r="CO12" s="58"/>
      <c r="CP12" s="58"/>
      <c r="CQ12" s="58"/>
      <c r="CR12" s="58"/>
      <c r="CS12" s="58"/>
      <c r="CT12" s="58"/>
      <c r="CU12" s="58"/>
      <c r="CV12" s="58"/>
      <c r="CW12" s="67"/>
      <c r="CX12" s="18"/>
      <c r="CY12" s="58"/>
      <c r="CZ12" s="58"/>
      <c r="DA12" s="58"/>
      <c r="DB12" s="58"/>
      <c r="DC12" s="58"/>
      <c r="DD12" s="58"/>
      <c r="DE12" s="58"/>
    </row>
    <row r="13" spans="1:109" x14ac:dyDescent="0.25">
      <c r="A13" s="427"/>
      <c r="B13" s="58"/>
      <c r="C13" s="571" t="s">
        <v>4053</v>
      </c>
      <c r="D13" s="572"/>
      <c r="E13" s="58" t="s">
        <v>338</v>
      </c>
      <c r="F13" s="473" t="s">
        <v>4054</v>
      </c>
      <c r="G13" s="58"/>
      <c r="H13" s="58"/>
      <c r="I13" s="67"/>
      <c r="J13" s="58"/>
      <c r="K13" s="58"/>
      <c r="L13" s="58"/>
      <c r="M13" s="58"/>
      <c r="N13" s="58"/>
      <c r="O13" s="58"/>
      <c r="P13" s="58"/>
      <c r="Q13" s="67"/>
      <c r="R13" s="58"/>
      <c r="S13" s="58"/>
      <c r="T13" s="58"/>
      <c r="U13" s="58"/>
      <c r="V13" s="58"/>
      <c r="W13" s="58"/>
      <c r="X13" s="58"/>
      <c r="Y13" s="67"/>
      <c r="Z13" s="58"/>
      <c r="AA13" s="58"/>
      <c r="AB13" s="58"/>
      <c r="AC13" s="58"/>
      <c r="AD13" s="58"/>
      <c r="AE13" s="58"/>
      <c r="AF13" s="58"/>
      <c r="AG13" s="67"/>
      <c r="AH13" s="58"/>
      <c r="AI13" s="58"/>
      <c r="AJ13" s="58"/>
      <c r="AK13" s="58"/>
      <c r="AL13" s="58"/>
      <c r="AM13" s="58"/>
      <c r="AN13" s="58"/>
      <c r="AO13" s="67"/>
      <c r="AP13" s="58"/>
      <c r="AQ13" s="58"/>
      <c r="AR13" s="58"/>
      <c r="AS13" s="58"/>
      <c r="AT13" s="58"/>
      <c r="AU13" s="58"/>
      <c r="AV13" s="58"/>
      <c r="AW13" s="67"/>
      <c r="AX13" s="58"/>
      <c r="AY13" s="58"/>
      <c r="AZ13" s="58"/>
      <c r="BA13" s="58"/>
      <c r="BB13" s="58"/>
      <c r="BC13" s="58"/>
      <c r="BD13" s="58"/>
      <c r="BE13" s="67"/>
      <c r="BF13" s="58"/>
      <c r="BG13" s="58"/>
      <c r="BH13" s="58"/>
      <c r="BI13" s="58"/>
      <c r="BJ13" s="58"/>
      <c r="BK13" s="58"/>
      <c r="BL13" s="58"/>
      <c r="BM13" s="67"/>
      <c r="BN13" s="58"/>
      <c r="BO13" s="58"/>
      <c r="BP13" s="58"/>
      <c r="BQ13" s="58"/>
      <c r="BR13" s="58"/>
      <c r="BS13" s="58"/>
      <c r="BT13" s="58"/>
      <c r="BU13" s="67"/>
      <c r="BV13" s="58"/>
      <c r="BW13" s="58"/>
      <c r="BX13" s="58"/>
      <c r="BY13" s="58"/>
      <c r="BZ13" s="58"/>
      <c r="CA13" s="58"/>
      <c r="CB13" s="58"/>
      <c r="CC13" s="67"/>
      <c r="CD13" s="58"/>
      <c r="CE13" s="58"/>
      <c r="CF13" s="58"/>
      <c r="CG13" s="58"/>
      <c r="CH13" s="58"/>
      <c r="CI13" s="58"/>
      <c r="CJ13" s="58"/>
      <c r="CK13" s="67"/>
      <c r="CL13" s="48"/>
      <c r="CM13" s="58"/>
      <c r="CN13" s="58"/>
      <c r="CO13" s="58"/>
      <c r="CP13" s="58"/>
      <c r="CQ13" s="58"/>
      <c r="CR13" s="58"/>
      <c r="CS13" s="58"/>
      <c r="CT13" s="58"/>
      <c r="CU13" s="58"/>
      <c r="CV13" s="58"/>
      <c r="CW13" s="67"/>
      <c r="CX13" s="18"/>
      <c r="CY13" s="58"/>
      <c r="CZ13" s="58"/>
      <c r="DA13" s="58"/>
      <c r="DB13" s="58"/>
      <c r="DC13" s="58"/>
      <c r="DD13" s="58"/>
      <c r="DE13" s="58"/>
    </row>
    <row r="14" spans="1:109" x14ac:dyDescent="0.25">
      <c r="A14" s="427"/>
      <c r="B14" s="58"/>
      <c r="C14" s="571" t="s">
        <v>4055</v>
      </c>
      <c r="D14" s="572"/>
      <c r="E14" s="58" t="s">
        <v>338</v>
      </c>
      <c r="F14" s="473" t="s">
        <v>4056</v>
      </c>
      <c r="G14" s="58"/>
      <c r="H14" s="58"/>
      <c r="I14" s="67"/>
      <c r="J14" s="58"/>
      <c r="K14" s="58"/>
      <c r="L14" s="58"/>
      <c r="M14" s="58"/>
      <c r="N14" s="58"/>
      <c r="O14" s="58"/>
      <c r="P14" s="58"/>
      <c r="Q14" s="67"/>
      <c r="R14" s="58"/>
      <c r="S14" s="58"/>
      <c r="T14" s="58"/>
      <c r="U14" s="58"/>
      <c r="V14" s="58"/>
      <c r="W14" s="58"/>
      <c r="X14" s="58"/>
      <c r="Y14" s="67"/>
      <c r="Z14" s="58"/>
      <c r="AA14" s="58"/>
      <c r="AB14" s="58"/>
      <c r="AC14" s="58"/>
      <c r="AD14" s="58"/>
      <c r="AE14" s="58"/>
      <c r="AF14" s="58"/>
      <c r="AG14" s="67"/>
      <c r="AH14" s="58"/>
      <c r="AI14" s="58"/>
      <c r="AJ14" s="58"/>
      <c r="AK14" s="58"/>
      <c r="AL14" s="58"/>
      <c r="AM14" s="58"/>
      <c r="AN14" s="58"/>
      <c r="AO14" s="67"/>
      <c r="AP14" s="58"/>
      <c r="AQ14" s="58"/>
      <c r="AR14" s="58"/>
      <c r="AS14" s="58"/>
      <c r="AT14" s="58"/>
      <c r="AU14" s="58"/>
      <c r="AV14" s="58"/>
      <c r="AW14" s="67"/>
      <c r="AX14" s="58"/>
      <c r="AY14" s="58"/>
      <c r="AZ14" s="58"/>
      <c r="BA14" s="58"/>
      <c r="BB14" s="58"/>
      <c r="BC14" s="58"/>
      <c r="BD14" s="58"/>
      <c r="BE14" s="67"/>
      <c r="BF14" s="58"/>
      <c r="BG14" s="58"/>
      <c r="BH14" s="58"/>
      <c r="BI14" s="58"/>
      <c r="BJ14" s="58"/>
      <c r="BK14" s="58"/>
      <c r="BL14" s="58"/>
      <c r="BM14" s="67"/>
      <c r="BN14" s="58"/>
      <c r="BO14" s="58"/>
      <c r="BP14" s="58"/>
      <c r="BQ14" s="58"/>
      <c r="BR14" s="58"/>
      <c r="BS14" s="58"/>
      <c r="BT14" s="58"/>
      <c r="BU14" s="67"/>
      <c r="BV14" s="58"/>
      <c r="BW14" s="58"/>
      <c r="BX14" s="58"/>
      <c r="BY14" s="58"/>
      <c r="BZ14" s="58"/>
      <c r="CA14" s="58"/>
      <c r="CB14" s="58"/>
      <c r="CC14" s="67"/>
      <c r="CD14" s="58"/>
      <c r="CE14" s="58"/>
      <c r="CF14" s="58"/>
      <c r="CG14" s="58"/>
      <c r="CH14" s="58"/>
      <c r="CI14" s="58"/>
      <c r="CJ14" s="58"/>
      <c r="CK14" s="67"/>
      <c r="CL14" s="48"/>
      <c r="CM14" s="58"/>
      <c r="CN14" s="58"/>
      <c r="CO14" s="58"/>
      <c r="CP14" s="58"/>
      <c r="CQ14" s="58"/>
      <c r="CR14" s="58"/>
      <c r="CS14" s="58"/>
      <c r="CT14" s="58"/>
      <c r="CU14" s="58"/>
      <c r="CV14" s="58"/>
      <c r="CW14" s="67"/>
      <c r="CX14" s="18"/>
      <c r="CY14" s="58"/>
      <c r="CZ14" s="58"/>
      <c r="DA14" s="58"/>
      <c r="DB14" s="58"/>
      <c r="DC14" s="58"/>
      <c r="DD14" s="58"/>
      <c r="DE14" s="58"/>
    </row>
    <row r="15" spans="1:109" x14ac:dyDescent="0.25">
      <c r="A15" s="493"/>
      <c r="B15" s="58"/>
      <c r="C15" s="571" t="s">
        <v>4220</v>
      </c>
      <c r="D15" s="572"/>
      <c r="E15" s="58" t="s">
        <v>4221</v>
      </c>
      <c r="F15" s="494" t="s">
        <v>4223</v>
      </c>
      <c r="G15" s="58"/>
      <c r="H15" s="58"/>
      <c r="I15" s="67"/>
      <c r="J15" s="58"/>
      <c r="K15" s="58"/>
      <c r="L15" s="58"/>
      <c r="M15" s="58"/>
      <c r="N15" s="58"/>
      <c r="O15" s="58"/>
      <c r="P15" s="58"/>
      <c r="Q15" s="67"/>
      <c r="R15" s="58"/>
      <c r="S15" s="58"/>
      <c r="T15" s="58"/>
      <c r="U15" s="58"/>
      <c r="V15" s="58"/>
      <c r="W15" s="58"/>
      <c r="X15" s="58"/>
      <c r="Y15" s="67"/>
      <c r="Z15" s="58"/>
      <c r="AA15" s="58"/>
      <c r="AB15" s="58"/>
      <c r="AC15" s="58"/>
      <c r="AD15" s="58"/>
      <c r="AE15" s="58"/>
      <c r="AF15" s="58"/>
      <c r="AG15" s="67"/>
      <c r="AH15" s="58"/>
      <c r="AI15" s="58"/>
      <c r="AJ15" s="58"/>
      <c r="AK15" s="58"/>
      <c r="AL15" s="58"/>
      <c r="AM15" s="58"/>
      <c r="AN15" s="58"/>
      <c r="AO15" s="67"/>
      <c r="AP15" s="58"/>
      <c r="AQ15" s="58"/>
      <c r="AR15" s="58"/>
      <c r="AS15" s="58"/>
      <c r="AT15" s="58"/>
      <c r="AU15" s="58"/>
      <c r="AV15" s="58"/>
      <c r="AW15" s="67"/>
      <c r="AX15" s="58"/>
      <c r="AY15" s="58"/>
      <c r="AZ15" s="58"/>
      <c r="BA15" s="58"/>
      <c r="BB15" s="58"/>
      <c r="BC15" s="58"/>
      <c r="BD15" s="58"/>
      <c r="BE15" s="67"/>
      <c r="BF15" s="58"/>
      <c r="BG15" s="58"/>
      <c r="BH15" s="58"/>
      <c r="BI15" s="58"/>
      <c r="BJ15" s="58"/>
      <c r="BK15" s="58"/>
      <c r="BL15" s="58"/>
      <c r="BM15" s="67"/>
      <c r="BN15" s="58"/>
      <c r="BO15" s="58"/>
      <c r="BP15" s="58"/>
      <c r="BQ15" s="58"/>
      <c r="BR15" s="58"/>
      <c r="BS15" s="58"/>
      <c r="BT15" s="58"/>
      <c r="BU15" s="67"/>
      <c r="BV15" s="58"/>
      <c r="BW15" s="58"/>
      <c r="BX15" s="58"/>
      <c r="BY15" s="58"/>
      <c r="BZ15" s="58"/>
      <c r="CA15" s="58"/>
      <c r="CB15" s="58"/>
      <c r="CC15" s="67"/>
      <c r="CD15" s="58"/>
      <c r="CE15" s="58"/>
      <c r="CF15" s="58"/>
      <c r="CG15" s="58"/>
      <c r="CH15" s="58"/>
      <c r="CI15" s="58"/>
      <c r="CJ15" s="58"/>
      <c r="CK15" s="67"/>
      <c r="CL15" s="48"/>
      <c r="CM15" s="58"/>
      <c r="CN15" s="58"/>
      <c r="CO15" s="58"/>
      <c r="CP15" s="58"/>
      <c r="CQ15" s="58"/>
      <c r="CR15" s="58"/>
      <c r="CS15" s="58"/>
      <c r="CT15" s="58"/>
      <c r="CU15" s="58"/>
      <c r="CV15" s="58"/>
      <c r="CW15" s="67"/>
      <c r="CX15" s="18"/>
      <c r="CY15" s="58"/>
      <c r="CZ15" s="58"/>
      <c r="DA15" s="58"/>
      <c r="DB15" s="58"/>
      <c r="DC15" s="58"/>
      <c r="DD15" s="58"/>
      <c r="DE15" s="58"/>
    </row>
    <row r="16" spans="1:109" x14ac:dyDescent="0.25">
      <c r="A16" s="70"/>
      <c r="B16" s="58"/>
      <c r="C16" s="571" t="s">
        <v>3582</v>
      </c>
      <c r="D16" s="572"/>
      <c r="E16" s="58" t="s">
        <v>4057</v>
      </c>
      <c r="F16" s="58"/>
      <c r="G16" s="58"/>
      <c r="H16" s="58"/>
      <c r="I16" s="67"/>
      <c r="J16" s="58"/>
      <c r="K16" s="58"/>
      <c r="L16" s="58"/>
      <c r="M16" s="58"/>
      <c r="N16" s="58"/>
      <c r="O16" s="58"/>
      <c r="P16" s="58"/>
      <c r="Q16" s="71"/>
      <c r="R16" s="58"/>
      <c r="S16" s="58" t="s">
        <v>1046</v>
      </c>
      <c r="T16" s="58"/>
      <c r="U16" s="58"/>
      <c r="V16" s="58"/>
      <c r="W16" s="58"/>
      <c r="X16" s="58"/>
      <c r="Y16" s="71"/>
      <c r="Z16" s="58"/>
      <c r="AA16" s="58"/>
      <c r="AB16" s="58"/>
      <c r="AC16" s="58"/>
      <c r="AD16" s="58"/>
      <c r="AE16" s="58"/>
      <c r="AF16" s="58"/>
      <c r="AG16" s="71"/>
      <c r="AH16" s="58"/>
      <c r="AI16" s="58"/>
      <c r="AJ16" s="58"/>
      <c r="AK16" s="58"/>
      <c r="AL16" s="58"/>
      <c r="AM16" s="58"/>
      <c r="AN16" s="58"/>
      <c r="AO16" s="71"/>
      <c r="AP16" s="58"/>
      <c r="AQ16" s="58"/>
      <c r="AR16" s="58"/>
      <c r="AS16" s="58"/>
      <c r="AT16" s="58"/>
      <c r="AU16" s="58"/>
      <c r="AV16" s="58"/>
      <c r="AW16" s="71"/>
      <c r="AX16" s="58"/>
      <c r="AY16" s="58"/>
      <c r="AZ16" s="58"/>
      <c r="BA16" s="58"/>
      <c r="BB16" s="58"/>
      <c r="BC16" s="58"/>
      <c r="BD16" s="58"/>
      <c r="BE16" s="71"/>
      <c r="BF16" s="58"/>
      <c r="BG16" s="58"/>
      <c r="BH16" s="58"/>
      <c r="BI16" s="58"/>
      <c r="BJ16" s="58"/>
      <c r="BK16" s="58"/>
      <c r="BL16" s="58"/>
      <c r="BM16" s="71"/>
      <c r="BN16" s="58"/>
      <c r="BO16" s="58"/>
      <c r="BP16" s="58"/>
      <c r="BQ16" s="58"/>
      <c r="BR16" s="58"/>
      <c r="BS16" s="58"/>
      <c r="BT16" s="58"/>
      <c r="BU16" s="71"/>
      <c r="BV16" s="58"/>
      <c r="BW16" s="58"/>
      <c r="BX16" s="58"/>
      <c r="BY16" s="58"/>
      <c r="BZ16" s="58"/>
      <c r="CA16" s="58"/>
      <c r="CB16" s="58"/>
      <c r="CC16" s="71"/>
      <c r="CD16" s="58"/>
      <c r="CE16" s="58"/>
      <c r="CF16" s="58"/>
      <c r="CG16" s="58"/>
      <c r="CH16" s="58"/>
      <c r="CI16" s="58"/>
      <c r="CJ16" s="58"/>
      <c r="CK16" s="71"/>
      <c r="CL16" s="48"/>
      <c r="CM16" s="58"/>
      <c r="CN16" s="58"/>
      <c r="CO16" s="58"/>
      <c r="CP16" s="58"/>
      <c r="CQ16" s="58"/>
      <c r="CR16" s="58"/>
      <c r="CS16" s="58"/>
      <c r="CT16" s="58"/>
      <c r="CU16" s="58"/>
      <c r="CV16" s="58"/>
      <c r="CW16" s="71"/>
      <c r="CX16" s="18"/>
      <c r="CY16" s="58"/>
      <c r="CZ16" s="58"/>
      <c r="DA16" s="58"/>
      <c r="DB16" s="58"/>
      <c r="DC16" s="58"/>
      <c r="DD16" s="58"/>
      <c r="DE16" s="58"/>
    </row>
    <row r="17" spans="1:109" s="25" customFormat="1" x14ac:dyDescent="0.25"/>
    <row r="18" spans="1:109" s="25" customFormat="1" x14ac:dyDescent="0.25"/>
    <row r="19" spans="1:109" ht="42.95" hidden="1" customHeight="1" x14ac:dyDescent="0.25">
      <c r="A19" s="573" t="s">
        <v>9</v>
      </c>
      <c r="B19" s="52" t="s">
        <v>10</v>
      </c>
      <c r="C19" s="53"/>
      <c r="D19" s="53"/>
      <c r="E19" s="53"/>
      <c r="F19" s="53"/>
      <c r="G19" s="53"/>
      <c r="H19" s="53"/>
      <c r="I19" s="51"/>
      <c r="J19" s="52" t="s">
        <v>41</v>
      </c>
      <c r="K19" s="53"/>
      <c r="L19" s="53"/>
      <c r="M19" s="53"/>
      <c r="N19" s="53"/>
      <c r="O19" s="53"/>
      <c r="P19" s="53"/>
      <c r="Q19" s="51"/>
      <c r="R19" s="52" t="s">
        <v>69</v>
      </c>
      <c r="S19" s="53"/>
      <c r="T19" s="53"/>
      <c r="U19" s="53"/>
      <c r="V19" s="53"/>
      <c r="W19" s="53"/>
      <c r="X19" s="53"/>
      <c r="Y19" s="51"/>
      <c r="Z19" s="52" t="s">
        <v>70</v>
      </c>
      <c r="AA19" s="53"/>
      <c r="AB19" s="53"/>
      <c r="AC19" s="53"/>
      <c r="AD19" s="53"/>
      <c r="AE19" s="53"/>
      <c r="AF19" s="53"/>
      <c r="AG19" s="51"/>
      <c r="AH19" s="52" t="s">
        <v>71</v>
      </c>
      <c r="AI19" s="53"/>
      <c r="AJ19" s="53"/>
      <c r="AK19" s="53"/>
      <c r="AL19" s="53"/>
      <c r="AM19" s="53"/>
      <c r="AN19" s="53"/>
      <c r="AO19" s="51"/>
      <c r="AP19" s="52" t="s">
        <v>72</v>
      </c>
      <c r="AQ19" s="53"/>
      <c r="AR19" s="53"/>
      <c r="AS19" s="53"/>
      <c r="AT19" s="53"/>
      <c r="AU19" s="53"/>
      <c r="AV19" s="53"/>
      <c r="AW19" s="51"/>
      <c r="AX19" s="52" t="s">
        <v>73</v>
      </c>
      <c r="AY19" s="53"/>
      <c r="AZ19" s="53"/>
      <c r="BA19" s="53"/>
      <c r="BB19" s="53"/>
      <c r="BC19" s="53"/>
      <c r="BD19" s="53"/>
      <c r="BE19" s="51"/>
      <c r="BF19" s="52" t="s">
        <v>74</v>
      </c>
      <c r="BG19" s="53"/>
      <c r="BH19" s="53"/>
      <c r="BI19" s="53"/>
      <c r="BJ19" s="53"/>
      <c r="BK19" s="53"/>
      <c r="BL19" s="53"/>
      <c r="BM19" s="51"/>
      <c r="BN19" s="52" t="s">
        <v>75</v>
      </c>
      <c r="BO19" s="53"/>
      <c r="BP19" s="53"/>
      <c r="BQ19" s="53"/>
      <c r="BR19" s="53"/>
      <c r="BS19" s="53"/>
      <c r="BT19" s="53"/>
      <c r="BU19" s="51"/>
      <c r="BV19" s="52" t="s">
        <v>76</v>
      </c>
      <c r="BW19" s="53"/>
      <c r="BX19" s="53"/>
      <c r="BY19" s="53"/>
      <c r="BZ19" s="53"/>
      <c r="CA19" s="53"/>
      <c r="CB19" s="53"/>
      <c r="CC19" s="51"/>
      <c r="CD19" s="52" t="s">
        <v>77</v>
      </c>
      <c r="CE19" s="53"/>
      <c r="CF19" s="53"/>
      <c r="CG19" s="53"/>
      <c r="CH19" s="53"/>
      <c r="CI19" s="53"/>
      <c r="CJ19" s="53"/>
      <c r="CK19" s="51"/>
      <c r="CL19" s="54"/>
      <c r="CM19" s="547" t="s">
        <v>48</v>
      </c>
      <c r="CN19" s="548"/>
      <c r="CO19" s="548"/>
      <c r="CP19" s="548"/>
      <c r="CQ19" s="548"/>
      <c r="CR19" s="548"/>
      <c r="CS19" s="548"/>
      <c r="CT19" s="548"/>
      <c r="CU19" s="548"/>
      <c r="CV19" s="548"/>
      <c r="CW19" s="549"/>
      <c r="CX19" s="55"/>
      <c r="CY19" s="544" t="s">
        <v>50</v>
      </c>
      <c r="CZ19" s="545"/>
      <c r="DA19" s="545"/>
      <c r="DB19" s="545"/>
      <c r="DC19" s="545"/>
      <c r="DD19" s="545"/>
    </row>
    <row r="20" spans="1:109" ht="39" hidden="1" customHeight="1" x14ac:dyDescent="0.25">
      <c r="A20" s="574"/>
      <c r="B20" s="53" t="s">
        <v>11</v>
      </c>
      <c r="C20" s="538" t="s">
        <v>12</v>
      </c>
      <c r="D20" s="539"/>
      <c r="E20" s="53" t="s">
        <v>25</v>
      </c>
      <c r="F20" s="53" t="s">
        <v>40</v>
      </c>
      <c r="G20" s="53" t="s">
        <v>92</v>
      </c>
      <c r="H20" s="51" t="s">
        <v>68</v>
      </c>
      <c r="I20" s="53" t="s">
        <v>91</v>
      </c>
      <c r="J20" s="53" t="s">
        <v>11</v>
      </c>
      <c r="K20" s="538" t="s">
        <v>12</v>
      </c>
      <c r="L20" s="539"/>
      <c r="M20" s="53" t="s">
        <v>25</v>
      </c>
      <c r="N20" s="53" t="s">
        <v>40</v>
      </c>
      <c r="O20" s="53" t="s">
        <v>92</v>
      </c>
      <c r="P20" s="51" t="s">
        <v>68</v>
      </c>
      <c r="Q20" s="53" t="s">
        <v>91</v>
      </c>
      <c r="R20" s="53" t="s">
        <v>11</v>
      </c>
      <c r="S20" s="538" t="s">
        <v>12</v>
      </c>
      <c r="T20" s="539"/>
      <c r="U20" s="53" t="s">
        <v>25</v>
      </c>
      <c r="V20" s="53" t="s">
        <v>40</v>
      </c>
      <c r="W20" s="53" t="s">
        <v>92</v>
      </c>
      <c r="X20" s="51" t="s">
        <v>68</v>
      </c>
      <c r="Y20" s="53" t="s">
        <v>91</v>
      </c>
      <c r="Z20" s="53" t="s">
        <v>11</v>
      </c>
      <c r="AA20" s="538" t="s">
        <v>12</v>
      </c>
      <c r="AB20" s="539"/>
      <c r="AC20" s="53" t="s">
        <v>25</v>
      </c>
      <c r="AD20" s="53" t="s">
        <v>40</v>
      </c>
      <c r="AE20" s="53" t="s">
        <v>92</v>
      </c>
      <c r="AF20" s="51" t="s">
        <v>68</v>
      </c>
      <c r="AG20" s="53" t="s">
        <v>91</v>
      </c>
      <c r="AH20" s="53" t="s">
        <v>11</v>
      </c>
      <c r="AI20" s="538" t="s">
        <v>12</v>
      </c>
      <c r="AJ20" s="539"/>
      <c r="AK20" s="53" t="s">
        <v>25</v>
      </c>
      <c r="AL20" s="53" t="s">
        <v>40</v>
      </c>
      <c r="AM20" s="53" t="s">
        <v>92</v>
      </c>
      <c r="AN20" s="51" t="s">
        <v>68</v>
      </c>
      <c r="AO20" s="53" t="s">
        <v>91</v>
      </c>
      <c r="AP20" s="53" t="s">
        <v>11</v>
      </c>
      <c r="AQ20" s="538" t="s">
        <v>12</v>
      </c>
      <c r="AR20" s="539"/>
      <c r="AS20" s="53" t="s">
        <v>25</v>
      </c>
      <c r="AT20" s="53" t="s">
        <v>40</v>
      </c>
      <c r="AU20" s="53" t="s">
        <v>92</v>
      </c>
      <c r="AV20" s="51" t="s">
        <v>68</v>
      </c>
      <c r="AW20" s="53" t="s">
        <v>91</v>
      </c>
      <c r="AX20" s="53" t="s">
        <v>11</v>
      </c>
      <c r="AY20" s="538" t="s">
        <v>12</v>
      </c>
      <c r="AZ20" s="539"/>
      <c r="BA20" s="53" t="s">
        <v>25</v>
      </c>
      <c r="BB20" s="53" t="s">
        <v>40</v>
      </c>
      <c r="BC20" s="53" t="s">
        <v>92</v>
      </c>
      <c r="BD20" s="51" t="s">
        <v>68</v>
      </c>
      <c r="BE20" s="53" t="s">
        <v>91</v>
      </c>
      <c r="BF20" s="53" t="s">
        <v>11</v>
      </c>
      <c r="BG20" s="538" t="s">
        <v>12</v>
      </c>
      <c r="BH20" s="539"/>
      <c r="BI20" s="53" t="s">
        <v>25</v>
      </c>
      <c r="BJ20" s="53" t="s">
        <v>40</v>
      </c>
      <c r="BK20" s="53" t="s">
        <v>92</v>
      </c>
      <c r="BL20" s="51" t="s">
        <v>68</v>
      </c>
      <c r="BM20" s="53" t="s">
        <v>91</v>
      </c>
      <c r="BN20" s="53" t="s">
        <v>11</v>
      </c>
      <c r="BO20" s="538" t="s">
        <v>12</v>
      </c>
      <c r="BP20" s="539"/>
      <c r="BQ20" s="53" t="s">
        <v>25</v>
      </c>
      <c r="BR20" s="53" t="s">
        <v>40</v>
      </c>
      <c r="BS20" s="53" t="s">
        <v>92</v>
      </c>
      <c r="BT20" s="51" t="s">
        <v>68</v>
      </c>
      <c r="BU20" s="53" t="s">
        <v>91</v>
      </c>
      <c r="BV20" s="53" t="s">
        <v>11</v>
      </c>
      <c r="BW20" s="538" t="s">
        <v>12</v>
      </c>
      <c r="BX20" s="539"/>
      <c r="BY20" s="53" t="s">
        <v>25</v>
      </c>
      <c r="BZ20" s="53" t="s">
        <v>40</v>
      </c>
      <c r="CA20" s="53" t="s">
        <v>92</v>
      </c>
      <c r="CB20" s="51" t="s">
        <v>68</v>
      </c>
      <c r="CC20" s="53" t="s">
        <v>91</v>
      </c>
      <c r="CD20" s="53" t="s">
        <v>11</v>
      </c>
      <c r="CE20" s="538" t="s">
        <v>12</v>
      </c>
      <c r="CF20" s="539"/>
      <c r="CG20" s="53" t="s">
        <v>25</v>
      </c>
      <c r="CH20" s="53" t="s">
        <v>40</v>
      </c>
      <c r="CI20" s="53" t="s">
        <v>92</v>
      </c>
      <c r="CJ20" s="51" t="s">
        <v>68</v>
      </c>
      <c r="CK20" s="53" t="s">
        <v>91</v>
      </c>
      <c r="CL20" s="54"/>
      <c r="CM20" s="56" t="s">
        <v>49</v>
      </c>
      <c r="CN20" s="540" t="s">
        <v>12</v>
      </c>
      <c r="CO20" s="541"/>
      <c r="CP20" s="56" t="s">
        <v>25</v>
      </c>
      <c r="CQ20" s="56" t="s">
        <v>29</v>
      </c>
      <c r="CR20" s="56" t="s">
        <v>78</v>
      </c>
      <c r="CS20" s="56" t="s">
        <v>79</v>
      </c>
      <c r="CT20" s="56" t="s">
        <v>80</v>
      </c>
      <c r="CU20" s="56" t="s">
        <v>81</v>
      </c>
      <c r="CV20" s="56" t="s">
        <v>82</v>
      </c>
      <c r="CW20" s="57" t="s">
        <v>83</v>
      </c>
      <c r="CX20" s="55"/>
      <c r="CY20" s="56" t="s">
        <v>49</v>
      </c>
      <c r="CZ20" s="540" t="s">
        <v>12</v>
      </c>
      <c r="DA20" s="541"/>
      <c r="DB20" s="56" t="s">
        <v>25</v>
      </c>
      <c r="DC20" s="56" t="s">
        <v>29</v>
      </c>
      <c r="DD20" s="56" t="s">
        <v>78</v>
      </c>
      <c r="DE20" s="57" t="s">
        <v>83</v>
      </c>
    </row>
    <row r="21" spans="1:109" hidden="1" x14ac:dyDescent="0.25">
      <c r="A21" s="536" t="s">
        <v>3032</v>
      </c>
      <c r="B21" s="58" t="s">
        <v>3299</v>
      </c>
      <c r="C21" s="542" t="s">
        <v>848</v>
      </c>
      <c r="D21" s="543"/>
      <c r="E21" s="59"/>
      <c r="F21" s="58"/>
      <c r="G21" s="59"/>
      <c r="H21" s="59"/>
      <c r="I21" s="60"/>
      <c r="J21" s="59"/>
      <c r="K21" s="542" t="s">
        <v>13</v>
      </c>
      <c r="L21" s="543"/>
      <c r="M21" s="59"/>
      <c r="N21" s="59"/>
      <c r="O21" s="59"/>
      <c r="P21" s="59"/>
      <c r="Q21" s="60"/>
      <c r="R21" s="59"/>
      <c r="S21" s="542" t="s">
        <v>13</v>
      </c>
      <c r="T21" s="543"/>
      <c r="U21" s="59"/>
      <c r="V21" s="59"/>
      <c r="W21" s="59"/>
      <c r="X21" s="59"/>
      <c r="Y21" s="61"/>
      <c r="Z21" s="59"/>
      <c r="AA21" s="542" t="s">
        <v>13</v>
      </c>
      <c r="AB21" s="543"/>
      <c r="AC21" s="59"/>
      <c r="AD21" s="59"/>
      <c r="AE21" s="59"/>
      <c r="AF21" s="59"/>
      <c r="AG21" s="61"/>
      <c r="AH21" s="59"/>
      <c r="AI21" s="542" t="s">
        <v>13</v>
      </c>
      <c r="AJ21" s="543"/>
      <c r="AK21" s="59"/>
      <c r="AL21" s="59"/>
      <c r="AM21" s="78"/>
      <c r="AN21" s="59"/>
      <c r="AO21" s="81"/>
      <c r="AP21" s="59"/>
      <c r="AQ21" s="542" t="s">
        <v>13</v>
      </c>
      <c r="AR21" s="543"/>
      <c r="AS21" s="59"/>
      <c r="AT21" s="59"/>
      <c r="AU21" s="59"/>
      <c r="AV21" s="59"/>
      <c r="AW21" s="61"/>
      <c r="AX21" s="59"/>
      <c r="AY21" s="542" t="s">
        <v>13</v>
      </c>
      <c r="AZ21" s="543"/>
      <c r="BA21" s="59"/>
      <c r="BB21" s="59"/>
      <c r="BC21" s="59"/>
      <c r="BD21" s="59"/>
      <c r="BE21" s="61"/>
      <c r="BF21" s="59"/>
      <c r="BG21" s="542" t="s">
        <v>13</v>
      </c>
      <c r="BH21" s="543"/>
      <c r="BI21" s="59"/>
      <c r="BJ21" s="59"/>
      <c r="BK21" s="59"/>
      <c r="BL21" s="59"/>
      <c r="BM21" s="61"/>
      <c r="BN21" s="59"/>
      <c r="BO21" s="542" t="s">
        <v>13</v>
      </c>
      <c r="BP21" s="543"/>
      <c r="BQ21" s="59"/>
      <c r="BR21" s="59"/>
      <c r="BS21" s="59"/>
      <c r="BT21" s="59"/>
      <c r="BU21" s="61"/>
      <c r="BV21" s="59"/>
      <c r="BW21" s="542" t="s">
        <v>13</v>
      </c>
      <c r="BX21" s="543"/>
      <c r="BY21" s="59"/>
      <c r="BZ21" s="59"/>
      <c r="CA21" s="59"/>
      <c r="CB21" s="59"/>
      <c r="CC21" s="61"/>
      <c r="CD21" s="59"/>
      <c r="CE21" s="542"/>
      <c r="CF21" s="543"/>
      <c r="CG21" s="59"/>
      <c r="CH21" s="59"/>
      <c r="CI21" s="59"/>
      <c r="CJ21" s="59"/>
      <c r="CK21" s="60"/>
      <c r="CL21" s="62"/>
      <c r="CM21" s="59"/>
      <c r="CN21" s="542"/>
      <c r="CO21" s="543"/>
      <c r="CP21" s="59"/>
      <c r="CQ21" s="59"/>
      <c r="CR21" s="59"/>
      <c r="CS21" s="59"/>
      <c r="CT21" s="59"/>
      <c r="CU21" s="59"/>
      <c r="CV21" s="59"/>
      <c r="CW21" s="60"/>
      <c r="CX21" s="63"/>
      <c r="CY21" s="59"/>
      <c r="CZ21" s="542"/>
      <c r="DA21" s="543"/>
      <c r="DB21" s="59"/>
      <c r="DC21" s="59"/>
      <c r="DD21" s="59"/>
      <c r="DE21" s="59"/>
    </row>
    <row r="22" spans="1:109" hidden="1" x14ac:dyDescent="0.25">
      <c r="A22" s="582"/>
      <c r="B22" s="65"/>
      <c r="C22" s="542"/>
      <c r="D22" s="546"/>
      <c r="E22" s="58"/>
      <c r="F22" s="58"/>
      <c r="G22" s="58"/>
      <c r="H22" s="58"/>
      <c r="I22" s="66"/>
      <c r="J22" s="65"/>
      <c r="K22" s="58"/>
      <c r="L22" s="59"/>
      <c r="M22" s="58"/>
      <c r="N22" s="58"/>
      <c r="O22" s="58"/>
      <c r="P22" s="58"/>
      <c r="Q22" s="67"/>
      <c r="R22" s="65"/>
      <c r="S22" s="58"/>
      <c r="T22" s="59"/>
      <c r="U22" s="58"/>
      <c r="V22" s="58"/>
      <c r="W22" s="58"/>
      <c r="X22" s="58"/>
      <c r="Y22" s="67"/>
      <c r="Z22" s="65"/>
      <c r="AA22" s="542"/>
      <c r="AB22" s="546"/>
      <c r="AC22" s="58"/>
      <c r="AD22" s="58"/>
      <c r="AE22" s="58"/>
      <c r="AF22" s="58"/>
      <c r="AG22" s="67"/>
      <c r="AH22" s="65"/>
      <c r="AI22" s="58"/>
      <c r="AJ22" s="59"/>
      <c r="AK22" s="58"/>
      <c r="AL22" s="58"/>
      <c r="AM22" s="58"/>
      <c r="AN22" s="58"/>
      <c r="AO22" s="67"/>
      <c r="AP22" s="65"/>
      <c r="AQ22" s="58"/>
      <c r="AR22" s="59"/>
      <c r="AS22" s="58"/>
      <c r="AT22" s="58"/>
      <c r="AU22" s="58"/>
      <c r="AV22" s="58"/>
      <c r="AW22" s="67"/>
      <c r="AX22" s="65"/>
      <c r="AY22" s="58"/>
      <c r="AZ22" s="59"/>
      <c r="BA22" s="58"/>
      <c r="BB22" s="58"/>
      <c r="BC22" s="58"/>
      <c r="BD22" s="58"/>
      <c r="BE22" s="67"/>
      <c r="BF22" s="65"/>
      <c r="BG22" s="58"/>
      <c r="BH22" s="59"/>
      <c r="BI22" s="58"/>
      <c r="BJ22" s="58"/>
      <c r="BK22" s="58"/>
      <c r="BL22" s="58"/>
      <c r="BM22" s="67"/>
      <c r="BN22" s="65"/>
      <c r="BO22" s="58"/>
      <c r="BP22" s="59"/>
      <c r="BQ22" s="58"/>
      <c r="BR22" s="58"/>
      <c r="BS22" s="58"/>
      <c r="BT22" s="58"/>
      <c r="BU22" s="67"/>
      <c r="BV22" s="65"/>
      <c r="BW22" s="58"/>
      <c r="BX22" s="59"/>
      <c r="BY22" s="58"/>
      <c r="BZ22" s="58"/>
      <c r="CA22" s="58"/>
      <c r="CB22" s="58"/>
      <c r="CC22" s="67"/>
      <c r="CD22" s="65"/>
      <c r="CE22" s="58"/>
      <c r="CF22" s="59"/>
      <c r="CG22" s="58"/>
      <c r="CH22" s="58"/>
      <c r="CI22" s="58"/>
      <c r="CJ22" s="58"/>
      <c r="CK22" s="66"/>
      <c r="CL22" s="68"/>
      <c r="CM22" s="65"/>
      <c r="CN22" s="58"/>
      <c r="CO22" s="59"/>
      <c r="CP22" s="58"/>
      <c r="CQ22" s="58"/>
      <c r="CR22" s="58"/>
      <c r="CS22" s="58"/>
      <c r="CT22" s="58"/>
      <c r="CU22" s="58"/>
      <c r="CV22" s="58"/>
      <c r="CW22" s="66"/>
      <c r="CX22" s="69"/>
      <c r="CY22" s="65"/>
      <c r="CZ22" s="58"/>
      <c r="DA22" s="59"/>
      <c r="DB22" s="58"/>
      <c r="DC22" s="58"/>
      <c r="DD22" s="58"/>
      <c r="DE22" s="58"/>
    </row>
    <row r="23" spans="1:109" hidden="1" x14ac:dyDescent="0.25">
      <c r="A23" s="365"/>
      <c r="B23" s="65"/>
      <c r="C23" s="542"/>
      <c r="D23" s="546"/>
      <c r="E23" s="58"/>
      <c r="F23" s="58"/>
      <c r="G23" s="58"/>
      <c r="H23" s="58"/>
      <c r="I23" s="67"/>
      <c r="J23" s="65"/>
      <c r="K23" s="58"/>
      <c r="L23" s="58"/>
      <c r="M23" s="58"/>
      <c r="N23" s="58"/>
      <c r="O23" s="58"/>
      <c r="P23" s="58"/>
      <c r="Q23" s="67"/>
      <c r="R23" s="65"/>
      <c r="S23" s="58"/>
      <c r="T23" s="58"/>
      <c r="U23" s="58"/>
      <c r="V23" s="58"/>
      <c r="W23" s="58"/>
      <c r="X23" s="58"/>
      <c r="Y23" s="67"/>
      <c r="Z23" s="65"/>
      <c r="AA23" s="542"/>
      <c r="AB23" s="546"/>
      <c r="AC23" s="58"/>
      <c r="AD23" s="58"/>
      <c r="AE23" s="58"/>
      <c r="AF23" s="58"/>
      <c r="AG23" s="67"/>
      <c r="AH23" s="65"/>
      <c r="AI23" s="58"/>
      <c r="AJ23" s="58"/>
      <c r="AK23" s="58"/>
      <c r="AL23" s="58"/>
      <c r="AM23" s="58"/>
      <c r="AN23" s="58"/>
      <c r="AO23" s="67"/>
      <c r="AP23" s="65"/>
      <c r="AQ23" s="58"/>
      <c r="AR23" s="58"/>
      <c r="AS23" s="58"/>
      <c r="AT23" s="58"/>
      <c r="AU23" s="58"/>
      <c r="AV23" s="58"/>
      <c r="AW23" s="67"/>
      <c r="AX23" s="65"/>
      <c r="AY23" s="58"/>
      <c r="AZ23" s="58"/>
      <c r="BA23" s="58"/>
      <c r="BB23" s="58"/>
      <c r="BC23" s="58"/>
      <c r="BD23" s="58"/>
      <c r="BE23" s="67"/>
      <c r="BF23" s="65"/>
      <c r="BG23" s="58"/>
      <c r="BH23" s="58"/>
      <c r="BI23" s="58"/>
      <c r="BJ23" s="58"/>
      <c r="BK23" s="58"/>
      <c r="BL23" s="58"/>
      <c r="BM23" s="67"/>
      <c r="BN23" s="65"/>
      <c r="BO23" s="58"/>
      <c r="BP23" s="58"/>
      <c r="BQ23" s="58"/>
      <c r="BR23" s="58"/>
      <c r="BS23" s="58"/>
      <c r="BT23" s="58"/>
      <c r="BU23" s="67"/>
      <c r="BV23" s="65"/>
      <c r="BW23" s="58"/>
      <c r="BX23" s="58"/>
      <c r="BY23" s="58"/>
      <c r="BZ23" s="58"/>
      <c r="CA23" s="58"/>
      <c r="CB23" s="58"/>
      <c r="CC23" s="67"/>
      <c r="CD23" s="65"/>
      <c r="CE23" s="58"/>
      <c r="CF23" s="58"/>
      <c r="CG23" s="58"/>
      <c r="CH23" s="58"/>
      <c r="CI23" s="58"/>
      <c r="CJ23" s="58"/>
      <c r="CK23" s="67"/>
      <c r="CL23" s="48"/>
      <c r="CM23" s="65"/>
      <c r="CN23" s="58"/>
      <c r="CO23" s="58"/>
      <c r="CP23" s="58"/>
      <c r="CQ23" s="58"/>
      <c r="CR23" s="58"/>
      <c r="CS23" s="58"/>
      <c r="CT23" s="58"/>
      <c r="CU23" s="58"/>
      <c r="CV23" s="58"/>
      <c r="CW23" s="67"/>
      <c r="CX23" s="18"/>
      <c r="CY23" s="65"/>
      <c r="CZ23" s="58"/>
      <c r="DA23" s="58"/>
      <c r="DB23" s="58"/>
      <c r="DC23" s="58"/>
      <c r="DD23" s="58"/>
      <c r="DE23" s="58"/>
    </row>
    <row r="24" spans="1:109" ht="18.75" hidden="1" x14ac:dyDescent="0.3">
      <c r="A24" s="365"/>
      <c r="B24" s="58"/>
      <c r="C24" s="583" t="s">
        <v>67</v>
      </c>
      <c r="D24" s="584"/>
      <c r="E24" s="58"/>
      <c r="F24" s="58"/>
      <c r="G24" s="58"/>
      <c r="H24" s="58"/>
      <c r="I24" s="67"/>
      <c r="J24" s="58"/>
      <c r="K24" s="542" t="s">
        <v>67</v>
      </c>
      <c r="L24" s="546"/>
      <c r="M24" s="58"/>
      <c r="N24" s="58"/>
      <c r="O24" s="58"/>
      <c r="P24" s="58"/>
      <c r="Q24" s="67"/>
      <c r="R24" s="58"/>
      <c r="S24" s="542" t="s">
        <v>67</v>
      </c>
      <c r="T24" s="546"/>
      <c r="U24" s="58"/>
      <c r="V24" s="58"/>
      <c r="W24" s="58"/>
      <c r="X24" s="58"/>
      <c r="Y24" s="67"/>
      <c r="Z24" s="58"/>
      <c r="AA24" s="542" t="s">
        <v>67</v>
      </c>
      <c r="AB24" s="546"/>
      <c r="AC24" s="58"/>
      <c r="AD24" s="58"/>
      <c r="AE24" s="58"/>
      <c r="AF24" s="58"/>
      <c r="AG24" s="67"/>
      <c r="AH24" s="58"/>
      <c r="AI24" s="542" t="s">
        <v>67</v>
      </c>
      <c r="AJ24" s="546"/>
      <c r="AK24" s="58"/>
      <c r="AL24" s="58"/>
      <c r="AM24" s="58"/>
      <c r="AN24" s="58"/>
      <c r="AO24" s="67"/>
      <c r="AP24" s="58"/>
      <c r="AQ24" s="542" t="s">
        <v>67</v>
      </c>
      <c r="AR24" s="546"/>
      <c r="AS24" s="58"/>
      <c r="AT24" s="58"/>
      <c r="AU24" s="58"/>
      <c r="AV24" s="58"/>
      <c r="AW24" s="67"/>
      <c r="AX24" s="58"/>
      <c r="AY24" s="542" t="s">
        <v>67</v>
      </c>
      <c r="AZ24" s="546"/>
      <c r="BA24" s="58"/>
      <c r="BB24" s="58"/>
      <c r="BC24" s="58"/>
      <c r="BD24" s="58"/>
      <c r="BE24" s="67"/>
      <c r="BF24" s="58"/>
      <c r="BG24" s="542" t="s">
        <v>67</v>
      </c>
      <c r="BH24" s="546"/>
      <c r="BI24" s="58"/>
      <c r="BJ24" s="58"/>
      <c r="BK24" s="58"/>
      <c r="BL24" s="58"/>
      <c r="BM24" s="67"/>
      <c r="BN24" s="58"/>
      <c r="BO24" s="542" t="s">
        <v>67</v>
      </c>
      <c r="BP24" s="546"/>
      <c r="BQ24" s="58"/>
      <c r="BR24" s="58"/>
      <c r="BS24" s="58"/>
      <c r="BT24" s="58"/>
      <c r="BU24" s="67"/>
      <c r="BV24" s="58"/>
      <c r="BW24" s="542" t="s">
        <v>67</v>
      </c>
      <c r="BX24" s="546"/>
      <c r="BY24" s="58"/>
      <c r="BZ24" s="58"/>
      <c r="CA24" s="58"/>
      <c r="CB24" s="58"/>
      <c r="CC24" s="67"/>
      <c r="CD24" s="58"/>
      <c r="CE24" s="58"/>
      <c r="CF24" s="58"/>
      <c r="CG24" s="58"/>
      <c r="CH24" s="58"/>
      <c r="CI24" s="58"/>
      <c r="CJ24" s="58"/>
      <c r="CK24" s="67"/>
      <c r="CL24" s="48"/>
      <c r="CM24" s="58"/>
      <c r="CN24" s="542"/>
      <c r="CO24" s="546"/>
      <c r="CP24" s="58"/>
      <c r="CQ24" s="58"/>
      <c r="CR24" s="58"/>
      <c r="CS24" s="58"/>
      <c r="CT24" s="58"/>
      <c r="CU24" s="58"/>
      <c r="CV24" s="58"/>
      <c r="CW24" s="67"/>
      <c r="CX24" s="18"/>
      <c r="CY24" s="58"/>
      <c r="CZ24" s="542"/>
      <c r="DA24" s="546"/>
      <c r="DB24" s="58"/>
      <c r="DC24" s="58"/>
      <c r="DD24" s="58"/>
      <c r="DE24" s="58"/>
    </row>
    <row r="25" spans="1:109" ht="60" hidden="1" x14ac:dyDescent="0.25">
      <c r="A25" s="365"/>
      <c r="B25" s="58"/>
      <c r="C25" s="58" t="s">
        <v>3301</v>
      </c>
      <c r="D25" s="58"/>
      <c r="E25" s="58" t="s">
        <v>3302</v>
      </c>
      <c r="F25" s="59" t="s">
        <v>3300</v>
      </c>
      <c r="G25" s="371" t="s">
        <v>3303</v>
      </c>
      <c r="H25" s="58"/>
      <c r="I25" s="67" t="s">
        <v>2864</v>
      </c>
      <c r="J25" s="58"/>
      <c r="K25" s="58"/>
      <c r="L25" s="58"/>
      <c r="M25" s="58"/>
      <c r="N25" s="58"/>
      <c r="O25" s="58"/>
      <c r="P25" s="58"/>
      <c r="Q25" s="67"/>
      <c r="R25" s="58"/>
      <c r="S25" s="58"/>
      <c r="T25" s="58"/>
      <c r="U25" s="58"/>
      <c r="V25" s="58"/>
      <c r="W25" s="58"/>
      <c r="X25" s="58"/>
      <c r="Y25" s="67"/>
      <c r="Z25" s="58"/>
      <c r="AA25" s="58"/>
      <c r="AB25" s="58"/>
      <c r="AC25" s="58"/>
      <c r="AD25" s="58"/>
      <c r="AE25" s="58"/>
      <c r="AF25" s="58"/>
      <c r="AG25" s="67"/>
      <c r="AH25" s="58"/>
      <c r="AI25" s="58"/>
      <c r="AJ25" s="58"/>
      <c r="AK25" s="58"/>
      <c r="AL25" s="58"/>
      <c r="AM25" s="58"/>
      <c r="AN25" s="58"/>
      <c r="AO25" s="67"/>
      <c r="AP25" s="58"/>
      <c r="AQ25" s="58"/>
      <c r="AR25" s="58"/>
      <c r="AS25" s="58"/>
      <c r="AT25" s="58"/>
      <c r="AU25" s="58"/>
      <c r="AV25" s="58"/>
      <c r="AW25" s="67"/>
      <c r="AX25" s="58"/>
      <c r="AY25" s="58"/>
      <c r="AZ25" s="58"/>
      <c r="BA25" s="58"/>
      <c r="BB25" s="58"/>
      <c r="BC25" s="58"/>
      <c r="BD25" s="58"/>
      <c r="BE25" s="67"/>
      <c r="BF25" s="58"/>
      <c r="BG25" s="58"/>
      <c r="BH25" s="58"/>
      <c r="BI25" s="58"/>
      <c r="BJ25" s="58"/>
      <c r="BK25" s="58"/>
      <c r="BL25" s="58"/>
      <c r="BM25" s="67"/>
      <c r="BN25" s="58"/>
      <c r="BO25" s="58"/>
      <c r="BP25" s="58"/>
      <c r="BQ25" s="58"/>
      <c r="BR25" s="58"/>
      <c r="BS25" s="58"/>
      <c r="BT25" s="58"/>
      <c r="BU25" s="67"/>
      <c r="BV25" s="58"/>
      <c r="BW25" s="58"/>
      <c r="BX25" s="58"/>
      <c r="BY25" s="58"/>
      <c r="BZ25" s="58"/>
      <c r="CA25" s="58"/>
      <c r="CB25" s="58"/>
      <c r="CC25" s="67"/>
      <c r="CD25" s="58"/>
      <c r="CE25" s="58"/>
      <c r="CF25" s="58"/>
      <c r="CG25" s="58"/>
      <c r="CH25" s="58"/>
      <c r="CI25" s="58"/>
      <c r="CJ25" s="58"/>
      <c r="CK25" s="67"/>
      <c r="CL25" s="48"/>
      <c r="CM25" s="58"/>
      <c r="CN25" s="58"/>
      <c r="CO25" s="58"/>
      <c r="CP25" s="58"/>
      <c r="CQ25" s="58"/>
      <c r="CR25" s="58"/>
      <c r="CS25" s="58"/>
      <c r="CT25" s="58"/>
      <c r="CU25" s="58"/>
      <c r="CV25" s="58"/>
      <c r="CW25" s="67"/>
      <c r="CX25" s="18"/>
      <c r="CY25" s="58"/>
      <c r="CZ25" s="58"/>
      <c r="DA25" s="58"/>
      <c r="DB25" s="58"/>
      <c r="DC25" s="58"/>
      <c r="DD25" s="58"/>
      <c r="DE25" s="58"/>
    </row>
    <row r="26" spans="1:109" hidden="1" x14ac:dyDescent="0.25">
      <c r="A26" s="365"/>
      <c r="B26" s="58"/>
      <c r="C26" s="58"/>
      <c r="D26" s="58"/>
      <c r="E26" s="58"/>
      <c r="F26" s="58"/>
      <c r="G26" s="58"/>
      <c r="H26" s="58"/>
      <c r="I26" s="67"/>
      <c r="J26" s="58"/>
      <c r="K26" s="58"/>
      <c r="L26" s="58"/>
      <c r="M26" s="58"/>
      <c r="N26" s="58"/>
      <c r="O26" s="58"/>
      <c r="P26" s="58"/>
      <c r="Q26" s="67"/>
      <c r="R26" s="58"/>
      <c r="S26" s="58"/>
      <c r="T26" s="58"/>
      <c r="U26" s="58"/>
      <c r="V26" s="58"/>
      <c r="W26" s="58"/>
      <c r="X26" s="58"/>
      <c r="Y26" s="67"/>
      <c r="Z26" s="58"/>
      <c r="AA26" s="58"/>
      <c r="AB26" s="58"/>
      <c r="AC26" s="58"/>
      <c r="AD26" s="58"/>
      <c r="AE26" s="58"/>
      <c r="AF26" s="58"/>
      <c r="AG26" s="67"/>
      <c r="AH26" s="58"/>
      <c r="AI26" s="58"/>
      <c r="AJ26" s="58"/>
      <c r="AK26" s="58"/>
      <c r="AL26" s="58"/>
      <c r="AM26" s="58"/>
      <c r="AN26" s="58"/>
      <c r="AO26" s="67"/>
      <c r="AP26" s="58"/>
      <c r="AQ26" s="58"/>
      <c r="AR26" s="58"/>
      <c r="AS26" s="58"/>
      <c r="AT26" s="58"/>
      <c r="AU26" s="58"/>
      <c r="AV26" s="58"/>
      <c r="AW26" s="67"/>
      <c r="AX26" s="58"/>
      <c r="AY26" s="58"/>
      <c r="AZ26" s="58"/>
      <c r="BA26" s="58"/>
      <c r="BB26" s="58"/>
      <c r="BC26" s="58"/>
      <c r="BD26" s="58"/>
      <c r="BE26" s="67"/>
      <c r="BF26" s="58"/>
      <c r="BG26" s="58"/>
      <c r="BH26" s="58"/>
      <c r="BI26" s="58"/>
      <c r="BJ26" s="58"/>
      <c r="BK26" s="58"/>
      <c r="BL26" s="58"/>
      <c r="BM26" s="67"/>
      <c r="BN26" s="58"/>
      <c r="BO26" s="58"/>
      <c r="BP26" s="58"/>
      <c r="BQ26" s="58"/>
      <c r="BR26" s="58"/>
      <c r="BS26" s="58"/>
      <c r="BT26" s="58"/>
      <c r="BU26" s="67"/>
      <c r="BV26" s="58"/>
      <c r="BW26" s="58"/>
      <c r="BX26" s="58"/>
      <c r="BY26" s="58"/>
      <c r="BZ26" s="58"/>
      <c r="CA26" s="58"/>
      <c r="CB26" s="58"/>
      <c r="CC26" s="67"/>
      <c r="CD26" s="58"/>
      <c r="CE26" s="58"/>
      <c r="CF26" s="58"/>
      <c r="CG26" s="58"/>
      <c r="CH26" s="58"/>
      <c r="CI26" s="58"/>
      <c r="CJ26" s="58"/>
      <c r="CK26" s="67"/>
      <c r="CL26" s="48"/>
      <c r="CM26" s="58"/>
      <c r="CN26" s="58"/>
      <c r="CO26" s="58"/>
      <c r="CP26" s="58"/>
      <c r="CQ26" s="58"/>
      <c r="CR26" s="58"/>
      <c r="CS26" s="58"/>
      <c r="CT26" s="58"/>
      <c r="CU26" s="58"/>
      <c r="CV26" s="58"/>
      <c r="CW26" s="67"/>
      <c r="CX26" s="18"/>
      <c r="CY26" s="58"/>
      <c r="CZ26" s="58"/>
      <c r="DA26" s="58"/>
      <c r="DB26" s="58"/>
      <c r="DC26" s="58"/>
      <c r="DD26" s="58"/>
      <c r="DE26" s="58"/>
    </row>
    <row r="27" spans="1:109" hidden="1" x14ac:dyDescent="0.25">
      <c r="A27" s="365"/>
      <c r="B27" s="58"/>
      <c r="C27" s="58"/>
      <c r="D27" s="58"/>
      <c r="E27" s="58"/>
      <c r="F27" s="58"/>
      <c r="G27" s="58"/>
      <c r="H27" s="58"/>
      <c r="I27" s="67"/>
      <c r="J27" s="58"/>
      <c r="K27" s="58"/>
      <c r="L27" s="58"/>
      <c r="M27" s="58"/>
      <c r="N27" s="58"/>
      <c r="O27" s="58"/>
      <c r="P27" s="58"/>
      <c r="Q27" s="71"/>
      <c r="R27" s="58"/>
      <c r="S27" s="58"/>
      <c r="T27" s="58"/>
      <c r="U27" s="58"/>
      <c r="V27" s="58"/>
      <c r="W27" s="58"/>
      <c r="X27" s="58"/>
      <c r="Y27" s="71"/>
      <c r="Z27" s="58"/>
      <c r="AA27" s="58"/>
      <c r="AB27" s="58"/>
      <c r="AC27" s="58"/>
      <c r="AD27" s="58"/>
      <c r="AE27" s="58"/>
      <c r="AF27" s="58"/>
      <c r="AG27" s="71"/>
      <c r="AH27" s="58"/>
      <c r="AI27" s="58"/>
      <c r="AJ27" s="58"/>
      <c r="AK27" s="58"/>
      <c r="AL27" s="58"/>
      <c r="AM27" s="58"/>
      <c r="AN27" s="58"/>
      <c r="AO27" s="71"/>
      <c r="AP27" s="58"/>
      <c r="AQ27" s="58"/>
      <c r="AR27" s="58"/>
      <c r="AS27" s="58"/>
      <c r="AT27" s="58"/>
      <c r="AU27" s="58"/>
      <c r="AV27" s="58"/>
      <c r="AW27" s="71"/>
      <c r="AX27" s="58"/>
      <c r="AY27" s="58"/>
      <c r="AZ27" s="58"/>
      <c r="BA27" s="58"/>
      <c r="BB27" s="58"/>
      <c r="BC27" s="58"/>
      <c r="BD27" s="58"/>
      <c r="BE27" s="71"/>
      <c r="BF27" s="58"/>
      <c r="BG27" s="58"/>
      <c r="BH27" s="58"/>
      <c r="BI27" s="58"/>
      <c r="BJ27" s="58"/>
      <c r="BK27" s="58"/>
      <c r="BL27" s="58"/>
      <c r="BM27" s="71"/>
      <c r="BN27" s="58"/>
      <c r="BO27" s="58"/>
      <c r="BP27" s="58"/>
      <c r="BQ27" s="58"/>
      <c r="BR27" s="58"/>
      <c r="BS27" s="58"/>
      <c r="BT27" s="58"/>
      <c r="BU27" s="71"/>
      <c r="BV27" s="58"/>
      <c r="BW27" s="58"/>
      <c r="BX27" s="58"/>
      <c r="BY27" s="58"/>
      <c r="BZ27" s="58"/>
      <c r="CA27" s="58"/>
      <c r="CB27" s="58"/>
      <c r="CC27" s="71"/>
      <c r="CD27" s="58"/>
      <c r="CE27" s="58"/>
      <c r="CF27" s="58"/>
      <c r="CG27" s="58"/>
      <c r="CH27" s="58"/>
      <c r="CI27" s="58"/>
      <c r="CJ27" s="58"/>
      <c r="CK27" s="71"/>
      <c r="CL27" s="48"/>
      <c r="CM27" s="58"/>
      <c r="CN27" s="58"/>
      <c r="CO27" s="58"/>
      <c r="CP27" s="58"/>
      <c r="CQ27" s="58"/>
      <c r="CR27" s="58"/>
      <c r="CS27" s="58"/>
      <c r="CT27" s="58"/>
      <c r="CU27" s="58"/>
      <c r="CV27" s="58"/>
      <c r="CW27" s="71"/>
      <c r="CX27" s="18"/>
      <c r="CY27" s="58"/>
      <c r="CZ27" s="58"/>
      <c r="DA27" s="58"/>
      <c r="DB27" s="58"/>
      <c r="DC27" s="58"/>
      <c r="DD27" s="58"/>
      <c r="DE27" s="58"/>
    </row>
    <row r="28" spans="1:109" s="25" customFormat="1" x14ac:dyDescent="0.25"/>
    <row r="29" spans="1:109" s="25" customFormat="1" x14ac:dyDescent="0.25"/>
    <row r="30" spans="1:109" ht="42.95" hidden="1" customHeight="1" x14ac:dyDescent="0.25">
      <c r="A30" s="573" t="s">
        <v>9</v>
      </c>
      <c r="B30" s="52" t="s">
        <v>10</v>
      </c>
      <c r="C30" s="53"/>
      <c r="D30" s="53"/>
      <c r="E30" s="53"/>
      <c r="F30" s="53"/>
      <c r="G30" s="53"/>
      <c r="H30" s="53"/>
      <c r="I30" s="51"/>
      <c r="J30" s="52" t="s">
        <v>41</v>
      </c>
      <c r="K30" s="53"/>
      <c r="L30" s="53"/>
      <c r="M30" s="53"/>
      <c r="N30" s="53"/>
      <c r="O30" s="53"/>
      <c r="P30" s="53"/>
      <c r="Q30" s="51"/>
      <c r="R30" s="52" t="s">
        <v>69</v>
      </c>
      <c r="S30" s="53"/>
      <c r="T30" s="53"/>
      <c r="U30" s="53"/>
      <c r="V30" s="53"/>
      <c r="W30" s="53"/>
      <c r="X30" s="53"/>
      <c r="Y30" s="51"/>
      <c r="Z30" s="52" t="s">
        <v>70</v>
      </c>
      <c r="AA30" s="53"/>
      <c r="AB30" s="53"/>
      <c r="AC30" s="53"/>
      <c r="AD30" s="53"/>
      <c r="AE30" s="53"/>
      <c r="AF30" s="53"/>
      <c r="AG30" s="51"/>
      <c r="AH30" s="52" t="s">
        <v>71</v>
      </c>
      <c r="AI30" s="53"/>
      <c r="AJ30" s="53"/>
      <c r="AK30" s="53"/>
      <c r="AL30" s="53"/>
      <c r="AM30" s="53"/>
      <c r="AN30" s="53"/>
      <c r="AO30" s="51"/>
      <c r="AP30" s="52" t="s">
        <v>72</v>
      </c>
      <c r="AQ30" s="53"/>
      <c r="AR30" s="53"/>
      <c r="AS30" s="53"/>
      <c r="AT30" s="53"/>
      <c r="AU30" s="53"/>
      <c r="AV30" s="53"/>
      <c r="AW30" s="51"/>
      <c r="AX30" s="52" t="s">
        <v>73</v>
      </c>
      <c r="AY30" s="53"/>
      <c r="AZ30" s="53"/>
      <c r="BA30" s="53"/>
      <c r="BB30" s="53"/>
      <c r="BC30" s="53"/>
      <c r="BD30" s="53"/>
      <c r="BE30" s="51"/>
      <c r="BF30" s="52" t="s">
        <v>74</v>
      </c>
      <c r="BG30" s="53"/>
      <c r="BH30" s="53"/>
      <c r="BI30" s="53"/>
      <c r="BJ30" s="53"/>
      <c r="BK30" s="53"/>
      <c r="BL30" s="53"/>
      <c r="BM30" s="51"/>
      <c r="BN30" s="52" t="s">
        <v>75</v>
      </c>
      <c r="BO30" s="53"/>
      <c r="BP30" s="53"/>
      <c r="BQ30" s="53"/>
      <c r="BR30" s="53"/>
      <c r="BS30" s="53"/>
      <c r="BT30" s="53"/>
      <c r="BU30" s="51"/>
      <c r="BV30" s="52" t="s">
        <v>76</v>
      </c>
      <c r="BW30" s="53"/>
      <c r="BX30" s="53"/>
      <c r="BY30" s="53"/>
      <c r="BZ30" s="53"/>
      <c r="CA30" s="53"/>
      <c r="CB30" s="53"/>
      <c r="CC30" s="51"/>
      <c r="CD30" s="52" t="s">
        <v>77</v>
      </c>
      <c r="CE30" s="53"/>
      <c r="CF30" s="53"/>
      <c r="CG30" s="53"/>
      <c r="CH30" s="53"/>
      <c r="CI30" s="53"/>
      <c r="CJ30" s="53"/>
      <c r="CK30" s="51"/>
      <c r="CL30" s="54"/>
      <c r="CM30" s="547" t="s">
        <v>48</v>
      </c>
      <c r="CN30" s="548"/>
      <c r="CO30" s="548"/>
      <c r="CP30" s="548"/>
      <c r="CQ30" s="548"/>
      <c r="CR30" s="548"/>
      <c r="CS30" s="548"/>
      <c r="CT30" s="548"/>
      <c r="CU30" s="548"/>
      <c r="CV30" s="548"/>
      <c r="CW30" s="549"/>
      <c r="CX30" s="55"/>
      <c r="CY30" s="544" t="s">
        <v>50</v>
      </c>
      <c r="CZ30" s="545"/>
      <c r="DA30" s="545"/>
      <c r="DB30" s="545"/>
      <c r="DC30" s="545"/>
      <c r="DD30" s="545"/>
    </row>
    <row r="31" spans="1:109" ht="39" hidden="1" customHeight="1" x14ac:dyDescent="0.25">
      <c r="A31" s="574"/>
      <c r="B31" s="53" t="s">
        <v>11</v>
      </c>
      <c r="C31" s="538" t="s">
        <v>12</v>
      </c>
      <c r="D31" s="539"/>
      <c r="E31" s="53" t="s">
        <v>25</v>
      </c>
      <c r="F31" s="53" t="s">
        <v>40</v>
      </c>
      <c r="G31" s="53" t="s">
        <v>92</v>
      </c>
      <c r="H31" s="51" t="s">
        <v>68</v>
      </c>
      <c r="I31" s="53" t="s">
        <v>91</v>
      </c>
      <c r="J31" s="53" t="s">
        <v>11</v>
      </c>
      <c r="K31" s="538" t="s">
        <v>12</v>
      </c>
      <c r="L31" s="539"/>
      <c r="M31" s="53" t="s">
        <v>25</v>
      </c>
      <c r="N31" s="53" t="s">
        <v>40</v>
      </c>
      <c r="O31" s="53" t="s">
        <v>92</v>
      </c>
      <c r="P31" s="51" t="s">
        <v>68</v>
      </c>
      <c r="Q31" s="53" t="s">
        <v>91</v>
      </c>
      <c r="R31" s="53" t="s">
        <v>11</v>
      </c>
      <c r="S31" s="538" t="s">
        <v>12</v>
      </c>
      <c r="T31" s="539"/>
      <c r="U31" s="53" t="s">
        <v>25</v>
      </c>
      <c r="V31" s="53" t="s">
        <v>40</v>
      </c>
      <c r="W31" s="53" t="s">
        <v>92</v>
      </c>
      <c r="X31" s="51" t="s">
        <v>68</v>
      </c>
      <c r="Y31" s="53" t="s">
        <v>91</v>
      </c>
      <c r="Z31" s="53" t="s">
        <v>11</v>
      </c>
      <c r="AA31" s="538" t="s">
        <v>12</v>
      </c>
      <c r="AB31" s="539"/>
      <c r="AC31" s="53" t="s">
        <v>25</v>
      </c>
      <c r="AD31" s="53" t="s">
        <v>40</v>
      </c>
      <c r="AE31" s="53" t="s">
        <v>92</v>
      </c>
      <c r="AF31" s="51" t="s">
        <v>68</v>
      </c>
      <c r="AG31" s="53" t="s">
        <v>91</v>
      </c>
      <c r="AH31" s="53" t="s">
        <v>11</v>
      </c>
      <c r="AI31" s="538" t="s">
        <v>12</v>
      </c>
      <c r="AJ31" s="539"/>
      <c r="AK31" s="53" t="s">
        <v>25</v>
      </c>
      <c r="AL31" s="53" t="s">
        <v>40</v>
      </c>
      <c r="AM31" s="53" t="s">
        <v>92</v>
      </c>
      <c r="AN31" s="51" t="s">
        <v>68</v>
      </c>
      <c r="AO31" s="53" t="s">
        <v>91</v>
      </c>
      <c r="AP31" s="53" t="s">
        <v>11</v>
      </c>
      <c r="AQ31" s="538" t="s">
        <v>12</v>
      </c>
      <c r="AR31" s="539"/>
      <c r="AS31" s="53" t="s">
        <v>25</v>
      </c>
      <c r="AT31" s="53" t="s">
        <v>40</v>
      </c>
      <c r="AU31" s="53" t="s">
        <v>92</v>
      </c>
      <c r="AV31" s="51" t="s">
        <v>68</v>
      </c>
      <c r="AW31" s="53" t="s">
        <v>91</v>
      </c>
      <c r="AX31" s="53" t="s">
        <v>11</v>
      </c>
      <c r="AY31" s="538" t="s">
        <v>12</v>
      </c>
      <c r="AZ31" s="539"/>
      <c r="BA31" s="53" t="s">
        <v>25</v>
      </c>
      <c r="BB31" s="53" t="s">
        <v>40</v>
      </c>
      <c r="BC31" s="53" t="s">
        <v>92</v>
      </c>
      <c r="BD31" s="51" t="s">
        <v>68</v>
      </c>
      <c r="BE31" s="53" t="s">
        <v>91</v>
      </c>
      <c r="BF31" s="53" t="s">
        <v>11</v>
      </c>
      <c r="BG31" s="538" t="s">
        <v>12</v>
      </c>
      <c r="BH31" s="539"/>
      <c r="BI31" s="53" t="s">
        <v>25</v>
      </c>
      <c r="BJ31" s="53" t="s">
        <v>40</v>
      </c>
      <c r="BK31" s="53" t="s">
        <v>92</v>
      </c>
      <c r="BL31" s="51" t="s">
        <v>68</v>
      </c>
      <c r="BM31" s="53" t="s">
        <v>91</v>
      </c>
      <c r="BN31" s="53" t="s">
        <v>11</v>
      </c>
      <c r="BO31" s="538" t="s">
        <v>12</v>
      </c>
      <c r="BP31" s="539"/>
      <c r="BQ31" s="53" t="s">
        <v>25</v>
      </c>
      <c r="BR31" s="53" t="s">
        <v>40</v>
      </c>
      <c r="BS31" s="53" t="s">
        <v>92</v>
      </c>
      <c r="BT31" s="51" t="s">
        <v>68</v>
      </c>
      <c r="BU31" s="53" t="s">
        <v>91</v>
      </c>
      <c r="BV31" s="53" t="s">
        <v>11</v>
      </c>
      <c r="BW31" s="538" t="s">
        <v>12</v>
      </c>
      <c r="BX31" s="539"/>
      <c r="BY31" s="53" t="s">
        <v>25</v>
      </c>
      <c r="BZ31" s="53" t="s">
        <v>40</v>
      </c>
      <c r="CA31" s="53" t="s">
        <v>92</v>
      </c>
      <c r="CB31" s="51" t="s">
        <v>68</v>
      </c>
      <c r="CC31" s="53" t="s">
        <v>91</v>
      </c>
      <c r="CD31" s="53" t="s">
        <v>11</v>
      </c>
      <c r="CE31" s="538" t="s">
        <v>12</v>
      </c>
      <c r="CF31" s="539"/>
      <c r="CG31" s="53" t="s">
        <v>25</v>
      </c>
      <c r="CH31" s="53" t="s">
        <v>40</v>
      </c>
      <c r="CI31" s="53" t="s">
        <v>92</v>
      </c>
      <c r="CJ31" s="51" t="s">
        <v>68</v>
      </c>
      <c r="CK31" s="53" t="s">
        <v>91</v>
      </c>
      <c r="CL31" s="54"/>
      <c r="CM31" s="56" t="s">
        <v>49</v>
      </c>
      <c r="CN31" s="540" t="s">
        <v>12</v>
      </c>
      <c r="CO31" s="541"/>
      <c r="CP31" s="56" t="s">
        <v>25</v>
      </c>
      <c r="CQ31" s="56" t="s">
        <v>29</v>
      </c>
      <c r="CR31" s="56" t="s">
        <v>78</v>
      </c>
      <c r="CS31" s="56" t="s">
        <v>79</v>
      </c>
      <c r="CT31" s="56" t="s">
        <v>80</v>
      </c>
      <c r="CU31" s="56" t="s">
        <v>81</v>
      </c>
      <c r="CV31" s="56" t="s">
        <v>82</v>
      </c>
      <c r="CW31" s="57" t="s">
        <v>83</v>
      </c>
      <c r="CX31" s="55"/>
      <c r="CY31" s="56" t="s">
        <v>49</v>
      </c>
      <c r="CZ31" s="540" t="s">
        <v>12</v>
      </c>
      <c r="DA31" s="541"/>
      <c r="DB31" s="56" t="s">
        <v>25</v>
      </c>
      <c r="DC31" s="56" t="s">
        <v>29</v>
      </c>
      <c r="DD31" s="56" t="s">
        <v>78</v>
      </c>
      <c r="DE31" s="57" t="s">
        <v>83</v>
      </c>
    </row>
    <row r="32" spans="1:109" hidden="1" x14ac:dyDescent="0.25">
      <c r="A32" s="536" t="s">
        <v>103</v>
      </c>
      <c r="B32" s="58" t="s">
        <v>3320</v>
      </c>
      <c r="C32" s="542" t="s">
        <v>848</v>
      </c>
      <c r="D32" s="543"/>
      <c r="E32" s="59"/>
      <c r="F32" s="58"/>
      <c r="G32" s="59"/>
      <c r="H32" s="59"/>
      <c r="I32" s="60"/>
      <c r="J32" s="59"/>
      <c r="K32" s="542" t="s">
        <v>13</v>
      </c>
      <c r="L32" s="543"/>
      <c r="M32" s="59"/>
      <c r="N32" s="59"/>
      <c r="O32" s="59"/>
      <c r="P32" s="59"/>
      <c r="Q32" s="60"/>
      <c r="R32" s="59"/>
      <c r="S32" s="542" t="s">
        <v>13</v>
      </c>
      <c r="T32" s="543"/>
      <c r="U32" s="59"/>
      <c r="V32" s="59"/>
      <c r="W32" s="59"/>
      <c r="X32" s="59"/>
      <c r="Y32" s="61"/>
      <c r="Z32" s="59"/>
      <c r="AA32" s="542" t="s">
        <v>13</v>
      </c>
      <c r="AB32" s="543"/>
      <c r="AC32" s="59"/>
      <c r="AD32" s="59"/>
      <c r="AE32" s="59"/>
      <c r="AF32" s="59"/>
      <c r="AG32" s="61"/>
      <c r="AH32" s="59"/>
      <c r="AI32" s="542" t="s">
        <v>13</v>
      </c>
      <c r="AJ32" s="543"/>
      <c r="AK32" s="59"/>
      <c r="AL32" s="59"/>
      <c r="AM32" s="78"/>
      <c r="AN32" s="59"/>
      <c r="AO32" s="81"/>
      <c r="AP32" s="59"/>
      <c r="AQ32" s="542" t="s">
        <v>13</v>
      </c>
      <c r="AR32" s="543"/>
      <c r="AS32" s="59"/>
      <c r="AT32" s="59"/>
      <c r="AU32" s="59"/>
      <c r="AV32" s="59"/>
      <c r="AW32" s="61"/>
      <c r="AX32" s="59"/>
      <c r="AY32" s="542" t="s">
        <v>13</v>
      </c>
      <c r="AZ32" s="543"/>
      <c r="BA32" s="59"/>
      <c r="BB32" s="59"/>
      <c r="BC32" s="59"/>
      <c r="BD32" s="59"/>
      <c r="BE32" s="61"/>
      <c r="BF32" s="59"/>
      <c r="BG32" s="542" t="s">
        <v>13</v>
      </c>
      <c r="BH32" s="543"/>
      <c r="BI32" s="59"/>
      <c r="BJ32" s="59"/>
      <c r="BK32" s="59"/>
      <c r="BL32" s="59"/>
      <c r="BM32" s="61"/>
      <c r="BN32" s="59"/>
      <c r="BO32" s="542" t="s">
        <v>13</v>
      </c>
      <c r="BP32" s="543"/>
      <c r="BQ32" s="59"/>
      <c r="BR32" s="59"/>
      <c r="BS32" s="59"/>
      <c r="BT32" s="59"/>
      <c r="BU32" s="61"/>
      <c r="BV32" s="59"/>
      <c r="BW32" s="542" t="s">
        <v>13</v>
      </c>
      <c r="BX32" s="543"/>
      <c r="BY32" s="59"/>
      <c r="BZ32" s="59"/>
      <c r="CA32" s="59"/>
      <c r="CB32" s="59"/>
      <c r="CC32" s="61"/>
      <c r="CD32" s="59"/>
      <c r="CE32" s="542"/>
      <c r="CF32" s="543"/>
      <c r="CG32" s="59"/>
      <c r="CH32" s="59"/>
      <c r="CI32" s="59"/>
      <c r="CJ32" s="59"/>
      <c r="CK32" s="60"/>
      <c r="CL32" s="62"/>
      <c r="CM32" s="59"/>
      <c r="CN32" s="542"/>
      <c r="CO32" s="543"/>
      <c r="CP32" s="59"/>
      <c r="CQ32" s="59"/>
      <c r="CR32" s="59"/>
      <c r="CS32" s="59"/>
      <c r="CT32" s="59"/>
      <c r="CU32" s="59"/>
      <c r="CV32" s="59"/>
      <c r="CW32" s="60"/>
      <c r="CX32" s="63"/>
      <c r="CY32" s="59"/>
      <c r="CZ32" s="542"/>
      <c r="DA32" s="543"/>
      <c r="DB32" s="59"/>
      <c r="DC32" s="59"/>
      <c r="DD32" s="59"/>
      <c r="DE32" s="59"/>
    </row>
    <row r="33" spans="1:109" ht="45" hidden="1" x14ac:dyDescent="0.25">
      <c r="A33" s="582"/>
      <c r="B33" s="65"/>
      <c r="C33" s="542" t="s">
        <v>3321</v>
      </c>
      <c r="D33" s="546"/>
      <c r="E33" s="58" t="s">
        <v>848</v>
      </c>
      <c r="F33" s="58" t="s">
        <v>876</v>
      </c>
      <c r="G33" s="371" t="s">
        <v>3323</v>
      </c>
      <c r="H33" s="58"/>
      <c r="I33" s="66"/>
      <c r="J33" s="65"/>
      <c r="K33" s="58"/>
      <c r="L33" s="59"/>
      <c r="M33" s="58"/>
      <c r="N33" s="58"/>
      <c r="O33" s="58"/>
      <c r="P33" s="58"/>
      <c r="Q33" s="67"/>
      <c r="R33" s="65"/>
      <c r="S33" s="58"/>
      <c r="T33" s="59"/>
      <c r="U33" s="58"/>
      <c r="V33" s="58"/>
      <c r="W33" s="58"/>
      <c r="X33" s="58"/>
      <c r="Y33" s="67"/>
      <c r="Z33" s="65"/>
      <c r="AA33" s="542"/>
      <c r="AB33" s="546"/>
      <c r="AC33" s="58"/>
      <c r="AD33" s="58"/>
      <c r="AE33" s="58"/>
      <c r="AF33" s="58"/>
      <c r="AG33" s="67"/>
      <c r="AH33" s="65"/>
      <c r="AI33" s="58"/>
      <c r="AJ33" s="59"/>
      <c r="AK33" s="58"/>
      <c r="AL33" s="58"/>
      <c r="AM33" s="58"/>
      <c r="AN33" s="58"/>
      <c r="AO33" s="67"/>
      <c r="AP33" s="65"/>
      <c r="AQ33" s="58"/>
      <c r="AR33" s="59"/>
      <c r="AS33" s="58"/>
      <c r="AT33" s="58"/>
      <c r="AU33" s="58"/>
      <c r="AV33" s="58"/>
      <c r="AW33" s="67"/>
      <c r="AX33" s="65"/>
      <c r="AY33" s="58"/>
      <c r="AZ33" s="59"/>
      <c r="BA33" s="58"/>
      <c r="BB33" s="58"/>
      <c r="BC33" s="58"/>
      <c r="BD33" s="58"/>
      <c r="BE33" s="67"/>
      <c r="BF33" s="65"/>
      <c r="BG33" s="58"/>
      <c r="BH33" s="59"/>
      <c r="BI33" s="58"/>
      <c r="BJ33" s="58"/>
      <c r="BK33" s="58"/>
      <c r="BL33" s="58"/>
      <c r="BM33" s="67"/>
      <c r="BN33" s="65"/>
      <c r="BO33" s="58"/>
      <c r="BP33" s="59"/>
      <c r="BQ33" s="58"/>
      <c r="BR33" s="58"/>
      <c r="BS33" s="58"/>
      <c r="BT33" s="58"/>
      <c r="BU33" s="67"/>
      <c r="BV33" s="65"/>
      <c r="BW33" s="58"/>
      <c r="BX33" s="59"/>
      <c r="BY33" s="58"/>
      <c r="BZ33" s="58"/>
      <c r="CA33" s="58"/>
      <c r="CB33" s="58"/>
      <c r="CC33" s="67"/>
      <c r="CD33" s="65"/>
      <c r="CE33" s="58"/>
      <c r="CF33" s="59"/>
      <c r="CG33" s="58"/>
      <c r="CH33" s="58"/>
      <c r="CI33" s="58"/>
      <c r="CJ33" s="58"/>
      <c r="CK33" s="66"/>
      <c r="CL33" s="68"/>
      <c r="CM33" s="65"/>
      <c r="CN33" s="58"/>
      <c r="CO33" s="59"/>
      <c r="CP33" s="58"/>
      <c r="CQ33" s="58"/>
      <c r="CR33" s="58"/>
      <c r="CS33" s="58"/>
      <c r="CT33" s="58"/>
      <c r="CU33" s="58"/>
      <c r="CV33" s="58"/>
      <c r="CW33" s="66"/>
      <c r="CX33" s="69"/>
      <c r="CY33" s="65"/>
      <c r="CZ33" s="58"/>
      <c r="DA33" s="59"/>
      <c r="DB33" s="58"/>
      <c r="DC33" s="58"/>
      <c r="DD33" s="58"/>
      <c r="DE33" s="58"/>
    </row>
    <row r="34" spans="1:109" hidden="1" x14ac:dyDescent="0.25">
      <c r="A34" s="365"/>
      <c r="B34" s="65"/>
      <c r="C34" s="542"/>
      <c r="D34" s="546"/>
      <c r="E34" s="58"/>
      <c r="F34" s="58"/>
      <c r="G34" s="58"/>
      <c r="H34" s="58"/>
      <c r="I34" s="67"/>
      <c r="J34" s="65"/>
      <c r="K34" s="58"/>
      <c r="L34" s="58"/>
      <c r="M34" s="58"/>
      <c r="N34" s="58"/>
      <c r="O34" s="58"/>
      <c r="P34" s="58"/>
      <c r="Q34" s="67"/>
      <c r="R34" s="65"/>
      <c r="S34" s="58"/>
      <c r="T34" s="58"/>
      <c r="U34" s="58"/>
      <c r="V34" s="58"/>
      <c r="W34" s="58"/>
      <c r="X34" s="58"/>
      <c r="Y34" s="67"/>
      <c r="Z34" s="65"/>
      <c r="AA34" s="542"/>
      <c r="AB34" s="546"/>
      <c r="AC34" s="58"/>
      <c r="AD34" s="58"/>
      <c r="AE34" s="58"/>
      <c r="AF34" s="58"/>
      <c r="AG34" s="67"/>
      <c r="AH34" s="65"/>
      <c r="AI34" s="58"/>
      <c r="AJ34" s="58"/>
      <c r="AK34" s="58"/>
      <c r="AL34" s="58"/>
      <c r="AM34" s="58"/>
      <c r="AN34" s="58"/>
      <c r="AO34" s="67"/>
      <c r="AP34" s="65"/>
      <c r="AQ34" s="58"/>
      <c r="AR34" s="58"/>
      <c r="AS34" s="58"/>
      <c r="AT34" s="58"/>
      <c r="AU34" s="58"/>
      <c r="AV34" s="58"/>
      <c r="AW34" s="67"/>
      <c r="AX34" s="65"/>
      <c r="AY34" s="58"/>
      <c r="AZ34" s="58"/>
      <c r="BA34" s="58"/>
      <c r="BB34" s="58"/>
      <c r="BC34" s="58"/>
      <c r="BD34" s="58"/>
      <c r="BE34" s="67"/>
      <c r="BF34" s="65"/>
      <c r="BG34" s="58"/>
      <c r="BH34" s="58"/>
      <c r="BI34" s="58"/>
      <c r="BJ34" s="58"/>
      <c r="BK34" s="58"/>
      <c r="BL34" s="58"/>
      <c r="BM34" s="67"/>
      <c r="BN34" s="65"/>
      <c r="BO34" s="58"/>
      <c r="BP34" s="58"/>
      <c r="BQ34" s="58"/>
      <c r="BR34" s="58"/>
      <c r="BS34" s="58"/>
      <c r="BT34" s="58"/>
      <c r="BU34" s="67"/>
      <c r="BV34" s="65"/>
      <c r="BW34" s="58"/>
      <c r="BX34" s="58"/>
      <c r="BY34" s="58"/>
      <c r="BZ34" s="58"/>
      <c r="CA34" s="58"/>
      <c r="CB34" s="58"/>
      <c r="CC34" s="67"/>
      <c r="CD34" s="65"/>
      <c r="CE34" s="58"/>
      <c r="CF34" s="58"/>
      <c r="CG34" s="58"/>
      <c r="CH34" s="58"/>
      <c r="CI34" s="58"/>
      <c r="CJ34" s="58"/>
      <c r="CK34" s="67"/>
      <c r="CL34" s="48"/>
      <c r="CM34" s="65"/>
      <c r="CN34" s="58"/>
      <c r="CO34" s="58"/>
      <c r="CP34" s="58"/>
      <c r="CQ34" s="58"/>
      <c r="CR34" s="58"/>
      <c r="CS34" s="58"/>
      <c r="CT34" s="58"/>
      <c r="CU34" s="58"/>
      <c r="CV34" s="58"/>
      <c r="CW34" s="67"/>
      <c r="CX34" s="18"/>
      <c r="CY34" s="65"/>
      <c r="CZ34" s="58"/>
      <c r="DA34" s="58"/>
      <c r="DB34" s="58"/>
      <c r="DC34" s="58"/>
      <c r="DD34" s="58"/>
      <c r="DE34" s="58"/>
    </row>
    <row r="35" spans="1:109" ht="18.75" hidden="1" x14ac:dyDescent="0.3">
      <c r="A35" s="365"/>
      <c r="B35" s="58"/>
      <c r="C35" s="583" t="s">
        <v>67</v>
      </c>
      <c r="D35" s="584"/>
      <c r="E35" s="58"/>
      <c r="F35" s="58"/>
      <c r="G35" s="58"/>
      <c r="H35" s="58"/>
      <c r="I35" s="67"/>
      <c r="J35" s="58"/>
      <c r="K35" s="542" t="s">
        <v>67</v>
      </c>
      <c r="L35" s="546"/>
      <c r="M35" s="58"/>
      <c r="N35" s="58"/>
      <c r="O35" s="58"/>
      <c r="P35" s="58"/>
      <c r="Q35" s="67"/>
      <c r="R35" s="58"/>
      <c r="S35" s="542" t="s">
        <v>67</v>
      </c>
      <c r="T35" s="546"/>
      <c r="U35" s="58"/>
      <c r="V35" s="58"/>
      <c r="W35" s="58"/>
      <c r="X35" s="58"/>
      <c r="Y35" s="67"/>
      <c r="Z35" s="58"/>
      <c r="AA35" s="542" t="s">
        <v>67</v>
      </c>
      <c r="AB35" s="546"/>
      <c r="AC35" s="58"/>
      <c r="AD35" s="58"/>
      <c r="AE35" s="58"/>
      <c r="AF35" s="58"/>
      <c r="AG35" s="67"/>
      <c r="AH35" s="58"/>
      <c r="AI35" s="542" t="s">
        <v>67</v>
      </c>
      <c r="AJ35" s="546"/>
      <c r="AK35" s="58"/>
      <c r="AL35" s="58"/>
      <c r="AM35" s="58"/>
      <c r="AN35" s="58"/>
      <c r="AO35" s="67"/>
      <c r="AP35" s="58"/>
      <c r="AQ35" s="542" t="s">
        <v>67</v>
      </c>
      <c r="AR35" s="546"/>
      <c r="AS35" s="58"/>
      <c r="AT35" s="58"/>
      <c r="AU35" s="58"/>
      <c r="AV35" s="58"/>
      <c r="AW35" s="67"/>
      <c r="AX35" s="58"/>
      <c r="AY35" s="542" t="s">
        <v>67</v>
      </c>
      <c r="AZ35" s="546"/>
      <c r="BA35" s="58"/>
      <c r="BB35" s="58"/>
      <c r="BC35" s="58"/>
      <c r="BD35" s="58"/>
      <c r="BE35" s="67"/>
      <c r="BF35" s="58"/>
      <c r="BG35" s="542" t="s">
        <v>67</v>
      </c>
      <c r="BH35" s="546"/>
      <c r="BI35" s="58"/>
      <c r="BJ35" s="58"/>
      <c r="BK35" s="58"/>
      <c r="BL35" s="58"/>
      <c r="BM35" s="67"/>
      <c r="BN35" s="58"/>
      <c r="BO35" s="542" t="s">
        <v>67</v>
      </c>
      <c r="BP35" s="546"/>
      <c r="BQ35" s="58"/>
      <c r="BR35" s="58"/>
      <c r="BS35" s="58"/>
      <c r="BT35" s="58"/>
      <c r="BU35" s="67"/>
      <c r="BV35" s="58"/>
      <c r="BW35" s="542" t="s">
        <v>67</v>
      </c>
      <c r="BX35" s="546"/>
      <c r="BY35" s="58"/>
      <c r="BZ35" s="58"/>
      <c r="CA35" s="58"/>
      <c r="CB35" s="58"/>
      <c r="CC35" s="67"/>
      <c r="CD35" s="58"/>
      <c r="CE35" s="58"/>
      <c r="CF35" s="58"/>
      <c r="CG35" s="58"/>
      <c r="CH35" s="58"/>
      <c r="CI35" s="58"/>
      <c r="CJ35" s="58"/>
      <c r="CK35" s="67"/>
      <c r="CL35" s="48"/>
      <c r="CM35" s="58"/>
      <c r="CN35" s="542"/>
      <c r="CO35" s="546"/>
      <c r="CP35" s="58"/>
      <c r="CQ35" s="58"/>
      <c r="CR35" s="58"/>
      <c r="CS35" s="58"/>
      <c r="CT35" s="58"/>
      <c r="CU35" s="58"/>
      <c r="CV35" s="58"/>
      <c r="CW35" s="67"/>
      <c r="CX35" s="18"/>
      <c r="CY35" s="58"/>
      <c r="CZ35" s="542"/>
      <c r="DA35" s="546"/>
      <c r="DB35" s="58"/>
      <c r="DC35" s="58"/>
      <c r="DD35" s="58"/>
      <c r="DE35" s="58"/>
    </row>
    <row r="36" spans="1:109" hidden="1" x14ac:dyDescent="0.25">
      <c r="A36" s="365"/>
      <c r="B36" s="58"/>
      <c r="C36" s="58"/>
      <c r="D36" s="58"/>
      <c r="E36" s="58"/>
      <c r="F36" s="59"/>
      <c r="G36" s="371"/>
      <c r="H36" s="58"/>
      <c r="I36" s="67"/>
      <c r="J36" s="58"/>
      <c r="K36" s="58"/>
      <c r="L36" s="58"/>
      <c r="M36" s="58"/>
      <c r="N36" s="58"/>
      <c r="O36" s="58"/>
      <c r="P36" s="58"/>
      <c r="Q36" s="67"/>
      <c r="R36" s="58"/>
      <c r="S36" s="58"/>
      <c r="T36" s="58"/>
      <c r="U36" s="58"/>
      <c r="V36" s="58"/>
      <c r="W36" s="58"/>
      <c r="X36" s="58"/>
      <c r="Y36" s="67"/>
      <c r="Z36" s="58"/>
      <c r="AA36" s="58"/>
      <c r="AB36" s="58"/>
      <c r="AC36" s="58"/>
      <c r="AD36" s="58"/>
      <c r="AE36" s="58"/>
      <c r="AF36" s="58"/>
      <c r="AG36" s="67"/>
      <c r="AH36" s="58"/>
      <c r="AI36" s="58"/>
      <c r="AJ36" s="58"/>
      <c r="AK36" s="58"/>
      <c r="AL36" s="58"/>
      <c r="AM36" s="58"/>
      <c r="AN36" s="58"/>
      <c r="AO36" s="67"/>
      <c r="AP36" s="58"/>
      <c r="AQ36" s="58"/>
      <c r="AR36" s="58"/>
      <c r="AS36" s="58"/>
      <c r="AT36" s="58"/>
      <c r="AU36" s="58"/>
      <c r="AV36" s="58"/>
      <c r="AW36" s="67"/>
      <c r="AX36" s="58"/>
      <c r="AY36" s="58"/>
      <c r="AZ36" s="58"/>
      <c r="BA36" s="58"/>
      <c r="BB36" s="58"/>
      <c r="BC36" s="58"/>
      <c r="BD36" s="58"/>
      <c r="BE36" s="67"/>
      <c r="BF36" s="58"/>
      <c r="BG36" s="58"/>
      <c r="BH36" s="58"/>
      <c r="BI36" s="58"/>
      <c r="BJ36" s="58"/>
      <c r="BK36" s="58"/>
      <c r="BL36" s="58"/>
      <c r="BM36" s="67"/>
      <c r="BN36" s="58"/>
      <c r="BO36" s="58"/>
      <c r="BP36" s="58"/>
      <c r="BQ36" s="58"/>
      <c r="BR36" s="58"/>
      <c r="BS36" s="58"/>
      <c r="BT36" s="58"/>
      <c r="BU36" s="67"/>
      <c r="BV36" s="58"/>
      <c r="BW36" s="58"/>
      <c r="BX36" s="58"/>
      <c r="BY36" s="58"/>
      <c r="BZ36" s="58"/>
      <c r="CA36" s="58"/>
      <c r="CB36" s="58"/>
      <c r="CC36" s="67"/>
      <c r="CD36" s="58"/>
      <c r="CE36" s="58"/>
      <c r="CF36" s="58"/>
      <c r="CG36" s="58"/>
      <c r="CH36" s="58"/>
      <c r="CI36" s="58"/>
      <c r="CJ36" s="58"/>
      <c r="CK36" s="67"/>
      <c r="CL36" s="48"/>
      <c r="CM36" s="58"/>
      <c r="CN36" s="58"/>
      <c r="CO36" s="58"/>
      <c r="CP36" s="58"/>
      <c r="CQ36" s="58"/>
      <c r="CR36" s="58"/>
      <c r="CS36" s="58"/>
      <c r="CT36" s="58"/>
      <c r="CU36" s="58"/>
      <c r="CV36" s="58"/>
      <c r="CW36" s="67"/>
      <c r="CX36" s="18"/>
      <c r="CY36" s="58"/>
      <c r="CZ36" s="58"/>
      <c r="DA36" s="58"/>
      <c r="DB36" s="58"/>
      <c r="DC36" s="58"/>
      <c r="DD36" s="58"/>
      <c r="DE36" s="58"/>
    </row>
    <row r="37" spans="1:109" hidden="1" x14ac:dyDescent="0.25">
      <c r="A37" s="365"/>
      <c r="B37" s="58"/>
      <c r="C37" s="58"/>
      <c r="D37" s="58"/>
      <c r="E37" s="58"/>
      <c r="F37" s="58"/>
      <c r="G37" s="58"/>
      <c r="H37" s="58"/>
      <c r="I37" s="67"/>
      <c r="J37" s="58"/>
      <c r="K37" s="58"/>
      <c r="L37" s="58"/>
      <c r="M37" s="58"/>
      <c r="N37" s="58"/>
      <c r="O37" s="58"/>
      <c r="P37" s="58"/>
      <c r="Q37" s="67"/>
      <c r="R37" s="58"/>
      <c r="S37" s="58"/>
      <c r="T37" s="58"/>
      <c r="U37" s="58"/>
      <c r="V37" s="58"/>
      <c r="W37" s="58"/>
      <c r="X37" s="58"/>
      <c r="Y37" s="67"/>
      <c r="Z37" s="58"/>
      <c r="AA37" s="58"/>
      <c r="AB37" s="58"/>
      <c r="AC37" s="58"/>
      <c r="AD37" s="58"/>
      <c r="AE37" s="58"/>
      <c r="AF37" s="58"/>
      <c r="AG37" s="67"/>
      <c r="AH37" s="58"/>
      <c r="AI37" s="58"/>
      <c r="AJ37" s="58"/>
      <c r="AK37" s="58"/>
      <c r="AL37" s="58"/>
      <c r="AM37" s="58"/>
      <c r="AN37" s="58"/>
      <c r="AO37" s="67"/>
      <c r="AP37" s="58"/>
      <c r="AQ37" s="58"/>
      <c r="AR37" s="58"/>
      <c r="AS37" s="58"/>
      <c r="AT37" s="58"/>
      <c r="AU37" s="58"/>
      <c r="AV37" s="58"/>
      <c r="AW37" s="67"/>
      <c r="AX37" s="58"/>
      <c r="AY37" s="58"/>
      <c r="AZ37" s="58"/>
      <c r="BA37" s="58"/>
      <c r="BB37" s="58"/>
      <c r="BC37" s="58"/>
      <c r="BD37" s="58"/>
      <c r="BE37" s="67"/>
      <c r="BF37" s="58"/>
      <c r="BG37" s="58"/>
      <c r="BH37" s="58"/>
      <c r="BI37" s="58"/>
      <c r="BJ37" s="58"/>
      <c r="BK37" s="58"/>
      <c r="BL37" s="58"/>
      <c r="BM37" s="67"/>
      <c r="BN37" s="58"/>
      <c r="BO37" s="58"/>
      <c r="BP37" s="58"/>
      <c r="BQ37" s="58"/>
      <c r="BR37" s="58"/>
      <c r="BS37" s="58"/>
      <c r="BT37" s="58"/>
      <c r="BU37" s="67"/>
      <c r="BV37" s="58"/>
      <c r="BW37" s="58"/>
      <c r="BX37" s="58"/>
      <c r="BY37" s="58"/>
      <c r="BZ37" s="58"/>
      <c r="CA37" s="58"/>
      <c r="CB37" s="58"/>
      <c r="CC37" s="67"/>
      <c r="CD37" s="58"/>
      <c r="CE37" s="58"/>
      <c r="CF37" s="58"/>
      <c r="CG37" s="58"/>
      <c r="CH37" s="58"/>
      <c r="CI37" s="58"/>
      <c r="CJ37" s="58"/>
      <c r="CK37" s="67"/>
      <c r="CL37" s="48"/>
      <c r="CM37" s="58"/>
      <c r="CN37" s="58"/>
      <c r="CO37" s="58"/>
      <c r="CP37" s="58"/>
      <c r="CQ37" s="58"/>
      <c r="CR37" s="58"/>
      <c r="CS37" s="58"/>
      <c r="CT37" s="58"/>
      <c r="CU37" s="58"/>
      <c r="CV37" s="58"/>
      <c r="CW37" s="67"/>
      <c r="CX37" s="18"/>
      <c r="CY37" s="58"/>
      <c r="CZ37" s="58"/>
      <c r="DA37" s="58"/>
      <c r="DB37" s="58"/>
      <c r="DC37" s="58"/>
      <c r="DD37" s="58"/>
      <c r="DE37" s="58"/>
    </row>
    <row r="38" spans="1:109" hidden="1" x14ac:dyDescent="0.25">
      <c r="A38" s="365"/>
      <c r="B38" s="58"/>
      <c r="C38" s="58"/>
      <c r="D38" s="58"/>
      <c r="E38" s="58"/>
      <c r="F38" s="58"/>
      <c r="G38" s="58"/>
      <c r="H38" s="58"/>
      <c r="I38" s="67"/>
      <c r="J38" s="58"/>
      <c r="K38" s="58"/>
      <c r="L38" s="58"/>
      <c r="M38" s="58"/>
      <c r="N38" s="58"/>
      <c r="O38" s="58"/>
      <c r="P38" s="58"/>
      <c r="Q38" s="71"/>
      <c r="R38" s="58"/>
      <c r="S38" s="58"/>
      <c r="T38" s="58"/>
      <c r="U38" s="58"/>
      <c r="V38" s="58"/>
      <c r="W38" s="58"/>
      <c r="X38" s="58"/>
      <c r="Y38" s="71"/>
      <c r="Z38" s="58"/>
      <c r="AA38" s="58"/>
      <c r="AB38" s="58"/>
      <c r="AC38" s="58"/>
      <c r="AD38" s="58"/>
      <c r="AE38" s="58"/>
      <c r="AF38" s="58"/>
      <c r="AG38" s="71"/>
      <c r="AH38" s="58"/>
      <c r="AI38" s="58"/>
      <c r="AJ38" s="58"/>
      <c r="AK38" s="58"/>
      <c r="AL38" s="58"/>
      <c r="AM38" s="58"/>
      <c r="AN38" s="58"/>
      <c r="AO38" s="71"/>
      <c r="AP38" s="58"/>
      <c r="AQ38" s="58"/>
      <c r="AR38" s="58"/>
      <c r="AS38" s="58"/>
      <c r="AT38" s="58"/>
      <c r="AU38" s="58"/>
      <c r="AV38" s="58"/>
      <c r="AW38" s="71"/>
      <c r="AX38" s="58"/>
      <c r="AY38" s="58"/>
      <c r="AZ38" s="58"/>
      <c r="BA38" s="58"/>
      <c r="BB38" s="58"/>
      <c r="BC38" s="58"/>
      <c r="BD38" s="58"/>
      <c r="BE38" s="71"/>
      <c r="BF38" s="58"/>
      <c r="BG38" s="58"/>
      <c r="BH38" s="58"/>
      <c r="BI38" s="58"/>
      <c r="BJ38" s="58"/>
      <c r="BK38" s="58"/>
      <c r="BL38" s="58"/>
      <c r="BM38" s="71"/>
      <c r="BN38" s="58"/>
      <c r="BO38" s="58"/>
      <c r="BP38" s="58"/>
      <c r="BQ38" s="58"/>
      <c r="BR38" s="58"/>
      <c r="BS38" s="58"/>
      <c r="BT38" s="58"/>
      <c r="BU38" s="71"/>
      <c r="BV38" s="58"/>
      <c r="BW38" s="58"/>
      <c r="BX38" s="58"/>
      <c r="BY38" s="58"/>
      <c r="BZ38" s="58"/>
      <c r="CA38" s="58"/>
      <c r="CB38" s="58"/>
      <c r="CC38" s="71"/>
      <c r="CD38" s="58"/>
      <c r="CE38" s="58"/>
      <c r="CF38" s="58"/>
      <c r="CG38" s="58"/>
      <c r="CH38" s="58"/>
      <c r="CI38" s="58"/>
      <c r="CJ38" s="58"/>
      <c r="CK38" s="71"/>
      <c r="CL38" s="48"/>
      <c r="CM38" s="58"/>
      <c r="CN38" s="58"/>
      <c r="CO38" s="58"/>
      <c r="CP38" s="58"/>
      <c r="CQ38" s="58"/>
      <c r="CR38" s="58"/>
      <c r="CS38" s="58"/>
      <c r="CT38" s="58"/>
      <c r="CU38" s="58"/>
      <c r="CV38" s="58"/>
      <c r="CW38" s="71"/>
      <c r="CX38" s="18"/>
      <c r="CY38" s="58"/>
      <c r="CZ38" s="58"/>
      <c r="DA38" s="58"/>
      <c r="DB38" s="58"/>
      <c r="DC38" s="58"/>
      <c r="DD38" s="58"/>
      <c r="DE38" s="58"/>
    </row>
    <row r="39" spans="1:109" s="25" customFormat="1" x14ac:dyDescent="0.25"/>
    <row r="40" spans="1:109" s="25" customFormat="1" x14ac:dyDescent="0.25"/>
    <row r="41" spans="1:109" ht="42.95" customHeight="1" x14ac:dyDescent="0.25">
      <c r="A41" s="573" t="s">
        <v>9</v>
      </c>
      <c r="B41" s="179" t="s">
        <v>10</v>
      </c>
      <c r="C41" s="180"/>
      <c r="D41" s="180"/>
      <c r="E41" s="180"/>
      <c r="F41" s="180"/>
      <c r="G41" s="180"/>
      <c r="H41" s="180"/>
      <c r="I41" s="170"/>
      <c r="J41" s="179" t="s">
        <v>41</v>
      </c>
      <c r="K41" s="180"/>
      <c r="L41" s="180"/>
      <c r="M41" s="180"/>
      <c r="N41" s="180"/>
      <c r="O41" s="180"/>
      <c r="P41" s="180"/>
      <c r="Q41" s="170"/>
      <c r="R41" s="179" t="s">
        <v>69</v>
      </c>
      <c r="S41" s="180"/>
      <c r="T41" s="180"/>
      <c r="U41" s="180"/>
      <c r="V41" s="180"/>
      <c r="W41" s="180"/>
      <c r="X41" s="180"/>
      <c r="Y41" s="170"/>
      <c r="Z41" s="179" t="s">
        <v>70</v>
      </c>
      <c r="AA41" s="180"/>
      <c r="AB41" s="180"/>
      <c r="AC41" s="180"/>
      <c r="AD41" s="180"/>
      <c r="AE41" s="180"/>
      <c r="AF41" s="180"/>
      <c r="AG41" s="170"/>
      <c r="AH41" s="179" t="s">
        <v>71</v>
      </c>
      <c r="AI41" s="180"/>
      <c r="AJ41" s="180"/>
      <c r="AK41" s="180"/>
      <c r="AL41" s="180"/>
      <c r="AM41" s="180"/>
      <c r="AN41" s="180"/>
      <c r="AO41" s="170"/>
      <c r="AP41" s="179" t="s">
        <v>72</v>
      </c>
      <c r="AQ41" s="180"/>
      <c r="AR41" s="180"/>
      <c r="AS41" s="180"/>
      <c r="AT41" s="180"/>
      <c r="AU41" s="180"/>
      <c r="AV41" s="180"/>
      <c r="AW41" s="170"/>
      <c r="AX41" s="179" t="s">
        <v>73</v>
      </c>
      <c r="AY41" s="180"/>
      <c r="AZ41" s="180"/>
      <c r="BA41" s="180"/>
      <c r="BB41" s="180"/>
      <c r="BC41" s="180"/>
      <c r="BD41" s="180"/>
      <c r="BE41" s="170"/>
      <c r="BF41" s="179" t="s">
        <v>74</v>
      </c>
      <c r="BG41" s="180"/>
      <c r="BH41" s="180"/>
      <c r="BI41" s="180"/>
      <c r="BJ41" s="180"/>
      <c r="BK41" s="180"/>
      <c r="BL41" s="180"/>
      <c r="BM41" s="170"/>
      <c r="BN41" s="179" t="s">
        <v>75</v>
      </c>
      <c r="BO41" s="180"/>
      <c r="BP41" s="180"/>
      <c r="BQ41" s="180"/>
      <c r="BR41" s="180"/>
      <c r="BS41" s="180"/>
      <c r="BT41" s="180"/>
      <c r="BU41" s="170"/>
      <c r="BV41" s="179" t="s">
        <v>76</v>
      </c>
      <c r="BW41" s="180"/>
      <c r="BX41" s="180"/>
      <c r="BY41" s="180"/>
      <c r="BZ41" s="180"/>
      <c r="CA41" s="180"/>
      <c r="CB41" s="180"/>
      <c r="CC41" s="170"/>
      <c r="CD41" s="179" t="s">
        <v>77</v>
      </c>
      <c r="CE41" s="180"/>
      <c r="CF41" s="180"/>
      <c r="CG41" s="180"/>
      <c r="CH41" s="180"/>
      <c r="CI41" s="180"/>
      <c r="CJ41" s="180"/>
      <c r="CK41" s="170"/>
      <c r="CL41" s="181"/>
      <c r="CM41" s="575" t="s">
        <v>48</v>
      </c>
      <c r="CN41" s="576"/>
      <c r="CO41" s="576"/>
      <c r="CP41" s="576"/>
      <c r="CQ41" s="576"/>
      <c r="CR41" s="576"/>
      <c r="CS41" s="576"/>
      <c r="CT41" s="576"/>
      <c r="CU41" s="576"/>
      <c r="CV41" s="576"/>
      <c r="CW41" s="577"/>
      <c r="CX41" s="182"/>
      <c r="CY41" s="578" t="s">
        <v>50</v>
      </c>
      <c r="CZ41" s="579"/>
      <c r="DA41" s="579"/>
      <c r="DB41" s="579"/>
      <c r="DC41" s="579"/>
      <c r="DD41" s="579"/>
    </row>
    <row r="42" spans="1:109" ht="39" customHeight="1" x14ac:dyDescent="0.25">
      <c r="A42" s="574"/>
      <c r="B42" s="53" t="s">
        <v>11</v>
      </c>
      <c r="C42" s="538" t="s">
        <v>12</v>
      </c>
      <c r="D42" s="539"/>
      <c r="E42" s="53" t="s">
        <v>25</v>
      </c>
      <c r="F42" s="53" t="s">
        <v>40</v>
      </c>
      <c r="G42" s="53" t="s">
        <v>92</v>
      </c>
      <c r="H42" s="51" t="s">
        <v>68</v>
      </c>
      <c r="I42" s="53" t="s">
        <v>91</v>
      </c>
      <c r="J42" s="53" t="s">
        <v>11</v>
      </c>
      <c r="K42" s="538" t="s">
        <v>12</v>
      </c>
      <c r="L42" s="539"/>
      <c r="M42" s="53" t="s">
        <v>25</v>
      </c>
      <c r="N42" s="53" t="s">
        <v>40</v>
      </c>
      <c r="O42" s="53" t="s">
        <v>92</v>
      </c>
      <c r="P42" s="51" t="s">
        <v>68</v>
      </c>
      <c r="Q42" s="53" t="s">
        <v>91</v>
      </c>
      <c r="R42" s="53" t="s">
        <v>11</v>
      </c>
      <c r="S42" s="538" t="s">
        <v>12</v>
      </c>
      <c r="T42" s="539"/>
      <c r="U42" s="53" t="s">
        <v>25</v>
      </c>
      <c r="V42" s="53" t="s">
        <v>40</v>
      </c>
      <c r="W42" s="53" t="s">
        <v>92</v>
      </c>
      <c r="X42" s="51" t="s">
        <v>68</v>
      </c>
      <c r="Y42" s="53" t="s">
        <v>91</v>
      </c>
      <c r="Z42" s="53" t="s">
        <v>11</v>
      </c>
      <c r="AA42" s="538" t="s">
        <v>12</v>
      </c>
      <c r="AB42" s="539"/>
      <c r="AC42" s="53" t="s">
        <v>25</v>
      </c>
      <c r="AD42" s="53" t="s">
        <v>40</v>
      </c>
      <c r="AE42" s="53" t="s">
        <v>92</v>
      </c>
      <c r="AF42" s="51" t="s">
        <v>68</v>
      </c>
      <c r="AG42" s="53" t="s">
        <v>91</v>
      </c>
      <c r="AH42" s="53" t="s">
        <v>11</v>
      </c>
      <c r="AI42" s="538" t="s">
        <v>12</v>
      </c>
      <c r="AJ42" s="539"/>
      <c r="AK42" s="53" t="s">
        <v>25</v>
      </c>
      <c r="AL42" s="53" t="s">
        <v>40</v>
      </c>
      <c r="AM42" s="53" t="s">
        <v>92</v>
      </c>
      <c r="AN42" s="51" t="s">
        <v>68</v>
      </c>
      <c r="AO42" s="53" t="s">
        <v>91</v>
      </c>
      <c r="AP42" s="53" t="s">
        <v>11</v>
      </c>
      <c r="AQ42" s="538" t="s">
        <v>12</v>
      </c>
      <c r="AR42" s="539"/>
      <c r="AS42" s="53" t="s">
        <v>25</v>
      </c>
      <c r="AT42" s="53" t="s">
        <v>40</v>
      </c>
      <c r="AU42" s="53" t="s">
        <v>92</v>
      </c>
      <c r="AV42" s="51" t="s">
        <v>68</v>
      </c>
      <c r="AW42" s="53" t="s">
        <v>91</v>
      </c>
      <c r="AX42" s="53" t="s">
        <v>11</v>
      </c>
      <c r="AY42" s="538" t="s">
        <v>12</v>
      </c>
      <c r="AZ42" s="539"/>
      <c r="BA42" s="53" t="s">
        <v>25</v>
      </c>
      <c r="BB42" s="53" t="s">
        <v>40</v>
      </c>
      <c r="BC42" s="53" t="s">
        <v>92</v>
      </c>
      <c r="BD42" s="51" t="s">
        <v>68</v>
      </c>
      <c r="BE42" s="53" t="s">
        <v>91</v>
      </c>
      <c r="BF42" s="53" t="s">
        <v>11</v>
      </c>
      <c r="BG42" s="538" t="s">
        <v>12</v>
      </c>
      <c r="BH42" s="539"/>
      <c r="BI42" s="53" t="s">
        <v>25</v>
      </c>
      <c r="BJ42" s="53" t="s">
        <v>40</v>
      </c>
      <c r="BK42" s="53" t="s">
        <v>92</v>
      </c>
      <c r="BL42" s="51" t="s">
        <v>68</v>
      </c>
      <c r="BM42" s="53" t="s">
        <v>91</v>
      </c>
      <c r="BN42" s="53" t="s">
        <v>11</v>
      </c>
      <c r="BO42" s="538" t="s">
        <v>12</v>
      </c>
      <c r="BP42" s="539"/>
      <c r="BQ42" s="53" t="s">
        <v>25</v>
      </c>
      <c r="BR42" s="53" t="s">
        <v>40</v>
      </c>
      <c r="BS42" s="53" t="s">
        <v>92</v>
      </c>
      <c r="BT42" s="51" t="s">
        <v>68</v>
      </c>
      <c r="BU42" s="53" t="s">
        <v>91</v>
      </c>
      <c r="BV42" s="53" t="s">
        <v>11</v>
      </c>
      <c r="BW42" s="538" t="s">
        <v>12</v>
      </c>
      <c r="BX42" s="539"/>
      <c r="BY42" s="53" t="s">
        <v>25</v>
      </c>
      <c r="BZ42" s="53" t="s">
        <v>40</v>
      </c>
      <c r="CA42" s="53" t="s">
        <v>92</v>
      </c>
      <c r="CB42" s="51" t="s">
        <v>68</v>
      </c>
      <c r="CC42" s="53" t="s">
        <v>91</v>
      </c>
      <c r="CD42" s="53" t="s">
        <v>11</v>
      </c>
      <c r="CE42" s="538" t="s">
        <v>12</v>
      </c>
      <c r="CF42" s="539"/>
      <c r="CG42" s="53" t="s">
        <v>25</v>
      </c>
      <c r="CH42" s="53" t="s">
        <v>40</v>
      </c>
      <c r="CI42" s="53" t="s">
        <v>92</v>
      </c>
      <c r="CJ42" s="51" t="s">
        <v>68</v>
      </c>
      <c r="CK42" s="53" t="s">
        <v>91</v>
      </c>
      <c r="CL42" s="54"/>
      <c r="CM42" s="56" t="s">
        <v>49</v>
      </c>
      <c r="CN42" s="540" t="s">
        <v>12</v>
      </c>
      <c r="CO42" s="541"/>
      <c r="CP42" s="56" t="s">
        <v>25</v>
      </c>
      <c r="CQ42" s="56" t="s">
        <v>29</v>
      </c>
      <c r="CR42" s="56" t="s">
        <v>78</v>
      </c>
      <c r="CS42" s="56" t="s">
        <v>79</v>
      </c>
      <c r="CT42" s="56" t="s">
        <v>80</v>
      </c>
      <c r="CU42" s="56" t="s">
        <v>81</v>
      </c>
      <c r="CV42" s="56" t="s">
        <v>82</v>
      </c>
      <c r="CW42" s="57" t="s">
        <v>83</v>
      </c>
      <c r="CX42" s="55"/>
      <c r="CY42" s="56" t="s">
        <v>49</v>
      </c>
      <c r="CZ42" s="540" t="s">
        <v>12</v>
      </c>
      <c r="DA42" s="541"/>
      <c r="DB42" s="56" t="s">
        <v>25</v>
      </c>
      <c r="DC42" s="56" t="s">
        <v>29</v>
      </c>
      <c r="DD42" s="56" t="s">
        <v>78</v>
      </c>
      <c r="DE42" s="57" t="s">
        <v>83</v>
      </c>
    </row>
    <row r="43" spans="1:109" ht="61.5" customHeight="1" x14ac:dyDescent="0.25">
      <c r="A43" s="80" t="s">
        <v>1014</v>
      </c>
      <c r="B43" s="58"/>
      <c r="C43" s="587" t="s">
        <v>13</v>
      </c>
      <c r="D43" s="587"/>
      <c r="E43" s="59"/>
      <c r="F43" s="59" t="s">
        <v>313</v>
      </c>
      <c r="G43" s="59"/>
      <c r="H43" s="59"/>
      <c r="I43" s="60"/>
      <c r="J43" s="59" t="s">
        <v>1460</v>
      </c>
      <c r="K43" s="542" t="s">
        <v>13</v>
      </c>
      <c r="L43" s="543"/>
      <c r="M43" s="59"/>
      <c r="N43" s="59" t="s">
        <v>313</v>
      </c>
      <c r="O43" s="59"/>
      <c r="P43" s="59"/>
      <c r="Q43" s="60"/>
      <c r="R43" s="59"/>
      <c r="S43" s="542" t="s">
        <v>13</v>
      </c>
      <c r="T43" s="543"/>
      <c r="U43" s="59"/>
      <c r="V43" s="59"/>
      <c r="W43" s="59"/>
      <c r="X43" s="59"/>
      <c r="Y43" s="61"/>
      <c r="Z43" s="59"/>
      <c r="AA43" s="542" t="s">
        <v>13</v>
      </c>
      <c r="AB43" s="543"/>
      <c r="AC43" s="59"/>
      <c r="AD43" s="59" t="s">
        <v>1461</v>
      </c>
      <c r="AE43" s="59"/>
      <c r="AF43" s="59"/>
      <c r="AG43" s="61"/>
      <c r="AH43" s="59"/>
      <c r="AI43" s="542" t="s">
        <v>13</v>
      </c>
      <c r="AJ43" s="543"/>
      <c r="AK43" s="59"/>
      <c r="AL43" s="59"/>
      <c r="AM43" s="78"/>
      <c r="AN43" s="59"/>
      <c r="AO43" s="81"/>
      <c r="AP43" s="59"/>
      <c r="AQ43" s="542" t="s">
        <v>13</v>
      </c>
      <c r="AR43" s="543"/>
      <c r="AS43" s="59"/>
      <c r="AT43" s="59"/>
      <c r="AU43" s="59"/>
      <c r="AV43" s="59"/>
      <c r="AW43" s="61"/>
      <c r="AX43" s="59"/>
      <c r="AY43" s="542" t="s">
        <v>13</v>
      </c>
      <c r="AZ43" s="543"/>
      <c r="BA43" s="59"/>
      <c r="BB43" s="59"/>
      <c r="BC43" s="59"/>
      <c r="BD43" s="59"/>
      <c r="BE43" s="61"/>
      <c r="BF43" s="59"/>
      <c r="BG43" s="542" t="s">
        <v>13</v>
      </c>
      <c r="BH43" s="543"/>
      <c r="BI43" s="59"/>
      <c r="BJ43" s="59"/>
      <c r="BK43" s="59"/>
      <c r="BL43" s="59"/>
      <c r="BM43" s="61"/>
      <c r="BN43" s="59"/>
      <c r="BO43" s="542" t="s">
        <v>13</v>
      </c>
      <c r="BP43" s="543"/>
      <c r="BQ43" s="59"/>
      <c r="BR43" s="59"/>
      <c r="BS43" s="59"/>
      <c r="BT43" s="59"/>
      <c r="BU43" s="61"/>
      <c r="BV43" s="59"/>
      <c r="BW43" s="542" t="s">
        <v>13</v>
      </c>
      <c r="BX43" s="543"/>
      <c r="BY43" s="59"/>
      <c r="BZ43" s="59"/>
      <c r="CA43" s="59"/>
      <c r="CB43" s="59"/>
      <c r="CC43" s="61"/>
      <c r="CD43" s="59"/>
      <c r="CE43" s="542"/>
      <c r="CF43" s="543"/>
      <c r="CG43" s="59"/>
      <c r="CH43" s="59"/>
      <c r="CI43" s="59"/>
      <c r="CJ43" s="59"/>
      <c r="CK43" s="60"/>
      <c r="CL43" s="62"/>
      <c r="CM43" s="443" t="s">
        <v>4003</v>
      </c>
      <c r="CN43" s="542"/>
      <c r="CO43" s="543"/>
      <c r="CP43" s="59"/>
      <c r="CQ43" s="59"/>
      <c r="CR43" s="59"/>
      <c r="CS43" s="59"/>
      <c r="CT43" s="59"/>
      <c r="CU43" s="59"/>
      <c r="CV43" s="59"/>
      <c r="CW43" s="60"/>
      <c r="CX43" s="63"/>
      <c r="CY43" s="59"/>
      <c r="CZ43" s="542"/>
      <c r="DA43" s="543"/>
      <c r="DB43" s="59"/>
      <c r="DC43" s="59"/>
      <c r="DD43" s="59"/>
      <c r="DE43" s="59"/>
    </row>
    <row r="44" spans="1:109" ht="45" x14ac:dyDescent="0.25">
      <c r="A44" s="64"/>
      <c r="B44" s="65"/>
      <c r="C44" s="542" t="s">
        <v>1455</v>
      </c>
      <c r="D44" s="546"/>
      <c r="E44" s="58" t="s">
        <v>3420</v>
      </c>
      <c r="F44" s="58"/>
      <c r="G44" s="438" t="s">
        <v>3991</v>
      </c>
      <c r="H44" s="58"/>
      <c r="I44" s="66"/>
      <c r="J44" s="65"/>
      <c r="L44" s="59"/>
      <c r="M44" s="58"/>
      <c r="N44" s="58"/>
      <c r="O44" s="58"/>
      <c r="P44" s="58"/>
      <c r="Q44" s="67"/>
      <c r="R44" s="65"/>
      <c r="S44" s="58"/>
      <c r="T44" s="59"/>
      <c r="U44" s="58"/>
      <c r="V44" s="58"/>
      <c r="W44" s="58"/>
      <c r="X44" s="58"/>
      <c r="Y44" s="67"/>
      <c r="Z44" s="65"/>
      <c r="AA44" s="58" t="s">
        <v>1455</v>
      </c>
      <c r="AB44" s="59"/>
      <c r="AC44" s="58"/>
      <c r="AD44" s="58"/>
      <c r="AE44" s="58"/>
      <c r="AF44" s="58"/>
      <c r="AG44" s="67"/>
      <c r="AH44" s="65"/>
      <c r="AI44" s="58"/>
      <c r="AJ44" s="59"/>
      <c r="AK44" s="58"/>
      <c r="AL44" s="58"/>
      <c r="AM44" s="58"/>
      <c r="AN44" s="58"/>
      <c r="AO44" s="67"/>
      <c r="AP44" s="65"/>
      <c r="AQ44" s="58"/>
      <c r="AR44" s="59"/>
      <c r="AS44" s="58"/>
      <c r="AT44" s="58"/>
      <c r="AU44" s="58"/>
      <c r="AV44" s="58"/>
      <c r="AW44" s="67"/>
      <c r="AX44" s="65"/>
      <c r="AY44" s="58"/>
      <c r="AZ44" s="59"/>
      <c r="BA44" s="58"/>
      <c r="BB44" s="58"/>
      <c r="BC44" s="58"/>
      <c r="BD44" s="58"/>
      <c r="BE44" s="67"/>
      <c r="BF44" s="65"/>
      <c r="BG44" s="58"/>
      <c r="BH44" s="59"/>
      <c r="BI44" s="58"/>
      <c r="BJ44" s="58"/>
      <c r="BK44" s="58"/>
      <c r="BL44" s="58"/>
      <c r="BM44" s="67"/>
      <c r="BN44" s="65"/>
      <c r="BO44" s="58" t="s">
        <v>1462</v>
      </c>
      <c r="BP44" s="59"/>
      <c r="BQ44" s="58"/>
      <c r="BR44" s="58"/>
      <c r="BS44" s="58"/>
      <c r="BT44" s="58"/>
      <c r="BU44" s="67"/>
      <c r="BV44" s="65"/>
      <c r="BW44" s="58"/>
      <c r="BX44" s="59"/>
      <c r="BY44" s="58"/>
      <c r="BZ44" s="58"/>
      <c r="CA44" s="58"/>
      <c r="CB44" s="58"/>
      <c r="CC44" s="67"/>
      <c r="CD44" s="65"/>
      <c r="CE44" s="58"/>
      <c r="CF44" s="59"/>
      <c r="CG44" s="58"/>
      <c r="CH44" s="58"/>
      <c r="CI44" s="58"/>
      <c r="CJ44" s="58"/>
      <c r="CK44" s="66"/>
      <c r="CL44" s="68"/>
      <c r="CM44" s="65"/>
      <c r="CN44" s="58"/>
      <c r="CO44" s="59"/>
      <c r="CP44" s="58"/>
      <c r="CQ44" s="58"/>
      <c r="CR44" s="58"/>
      <c r="CS44" s="58"/>
      <c r="CT44" s="58"/>
      <c r="CU44" s="58"/>
      <c r="CV44" s="58"/>
      <c r="CW44" s="66"/>
      <c r="CX44" s="69"/>
      <c r="CY44" s="65"/>
      <c r="CZ44" s="58"/>
      <c r="DA44" s="59"/>
      <c r="DB44" s="58"/>
      <c r="DC44" s="58"/>
      <c r="DD44" s="58"/>
      <c r="DE44" s="58"/>
    </row>
    <row r="45" spans="1:109" ht="45" x14ac:dyDescent="0.25">
      <c r="A45" s="169"/>
      <c r="B45" s="65"/>
      <c r="C45" s="542" t="s">
        <v>3416</v>
      </c>
      <c r="D45" s="546"/>
      <c r="E45" s="58" t="s">
        <v>3417</v>
      </c>
      <c r="F45" s="58"/>
      <c r="G45" s="438" t="s">
        <v>3990</v>
      </c>
      <c r="H45" s="58"/>
      <c r="I45" s="67"/>
      <c r="J45" s="65"/>
      <c r="K45" s="58"/>
      <c r="L45" s="58"/>
      <c r="M45" s="58"/>
      <c r="N45" s="58"/>
      <c r="O45" s="58"/>
      <c r="P45" s="58"/>
      <c r="Q45" s="67"/>
      <c r="R45" s="65"/>
      <c r="S45" s="58"/>
      <c r="T45" s="58"/>
      <c r="U45" s="58"/>
      <c r="V45" s="58"/>
      <c r="W45" s="58"/>
      <c r="X45" s="58"/>
      <c r="Y45" s="67"/>
      <c r="Z45" s="65"/>
      <c r="AA45" s="58"/>
      <c r="AB45" s="58"/>
      <c r="AC45" s="58"/>
      <c r="AD45" s="58"/>
      <c r="AE45" s="58"/>
      <c r="AF45" s="58"/>
      <c r="AG45" s="67"/>
      <c r="AH45" s="65"/>
      <c r="AI45" s="58"/>
      <c r="AJ45" s="58"/>
      <c r="AK45" s="58"/>
      <c r="AL45" s="58"/>
      <c r="AM45" s="58"/>
      <c r="AN45" s="58"/>
      <c r="AO45" s="67"/>
      <c r="AP45" s="65"/>
      <c r="AQ45" s="58"/>
      <c r="AR45" s="58"/>
      <c r="AS45" s="58"/>
      <c r="AT45" s="58"/>
      <c r="AU45" s="58"/>
      <c r="AV45" s="58"/>
      <c r="AW45" s="67"/>
      <c r="AX45" s="65"/>
      <c r="AY45" s="58"/>
      <c r="AZ45" s="58"/>
      <c r="BA45" s="58"/>
      <c r="BB45" s="58"/>
      <c r="BC45" s="58"/>
      <c r="BD45" s="58"/>
      <c r="BE45" s="67"/>
      <c r="BF45" s="65"/>
      <c r="BG45" s="58"/>
      <c r="BH45" s="58"/>
      <c r="BI45" s="58"/>
      <c r="BJ45" s="58"/>
      <c r="BK45" s="58"/>
      <c r="BL45" s="58"/>
      <c r="BM45" s="67"/>
      <c r="BN45" s="65"/>
      <c r="BO45" s="58"/>
      <c r="BP45" s="58"/>
      <c r="BQ45" s="58"/>
      <c r="BR45" s="58"/>
      <c r="BS45" s="58"/>
      <c r="BT45" s="58"/>
      <c r="BU45" s="67"/>
      <c r="BV45" s="65"/>
      <c r="BW45" s="58"/>
      <c r="BX45" s="58"/>
      <c r="BY45" s="58"/>
      <c r="BZ45" s="58"/>
      <c r="CA45" s="58"/>
      <c r="CB45" s="58"/>
      <c r="CC45" s="67"/>
      <c r="CD45" s="65"/>
      <c r="CE45" s="58"/>
      <c r="CF45" s="58"/>
      <c r="CG45" s="58"/>
      <c r="CH45" s="58"/>
      <c r="CI45" s="58"/>
      <c r="CJ45" s="58"/>
      <c r="CK45" s="67"/>
      <c r="CL45" s="48"/>
      <c r="CM45" s="65"/>
      <c r="CN45" s="58"/>
      <c r="CO45" s="58"/>
      <c r="CP45" s="58"/>
      <c r="CQ45" s="58"/>
      <c r="CR45" s="58"/>
      <c r="CS45" s="58"/>
      <c r="CT45" s="58"/>
      <c r="CU45" s="58"/>
      <c r="CV45" s="58"/>
      <c r="CW45" s="67"/>
      <c r="CX45" s="18"/>
      <c r="CY45" s="65"/>
      <c r="CZ45" s="58"/>
      <c r="DA45" s="58"/>
      <c r="DB45" s="58"/>
      <c r="DC45" s="58"/>
      <c r="DD45" s="58"/>
      <c r="DE45" s="58"/>
    </row>
    <row r="46" spans="1:109" x14ac:dyDescent="0.25">
      <c r="A46" s="376"/>
      <c r="B46" s="65"/>
      <c r="C46" s="580" t="s">
        <v>3418</v>
      </c>
      <c r="D46" s="581"/>
      <c r="E46" s="58" t="s">
        <v>3419</v>
      </c>
      <c r="F46" s="58"/>
      <c r="G46" s="58"/>
      <c r="H46" s="58"/>
      <c r="I46" s="67"/>
      <c r="J46" s="65"/>
      <c r="K46" s="148"/>
      <c r="L46" s="146"/>
      <c r="M46" s="58"/>
      <c r="N46" s="58"/>
      <c r="O46" s="58"/>
      <c r="P46" s="58"/>
      <c r="Q46" s="67"/>
      <c r="R46" s="65"/>
      <c r="S46" s="148"/>
      <c r="T46" s="146"/>
      <c r="U46" s="58"/>
      <c r="V46" s="58"/>
      <c r="W46" s="58"/>
      <c r="X46" s="58"/>
      <c r="Y46" s="67"/>
      <c r="Z46" s="65"/>
      <c r="AA46" s="148"/>
      <c r="AB46" s="146"/>
      <c r="AC46" s="58"/>
      <c r="AD46" s="58"/>
      <c r="AE46" s="58"/>
      <c r="AF46" s="58"/>
      <c r="AG46" s="67"/>
      <c r="AH46" s="65"/>
      <c r="AI46" s="148"/>
      <c r="AJ46" s="146"/>
      <c r="AK46" s="58"/>
      <c r="AL46" s="58"/>
      <c r="AM46" s="58"/>
      <c r="AN46" s="58"/>
      <c r="AO46" s="67"/>
      <c r="AP46" s="65"/>
      <c r="AQ46" s="148"/>
      <c r="AR46" s="146"/>
      <c r="AS46" s="58"/>
      <c r="AT46" s="58"/>
      <c r="AU46" s="58"/>
      <c r="AV46" s="58"/>
      <c r="AW46" s="67"/>
      <c r="AX46" s="65"/>
      <c r="AY46" s="148"/>
      <c r="AZ46" s="146"/>
      <c r="BA46" s="58"/>
      <c r="BB46" s="58"/>
      <c r="BC46" s="58"/>
      <c r="BD46" s="58"/>
      <c r="BE46" s="67"/>
      <c r="BF46" s="65"/>
      <c r="BG46" s="148"/>
      <c r="BH46" s="146"/>
      <c r="BI46" s="58"/>
      <c r="BJ46" s="58"/>
      <c r="BK46" s="58"/>
      <c r="BL46" s="58"/>
      <c r="BM46" s="67"/>
      <c r="BN46" s="65"/>
      <c r="BO46" s="148"/>
      <c r="BP46" s="146"/>
      <c r="BQ46" s="58"/>
      <c r="BR46" s="58"/>
      <c r="BS46" s="58"/>
      <c r="BT46" s="58"/>
      <c r="BU46" s="67"/>
      <c r="BV46" s="65"/>
      <c r="BW46" s="148"/>
      <c r="BX46" s="146"/>
      <c r="BY46" s="58"/>
      <c r="BZ46" s="58"/>
      <c r="CA46" s="58"/>
      <c r="CB46" s="58"/>
      <c r="CC46" s="67"/>
      <c r="CD46" s="65"/>
      <c r="CE46" s="58"/>
      <c r="CF46" s="58"/>
      <c r="CG46" s="58"/>
      <c r="CH46" s="58"/>
      <c r="CI46" s="58"/>
      <c r="CJ46" s="58"/>
      <c r="CK46" s="67"/>
      <c r="CL46" s="48"/>
      <c r="CM46" s="65"/>
      <c r="CN46" s="148"/>
      <c r="CO46" s="146"/>
      <c r="CP46" s="58"/>
      <c r="CQ46" s="58"/>
      <c r="CR46" s="58"/>
      <c r="CS46" s="58"/>
      <c r="CT46" s="58"/>
      <c r="CU46" s="58"/>
      <c r="CV46" s="58"/>
      <c r="CW46" s="67"/>
      <c r="CX46" s="18"/>
      <c r="CY46" s="65"/>
      <c r="CZ46" s="148"/>
      <c r="DA46" s="146"/>
      <c r="DB46" s="58"/>
      <c r="DC46" s="58"/>
      <c r="DD46" s="58"/>
      <c r="DE46" s="58"/>
    </row>
    <row r="47" spans="1:109" x14ac:dyDescent="0.25">
      <c r="A47" s="169"/>
      <c r="B47" s="58"/>
      <c r="C47" s="542" t="s">
        <v>67</v>
      </c>
      <c r="D47" s="546"/>
      <c r="E47" s="58"/>
      <c r="F47" s="58"/>
      <c r="G47" s="58"/>
      <c r="H47" s="58"/>
      <c r="I47" s="67"/>
      <c r="J47" s="58"/>
      <c r="K47" s="542" t="s">
        <v>67</v>
      </c>
      <c r="L47" s="546"/>
      <c r="M47" s="58"/>
      <c r="N47" s="58"/>
      <c r="O47" s="58"/>
      <c r="P47" s="58"/>
      <c r="Q47" s="67"/>
      <c r="R47" s="58"/>
      <c r="S47" s="542" t="s">
        <v>67</v>
      </c>
      <c r="T47" s="546"/>
      <c r="U47" s="58"/>
      <c r="V47" s="58"/>
      <c r="W47" s="58"/>
      <c r="X47" s="58"/>
      <c r="Y47" s="67"/>
      <c r="Z47" s="58"/>
      <c r="AA47" s="542" t="s">
        <v>67</v>
      </c>
      <c r="AB47" s="546"/>
      <c r="AC47" s="58"/>
      <c r="AD47" s="58"/>
      <c r="AE47" s="58"/>
      <c r="AF47" s="58"/>
      <c r="AG47" s="67"/>
      <c r="AH47" s="58"/>
      <c r="AI47" s="542" t="s">
        <v>67</v>
      </c>
      <c r="AJ47" s="546"/>
      <c r="AK47" s="58"/>
      <c r="AL47" s="58"/>
      <c r="AM47" s="58"/>
      <c r="AN47" s="58"/>
      <c r="AO47" s="67"/>
      <c r="AP47" s="58"/>
      <c r="AQ47" s="542" t="s">
        <v>67</v>
      </c>
      <c r="AR47" s="546"/>
      <c r="AS47" s="58"/>
      <c r="AT47" s="58"/>
      <c r="AU47" s="58"/>
      <c r="AV47" s="58"/>
      <c r="AW47" s="67"/>
      <c r="AX47" s="58"/>
      <c r="AY47" s="542" t="s">
        <v>67</v>
      </c>
      <c r="AZ47" s="546"/>
      <c r="BA47" s="58"/>
      <c r="BB47" s="58"/>
      <c r="BC47" s="58"/>
      <c r="BD47" s="58"/>
      <c r="BE47" s="67"/>
      <c r="BF47" s="58"/>
      <c r="BG47" s="542" t="s">
        <v>67</v>
      </c>
      <c r="BH47" s="546"/>
      <c r="BI47" s="58"/>
      <c r="BJ47" s="58"/>
      <c r="BK47" s="58"/>
      <c r="BL47" s="58"/>
      <c r="BM47" s="67"/>
      <c r="BN47" s="58"/>
      <c r="BO47" s="542" t="s">
        <v>67</v>
      </c>
      <c r="BP47" s="546"/>
      <c r="BQ47" s="58"/>
      <c r="BR47" s="58"/>
      <c r="BS47" s="58"/>
      <c r="BT47" s="58"/>
      <c r="BU47" s="67"/>
      <c r="BV47" s="58"/>
      <c r="BW47" s="542" t="s">
        <v>67</v>
      </c>
      <c r="BX47" s="546"/>
      <c r="BY47" s="58"/>
      <c r="BZ47" s="58"/>
      <c r="CA47" s="58"/>
      <c r="CB47" s="58"/>
      <c r="CC47" s="67"/>
      <c r="CD47" s="58"/>
      <c r="CE47" s="58"/>
      <c r="CF47" s="58"/>
      <c r="CG47" s="58"/>
      <c r="CH47" s="58"/>
      <c r="CI47" s="58"/>
      <c r="CJ47" s="58"/>
      <c r="CK47" s="67"/>
      <c r="CL47" s="48"/>
      <c r="CM47" s="58"/>
      <c r="CN47" s="542"/>
      <c r="CO47" s="546"/>
      <c r="CP47" s="58"/>
      <c r="CQ47" s="58"/>
      <c r="CR47" s="58"/>
      <c r="CS47" s="58"/>
      <c r="CT47" s="58"/>
      <c r="CU47" s="58"/>
      <c r="CV47" s="58"/>
      <c r="CW47" s="67"/>
      <c r="CX47" s="18"/>
      <c r="CY47" s="58"/>
      <c r="CZ47" s="542"/>
      <c r="DA47" s="546"/>
      <c r="DB47" s="58"/>
      <c r="DC47" s="58"/>
      <c r="DD47" s="58"/>
      <c r="DE47" s="58"/>
    </row>
    <row r="48" spans="1:109" x14ac:dyDescent="0.25">
      <c r="A48" s="169"/>
      <c r="B48" s="58"/>
      <c r="C48" s="58" t="s">
        <v>1456</v>
      </c>
      <c r="D48" s="58"/>
      <c r="E48" s="58" t="s">
        <v>1457</v>
      </c>
      <c r="F48" s="58"/>
      <c r="G48" s="58"/>
      <c r="H48" s="58"/>
      <c r="I48" s="67"/>
      <c r="J48" s="58"/>
      <c r="K48" s="58"/>
      <c r="L48" s="58"/>
      <c r="M48" s="58"/>
      <c r="N48" s="58"/>
      <c r="O48" s="58"/>
      <c r="P48" s="58"/>
      <c r="Q48" s="67"/>
      <c r="R48" s="58"/>
      <c r="S48" s="58"/>
      <c r="T48" s="58"/>
      <c r="U48" s="58"/>
      <c r="V48" s="58"/>
      <c r="W48" s="58"/>
      <c r="X48" s="58"/>
      <c r="Y48" s="67"/>
      <c r="Z48" s="58"/>
      <c r="AA48" s="58"/>
      <c r="AB48" s="58"/>
      <c r="AC48" s="58"/>
      <c r="AD48" s="58"/>
      <c r="AE48" s="58"/>
      <c r="AF48" s="58"/>
      <c r="AG48" s="67"/>
      <c r="AH48" s="58"/>
      <c r="AI48" s="58"/>
      <c r="AJ48" s="58"/>
      <c r="AK48" s="58"/>
      <c r="AL48" s="58"/>
      <c r="AM48" s="58"/>
      <c r="AN48" s="58"/>
      <c r="AO48" s="67"/>
      <c r="AP48" s="58"/>
      <c r="AQ48" s="58"/>
      <c r="AR48" s="58"/>
      <c r="AS48" s="58"/>
      <c r="AT48" s="58"/>
      <c r="AU48" s="58"/>
      <c r="AV48" s="58"/>
      <c r="AW48" s="67"/>
      <c r="AX48" s="58"/>
      <c r="AY48" s="58"/>
      <c r="AZ48" s="58"/>
      <c r="BA48" s="58"/>
      <c r="BB48" s="58"/>
      <c r="BC48" s="58"/>
      <c r="BD48" s="58"/>
      <c r="BE48" s="67"/>
      <c r="BF48" s="58"/>
      <c r="BG48" s="58"/>
      <c r="BH48" s="58"/>
      <c r="BI48" s="58"/>
      <c r="BJ48" s="58"/>
      <c r="BK48" s="58"/>
      <c r="BL48" s="58"/>
      <c r="BM48" s="67"/>
      <c r="BN48" s="58"/>
      <c r="BO48" s="58"/>
      <c r="BP48" s="58"/>
      <c r="BQ48" s="58"/>
      <c r="BR48" s="58"/>
      <c r="BS48" s="58"/>
      <c r="BT48" s="58"/>
      <c r="BU48" s="67"/>
      <c r="BV48" s="58"/>
      <c r="BW48" s="58"/>
      <c r="BX48" s="58"/>
      <c r="BY48" s="58"/>
      <c r="BZ48" s="58"/>
      <c r="CA48" s="58"/>
      <c r="CB48" s="58"/>
      <c r="CC48" s="67"/>
      <c r="CD48" s="58"/>
      <c r="CE48" s="58"/>
      <c r="CF48" s="58"/>
      <c r="CG48" s="58"/>
      <c r="CH48" s="58"/>
      <c r="CI48" s="58"/>
      <c r="CJ48" s="58"/>
      <c r="CK48" s="67"/>
      <c r="CL48" s="48"/>
      <c r="CM48" s="58"/>
      <c r="CN48" s="58"/>
      <c r="CO48" s="58"/>
      <c r="CP48" s="58"/>
      <c r="CQ48" s="58"/>
      <c r="CR48" s="58"/>
      <c r="CS48" s="58"/>
      <c r="CT48" s="58"/>
      <c r="CU48" s="58"/>
      <c r="CV48" s="58"/>
      <c r="CW48" s="67"/>
      <c r="CX48" s="18"/>
      <c r="CY48" s="58"/>
      <c r="CZ48" s="58"/>
      <c r="DA48" s="58"/>
      <c r="DB48" s="58"/>
      <c r="DC48" s="58"/>
      <c r="DD48" s="58"/>
      <c r="DE48" s="58"/>
    </row>
    <row r="49" spans="1:109" x14ac:dyDescent="0.25">
      <c r="A49" s="169"/>
      <c r="B49" s="58"/>
      <c r="C49" s="58" t="s">
        <v>1458</v>
      </c>
      <c r="D49" s="58"/>
      <c r="E49" s="58" t="s">
        <v>1459</v>
      </c>
      <c r="F49" s="58"/>
      <c r="G49" s="58"/>
      <c r="H49" s="58"/>
      <c r="I49" s="67"/>
      <c r="J49" s="58"/>
      <c r="K49" s="58"/>
      <c r="L49" s="58"/>
      <c r="M49" s="58"/>
      <c r="N49" s="58"/>
      <c r="O49" s="58"/>
      <c r="P49" s="58"/>
      <c r="Q49" s="67"/>
      <c r="R49" s="58"/>
      <c r="S49" s="58"/>
      <c r="T49" s="58"/>
      <c r="U49" s="58"/>
      <c r="V49" s="58"/>
      <c r="W49" s="58"/>
      <c r="X49" s="58"/>
      <c r="Y49" s="67"/>
      <c r="Z49" s="58"/>
      <c r="AA49" s="58"/>
      <c r="AB49" s="58"/>
      <c r="AC49" s="58"/>
      <c r="AD49" s="58"/>
      <c r="AE49" s="58"/>
      <c r="AF49" s="58"/>
      <c r="AG49" s="67"/>
      <c r="AH49" s="58"/>
      <c r="AI49" s="58"/>
      <c r="AJ49" s="58"/>
      <c r="AK49" s="58"/>
      <c r="AL49" s="58"/>
      <c r="AM49" s="58"/>
      <c r="AN49" s="58"/>
      <c r="AO49" s="67"/>
      <c r="AP49" s="58"/>
      <c r="AQ49" s="58"/>
      <c r="AR49" s="58"/>
      <c r="AS49" s="58"/>
      <c r="AT49" s="58"/>
      <c r="AU49" s="58"/>
      <c r="AV49" s="58"/>
      <c r="AW49" s="67"/>
      <c r="AX49" s="58"/>
      <c r="AY49" s="58"/>
      <c r="AZ49" s="58"/>
      <c r="BA49" s="58"/>
      <c r="BB49" s="58"/>
      <c r="BC49" s="58"/>
      <c r="BD49" s="58"/>
      <c r="BE49" s="67"/>
      <c r="BF49" s="58"/>
      <c r="BG49" s="58"/>
      <c r="BH49" s="58"/>
      <c r="BI49" s="58"/>
      <c r="BJ49" s="58"/>
      <c r="BK49" s="58"/>
      <c r="BL49" s="58"/>
      <c r="BM49" s="67"/>
      <c r="BN49" s="58"/>
      <c r="BO49" s="58"/>
      <c r="BP49" s="58"/>
      <c r="BQ49" s="58"/>
      <c r="BR49" s="58"/>
      <c r="BS49" s="58"/>
      <c r="BT49" s="58"/>
      <c r="BU49" s="67"/>
      <c r="BV49" s="58"/>
      <c r="BW49" s="58"/>
      <c r="BX49" s="58"/>
      <c r="BY49" s="58"/>
      <c r="BZ49" s="58"/>
      <c r="CA49" s="58"/>
      <c r="CB49" s="58"/>
      <c r="CC49" s="67"/>
      <c r="CD49" s="58"/>
      <c r="CE49" s="58"/>
      <c r="CF49" s="58"/>
      <c r="CG49" s="58"/>
      <c r="CH49" s="58"/>
      <c r="CI49" s="58"/>
      <c r="CJ49" s="58"/>
      <c r="CK49" s="67"/>
      <c r="CL49" s="48"/>
      <c r="CM49" s="58"/>
      <c r="CN49" s="58"/>
      <c r="CO49" s="58"/>
      <c r="CP49" s="58"/>
      <c r="CQ49" s="58"/>
      <c r="CR49" s="58"/>
      <c r="CS49" s="58"/>
      <c r="CT49" s="58"/>
      <c r="CU49" s="58"/>
      <c r="CV49" s="58"/>
      <c r="CW49" s="67"/>
      <c r="CX49" s="18"/>
      <c r="CY49" s="58"/>
      <c r="CZ49" s="58"/>
      <c r="DA49" s="58"/>
      <c r="DB49" s="58"/>
      <c r="DC49" s="58"/>
      <c r="DD49" s="58"/>
      <c r="DE49" s="58"/>
    </row>
    <row r="50" spans="1:109" x14ac:dyDescent="0.25">
      <c r="A50" s="169"/>
      <c r="B50" s="58"/>
      <c r="C50" s="58"/>
      <c r="D50" s="58"/>
      <c r="E50" s="58"/>
      <c r="F50" s="58"/>
      <c r="G50" s="58"/>
      <c r="H50" s="58"/>
      <c r="I50" s="67"/>
      <c r="J50" s="58"/>
      <c r="K50" s="58"/>
      <c r="L50" s="58"/>
      <c r="M50" s="58"/>
      <c r="N50" s="58"/>
      <c r="O50" s="58"/>
      <c r="P50" s="58"/>
      <c r="Q50" s="71"/>
      <c r="R50" s="58"/>
      <c r="S50" s="58"/>
      <c r="T50" s="58"/>
      <c r="U50" s="58"/>
      <c r="V50" s="58"/>
      <c r="W50" s="58"/>
      <c r="X50" s="58"/>
      <c r="Y50" s="71"/>
      <c r="Z50" s="58"/>
      <c r="AA50" s="58"/>
      <c r="AB50" s="58"/>
      <c r="AC50" s="58"/>
      <c r="AD50" s="58"/>
      <c r="AE50" s="58"/>
      <c r="AF50" s="58"/>
      <c r="AG50" s="71"/>
      <c r="AH50" s="58"/>
      <c r="AI50" s="58"/>
      <c r="AJ50" s="58"/>
      <c r="AK50" s="58"/>
      <c r="AL50" s="58"/>
      <c r="AM50" s="58"/>
      <c r="AN50" s="58"/>
      <c r="AO50" s="71"/>
      <c r="AP50" s="58"/>
      <c r="AQ50" s="58"/>
      <c r="AR50" s="58"/>
      <c r="AS50" s="58"/>
      <c r="AT50" s="58"/>
      <c r="AU50" s="58"/>
      <c r="AV50" s="58"/>
      <c r="AW50" s="71"/>
      <c r="AX50" s="58"/>
      <c r="AY50" s="58"/>
      <c r="AZ50" s="58"/>
      <c r="BA50" s="58"/>
      <c r="BB50" s="58"/>
      <c r="BC50" s="58"/>
      <c r="BD50" s="58"/>
      <c r="BE50" s="71"/>
      <c r="BF50" s="58"/>
      <c r="BG50" s="58"/>
      <c r="BH50" s="58"/>
      <c r="BI50" s="58"/>
      <c r="BJ50" s="58"/>
      <c r="BK50" s="58"/>
      <c r="BL50" s="58"/>
      <c r="BM50" s="71"/>
      <c r="BN50" s="58"/>
      <c r="BO50" s="58"/>
      <c r="BP50" s="58"/>
      <c r="BQ50" s="58"/>
      <c r="BR50" s="58"/>
      <c r="BS50" s="58"/>
      <c r="BT50" s="58"/>
      <c r="BU50" s="71"/>
      <c r="BV50" s="58"/>
      <c r="BW50" s="58"/>
      <c r="BX50" s="58"/>
      <c r="BY50" s="58"/>
      <c r="BZ50" s="58"/>
      <c r="CA50" s="58"/>
      <c r="CB50" s="58"/>
      <c r="CC50" s="71"/>
      <c r="CD50" s="58"/>
      <c r="CE50" s="58"/>
      <c r="CF50" s="58"/>
      <c r="CG50" s="58"/>
      <c r="CH50" s="58"/>
      <c r="CI50" s="58"/>
      <c r="CJ50" s="58"/>
      <c r="CK50" s="71"/>
      <c r="CL50" s="48"/>
      <c r="CM50" s="58"/>
      <c r="CN50" s="58"/>
      <c r="CO50" s="58"/>
      <c r="CP50" s="58"/>
      <c r="CQ50" s="58"/>
      <c r="CR50" s="58"/>
      <c r="CS50" s="58"/>
      <c r="CT50" s="58"/>
      <c r="CU50" s="58"/>
      <c r="CV50" s="58"/>
      <c r="CW50" s="71"/>
      <c r="CX50" s="18"/>
      <c r="CY50" s="58"/>
      <c r="CZ50" s="58"/>
      <c r="DA50" s="58"/>
      <c r="DB50" s="58"/>
      <c r="DC50" s="58"/>
      <c r="DD50" s="58"/>
      <c r="DE50" s="58"/>
    </row>
    <row r="51" spans="1:109" s="25" customFormat="1" x14ac:dyDescent="0.25"/>
    <row r="52" spans="1:109" s="25" customFormat="1" x14ac:dyDescent="0.25"/>
    <row r="53" spans="1:109" s="25" customFormat="1" x14ac:dyDescent="0.25"/>
    <row r="54" spans="1:109" s="25" customFormat="1" x14ac:dyDescent="0.25"/>
    <row r="55" spans="1:109" ht="42.95" customHeight="1" x14ac:dyDescent="0.25">
      <c r="A55" s="573" t="s">
        <v>9</v>
      </c>
      <c r="B55" s="179" t="s">
        <v>10</v>
      </c>
      <c r="C55" s="180"/>
      <c r="D55" s="180"/>
      <c r="E55" s="180"/>
      <c r="F55" s="180"/>
      <c r="G55" s="180"/>
      <c r="H55" s="180"/>
      <c r="I55" s="364"/>
      <c r="J55" s="179" t="s">
        <v>41</v>
      </c>
      <c r="K55" s="180"/>
      <c r="L55" s="180"/>
      <c r="M55" s="180"/>
      <c r="N55" s="180"/>
      <c r="O55" s="180"/>
      <c r="P55" s="180"/>
      <c r="Q55" s="364"/>
      <c r="R55" s="179" t="s">
        <v>69</v>
      </c>
      <c r="S55" s="180"/>
      <c r="T55" s="180"/>
      <c r="U55" s="180"/>
      <c r="V55" s="180"/>
      <c r="W55" s="180"/>
      <c r="X55" s="180"/>
      <c r="Y55" s="364"/>
      <c r="Z55" s="179" t="s">
        <v>70</v>
      </c>
      <c r="AA55" s="180"/>
      <c r="AB55" s="180"/>
      <c r="AC55" s="180"/>
      <c r="AD55" s="180"/>
      <c r="AE55" s="180"/>
      <c r="AF55" s="180"/>
      <c r="AG55" s="364"/>
      <c r="AH55" s="179" t="s">
        <v>71</v>
      </c>
      <c r="AI55" s="180"/>
      <c r="AJ55" s="180"/>
      <c r="AK55" s="180"/>
      <c r="AL55" s="180"/>
      <c r="AM55" s="180"/>
      <c r="AN55" s="180"/>
      <c r="AO55" s="364"/>
      <c r="AP55" s="179" t="s">
        <v>72</v>
      </c>
      <c r="AQ55" s="180"/>
      <c r="AR55" s="180"/>
      <c r="AS55" s="180"/>
      <c r="AT55" s="180"/>
      <c r="AU55" s="180"/>
      <c r="AV55" s="180"/>
      <c r="AW55" s="364"/>
      <c r="AX55" s="179" t="s">
        <v>73</v>
      </c>
      <c r="AY55" s="180"/>
      <c r="AZ55" s="180"/>
      <c r="BA55" s="180"/>
      <c r="BB55" s="180"/>
      <c r="BC55" s="180"/>
      <c r="BD55" s="180"/>
      <c r="BE55" s="364"/>
      <c r="BF55" s="179" t="s">
        <v>74</v>
      </c>
      <c r="BG55" s="180"/>
      <c r="BH55" s="180"/>
      <c r="BI55" s="180"/>
      <c r="BJ55" s="180"/>
      <c r="BK55" s="180"/>
      <c r="BL55" s="180"/>
      <c r="BM55" s="364"/>
      <c r="BN55" s="179" t="s">
        <v>75</v>
      </c>
      <c r="BO55" s="180"/>
      <c r="BP55" s="180"/>
      <c r="BQ55" s="180"/>
      <c r="BR55" s="180"/>
      <c r="BS55" s="180"/>
      <c r="BT55" s="180"/>
      <c r="BU55" s="364"/>
      <c r="BV55" s="179" t="s">
        <v>76</v>
      </c>
      <c r="BW55" s="180"/>
      <c r="BX55" s="180"/>
      <c r="BY55" s="180"/>
      <c r="BZ55" s="180"/>
      <c r="CA55" s="180"/>
      <c r="CB55" s="180"/>
      <c r="CC55" s="364"/>
      <c r="CD55" s="179" t="s">
        <v>77</v>
      </c>
      <c r="CE55" s="180"/>
      <c r="CF55" s="180"/>
      <c r="CG55" s="180"/>
      <c r="CH55" s="180"/>
      <c r="CI55" s="180"/>
      <c r="CJ55" s="180"/>
      <c r="CK55" s="364"/>
      <c r="CL55" s="181"/>
      <c r="CM55" s="575" t="s">
        <v>48</v>
      </c>
      <c r="CN55" s="576"/>
      <c r="CO55" s="576"/>
      <c r="CP55" s="576"/>
      <c r="CQ55" s="576"/>
      <c r="CR55" s="576"/>
      <c r="CS55" s="576"/>
      <c r="CT55" s="576"/>
      <c r="CU55" s="576"/>
      <c r="CV55" s="576"/>
      <c r="CW55" s="577"/>
      <c r="CX55" s="182"/>
      <c r="CY55" s="578" t="s">
        <v>50</v>
      </c>
      <c r="CZ55" s="579"/>
      <c r="DA55" s="579"/>
      <c r="DB55" s="579"/>
      <c r="DC55" s="579"/>
      <c r="DD55" s="579"/>
    </row>
    <row r="56" spans="1:109" ht="39" customHeight="1" x14ac:dyDescent="0.25">
      <c r="A56" s="574"/>
      <c r="B56" s="53" t="s">
        <v>11</v>
      </c>
      <c r="C56" s="538" t="s">
        <v>12</v>
      </c>
      <c r="D56" s="539"/>
      <c r="E56" s="53" t="s">
        <v>25</v>
      </c>
      <c r="F56" s="53" t="s">
        <v>40</v>
      </c>
      <c r="G56" s="53" t="s">
        <v>92</v>
      </c>
      <c r="H56" s="51" t="s">
        <v>68</v>
      </c>
      <c r="I56" s="53" t="s">
        <v>91</v>
      </c>
      <c r="J56" s="53" t="s">
        <v>11</v>
      </c>
      <c r="K56" s="538" t="s">
        <v>12</v>
      </c>
      <c r="L56" s="539"/>
      <c r="M56" s="53" t="s">
        <v>25</v>
      </c>
      <c r="N56" s="53" t="s">
        <v>40</v>
      </c>
      <c r="O56" s="53" t="s">
        <v>92</v>
      </c>
      <c r="P56" s="51" t="s">
        <v>68</v>
      </c>
      <c r="Q56" s="53" t="s">
        <v>91</v>
      </c>
      <c r="R56" s="53" t="s">
        <v>11</v>
      </c>
      <c r="S56" s="538" t="s">
        <v>12</v>
      </c>
      <c r="T56" s="539"/>
      <c r="U56" s="53" t="s">
        <v>25</v>
      </c>
      <c r="V56" s="53" t="s">
        <v>40</v>
      </c>
      <c r="W56" s="53" t="s">
        <v>92</v>
      </c>
      <c r="X56" s="51" t="s">
        <v>68</v>
      </c>
      <c r="Y56" s="53" t="s">
        <v>91</v>
      </c>
      <c r="Z56" s="53" t="s">
        <v>11</v>
      </c>
      <c r="AA56" s="538" t="s">
        <v>12</v>
      </c>
      <c r="AB56" s="539"/>
      <c r="AC56" s="53" t="s">
        <v>25</v>
      </c>
      <c r="AD56" s="53" t="s">
        <v>40</v>
      </c>
      <c r="AE56" s="53" t="s">
        <v>92</v>
      </c>
      <c r="AF56" s="51" t="s">
        <v>68</v>
      </c>
      <c r="AG56" s="53" t="s">
        <v>91</v>
      </c>
      <c r="AH56" s="53" t="s">
        <v>11</v>
      </c>
      <c r="AI56" s="538" t="s">
        <v>12</v>
      </c>
      <c r="AJ56" s="539"/>
      <c r="AK56" s="53" t="s">
        <v>25</v>
      </c>
      <c r="AL56" s="53" t="s">
        <v>40</v>
      </c>
      <c r="AM56" s="53" t="s">
        <v>92</v>
      </c>
      <c r="AN56" s="51" t="s">
        <v>68</v>
      </c>
      <c r="AO56" s="53" t="s">
        <v>91</v>
      </c>
      <c r="AP56" s="53" t="s">
        <v>11</v>
      </c>
      <c r="AQ56" s="538" t="s">
        <v>12</v>
      </c>
      <c r="AR56" s="539"/>
      <c r="AS56" s="53" t="s">
        <v>25</v>
      </c>
      <c r="AT56" s="53" t="s">
        <v>40</v>
      </c>
      <c r="AU56" s="53" t="s">
        <v>92</v>
      </c>
      <c r="AV56" s="51" t="s">
        <v>68</v>
      </c>
      <c r="AW56" s="53" t="s">
        <v>91</v>
      </c>
      <c r="AX56" s="53" t="s">
        <v>11</v>
      </c>
      <c r="AY56" s="538" t="s">
        <v>12</v>
      </c>
      <c r="AZ56" s="539"/>
      <c r="BA56" s="53" t="s">
        <v>25</v>
      </c>
      <c r="BB56" s="53" t="s">
        <v>40</v>
      </c>
      <c r="BC56" s="53" t="s">
        <v>92</v>
      </c>
      <c r="BD56" s="51" t="s">
        <v>68</v>
      </c>
      <c r="BE56" s="53" t="s">
        <v>91</v>
      </c>
      <c r="BF56" s="53" t="s">
        <v>11</v>
      </c>
      <c r="BG56" s="538" t="s">
        <v>12</v>
      </c>
      <c r="BH56" s="539"/>
      <c r="BI56" s="53" t="s">
        <v>25</v>
      </c>
      <c r="BJ56" s="53" t="s">
        <v>40</v>
      </c>
      <c r="BK56" s="53" t="s">
        <v>92</v>
      </c>
      <c r="BL56" s="51" t="s">
        <v>68</v>
      </c>
      <c r="BM56" s="53" t="s">
        <v>91</v>
      </c>
      <c r="BN56" s="53" t="s">
        <v>11</v>
      </c>
      <c r="BO56" s="538" t="s">
        <v>12</v>
      </c>
      <c r="BP56" s="539"/>
      <c r="BQ56" s="53" t="s">
        <v>25</v>
      </c>
      <c r="BR56" s="53" t="s">
        <v>40</v>
      </c>
      <c r="BS56" s="53" t="s">
        <v>92</v>
      </c>
      <c r="BT56" s="51" t="s">
        <v>68</v>
      </c>
      <c r="BU56" s="53" t="s">
        <v>91</v>
      </c>
      <c r="BV56" s="53" t="s">
        <v>11</v>
      </c>
      <c r="BW56" s="538" t="s">
        <v>12</v>
      </c>
      <c r="BX56" s="539"/>
      <c r="BY56" s="53" t="s">
        <v>25</v>
      </c>
      <c r="BZ56" s="53" t="s">
        <v>40</v>
      </c>
      <c r="CA56" s="53" t="s">
        <v>92</v>
      </c>
      <c r="CB56" s="51" t="s">
        <v>68</v>
      </c>
      <c r="CC56" s="53" t="s">
        <v>91</v>
      </c>
      <c r="CD56" s="53" t="s">
        <v>11</v>
      </c>
      <c r="CE56" s="538" t="s">
        <v>12</v>
      </c>
      <c r="CF56" s="539"/>
      <c r="CG56" s="53" t="s">
        <v>25</v>
      </c>
      <c r="CH56" s="53" t="s">
        <v>40</v>
      </c>
      <c r="CI56" s="53" t="s">
        <v>92</v>
      </c>
      <c r="CJ56" s="51" t="s">
        <v>68</v>
      </c>
      <c r="CK56" s="53" t="s">
        <v>91</v>
      </c>
      <c r="CL56" s="54"/>
      <c r="CM56" s="56" t="s">
        <v>49</v>
      </c>
      <c r="CN56" s="540" t="s">
        <v>12</v>
      </c>
      <c r="CO56" s="541"/>
      <c r="CP56" s="56" t="s">
        <v>25</v>
      </c>
      <c r="CQ56" s="56" t="s">
        <v>29</v>
      </c>
      <c r="CR56" s="56" t="s">
        <v>78</v>
      </c>
      <c r="CS56" s="56" t="s">
        <v>79</v>
      </c>
      <c r="CT56" s="56" t="s">
        <v>80</v>
      </c>
      <c r="CU56" s="56" t="s">
        <v>81</v>
      </c>
      <c r="CV56" s="56" t="s">
        <v>82</v>
      </c>
      <c r="CW56" s="57" t="s">
        <v>83</v>
      </c>
      <c r="CX56" s="55"/>
      <c r="CY56" s="56" t="s">
        <v>49</v>
      </c>
      <c r="CZ56" s="540" t="s">
        <v>12</v>
      </c>
      <c r="DA56" s="541"/>
      <c r="DB56" s="56" t="s">
        <v>25</v>
      </c>
      <c r="DC56" s="56" t="s">
        <v>29</v>
      </c>
      <c r="DD56" s="56" t="s">
        <v>78</v>
      </c>
      <c r="DE56" s="57" t="s">
        <v>83</v>
      </c>
    </row>
    <row r="57" spans="1:109" ht="61.5" customHeight="1" x14ac:dyDescent="0.25">
      <c r="A57" s="80" t="s">
        <v>995</v>
      </c>
      <c r="B57" s="58" t="s">
        <v>3304</v>
      </c>
      <c r="C57" s="587" t="s">
        <v>848</v>
      </c>
      <c r="D57" s="587"/>
      <c r="E57" s="59"/>
      <c r="F57" s="59"/>
      <c r="G57" s="59"/>
      <c r="H57" s="59"/>
      <c r="I57" s="60"/>
      <c r="J57" s="59"/>
      <c r="K57" s="542" t="s">
        <v>13</v>
      </c>
      <c r="L57" s="543"/>
      <c r="M57" s="59"/>
      <c r="N57" s="59"/>
      <c r="O57" s="59"/>
      <c r="P57" s="59"/>
      <c r="Q57" s="60"/>
      <c r="R57" s="59"/>
      <c r="S57" s="542" t="s">
        <v>13</v>
      </c>
      <c r="T57" s="543"/>
      <c r="U57" s="59"/>
      <c r="V57" s="59"/>
      <c r="W57" s="59"/>
      <c r="X57" s="59"/>
      <c r="Y57" s="61"/>
      <c r="Z57" s="59"/>
      <c r="AA57" s="542" t="s">
        <v>13</v>
      </c>
      <c r="AB57" s="543"/>
      <c r="AC57" s="59"/>
      <c r="AD57" s="59"/>
      <c r="AE57" s="59"/>
      <c r="AF57" s="59"/>
      <c r="AG57" s="61"/>
      <c r="AH57" s="58" t="s">
        <v>3304</v>
      </c>
      <c r="AI57" s="542" t="s">
        <v>13</v>
      </c>
      <c r="AJ57" s="543"/>
      <c r="AK57" s="59"/>
      <c r="AL57" s="59"/>
      <c r="AM57" s="78"/>
      <c r="AN57" s="59"/>
      <c r="AO57" s="81"/>
      <c r="AP57" s="59"/>
      <c r="AQ57" s="542" t="s">
        <v>13</v>
      </c>
      <c r="AR57" s="543"/>
      <c r="AS57" s="59"/>
      <c r="AT57" s="59"/>
      <c r="AU57" s="59"/>
      <c r="AV57" s="59"/>
      <c r="AW57" s="61"/>
      <c r="AX57" s="58" t="s">
        <v>3304</v>
      </c>
      <c r="AY57" s="542" t="s">
        <v>13</v>
      </c>
      <c r="AZ57" s="543"/>
      <c r="BA57" s="59"/>
      <c r="BB57" s="59"/>
      <c r="BC57" s="59"/>
      <c r="BD57" s="59"/>
      <c r="BE57" s="61"/>
      <c r="BF57" s="59"/>
      <c r="BG57" s="542" t="s">
        <v>13</v>
      </c>
      <c r="BH57" s="543"/>
      <c r="BI57" s="59"/>
      <c r="BJ57" s="59"/>
      <c r="BK57" s="59"/>
      <c r="BL57" s="59"/>
      <c r="BM57" s="61"/>
      <c r="BN57" s="59"/>
      <c r="BO57" s="542" t="s">
        <v>13</v>
      </c>
      <c r="BP57" s="543"/>
      <c r="BQ57" s="59"/>
      <c r="BR57" s="59"/>
      <c r="BS57" s="59"/>
      <c r="BT57" s="59"/>
      <c r="BU57" s="61"/>
      <c r="BV57" s="58" t="s">
        <v>3304</v>
      </c>
      <c r="BW57" s="542" t="s">
        <v>13</v>
      </c>
      <c r="BX57" s="543"/>
      <c r="BY57" s="59"/>
      <c r="BZ57" s="59"/>
      <c r="CA57" s="59"/>
      <c r="CB57" s="59"/>
      <c r="CC57" s="61"/>
      <c r="CD57" s="59"/>
      <c r="CE57" s="542"/>
      <c r="CF57" s="543"/>
      <c r="CG57" s="59"/>
      <c r="CH57" s="59"/>
      <c r="CI57" s="59"/>
      <c r="CJ57" s="59"/>
      <c r="CK57" s="60"/>
      <c r="CL57" s="62"/>
      <c r="CM57" s="59"/>
      <c r="CN57" s="542"/>
      <c r="CO57" s="543"/>
      <c r="CP57" s="59"/>
      <c r="CQ57" s="59"/>
      <c r="CR57" s="59"/>
      <c r="CS57" s="59"/>
      <c r="CT57" s="59"/>
      <c r="CU57" s="59"/>
      <c r="CV57" s="59"/>
      <c r="CW57" s="60"/>
      <c r="CX57" s="63"/>
      <c r="CY57" s="59"/>
      <c r="CZ57" s="542"/>
      <c r="DA57" s="543"/>
      <c r="DB57" s="59"/>
      <c r="DC57" s="59"/>
      <c r="DD57" s="59"/>
      <c r="DE57" s="59"/>
    </row>
    <row r="58" spans="1:109" x14ac:dyDescent="0.25">
      <c r="A58" s="64"/>
      <c r="B58" s="65"/>
      <c r="C58" s="542" t="s">
        <v>996</v>
      </c>
      <c r="D58" s="546"/>
      <c r="E58" s="370" t="s">
        <v>178</v>
      </c>
      <c r="F58" s="58"/>
      <c r="G58" s="58"/>
      <c r="H58" s="58"/>
      <c r="I58" s="372" t="s">
        <v>3305</v>
      </c>
      <c r="J58" s="65"/>
      <c r="L58" s="59"/>
      <c r="M58" s="58"/>
      <c r="N58" s="58"/>
      <c r="O58" s="58"/>
      <c r="P58" s="58"/>
      <c r="Q58" s="67"/>
      <c r="R58" s="65"/>
      <c r="S58" s="58"/>
      <c r="T58" s="59"/>
      <c r="U58" s="58"/>
      <c r="V58" s="58"/>
      <c r="W58" s="58"/>
      <c r="X58" s="58"/>
      <c r="Y58" s="67"/>
      <c r="Z58" s="65"/>
      <c r="AA58" s="58"/>
      <c r="AB58" s="59"/>
      <c r="AC58" s="58"/>
      <c r="AD58" s="58"/>
      <c r="AE58" s="58"/>
      <c r="AF58" s="58"/>
      <c r="AG58" s="67"/>
      <c r="AH58" s="65"/>
      <c r="AI58" s="542" t="s">
        <v>996</v>
      </c>
      <c r="AJ58" s="546"/>
      <c r="AK58" s="370" t="s">
        <v>178</v>
      </c>
      <c r="AL58" s="58"/>
      <c r="AM58" s="58"/>
      <c r="AN58" s="58"/>
      <c r="AO58" s="67"/>
      <c r="AP58" s="65"/>
      <c r="AQ58" s="58"/>
      <c r="AR58" s="59"/>
      <c r="AS58" s="58"/>
      <c r="AT58" s="58"/>
      <c r="AU58" s="58"/>
      <c r="AV58" s="58"/>
      <c r="AW58" s="67"/>
      <c r="AX58" s="65"/>
      <c r="AY58" s="58"/>
      <c r="AZ58" s="59"/>
      <c r="BA58" s="58"/>
      <c r="BB58" s="58"/>
      <c r="BC58" s="58"/>
      <c r="BD58" s="58"/>
      <c r="BE58" s="67"/>
      <c r="BF58" s="65"/>
      <c r="BG58" s="58"/>
      <c r="BH58" s="59"/>
      <c r="BI58" s="58"/>
      <c r="BJ58" s="58"/>
      <c r="BK58" s="58"/>
      <c r="BL58" s="58"/>
      <c r="BM58" s="67"/>
      <c r="BN58" s="65"/>
      <c r="BO58" s="58"/>
      <c r="BP58" s="59"/>
      <c r="BQ58" s="58"/>
      <c r="BR58" s="58"/>
      <c r="BS58" s="58"/>
      <c r="BT58" s="58"/>
      <c r="BU58" s="67"/>
      <c r="BV58" s="65"/>
      <c r="BW58" s="542" t="s">
        <v>996</v>
      </c>
      <c r="BX58" s="546"/>
      <c r="BY58" s="58" t="s">
        <v>178</v>
      </c>
      <c r="BZ58" s="58"/>
      <c r="CA58" s="58"/>
      <c r="CB58" s="58"/>
      <c r="CC58" s="67"/>
      <c r="CD58" s="65"/>
      <c r="CE58" s="58"/>
      <c r="CF58" s="59"/>
      <c r="CG58" s="58"/>
      <c r="CH58" s="58"/>
      <c r="CI58" s="58"/>
      <c r="CJ58" s="58"/>
      <c r="CK58" s="66"/>
      <c r="CL58" s="68"/>
      <c r="CM58" s="65"/>
      <c r="CN58" s="58"/>
      <c r="CO58" s="59"/>
      <c r="CP58" s="58"/>
      <c r="CQ58" s="58"/>
      <c r="CR58" s="58"/>
      <c r="CS58" s="58"/>
      <c r="CT58" s="58"/>
      <c r="CU58" s="58"/>
      <c r="CV58" s="58"/>
      <c r="CW58" s="66"/>
      <c r="CX58" s="69"/>
      <c r="CY58" s="65"/>
      <c r="CZ58" s="58"/>
      <c r="DA58" s="59"/>
      <c r="DB58" s="58"/>
      <c r="DC58" s="58"/>
      <c r="DD58" s="58"/>
      <c r="DE58" s="58"/>
    </row>
    <row r="59" spans="1:109" x14ac:dyDescent="0.25">
      <c r="A59" s="365"/>
      <c r="B59" s="65"/>
      <c r="C59" s="58"/>
      <c r="D59" s="58"/>
      <c r="E59" s="58"/>
      <c r="F59" s="58"/>
      <c r="G59" s="58"/>
      <c r="H59" s="58"/>
      <c r="I59" s="67"/>
      <c r="J59" s="65"/>
      <c r="K59" s="58"/>
      <c r="L59" s="58"/>
      <c r="M59" s="58"/>
      <c r="N59" s="58"/>
      <c r="O59" s="58"/>
      <c r="P59" s="58"/>
      <c r="Q59" s="67"/>
      <c r="R59" s="65"/>
      <c r="S59" s="58"/>
      <c r="T59" s="58"/>
      <c r="U59" s="58"/>
      <c r="V59" s="58"/>
      <c r="W59" s="58"/>
      <c r="X59" s="58"/>
      <c r="Y59" s="67"/>
      <c r="Z59" s="65"/>
      <c r="AA59" s="58"/>
      <c r="AB59" s="58"/>
      <c r="AC59" s="58"/>
      <c r="AD59" s="58"/>
      <c r="AE59" s="58"/>
      <c r="AF59" s="58"/>
      <c r="AG59" s="67"/>
      <c r="AH59" s="65"/>
      <c r="AI59" s="58"/>
      <c r="AJ59" s="58"/>
      <c r="AK59" s="58"/>
      <c r="AL59" s="58"/>
      <c r="AM59" s="58"/>
      <c r="AN59" s="58"/>
      <c r="AO59" s="67"/>
      <c r="AP59" s="65"/>
      <c r="AQ59" s="58"/>
      <c r="AR59" s="58"/>
      <c r="AS59" s="58"/>
      <c r="AT59" s="58"/>
      <c r="AU59" s="58"/>
      <c r="AV59" s="58"/>
      <c r="AW59" s="67"/>
      <c r="AX59" s="65"/>
      <c r="AY59" s="58"/>
      <c r="AZ59" s="58"/>
      <c r="BA59" s="58"/>
      <c r="BB59" s="58"/>
      <c r="BC59" s="58"/>
      <c r="BD59" s="58"/>
      <c r="BE59" s="67"/>
      <c r="BF59" s="65"/>
      <c r="BG59" s="58"/>
      <c r="BH59" s="58"/>
      <c r="BI59" s="58"/>
      <c r="BJ59" s="58"/>
      <c r="BK59" s="58"/>
      <c r="BL59" s="58"/>
      <c r="BM59" s="67"/>
      <c r="BN59" s="65"/>
      <c r="BO59" s="58"/>
      <c r="BP59" s="58"/>
      <c r="BQ59" s="58"/>
      <c r="BR59" s="58"/>
      <c r="BS59" s="58"/>
      <c r="BT59" s="58"/>
      <c r="BU59" s="67"/>
      <c r="BV59" s="65"/>
      <c r="BW59" s="58"/>
      <c r="BX59" s="58"/>
      <c r="BY59" s="58"/>
      <c r="BZ59" s="58"/>
      <c r="CA59" s="58"/>
      <c r="CB59" s="58"/>
      <c r="CC59" s="67"/>
      <c r="CD59" s="65"/>
      <c r="CE59" s="58"/>
      <c r="CF59" s="58"/>
      <c r="CG59" s="58"/>
      <c r="CH59" s="58"/>
      <c r="CI59" s="58"/>
      <c r="CJ59" s="58"/>
      <c r="CK59" s="67"/>
      <c r="CL59" s="48"/>
      <c r="CM59" s="65"/>
      <c r="CN59" s="58"/>
      <c r="CO59" s="58"/>
      <c r="CP59" s="58"/>
      <c r="CQ59" s="58"/>
      <c r="CR59" s="58"/>
      <c r="CS59" s="58"/>
      <c r="CT59" s="58"/>
      <c r="CU59" s="58"/>
      <c r="CV59" s="58"/>
      <c r="CW59" s="67"/>
      <c r="CX59" s="18"/>
      <c r="CY59" s="65"/>
      <c r="CZ59" s="58"/>
      <c r="DA59" s="58"/>
      <c r="DB59" s="58"/>
      <c r="DC59" s="58"/>
      <c r="DD59" s="58"/>
      <c r="DE59" s="58"/>
    </row>
    <row r="60" spans="1:109" x14ac:dyDescent="0.25">
      <c r="A60" s="365"/>
      <c r="B60" s="58"/>
      <c r="C60" s="542" t="s">
        <v>67</v>
      </c>
      <c r="D60" s="546"/>
      <c r="E60" s="58"/>
      <c r="F60" s="58"/>
      <c r="G60" s="58"/>
      <c r="H60" s="58"/>
      <c r="I60" s="67"/>
      <c r="J60" s="58"/>
      <c r="K60" s="542" t="s">
        <v>67</v>
      </c>
      <c r="L60" s="546"/>
      <c r="M60" s="58"/>
      <c r="N60" s="58"/>
      <c r="O60" s="58"/>
      <c r="P60" s="58"/>
      <c r="Q60" s="67"/>
      <c r="R60" s="58"/>
      <c r="S60" s="542" t="s">
        <v>67</v>
      </c>
      <c r="T60" s="546"/>
      <c r="U60" s="58"/>
      <c r="V60" s="58"/>
      <c r="W60" s="58"/>
      <c r="X60" s="58"/>
      <c r="Y60" s="67"/>
      <c r="Z60" s="58"/>
      <c r="AA60" s="542" t="s">
        <v>67</v>
      </c>
      <c r="AB60" s="546"/>
      <c r="AC60" s="58"/>
      <c r="AD60" s="58"/>
      <c r="AE60" s="58"/>
      <c r="AF60" s="58"/>
      <c r="AG60" s="67"/>
      <c r="AH60" s="58"/>
      <c r="AI60" s="542" t="s">
        <v>67</v>
      </c>
      <c r="AJ60" s="546"/>
      <c r="AK60" s="58"/>
      <c r="AL60" s="58"/>
      <c r="AM60" s="58"/>
      <c r="AN60" s="58"/>
      <c r="AO60" s="67"/>
      <c r="AP60" s="58"/>
      <c r="AQ60" s="542" t="s">
        <v>67</v>
      </c>
      <c r="AR60" s="546"/>
      <c r="AS60" s="58"/>
      <c r="AT60" s="58"/>
      <c r="AU60" s="58"/>
      <c r="AV60" s="58"/>
      <c r="AW60" s="67"/>
      <c r="AX60" s="58"/>
      <c r="AY60" s="542" t="s">
        <v>67</v>
      </c>
      <c r="AZ60" s="546"/>
      <c r="BA60" s="58"/>
      <c r="BB60" s="58"/>
      <c r="BC60" s="58"/>
      <c r="BD60" s="58"/>
      <c r="BE60" s="67"/>
      <c r="BF60" s="58"/>
      <c r="BG60" s="542" t="s">
        <v>67</v>
      </c>
      <c r="BH60" s="546"/>
      <c r="BI60" s="58"/>
      <c r="BJ60" s="58"/>
      <c r="BK60" s="58"/>
      <c r="BL60" s="58"/>
      <c r="BM60" s="67"/>
      <c r="BN60" s="58"/>
      <c r="BO60" s="542" t="s">
        <v>67</v>
      </c>
      <c r="BP60" s="546"/>
      <c r="BQ60" s="58"/>
      <c r="BR60" s="58"/>
      <c r="BS60" s="58"/>
      <c r="BT60" s="58"/>
      <c r="BU60" s="67"/>
      <c r="BV60" s="58"/>
      <c r="BW60" s="542" t="s">
        <v>67</v>
      </c>
      <c r="BX60" s="546"/>
      <c r="BY60" s="58"/>
      <c r="BZ60" s="58"/>
      <c r="CA60" s="58"/>
      <c r="CB60" s="58"/>
      <c r="CC60" s="67"/>
      <c r="CD60" s="58"/>
      <c r="CE60" s="58"/>
      <c r="CF60" s="58"/>
      <c r="CG60" s="58"/>
      <c r="CH60" s="58"/>
      <c r="CI60" s="58"/>
      <c r="CJ60" s="58"/>
      <c r="CK60" s="67"/>
      <c r="CL60" s="48"/>
      <c r="CM60" s="58"/>
      <c r="CN60" s="542"/>
      <c r="CO60" s="546"/>
      <c r="CP60" s="58"/>
      <c r="CQ60" s="58"/>
      <c r="CR60" s="58"/>
      <c r="CS60" s="58"/>
      <c r="CT60" s="58"/>
      <c r="CU60" s="58"/>
      <c r="CV60" s="58"/>
      <c r="CW60" s="67"/>
      <c r="CX60" s="18"/>
      <c r="CY60" s="58"/>
      <c r="CZ60" s="542"/>
      <c r="DA60" s="546"/>
      <c r="DB60" s="58"/>
      <c r="DC60" s="58"/>
      <c r="DD60" s="58"/>
      <c r="DE60" s="58"/>
    </row>
    <row r="61" spans="1:109" ht="60" x14ac:dyDescent="0.25">
      <c r="A61" s="365"/>
      <c r="B61" s="58"/>
      <c r="C61" s="571" t="s">
        <v>3983</v>
      </c>
      <c r="D61" s="572"/>
      <c r="E61" s="58" t="s">
        <v>106</v>
      </c>
      <c r="F61" s="58"/>
      <c r="G61" s="438" t="s">
        <v>3992</v>
      </c>
      <c r="H61" s="58"/>
      <c r="I61" s="67"/>
      <c r="J61" s="58"/>
      <c r="K61" s="58"/>
      <c r="L61" s="58"/>
      <c r="M61" s="58"/>
      <c r="N61" s="58"/>
      <c r="O61" s="58"/>
      <c r="P61" s="58"/>
      <c r="Q61" s="67"/>
      <c r="R61" s="58"/>
      <c r="S61" s="58"/>
      <c r="T61" s="58"/>
      <c r="U61" s="58"/>
      <c r="V61" s="58"/>
      <c r="W61" s="58"/>
      <c r="X61" s="58"/>
      <c r="Y61" s="67"/>
      <c r="Z61" s="58"/>
      <c r="AA61" s="58"/>
      <c r="AB61" s="58"/>
      <c r="AC61" s="58"/>
      <c r="AD61" s="58"/>
      <c r="AE61" s="58"/>
      <c r="AF61" s="58"/>
      <c r="AG61" s="67"/>
      <c r="AH61" s="58"/>
      <c r="AI61" s="58"/>
      <c r="AJ61" s="58"/>
      <c r="AK61" s="58"/>
      <c r="AL61" s="58"/>
      <c r="AM61" s="58"/>
      <c r="AN61" s="58"/>
      <c r="AO61" s="67"/>
      <c r="AP61" s="58"/>
      <c r="AQ61" s="58"/>
      <c r="AR61" s="58"/>
      <c r="AS61" s="58"/>
      <c r="AT61" s="58"/>
      <c r="AU61" s="58"/>
      <c r="AV61" s="58"/>
      <c r="AW61" s="67"/>
      <c r="AX61" s="58"/>
      <c r="AY61" s="58"/>
      <c r="AZ61" s="58"/>
      <c r="BA61" s="58"/>
      <c r="BB61" s="58"/>
      <c r="BC61" s="58"/>
      <c r="BD61" s="58"/>
      <c r="BE61" s="67"/>
      <c r="BF61" s="58"/>
      <c r="BG61" s="58"/>
      <c r="BH61" s="58"/>
      <c r="BI61" s="58"/>
      <c r="BJ61" s="58"/>
      <c r="BK61" s="58"/>
      <c r="BL61" s="58"/>
      <c r="BM61" s="67"/>
      <c r="BN61" s="58"/>
      <c r="BO61" s="58"/>
      <c r="BP61" s="58"/>
      <c r="BQ61" s="58"/>
      <c r="BR61" s="58"/>
      <c r="BS61" s="58"/>
      <c r="BT61" s="58"/>
      <c r="BU61" s="67"/>
      <c r="BV61" s="58"/>
      <c r="BW61" s="58"/>
      <c r="BX61" s="58"/>
      <c r="BY61" s="58"/>
      <c r="BZ61" s="58"/>
      <c r="CA61" s="58"/>
      <c r="CB61" s="58"/>
      <c r="CC61" s="67"/>
      <c r="CD61" s="58"/>
      <c r="CE61" s="58"/>
      <c r="CF61" s="58"/>
      <c r="CG61" s="58"/>
      <c r="CH61" s="58"/>
      <c r="CI61" s="58"/>
      <c r="CJ61" s="58"/>
      <c r="CK61" s="67"/>
      <c r="CL61" s="48"/>
      <c r="CM61" s="58"/>
      <c r="CN61" s="58"/>
      <c r="CO61" s="58"/>
      <c r="CP61" s="58"/>
      <c r="CQ61" s="58"/>
      <c r="CR61" s="58"/>
      <c r="CS61" s="58"/>
      <c r="CT61" s="58"/>
      <c r="CU61" s="58"/>
      <c r="CV61" s="58"/>
      <c r="CW61" s="67"/>
      <c r="CX61" s="18"/>
      <c r="CY61" s="58"/>
      <c r="CZ61" s="58"/>
      <c r="DA61" s="58"/>
      <c r="DB61" s="58"/>
      <c r="DC61" s="58"/>
      <c r="DD61" s="58"/>
      <c r="DE61" s="58"/>
    </row>
    <row r="62" spans="1:109" x14ac:dyDescent="0.25">
      <c r="A62" s="365"/>
      <c r="B62" s="58"/>
      <c r="C62" s="58"/>
      <c r="D62" s="58"/>
      <c r="E62" s="58"/>
      <c r="F62" s="58"/>
      <c r="G62" s="58"/>
      <c r="H62" s="58"/>
      <c r="I62" s="67"/>
      <c r="J62" s="58"/>
      <c r="K62" s="58"/>
      <c r="L62" s="58"/>
      <c r="M62" s="58"/>
      <c r="N62" s="58"/>
      <c r="O62" s="58"/>
      <c r="P62" s="58"/>
      <c r="Q62" s="67"/>
      <c r="R62" s="58"/>
      <c r="S62" s="58"/>
      <c r="T62" s="58"/>
      <c r="U62" s="58"/>
      <c r="V62" s="58"/>
      <c r="W62" s="58"/>
      <c r="X62" s="58"/>
      <c r="Y62" s="67"/>
      <c r="Z62" s="58"/>
      <c r="AA62" s="58"/>
      <c r="AB62" s="58"/>
      <c r="AC62" s="58"/>
      <c r="AD62" s="58"/>
      <c r="AE62" s="58"/>
      <c r="AF62" s="58"/>
      <c r="AG62" s="67"/>
      <c r="AH62" s="58"/>
      <c r="AI62" s="58"/>
      <c r="AJ62" s="58"/>
      <c r="AK62" s="58"/>
      <c r="AL62" s="58"/>
      <c r="AM62" s="58"/>
      <c r="AN62" s="58"/>
      <c r="AO62" s="67"/>
      <c r="AP62" s="58"/>
      <c r="AQ62" s="58"/>
      <c r="AR62" s="58"/>
      <c r="AS62" s="58"/>
      <c r="AT62" s="58"/>
      <c r="AU62" s="58"/>
      <c r="AV62" s="58"/>
      <c r="AW62" s="67"/>
      <c r="AX62" s="58"/>
      <c r="AY62" s="58"/>
      <c r="AZ62" s="58"/>
      <c r="BA62" s="58"/>
      <c r="BB62" s="58"/>
      <c r="BC62" s="58"/>
      <c r="BD62" s="58"/>
      <c r="BE62" s="67"/>
      <c r="BF62" s="58"/>
      <c r="BG62" s="58"/>
      <c r="BH62" s="58"/>
      <c r="BI62" s="58"/>
      <c r="BJ62" s="58"/>
      <c r="BK62" s="58"/>
      <c r="BL62" s="58"/>
      <c r="BM62" s="67"/>
      <c r="BN62" s="58"/>
      <c r="BO62" s="58"/>
      <c r="BP62" s="58"/>
      <c r="BQ62" s="58"/>
      <c r="BR62" s="58"/>
      <c r="BS62" s="58"/>
      <c r="BT62" s="58"/>
      <c r="BU62" s="67"/>
      <c r="BV62" s="58"/>
      <c r="BW62" s="58"/>
      <c r="BX62" s="58"/>
      <c r="BY62" s="58"/>
      <c r="BZ62" s="58"/>
      <c r="CA62" s="58"/>
      <c r="CB62" s="58"/>
      <c r="CC62" s="67"/>
      <c r="CD62" s="58"/>
      <c r="CE62" s="58"/>
      <c r="CF62" s="58"/>
      <c r="CG62" s="58"/>
      <c r="CH62" s="58"/>
      <c r="CI62" s="58"/>
      <c r="CJ62" s="58"/>
      <c r="CK62" s="67"/>
      <c r="CL62" s="48"/>
      <c r="CM62" s="58"/>
      <c r="CN62" s="58"/>
      <c r="CO62" s="58"/>
      <c r="CP62" s="58"/>
      <c r="CQ62" s="58"/>
      <c r="CR62" s="58"/>
      <c r="CS62" s="58"/>
      <c r="CT62" s="58"/>
      <c r="CU62" s="58"/>
      <c r="CV62" s="58"/>
      <c r="CW62" s="67"/>
      <c r="CX62" s="18"/>
      <c r="CY62" s="58"/>
      <c r="CZ62" s="58"/>
      <c r="DA62" s="58"/>
      <c r="DB62" s="58"/>
      <c r="DC62" s="58"/>
      <c r="DD62" s="58"/>
      <c r="DE62" s="58"/>
    </row>
    <row r="63" spans="1:109" x14ac:dyDescent="0.25">
      <c r="A63" s="365"/>
      <c r="B63" s="58"/>
      <c r="C63" s="58"/>
      <c r="D63" s="58"/>
      <c r="E63" s="58"/>
      <c r="F63" s="58"/>
      <c r="G63" s="58"/>
      <c r="H63" s="58"/>
      <c r="I63" s="67"/>
      <c r="J63" s="58"/>
      <c r="K63" s="58"/>
      <c r="L63" s="58"/>
      <c r="M63" s="58"/>
      <c r="N63" s="58"/>
      <c r="O63" s="58"/>
      <c r="P63" s="58"/>
      <c r="Q63" s="71"/>
      <c r="R63" s="58"/>
      <c r="S63" s="58"/>
      <c r="T63" s="58"/>
      <c r="U63" s="58"/>
      <c r="V63" s="58"/>
      <c r="W63" s="58"/>
      <c r="X63" s="58"/>
      <c r="Y63" s="71"/>
      <c r="Z63" s="58"/>
      <c r="AA63" s="58"/>
      <c r="AB63" s="58"/>
      <c r="AC63" s="58"/>
      <c r="AD63" s="58"/>
      <c r="AE63" s="58"/>
      <c r="AF63" s="58"/>
      <c r="AG63" s="71"/>
      <c r="AH63" s="58"/>
      <c r="AI63" s="58"/>
      <c r="AJ63" s="58"/>
      <c r="AK63" s="58"/>
      <c r="AL63" s="58"/>
      <c r="AM63" s="58"/>
      <c r="AN63" s="58"/>
      <c r="AO63" s="71"/>
      <c r="AP63" s="58"/>
      <c r="AQ63" s="58"/>
      <c r="AR63" s="58"/>
      <c r="AS63" s="58"/>
      <c r="AT63" s="58"/>
      <c r="AU63" s="58"/>
      <c r="AV63" s="58"/>
      <c r="AW63" s="71"/>
      <c r="AX63" s="58"/>
      <c r="AY63" s="58"/>
      <c r="AZ63" s="58"/>
      <c r="BA63" s="58"/>
      <c r="BB63" s="58"/>
      <c r="BC63" s="58"/>
      <c r="BD63" s="58"/>
      <c r="BE63" s="71"/>
      <c r="BF63" s="58"/>
      <c r="BG63" s="58"/>
      <c r="BH63" s="58"/>
      <c r="BI63" s="58"/>
      <c r="BJ63" s="58"/>
      <c r="BK63" s="58"/>
      <c r="BL63" s="58"/>
      <c r="BM63" s="71"/>
      <c r="BN63" s="58"/>
      <c r="BO63" s="58"/>
      <c r="BP63" s="58"/>
      <c r="BQ63" s="58"/>
      <c r="BR63" s="58"/>
      <c r="BS63" s="58"/>
      <c r="BT63" s="58"/>
      <c r="BU63" s="71"/>
      <c r="BV63" s="58"/>
      <c r="BW63" s="58"/>
      <c r="BX63" s="58"/>
      <c r="BY63" s="58"/>
      <c r="BZ63" s="58"/>
      <c r="CA63" s="58"/>
      <c r="CB63" s="58"/>
      <c r="CC63" s="71"/>
      <c r="CD63" s="58"/>
      <c r="CE63" s="58"/>
      <c r="CF63" s="58"/>
      <c r="CG63" s="58"/>
      <c r="CH63" s="58"/>
      <c r="CI63" s="58"/>
      <c r="CJ63" s="58"/>
      <c r="CK63" s="71"/>
      <c r="CL63" s="48"/>
      <c r="CM63" s="58"/>
      <c r="CN63" s="58"/>
      <c r="CO63" s="58"/>
      <c r="CP63" s="58"/>
      <c r="CQ63" s="58"/>
      <c r="CR63" s="58"/>
      <c r="CS63" s="58"/>
      <c r="CT63" s="58"/>
      <c r="CU63" s="58"/>
      <c r="CV63" s="58"/>
      <c r="CW63" s="71"/>
      <c r="CX63" s="18"/>
      <c r="CY63" s="58"/>
      <c r="CZ63" s="58"/>
      <c r="DA63" s="58"/>
      <c r="DB63" s="58"/>
      <c r="DC63" s="58"/>
      <c r="DD63" s="58"/>
      <c r="DE63" s="58"/>
    </row>
    <row r="64" spans="1:109" s="25" customFormat="1" x14ac:dyDescent="0.25"/>
    <row r="65" spans="1:109" s="25" customFormat="1" x14ac:dyDescent="0.25"/>
    <row r="66" spans="1:109" s="25" customFormat="1" x14ac:dyDescent="0.25"/>
    <row r="67" spans="1:109" ht="42.95" customHeight="1" x14ac:dyDescent="0.25">
      <c r="A67" s="573" t="s">
        <v>9</v>
      </c>
      <c r="B67" s="52" t="s">
        <v>10</v>
      </c>
      <c r="C67" s="53"/>
      <c r="D67" s="53"/>
      <c r="E67" s="53"/>
      <c r="F67" s="53"/>
      <c r="G67" s="53"/>
      <c r="H67" s="53"/>
      <c r="I67" s="51"/>
      <c r="J67" s="52" t="s">
        <v>41</v>
      </c>
      <c r="K67" s="53"/>
      <c r="L67" s="53"/>
      <c r="M67" s="53"/>
      <c r="N67" s="53"/>
      <c r="O67" s="53"/>
      <c r="P67" s="53"/>
      <c r="Q67" s="51"/>
      <c r="R67" s="52" t="s">
        <v>69</v>
      </c>
      <c r="S67" s="53"/>
      <c r="T67" s="53"/>
      <c r="U67" s="53"/>
      <c r="V67" s="53"/>
      <c r="W67" s="53"/>
      <c r="X67" s="53"/>
      <c r="Y67" s="51"/>
      <c r="Z67" s="52" t="s">
        <v>70</v>
      </c>
      <c r="AA67" s="53"/>
      <c r="AB67" s="53"/>
      <c r="AC67" s="53"/>
      <c r="AD67" s="53"/>
      <c r="AE67" s="53"/>
      <c r="AF67" s="53"/>
      <c r="AG67" s="51"/>
      <c r="AH67" s="52" t="s">
        <v>71</v>
      </c>
      <c r="AI67" s="53"/>
      <c r="AJ67" s="53"/>
      <c r="AK67" s="53"/>
      <c r="AL67" s="53"/>
      <c r="AM67" s="53"/>
      <c r="AN67" s="53"/>
      <c r="AO67" s="51"/>
      <c r="AP67" s="52" t="s">
        <v>72</v>
      </c>
      <c r="AQ67" s="53"/>
      <c r="AR67" s="53"/>
      <c r="AS67" s="53"/>
      <c r="AT67" s="53"/>
      <c r="AU67" s="53"/>
      <c r="AV67" s="53"/>
      <c r="AW67" s="51"/>
      <c r="AX67" s="52" t="s">
        <v>73</v>
      </c>
      <c r="AY67" s="53"/>
      <c r="AZ67" s="53"/>
      <c r="BA67" s="53"/>
      <c r="BB67" s="53"/>
      <c r="BC67" s="53"/>
      <c r="BD67" s="53"/>
      <c r="BE67" s="51"/>
      <c r="BF67" s="52" t="s">
        <v>74</v>
      </c>
      <c r="BG67" s="53"/>
      <c r="BH67" s="53"/>
      <c r="BI67" s="53"/>
      <c r="BJ67" s="53"/>
      <c r="BK67" s="53"/>
      <c r="BL67" s="53"/>
      <c r="BM67" s="51"/>
      <c r="BN67" s="52" t="s">
        <v>75</v>
      </c>
      <c r="BO67" s="53"/>
      <c r="BP67" s="53"/>
      <c r="BQ67" s="53"/>
      <c r="BR67" s="53"/>
      <c r="BS67" s="53"/>
      <c r="BT67" s="53"/>
      <c r="BU67" s="51"/>
      <c r="BV67" s="52" t="s">
        <v>76</v>
      </c>
      <c r="BW67" s="53"/>
      <c r="BX67" s="53"/>
      <c r="BY67" s="53"/>
      <c r="BZ67" s="53"/>
      <c r="CA67" s="53"/>
      <c r="CB67" s="53"/>
      <c r="CC67" s="51"/>
      <c r="CD67" s="52" t="s">
        <v>77</v>
      </c>
      <c r="CE67" s="53"/>
      <c r="CF67" s="53"/>
      <c r="CG67" s="53"/>
      <c r="CH67" s="53"/>
      <c r="CI67" s="53"/>
      <c r="CJ67" s="53"/>
      <c r="CK67" s="51"/>
      <c r="CL67" s="54"/>
      <c r="CM67" s="547" t="s">
        <v>48</v>
      </c>
      <c r="CN67" s="548"/>
      <c r="CO67" s="548"/>
      <c r="CP67" s="548"/>
      <c r="CQ67" s="548"/>
      <c r="CR67" s="548"/>
      <c r="CS67" s="548"/>
      <c r="CT67" s="548"/>
      <c r="CU67" s="548"/>
      <c r="CV67" s="548"/>
      <c r="CW67" s="549"/>
      <c r="CX67" s="55"/>
      <c r="CY67" s="544" t="s">
        <v>50</v>
      </c>
      <c r="CZ67" s="545"/>
      <c r="DA67" s="545"/>
      <c r="DB67" s="545"/>
      <c r="DC67" s="545"/>
      <c r="DD67" s="545"/>
    </row>
    <row r="68" spans="1:109" ht="39" customHeight="1" x14ac:dyDescent="0.25">
      <c r="A68" s="574"/>
      <c r="B68" s="53" t="s">
        <v>11</v>
      </c>
      <c r="C68" s="538" t="s">
        <v>12</v>
      </c>
      <c r="D68" s="539"/>
      <c r="E68" s="53" t="s">
        <v>25</v>
      </c>
      <c r="F68" s="53" t="s">
        <v>40</v>
      </c>
      <c r="G68" s="53" t="s">
        <v>92</v>
      </c>
      <c r="H68" s="51" t="s">
        <v>68</v>
      </c>
      <c r="I68" s="53" t="s">
        <v>91</v>
      </c>
      <c r="J68" s="53" t="s">
        <v>11</v>
      </c>
      <c r="K68" s="538" t="s">
        <v>12</v>
      </c>
      <c r="L68" s="539"/>
      <c r="M68" s="53" t="s">
        <v>25</v>
      </c>
      <c r="N68" s="53" t="s">
        <v>40</v>
      </c>
      <c r="O68" s="53" t="s">
        <v>92</v>
      </c>
      <c r="P68" s="51" t="s">
        <v>68</v>
      </c>
      <c r="Q68" s="53" t="s">
        <v>91</v>
      </c>
      <c r="R68" s="53" t="s">
        <v>11</v>
      </c>
      <c r="S68" s="538" t="s">
        <v>12</v>
      </c>
      <c r="T68" s="539"/>
      <c r="U68" s="53" t="s">
        <v>25</v>
      </c>
      <c r="V68" s="53" t="s">
        <v>40</v>
      </c>
      <c r="W68" s="53" t="s">
        <v>92</v>
      </c>
      <c r="X68" s="51" t="s">
        <v>68</v>
      </c>
      <c r="Y68" s="53" t="s">
        <v>91</v>
      </c>
      <c r="Z68" s="53" t="s">
        <v>11</v>
      </c>
      <c r="AA68" s="538" t="s">
        <v>12</v>
      </c>
      <c r="AB68" s="539"/>
      <c r="AC68" s="53" t="s">
        <v>25</v>
      </c>
      <c r="AD68" s="53" t="s">
        <v>40</v>
      </c>
      <c r="AE68" s="53" t="s">
        <v>92</v>
      </c>
      <c r="AF68" s="51" t="s">
        <v>68</v>
      </c>
      <c r="AG68" s="53" t="s">
        <v>91</v>
      </c>
      <c r="AH68" s="53" t="s">
        <v>11</v>
      </c>
      <c r="AI68" s="538" t="s">
        <v>12</v>
      </c>
      <c r="AJ68" s="539"/>
      <c r="AK68" s="53" t="s">
        <v>25</v>
      </c>
      <c r="AL68" s="53" t="s">
        <v>40</v>
      </c>
      <c r="AM68" s="53" t="s">
        <v>92</v>
      </c>
      <c r="AN68" s="51" t="s">
        <v>68</v>
      </c>
      <c r="AO68" s="53" t="s">
        <v>91</v>
      </c>
      <c r="AP68" s="53" t="s">
        <v>11</v>
      </c>
      <c r="AQ68" s="538" t="s">
        <v>12</v>
      </c>
      <c r="AR68" s="539"/>
      <c r="AS68" s="53" t="s">
        <v>25</v>
      </c>
      <c r="AT68" s="53" t="s">
        <v>40</v>
      </c>
      <c r="AU68" s="53" t="s">
        <v>92</v>
      </c>
      <c r="AV68" s="51" t="s">
        <v>68</v>
      </c>
      <c r="AW68" s="53" t="s">
        <v>91</v>
      </c>
      <c r="AX68" s="53" t="s">
        <v>11</v>
      </c>
      <c r="AY68" s="538" t="s">
        <v>12</v>
      </c>
      <c r="AZ68" s="539"/>
      <c r="BA68" s="53" t="s">
        <v>25</v>
      </c>
      <c r="BB68" s="53" t="s">
        <v>40</v>
      </c>
      <c r="BC68" s="53" t="s">
        <v>92</v>
      </c>
      <c r="BD68" s="51" t="s">
        <v>68</v>
      </c>
      <c r="BE68" s="53" t="s">
        <v>91</v>
      </c>
      <c r="BF68" s="53" t="s">
        <v>11</v>
      </c>
      <c r="BG68" s="538" t="s">
        <v>12</v>
      </c>
      <c r="BH68" s="539"/>
      <c r="BI68" s="53" t="s">
        <v>25</v>
      </c>
      <c r="BJ68" s="53" t="s">
        <v>40</v>
      </c>
      <c r="BK68" s="53" t="s">
        <v>92</v>
      </c>
      <c r="BL68" s="51" t="s">
        <v>68</v>
      </c>
      <c r="BM68" s="53" t="s">
        <v>91</v>
      </c>
      <c r="BN68" s="53" t="s">
        <v>11</v>
      </c>
      <c r="BO68" s="538" t="s">
        <v>12</v>
      </c>
      <c r="BP68" s="539"/>
      <c r="BQ68" s="53" t="s">
        <v>25</v>
      </c>
      <c r="BR68" s="53" t="s">
        <v>40</v>
      </c>
      <c r="BS68" s="53" t="s">
        <v>92</v>
      </c>
      <c r="BT68" s="51" t="s">
        <v>68</v>
      </c>
      <c r="BU68" s="53" t="s">
        <v>91</v>
      </c>
      <c r="BV68" s="53" t="s">
        <v>11</v>
      </c>
      <c r="BW68" s="538" t="s">
        <v>12</v>
      </c>
      <c r="BX68" s="539"/>
      <c r="BY68" s="53" t="s">
        <v>25</v>
      </c>
      <c r="BZ68" s="53" t="s">
        <v>40</v>
      </c>
      <c r="CA68" s="53" t="s">
        <v>92</v>
      </c>
      <c r="CB68" s="51" t="s">
        <v>68</v>
      </c>
      <c r="CC68" s="53" t="s">
        <v>91</v>
      </c>
      <c r="CD68" s="53" t="s">
        <v>11</v>
      </c>
      <c r="CE68" s="538" t="s">
        <v>12</v>
      </c>
      <c r="CF68" s="539"/>
      <c r="CG68" s="53" t="s">
        <v>25</v>
      </c>
      <c r="CH68" s="53" t="s">
        <v>40</v>
      </c>
      <c r="CI68" s="53" t="s">
        <v>92</v>
      </c>
      <c r="CJ68" s="51" t="s">
        <v>68</v>
      </c>
      <c r="CK68" s="53" t="s">
        <v>91</v>
      </c>
      <c r="CL68" s="54"/>
      <c r="CM68" s="56" t="s">
        <v>49</v>
      </c>
      <c r="CN68" s="540" t="s">
        <v>12</v>
      </c>
      <c r="CO68" s="541"/>
      <c r="CP68" s="56" t="s">
        <v>25</v>
      </c>
      <c r="CQ68" s="56" t="s">
        <v>29</v>
      </c>
      <c r="CR68" s="56" t="s">
        <v>78</v>
      </c>
      <c r="CS68" s="56" t="s">
        <v>79</v>
      </c>
      <c r="CT68" s="56" t="s">
        <v>80</v>
      </c>
      <c r="CU68" s="56" t="s">
        <v>81</v>
      </c>
      <c r="CV68" s="56" t="s">
        <v>82</v>
      </c>
      <c r="CW68" s="57" t="s">
        <v>83</v>
      </c>
      <c r="CX68" s="55"/>
      <c r="CY68" s="56" t="s">
        <v>49</v>
      </c>
      <c r="CZ68" s="540" t="s">
        <v>12</v>
      </c>
      <c r="DA68" s="541"/>
      <c r="DB68" s="56" t="s">
        <v>25</v>
      </c>
      <c r="DC68" s="56" t="s">
        <v>29</v>
      </c>
      <c r="DD68" s="56" t="s">
        <v>78</v>
      </c>
      <c r="DE68" s="57" t="s">
        <v>83</v>
      </c>
    </row>
    <row r="69" spans="1:109" x14ac:dyDescent="0.25">
      <c r="A69" s="536" t="s">
        <v>1001</v>
      </c>
      <c r="B69" s="58"/>
      <c r="C69" s="542" t="s">
        <v>13</v>
      </c>
      <c r="D69" s="543"/>
      <c r="E69" s="59"/>
      <c r="F69" s="59" t="s">
        <v>1041</v>
      </c>
      <c r="G69" s="59"/>
      <c r="H69" s="59"/>
      <c r="I69" s="60"/>
      <c r="J69" s="59"/>
      <c r="K69" s="542" t="s">
        <v>13</v>
      </c>
      <c r="L69" s="543"/>
      <c r="M69" s="59"/>
      <c r="N69" s="59"/>
      <c r="O69" s="59"/>
      <c r="P69" s="59"/>
      <c r="Q69" s="60"/>
      <c r="R69" s="59"/>
      <c r="S69" s="542" t="s">
        <v>13</v>
      </c>
      <c r="T69" s="543"/>
      <c r="U69" s="59"/>
      <c r="V69" s="59"/>
      <c r="W69" s="59"/>
      <c r="X69" s="59"/>
      <c r="Y69" s="61"/>
      <c r="Z69" s="59" t="s">
        <v>1040</v>
      </c>
      <c r="AA69" s="542" t="s">
        <v>13</v>
      </c>
      <c r="AB69" s="543"/>
      <c r="AC69" s="59"/>
      <c r="AD69" s="59"/>
      <c r="AE69" s="59"/>
      <c r="AF69" s="59"/>
      <c r="AG69" s="61"/>
      <c r="AH69" s="59"/>
      <c r="AI69" s="542" t="s">
        <v>13</v>
      </c>
      <c r="AJ69" s="543"/>
      <c r="AK69" s="59"/>
      <c r="AL69" s="59"/>
      <c r="AM69" s="78"/>
      <c r="AN69" s="59"/>
      <c r="AO69" s="81"/>
      <c r="AP69" s="59"/>
      <c r="AQ69" s="542" t="s">
        <v>13</v>
      </c>
      <c r="AR69" s="543"/>
      <c r="AS69" s="59"/>
      <c r="AT69" s="59"/>
      <c r="AU69" s="59"/>
      <c r="AV69" s="59"/>
      <c r="AW69" s="61"/>
      <c r="AX69" s="59"/>
      <c r="AY69" s="542" t="s">
        <v>13</v>
      </c>
      <c r="AZ69" s="543"/>
      <c r="BA69" s="59"/>
      <c r="BB69" s="59"/>
      <c r="BC69" s="59"/>
      <c r="BD69" s="59"/>
      <c r="BE69" s="61"/>
      <c r="BF69" s="59"/>
      <c r="BG69" s="542" t="s">
        <v>13</v>
      </c>
      <c r="BH69" s="543"/>
      <c r="BI69" s="59"/>
      <c r="BJ69" s="59"/>
      <c r="BK69" s="59"/>
      <c r="BL69" s="59"/>
      <c r="BM69" s="61"/>
      <c r="BN69" s="59"/>
      <c r="BO69" s="542" t="s">
        <v>13</v>
      </c>
      <c r="BP69" s="543"/>
      <c r="BQ69" s="59"/>
      <c r="BR69" s="59"/>
      <c r="BS69" s="59"/>
      <c r="BT69" s="59"/>
      <c r="BU69" s="61"/>
      <c r="BV69" s="59"/>
      <c r="BW69" s="542" t="s">
        <v>13</v>
      </c>
      <c r="BX69" s="543"/>
      <c r="BY69" s="59"/>
      <c r="BZ69" s="59"/>
      <c r="CA69" s="59"/>
      <c r="CB69" s="59"/>
      <c r="CC69" s="61"/>
      <c r="CD69" s="59"/>
      <c r="CE69" s="542"/>
      <c r="CF69" s="543"/>
      <c r="CG69" s="59"/>
      <c r="CH69" s="59"/>
      <c r="CI69" s="59"/>
      <c r="CJ69" s="59"/>
      <c r="CK69" s="60"/>
      <c r="CL69" s="62"/>
      <c r="CM69" s="59"/>
      <c r="CN69" s="542"/>
      <c r="CO69" s="543"/>
      <c r="CP69" s="59"/>
      <c r="CQ69" s="59"/>
      <c r="CR69" s="59"/>
      <c r="CS69" s="59"/>
      <c r="CT69" s="59"/>
      <c r="CU69" s="59"/>
      <c r="CV69" s="59"/>
      <c r="CW69" s="60"/>
      <c r="CX69" s="63"/>
      <c r="CY69" s="59"/>
      <c r="CZ69" s="542"/>
      <c r="DA69" s="543"/>
      <c r="DB69" s="59"/>
      <c r="DC69" s="59"/>
      <c r="DD69" s="59"/>
      <c r="DE69" s="59"/>
    </row>
    <row r="70" spans="1:109" x14ac:dyDescent="0.25">
      <c r="A70" s="582"/>
      <c r="B70" s="65"/>
      <c r="C70" s="542" t="s">
        <v>1037</v>
      </c>
      <c r="D70" s="546"/>
      <c r="E70" s="58" t="s">
        <v>1038</v>
      </c>
      <c r="F70" s="58"/>
      <c r="G70" s="58"/>
      <c r="H70" s="58"/>
      <c r="I70" s="66"/>
      <c r="J70" s="65"/>
      <c r="K70" s="58"/>
      <c r="L70" s="59"/>
      <c r="M70" s="58"/>
      <c r="N70" s="58"/>
      <c r="O70" s="58"/>
      <c r="P70" s="58"/>
      <c r="Q70" s="67"/>
      <c r="R70" s="65"/>
      <c r="S70" s="58"/>
      <c r="T70" s="59"/>
      <c r="U70" s="58"/>
      <c r="V70" s="58"/>
      <c r="W70" s="58"/>
      <c r="X70" s="58"/>
      <c r="Y70" s="67"/>
      <c r="Z70" s="65"/>
      <c r="AA70" s="542" t="s">
        <v>1037</v>
      </c>
      <c r="AB70" s="546"/>
      <c r="AC70" s="58" t="s">
        <v>1038</v>
      </c>
      <c r="AD70" s="58"/>
      <c r="AE70" s="58"/>
      <c r="AF70" s="58"/>
      <c r="AG70" s="67"/>
      <c r="AH70" s="65"/>
      <c r="AI70" s="58"/>
      <c r="AJ70" s="59"/>
      <c r="AK70" s="58"/>
      <c r="AL70" s="58"/>
      <c r="AM70" s="58"/>
      <c r="AN70" s="58"/>
      <c r="AO70" s="67"/>
      <c r="AP70" s="65"/>
      <c r="AQ70" s="58"/>
      <c r="AR70" s="59"/>
      <c r="AS70" s="58"/>
      <c r="AT70" s="58"/>
      <c r="AU70" s="58"/>
      <c r="AV70" s="58"/>
      <c r="AW70" s="67"/>
      <c r="AX70" s="65"/>
      <c r="AY70" s="58"/>
      <c r="AZ70" s="59"/>
      <c r="BA70" s="58"/>
      <c r="BB70" s="58"/>
      <c r="BC70" s="58"/>
      <c r="BD70" s="58"/>
      <c r="BE70" s="67"/>
      <c r="BF70" s="65"/>
      <c r="BG70" s="58"/>
      <c r="BH70" s="59"/>
      <c r="BI70" s="58"/>
      <c r="BJ70" s="58"/>
      <c r="BK70" s="58"/>
      <c r="BL70" s="58"/>
      <c r="BM70" s="67"/>
      <c r="BN70" s="65"/>
      <c r="BO70" s="58"/>
      <c r="BP70" s="59"/>
      <c r="BQ70" s="58"/>
      <c r="BR70" s="58"/>
      <c r="BS70" s="58"/>
      <c r="BT70" s="58"/>
      <c r="BU70" s="67"/>
      <c r="BV70" s="65"/>
      <c r="BW70" s="58"/>
      <c r="BX70" s="59"/>
      <c r="BY70" s="58"/>
      <c r="BZ70" s="58"/>
      <c r="CA70" s="58"/>
      <c r="CB70" s="58"/>
      <c r="CC70" s="67"/>
      <c r="CD70" s="65"/>
      <c r="CE70" s="58"/>
      <c r="CF70" s="59"/>
      <c r="CG70" s="58"/>
      <c r="CH70" s="58"/>
      <c r="CI70" s="58"/>
      <c r="CJ70" s="58"/>
      <c r="CK70" s="66"/>
      <c r="CL70" s="68"/>
      <c r="CM70" s="65"/>
      <c r="CN70" s="58"/>
      <c r="CO70" s="59"/>
      <c r="CP70" s="58"/>
      <c r="CQ70" s="58"/>
      <c r="CR70" s="58"/>
      <c r="CS70" s="58"/>
      <c r="CT70" s="58"/>
      <c r="CU70" s="58"/>
      <c r="CV70" s="58"/>
      <c r="CW70" s="66"/>
      <c r="CX70" s="69"/>
      <c r="CY70" s="65"/>
      <c r="CZ70" s="58"/>
      <c r="DA70" s="59"/>
      <c r="DB70" s="58"/>
      <c r="DC70" s="58"/>
      <c r="DD70" s="58"/>
      <c r="DE70" s="58"/>
    </row>
    <row r="71" spans="1:109" x14ac:dyDescent="0.25">
      <c r="A71" s="70"/>
      <c r="B71" s="65"/>
      <c r="C71" s="542" t="s">
        <v>1039</v>
      </c>
      <c r="D71" s="546"/>
      <c r="E71" s="58"/>
      <c r="F71" s="58"/>
      <c r="G71" s="58"/>
      <c r="H71" s="58"/>
      <c r="I71" s="67"/>
      <c r="J71" s="65"/>
      <c r="K71" s="58"/>
      <c r="L71" s="58"/>
      <c r="M71" s="58"/>
      <c r="N71" s="58"/>
      <c r="O71" s="58"/>
      <c r="P71" s="58"/>
      <c r="Q71" s="67"/>
      <c r="R71" s="65"/>
      <c r="S71" s="58"/>
      <c r="T71" s="58"/>
      <c r="U71" s="58"/>
      <c r="V71" s="58"/>
      <c r="W71" s="58"/>
      <c r="X71" s="58"/>
      <c r="Y71" s="67"/>
      <c r="Z71" s="65"/>
      <c r="AA71" s="542" t="s">
        <v>1039</v>
      </c>
      <c r="AB71" s="546"/>
      <c r="AC71" s="58"/>
      <c r="AD71" s="58"/>
      <c r="AE71" s="58"/>
      <c r="AF71" s="58"/>
      <c r="AG71" s="67"/>
      <c r="AH71" s="65"/>
      <c r="AI71" s="58"/>
      <c r="AJ71" s="58"/>
      <c r="AK71" s="58"/>
      <c r="AL71" s="58"/>
      <c r="AM71" s="58"/>
      <c r="AN71" s="58"/>
      <c r="AO71" s="67"/>
      <c r="AP71" s="65"/>
      <c r="AQ71" s="58"/>
      <c r="AR71" s="58"/>
      <c r="AS71" s="58"/>
      <c r="AT71" s="58"/>
      <c r="AU71" s="58"/>
      <c r="AV71" s="58"/>
      <c r="AW71" s="67"/>
      <c r="AX71" s="65"/>
      <c r="AY71" s="58"/>
      <c r="AZ71" s="58"/>
      <c r="BA71" s="58"/>
      <c r="BB71" s="58"/>
      <c r="BC71" s="58"/>
      <c r="BD71" s="58"/>
      <c r="BE71" s="67"/>
      <c r="BF71" s="65"/>
      <c r="BG71" s="58"/>
      <c r="BH71" s="58"/>
      <c r="BI71" s="58"/>
      <c r="BJ71" s="58"/>
      <c r="BK71" s="58"/>
      <c r="BL71" s="58"/>
      <c r="BM71" s="67"/>
      <c r="BN71" s="65"/>
      <c r="BO71" s="58"/>
      <c r="BP71" s="58"/>
      <c r="BQ71" s="58"/>
      <c r="BR71" s="58"/>
      <c r="BS71" s="58"/>
      <c r="BT71" s="58"/>
      <c r="BU71" s="67"/>
      <c r="BV71" s="65"/>
      <c r="BW71" s="58"/>
      <c r="BX71" s="58"/>
      <c r="BY71" s="58"/>
      <c r="BZ71" s="58"/>
      <c r="CA71" s="58"/>
      <c r="CB71" s="58"/>
      <c r="CC71" s="67"/>
      <c r="CD71" s="65"/>
      <c r="CE71" s="58"/>
      <c r="CF71" s="58"/>
      <c r="CG71" s="58"/>
      <c r="CH71" s="58"/>
      <c r="CI71" s="58"/>
      <c r="CJ71" s="58"/>
      <c r="CK71" s="67"/>
      <c r="CL71" s="48"/>
      <c r="CM71" s="65"/>
      <c r="CN71" s="58"/>
      <c r="CO71" s="58"/>
      <c r="CP71" s="58"/>
      <c r="CQ71" s="58"/>
      <c r="CR71" s="58"/>
      <c r="CS71" s="58"/>
      <c r="CT71" s="58"/>
      <c r="CU71" s="58"/>
      <c r="CV71" s="58"/>
      <c r="CW71" s="67"/>
      <c r="CX71" s="18"/>
      <c r="CY71" s="65"/>
      <c r="CZ71" s="58"/>
      <c r="DA71" s="58"/>
      <c r="DB71" s="58"/>
      <c r="DC71" s="58"/>
      <c r="DD71" s="58"/>
      <c r="DE71" s="58"/>
    </row>
    <row r="72" spans="1:109" ht="18.75" x14ac:dyDescent="0.3">
      <c r="A72" s="70"/>
      <c r="B72" s="58"/>
      <c r="C72" s="585" t="s">
        <v>67</v>
      </c>
      <c r="D72" s="586"/>
      <c r="E72" s="58"/>
      <c r="F72" s="58"/>
      <c r="G72" s="58"/>
      <c r="H72" s="58"/>
      <c r="I72" s="67"/>
      <c r="J72" s="58"/>
      <c r="K72" s="542" t="s">
        <v>67</v>
      </c>
      <c r="L72" s="546"/>
      <c r="M72" s="58"/>
      <c r="N72" s="58"/>
      <c r="O72" s="58"/>
      <c r="P72" s="58"/>
      <c r="Q72" s="67"/>
      <c r="R72" s="58"/>
      <c r="S72" s="542" t="s">
        <v>67</v>
      </c>
      <c r="T72" s="546"/>
      <c r="U72" s="58"/>
      <c r="V72" s="58"/>
      <c r="W72" s="58"/>
      <c r="X72" s="58"/>
      <c r="Y72" s="67"/>
      <c r="Z72" s="58"/>
      <c r="AA72" s="542" t="s">
        <v>67</v>
      </c>
      <c r="AB72" s="546"/>
      <c r="AC72" s="58"/>
      <c r="AD72" s="58"/>
      <c r="AE72" s="58"/>
      <c r="AF72" s="58"/>
      <c r="AG72" s="67"/>
      <c r="AH72" s="58"/>
      <c r="AI72" s="542" t="s">
        <v>67</v>
      </c>
      <c r="AJ72" s="546"/>
      <c r="AK72" s="58"/>
      <c r="AL72" s="58"/>
      <c r="AM72" s="58"/>
      <c r="AN72" s="58"/>
      <c r="AO72" s="67"/>
      <c r="AP72" s="58"/>
      <c r="AQ72" s="542" t="s">
        <v>67</v>
      </c>
      <c r="AR72" s="546"/>
      <c r="AS72" s="58"/>
      <c r="AT72" s="58"/>
      <c r="AU72" s="58"/>
      <c r="AV72" s="58"/>
      <c r="AW72" s="67"/>
      <c r="AX72" s="58"/>
      <c r="AY72" s="542" t="s">
        <v>67</v>
      </c>
      <c r="AZ72" s="546"/>
      <c r="BA72" s="58"/>
      <c r="BB72" s="58"/>
      <c r="BC72" s="58"/>
      <c r="BD72" s="58"/>
      <c r="BE72" s="67"/>
      <c r="BF72" s="58"/>
      <c r="BG72" s="542" t="s">
        <v>67</v>
      </c>
      <c r="BH72" s="546"/>
      <c r="BI72" s="58"/>
      <c r="BJ72" s="58"/>
      <c r="BK72" s="58"/>
      <c r="BL72" s="58"/>
      <c r="BM72" s="67"/>
      <c r="BN72" s="58"/>
      <c r="BO72" s="542" t="s">
        <v>67</v>
      </c>
      <c r="BP72" s="546"/>
      <c r="BQ72" s="58"/>
      <c r="BR72" s="58"/>
      <c r="BS72" s="58"/>
      <c r="BT72" s="58"/>
      <c r="BU72" s="67"/>
      <c r="BV72" s="58"/>
      <c r="BW72" s="542" t="s">
        <v>67</v>
      </c>
      <c r="BX72" s="546"/>
      <c r="BY72" s="58"/>
      <c r="BZ72" s="58"/>
      <c r="CA72" s="58"/>
      <c r="CB72" s="58"/>
      <c r="CC72" s="67"/>
      <c r="CD72" s="58"/>
      <c r="CE72" s="58"/>
      <c r="CF72" s="58"/>
      <c r="CG72" s="58"/>
      <c r="CH72" s="58"/>
      <c r="CI72" s="58"/>
      <c r="CJ72" s="58"/>
      <c r="CK72" s="67"/>
      <c r="CL72" s="48"/>
      <c r="CM72" s="58"/>
      <c r="CN72" s="542"/>
      <c r="CO72" s="546"/>
      <c r="CP72" s="58"/>
      <c r="CQ72" s="58"/>
      <c r="CR72" s="58"/>
      <c r="CS72" s="58"/>
      <c r="CT72" s="58"/>
      <c r="CU72" s="58"/>
      <c r="CV72" s="58"/>
      <c r="CW72" s="67"/>
      <c r="CX72" s="18"/>
      <c r="CY72" s="58"/>
      <c r="CZ72" s="542"/>
      <c r="DA72" s="546"/>
      <c r="DB72" s="58"/>
      <c r="DC72" s="58"/>
      <c r="DD72" s="58"/>
      <c r="DE72" s="58"/>
    </row>
    <row r="73" spans="1:109" x14ac:dyDescent="0.25">
      <c r="A73" s="70"/>
      <c r="B73" s="58"/>
      <c r="C73" s="588" t="s">
        <v>3819</v>
      </c>
      <c r="D73" s="589"/>
      <c r="E73" s="58" t="s">
        <v>3820</v>
      </c>
      <c r="F73" s="58"/>
      <c r="G73" s="58"/>
      <c r="H73" s="58"/>
      <c r="I73" s="67"/>
      <c r="J73" s="58"/>
      <c r="K73" s="416" t="s">
        <v>3824</v>
      </c>
      <c r="L73" s="58"/>
      <c r="M73" s="58"/>
      <c r="N73" s="58"/>
      <c r="O73" s="58"/>
      <c r="P73" s="58"/>
      <c r="Q73" s="67"/>
      <c r="R73" s="58"/>
      <c r="S73" s="58"/>
      <c r="T73" s="58"/>
      <c r="U73" s="58"/>
      <c r="V73" s="58"/>
      <c r="W73" s="58"/>
      <c r="X73" s="58"/>
      <c r="Y73" s="67"/>
      <c r="Z73" s="58"/>
      <c r="AA73" s="58"/>
      <c r="AB73" s="58"/>
      <c r="AC73" s="58"/>
      <c r="AD73" s="58"/>
      <c r="AE73" s="58"/>
      <c r="AF73" s="58"/>
      <c r="AG73" s="67"/>
      <c r="AH73" s="58"/>
      <c r="AI73" s="58"/>
      <c r="AJ73" s="58"/>
      <c r="AK73" s="58"/>
      <c r="AL73" s="58"/>
      <c r="AM73" s="58"/>
      <c r="AN73" s="58"/>
      <c r="AO73" s="67"/>
      <c r="AP73" s="58"/>
      <c r="AQ73" s="58"/>
      <c r="AR73" s="58"/>
      <c r="AS73" s="58"/>
      <c r="AT73" s="58"/>
      <c r="AU73" s="58"/>
      <c r="AV73" s="58"/>
      <c r="AW73" s="67"/>
      <c r="AX73" s="58"/>
      <c r="AY73" s="58"/>
      <c r="AZ73" s="58"/>
      <c r="BA73" s="58"/>
      <c r="BB73" s="58"/>
      <c r="BC73" s="58"/>
      <c r="BD73" s="58"/>
      <c r="BE73" s="67"/>
      <c r="BF73" s="58"/>
      <c r="BG73" s="58"/>
      <c r="BH73" s="58"/>
      <c r="BI73" s="58"/>
      <c r="BJ73" s="58"/>
      <c r="BK73" s="58"/>
      <c r="BL73" s="58"/>
      <c r="BM73" s="67"/>
      <c r="BN73" s="58"/>
      <c r="BO73" s="58"/>
      <c r="BP73" s="58"/>
      <c r="BQ73" s="58"/>
      <c r="BR73" s="58"/>
      <c r="BS73" s="58"/>
      <c r="BT73" s="58"/>
      <c r="BU73" s="67"/>
      <c r="BV73" s="58"/>
      <c r="BW73" s="58"/>
      <c r="BX73" s="58"/>
      <c r="BY73" s="58"/>
      <c r="BZ73" s="58"/>
      <c r="CA73" s="58"/>
      <c r="CB73" s="58"/>
      <c r="CC73" s="67"/>
      <c r="CD73" s="58"/>
      <c r="CE73" s="58"/>
      <c r="CF73" s="58"/>
      <c r="CG73" s="58"/>
      <c r="CH73" s="58"/>
      <c r="CI73" s="58"/>
      <c r="CJ73" s="58"/>
      <c r="CK73" s="67"/>
      <c r="CL73" s="48"/>
      <c r="CM73" s="58"/>
      <c r="CN73" s="58"/>
      <c r="CO73" s="58"/>
      <c r="CP73" s="58"/>
      <c r="CQ73" s="58"/>
      <c r="CR73" s="58"/>
      <c r="CS73" s="58"/>
      <c r="CT73" s="58"/>
      <c r="CU73" s="58"/>
      <c r="CV73" s="58"/>
      <c r="CW73" s="67"/>
      <c r="CX73" s="18"/>
      <c r="CY73" s="58"/>
      <c r="CZ73" s="58"/>
      <c r="DA73" s="58"/>
      <c r="DB73" s="58"/>
      <c r="DC73" s="58"/>
      <c r="DD73" s="58"/>
      <c r="DE73" s="58"/>
    </row>
    <row r="74" spans="1:109" x14ac:dyDescent="0.25">
      <c r="A74" s="70"/>
      <c r="B74" s="58"/>
      <c r="C74" s="588" t="s">
        <v>3821</v>
      </c>
      <c r="D74" s="589"/>
      <c r="E74" s="437" t="s">
        <v>3822</v>
      </c>
      <c r="F74" s="58"/>
      <c r="G74" s="58"/>
      <c r="H74" s="58"/>
      <c r="I74" s="67"/>
      <c r="J74" s="58"/>
      <c r="K74" s="416" t="s">
        <v>3825</v>
      </c>
      <c r="L74" s="58"/>
      <c r="M74" s="58"/>
      <c r="N74" s="58"/>
      <c r="O74" s="58"/>
      <c r="P74" s="58"/>
      <c r="Q74" s="67"/>
      <c r="R74" s="58"/>
      <c r="S74" s="58"/>
      <c r="T74" s="58"/>
      <c r="U74" s="58"/>
      <c r="V74" s="58"/>
      <c r="W74" s="58"/>
      <c r="X74" s="58"/>
      <c r="Y74" s="67"/>
      <c r="Z74" s="58"/>
      <c r="AA74" s="58"/>
      <c r="AB74" s="58"/>
      <c r="AC74" s="58"/>
      <c r="AD74" s="58"/>
      <c r="AE74" s="58"/>
      <c r="AF74" s="58"/>
      <c r="AG74" s="67"/>
      <c r="AH74" s="58"/>
      <c r="AI74" s="58"/>
      <c r="AJ74" s="58"/>
      <c r="AK74" s="58"/>
      <c r="AL74" s="58"/>
      <c r="AM74" s="58"/>
      <c r="AN74" s="58"/>
      <c r="AO74" s="67"/>
      <c r="AP74" s="58"/>
      <c r="AQ74" s="58"/>
      <c r="AR74" s="58"/>
      <c r="AS74" s="58"/>
      <c r="AT74" s="58"/>
      <c r="AU74" s="58"/>
      <c r="AV74" s="58"/>
      <c r="AW74" s="67"/>
      <c r="AX74" s="58"/>
      <c r="AY74" s="58"/>
      <c r="AZ74" s="58"/>
      <c r="BA74" s="58"/>
      <c r="BB74" s="58"/>
      <c r="BC74" s="58"/>
      <c r="BD74" s="58"/>
      <c r="BE74" s="67"/>
      <c r="BF74" s="58"/>
      <c r="BG74" s="58"/>
      <c r="BH74" s="58"/>
      <c r="BI74" s="58"/>
      <c r="BJ74" s="58"/>
      <c r="BK74" s="58"/>
      <c r="BL74" s="58"/>
      <c r="BM74" s="67"/>
      <c r="BN74" s="58"/>
      <c r="BO74" s="58"/>
      <c r="BP74" s="58"/>
      <c r="BQ74" s="58"/>
      <c r="BR74" s="58"/>
      <c r="BS74" s="58"/>
      <c r="BT74" s="58"/>
      <c r="BU74" s="67"/>
      <c r="BV74" s="58"/>
      <c r="BW74" s="58"/>
      <c r="BX74" s="58"/>
      <c r="BY74" s="58"/>
      <c r="BZ74" s="58"/>
      <c r="CA74" s="58"/>
      <c r="CB74" s="58"/>
      <c r="CC74" s="67"/>
      <c r="CD74" s="58"/>
      <c r="CE74" s="58"/>
      <c r="CF74" s="58"/>
      <c r="CG74" s="58"/>
      <c r="CH74" s="58"/>
      <c r="CI74" s="58"/>
      <c r="CJ74" s="58"/>
      <c r="CK74" s="67"/>
      <c r="CL74" s="48"/>
      <c r="CM74" s="58"/>
      <c r="CN74" s="58"/>
      <c r="CO74" s="58"/>
      <c r="CP74" s="58"/>
      <c r="CQ74" s="58"/>
      <c r="CR74" s="58"/>
      <c r="CS74" s="58"/>
      <c r="CT74" s="58"/>
      <c r="CU74" s="58"/>
      <c r="CV74" s="58"/>
      <c r="CW74" s="67"/>
      <c r="CX74" s="18"/>
      <c r="CY74" s="58"/>
      <c r="CZ74" s="58"/>
      <c r="DA74" s="58"/>
      <c r="DB74" s="58"/>
      <c r="DC74" s="58"/>
      <c r="DD74" s="58"/>
      <c r="DE74" s="58"/>
    </row>
    <row r="75" spans="1:109" x14ac:dyDescent="0.25">
      <c r="A75" s="70"/>
      <c r="B75" s="58"/>
      <c r="C75" s="588" t="s">
        <v>3823</v>
      </c>
      <c r="D75" s="589"/>
      <c r="E75" s="58"/>
      <c r="F75" s="58"/>
      <c r="G75" s="58"/>
      <c r="H75" s="58"/>
      <c r="I75" s="67"/>
      <c r="J75" s="58"/>
      <c r="K75" s="58"/>
      <c r="L75" s="58"/>
      <c r="M75" s="58"/>
      <c r="N75" s="58"/>
      <c r="O75" s="58"/>
      <c r="P75" s="58"/>
      <c r="Q75" s="71"/>
      <c r="R75" s="58"/>
      <c r="S75" s="58"/>
      <c r="T75" s="58"/>
      <c r="U75" s="58"/>
      <c r="V75" s="58"/>
      <c r="W75" s="58"/>
      <c r="X75" s="58"/>
      <c r="Y75" s="71"/>
      <c r="Z75" s="58"/>
      <c r="AA75" s="58"/>
      <c r="AB75" s="58"/>
      <c r="AC75" s="58"/>
      <c r="AD75" s="58"/>
      <c r="AE75" s="58"/>
      <c r="AF75" s="58"/>
      <c r="AG75" s="71"/>
      <c r="AH75" s="58"/>
      <c r="AI75" s="58"/>
      <c r="AJ75" s="58"/>
      <c r="AK75" s="58"/>
      <c r="AL75" s="58"/>
      <c r="AM75" s="58"/>
      <c r="AN75" s="58"/>
      <c r="AO75" s="71"/>
      <c r="AP75" s="58"/>
      <c r="AQ75" s="58"/>
      <c r="AR75" s="58"/>
      <c r="AS75" s="58"/>
      <c r="AT75" s="58"/>
      <c r="AU75" s="58"/>
      <c r="AV75" s="58"/>
      <c r="AW75" s="71"/>
      <c r="AX75" s="58"/>
      <c r="AY75" s="58"/>
      <c r="AZ75" s="58"/>
      <c r="BA75" s="58"/>
      <c r="BB75" s="58"/>
      <c r="BC75" s="58"/>
      <c r="BD75" s="58"/>
      <c r="BE75" s="71"/>
      <c r="BF75" s="58"/>
      <c r="BG75" s="58"/>
      <c r="BH75" s="58"/>
      <c r="BI75" s="58"/>
      <c r="BJ75" s="58"/>
      <c r="BK75" s="58"/>
      <c r="BL75" s="58"/>
      <c r="BM75" s="71"/>
      <c r="BN75" s="58"/>
      <c r="BO75" s="58"/>
      <c r="BP75" s="58"/>
      <c r="BQ75" s="58"/>
      <c r="BR75" s="58"/>
      <c r="BS75" s="58"/>
      <c r="BT75" s="58"/>
      <c r="BU75" s="71"/>
      <c r="BV75" s="58"/>
      <c r="BW75" s="58"/>
      <c r="BX75" s="58"/>
      <c r="BY75" s="58"/>
      <c r="BZ75" s="58"/>
      <c r="CA75" s="58"/>
      <c r="CB75" s="58"/>
      <c r="CC75" s="71"/>
      <c r="CD75" s="58"/>
      <c r="CE75" s="58"/>
      <c r="CF75" s="58"/>
      <c r="CG75" s="58"/>
      <c r="CH75" s="58"/>
      <c r="CI75" s="58"/>
      <c r="CJ75" s="58"/>
      <c r="CK75" s="71"/>
      <c r="CL75" s="48"/>
      <c r="CM75" s="58"/>
      <c r="CN75" s="58"/>
      <c r="CO75" s="58"/>
      <c r="CP75" s="58"/>
      <c r="CQ75" s="58"/>
      <c r="CR75" s="58"/>
      <c r="CS75" s="58"/>
      <c r="CT75" s="58"/>
      <c r="CU75" s="58"/>
      <c r="CV75" s="58"/>
      <c r="CW75" s="71"/>
      <c r="CX75" s="18"/>
      <c r="CY75" s="58"/>
      <c r="CZ75" s="58"/>
      <c r="DA75" s="58"/>
      <c r="DB75" s="58"/>
      <c r="DC75" s="58"/>
      <c r="DD75" s="58"/>
      <c r="DE75" s="58"/>
    </row>
    <row r="80" spans="1:109" ht="42.95" customHeight="1" x14ac:dyDescent="0.25">
      <c r="A80" s="573" t="s">
        <v>9</v>
      </c>
      <c r="B80" s="52" t="s">
        <v>10</v>
      </c>
      <c r="C80" s="53"/>
      <c r="D80" s="53"/>
      <c r="E80" s="53"/>
      <c r="F80" s="53"/>
      <c r="G80" s="53"/>
      <c r="H80" s="53"/>
      <c r="I80" s="51"/>
      <c r="J80" s="52" t="s">
        <v>41</v>
      </c>
      <c r="K80" s="53"/>
      <c r="L80" s="53"/>
      <c r="M80" s="53"/>
      <c r="N80" s="53"/>
      <c r="O80" s="53"/>
      <c r="P80" s="53"/>
      <c r="Q80" s="51"/>
      <c r="R80" s="52" t="s">
        <v>69</v>
      </c>
      <c r="S80" s="53"/>
      <c r="T80" s="53"/>
      <c r="U80" s="53"/>
      <c r="V80" s="53"/>
      <c r="W80" s="53"/>
      <c r="X80" s="53"/>
      <c r="Y80" s="51"/>
      <c r="Z80" s="52" t="s">
        <v>70</v>
      </c>
      <c r="AA80" s="53"/>
      <c r="AB80" s="53"/>
      <c r="AC80" s="53"/>
      <c r="AD80" s="53"/>
      <c r="AE80" s="53"/>
      <c r="AF80" s="53"/>
      <c r="AG80" s="51"/>
      <c r="AH80" s="52" t="s">
        <v>71</v>
      </c>
      <c r="AI80" s="53"/>
      <c r="AJ80" s="53"/>
      <c r="AK80" s="53"/>
      <c r="AL80" s="53"/>
      <c r="AM80" s="53"/>
      <c r="AN80" s="53"/>
      <c r="AO80" s="51"/>
      <c r="AP80" s="52" t="s">
        <v>72</v>
      </c>
      <c r="AQ80" s="53"/>
      <c r="AR80" s="53"/>
      <c r="AS80" s="53"/>
      <c r="AT80" s="53"/>
      <c r="AU80" s="53"/>
      <c r="AV80" s="53"/>
      <c r="AW80" s="51"/>
      <c r="AX80" s="52" t="s">
        <v>73</v>
      </c>
      <c r="AY80" s="53"/>
      <c r="AZ80" s="53"/>
      <c r="BA80" s="53"/>
      <c r="BB80" s="53"/>
      <c r="BC80" s="53"/>
      <c r="BD80" s="53"/>
      <c r="BE80" s="51"/>
      <c r="BF80" s="52" t="s">
        <v>74</v>
      </c>
      <c r="BG80" s="53"/>
      <c r="BH80" s="53"/>
      <c r="BI80" s="53"/>
      <c r="BJ80" s="53"/>
      <c r="BK80" s="53"/>
      <c r="BL80" s="53"/>
      <c r="BM80" s="51"/>
      <c r="BN80" s="52" t="s">
        <v>75</v>
      </c>
      <c r="BO80" s="53"/>
      <c r="BP80" s="53"/>
      <c r="BQ80" s="53"/>
      <c r="BR80" s="53"/>
      <c r="BS80" s="53"/>
      <c r="BT80" s="53"/>
      <c r="BU80" s="51"/>
      <c r="BV80" s="52" t="s">
        <v>76</v>
      </c>
      <c r="BW80" s="53"/>
      <c r="BX80" s="53"/>
      <c r="BY80" s="53"/>
      <c r="BZ80" s="53"/>
      <c r="CA80" s="53"/>
      <c r="CB80" s="53"/>
      <c r="CC80" s="51"/>
      <c r="CD80" s="52" t="s">
        <v>77</v>
      </c>
      <c r="CE80" s="53"/>
      <c r="CF80" s="53"/>
      <c r="CG80" s="53"/>
      <c r="CH80" s="53"/>
      <c r="CI80" s="53"/>
      <c r="CJ80" s="53"/>
      <c r="CK80" s="51"/>
      <c r="CL80" s="54"/>
      <c r="CM80" s="547" t="s">
        <v>48</v>
      </c>
      <c r="CN80" s="548"/>
      <c r="CO80" s="548"/>
      <c r="CP80" s="548"/>
      <c r="CQ80" s="548"/>
      <c r="CR80" s="548"/>
      <c r="CS80" s="548"/>
      <c r="CT80" s="548"/>
      <c r="CU80" s="548"/>
      <c r="CV80" s="548"/>
      <c r="CW80" s="549"/>
      <c r="CX80" s="55"/>
      <c r="CY80" s="544" t="s">
        <v>50</v>
      </c>
      <c r="CZ80" s="545"/>
      <c r="DA80" s="545"/>
      <c r="DB80" s="545"/>
      <c r="DC80" s="545"/>
      <c r="DD80" s="545"/>
    </row>
    <row r="81" spans="1:109" ht="39" customHeight="1" x14ac:dyDescent="0.25">
      <c r="A81" s="574"/>
      <c r="B81" s="53" t="s">
        <v>11</v>
      </c>
      <c r="C81" s="538" t="s">
        <v>12</v>
      </c>
      <c r="D81" s="539"/>
      <c r="E81" s="53" t="s">
        <v>25</v>
      </c>
      <c r="F81" s="53" t="s">
        <v>40</v>
      </c>
      <c r="G81" s="53" t="s">
        <v>92</v>
      </c>
      <c r="H81" s="51" t="s">
        <v>68</v>
      </c>
      <c r="I81" s="53" t="s">
        <v>91</v>
      </c>
      <c r="J81" s="53" t="s">
        <v>11</v>
      </c>
      <c r="K81" s="538" t="s">
        <v>12</v>
      </c>
      <c r="L81" s="539"/>
      <c r="M81" s="53" t="s">
        <v>25</v>
      </c>
      <c r="N81" s="53" t="s">
        <v>40</v>
      </c>
      <c r="O81" s="53" t="s">
        <v>92</v>
      </c>
      <c r="P81" s="51" t="s">
        <v>68</v>
      </c>
      <c r="Q81" s="53" t="s">
        <v>91</v>
      </c>
      <c r="R81" s="53" t="s">
        <v>11</v>
      </c>
      <c r="S81" s="538" t="s">
        <v>12</v>
      </c>
      <c r="T81" s="539"/>
      <c r="U81" s="53" t="s">
        <v>25</v>
      </c>
      <c r="V81" s="53" t="s">
        <v>40</v>
      </c>
      <c r="W81" s="53" t="s">
        <v>92</v>
      </c>
      <c r="X81" s="51" t="s">
        <v>68</v>
      </c>
      <c r="Y81" s="53" t="s">
        <v>91</v>
      </c>
      <c r="Z81" s="53" t="s">
        <v>11</v>
      </c>
      <c r="AA81" s="538" t="s">
        <v>12</v>
      </c>
      <c r="AB81" s="539"/>
      <c r="AC81" s="53" t="s">
        <v>25</v>
      </c>
      <c r="AD81" s="53" t="s">
        <v>40</v>
      </c>
      <c r="AE81" s="53" t="s">
        <v>92</v>
      </c>
      <c r="AF81" s="51" t="s">
        <v>68</v>
      </c>
      <c r="AG81" s="53" t="s">
        <v>91</v>
      </c>
      <c r="AH81" s="53" t="s">
        <v>11</v>
      </c>
      <c r="AI81" s="538" t="s">
        <v>12</v>
      </c>
      <c r="AJ81" s="539"/>
      <c r="AK81" s="53" t="s">
        <v>25</v>
      </c>
      <c r="AL81" s="53" t="s">
        <v>40</v>
      </c>
      <c r="AM81" s="53" t="s">
        <v>92</v>
      </c>
      <c r="AN81" s="51" t="s">
        <v>68</v>
      </c>
      <c r="AO81" s="53" t="s">
        <v>91</v>
      </c>
      <c r="AP81" s="53" t="s">
        <v>11</v>
      </c>
      <c r="AQ81" s="538" t="s">
        <v>12</v>
      </c>
      <c r="AR81" s="539"/>
      <c r="AS81" s="53" t="s">
        <v>25</v>
      </c>
      <c r="AT81" s="53" t="s">
        <v>40</v>
      </c>
      <c r="AU81" s="53" t="s">
        <v>92</v>
      </c>
      <c r="AV81" s="51" t="s">
        <v>68</v>
      </c>
      <c r="AW81" s="53" t="s">
        <v>91</v>
      </c>
      <c r="AX81" s="53" t="s">
        <v>11</v>
      </c>
      <c r="AY81" s="538" t="s">
        <v>12</v>
      </c>
      <c r="AZ81" s="539"/>
      <c r="BA81" s="53" t="s">
        <v>25</v>
      </c>
      <c r="BB81" s="53" t="s">
        <v>40</v>
      </c>
      <c r="BC81" s="53" t="s">
        <v>92</v>
      </c>
      <c r="BD81" s="51" t="s">
        <v>68</v>
      </c>
      <c r="BE81" s="53" t="s">
        <v>91</v>
      </c>
      <c r="BF81" s="53" t="s">
        <v>11</v>
      </c>
      <c r="BG81" s="538" t="s">
        <v>12</v>
      </c>
      <c r="BH81" s="539"/>
      <c r="BI81" s="53" t="s">
        <v>25</v>
      </c>
      <c r="BJ81" s="53" t="s">
        <v>40</v>
      </c>
      <c r="BK81" s="53" t="s">
        <v>92</v>
      </c>
      <c r="BL81" s="51" t="s">
        <v>68</v>
      </c>
      <c r="BM81" s="53" t="s">
        <v>91</v>
      </c>
      <c r="BN81" s="53" t="s">
        <v>11</v>
      </c>
      <c r="BO81" s="538" t="s">
        <v>12</v>
      </c>
      <c r="BP81" s="539"/>
      <c r="BQ81" s="53" t="s">
        <v>25</v>
      </c>
      <c r="BR81" s="53" t="s">
        <v>40</v>
      </c>
      <c r="BS81" s="53" t="s">
        <v>92</v>
      </c>
      <c r="BT81" s="51" t="s">
        <v>68</v>
      </c>
      <c r="BU81" s="53" t="s">
        <v>91</v>
      </c>
      <c r="BV81" s="53" t="s">
        <v>11</v>
      </c>
      <c r="BW81" s="538" t="s">
        <v>12</v>
      </c>
      <c r="BX81" s="539"/>
      <c r="BY81" s="53" t="s">
        <v>25</v>
      </c>
      <c r="BZ81" s="53" t="s">
        <v>40</v>
      </c>
      <c r="CA81" s="53" t="s">
        <v>92</v>
      </c>
      <c r="CB81" s="51" t="s">
        <v>68</v>
      </c>
      <c r="CC81" s="53" t="s">
        <v>91</v>
      </c>
      <c r="CD81" s="53" t="s">
        <v>11</v>
      </c>
      <c r="CE81" s="538" t="s">
        <v>12</v>
      </c>
      <c r="CF81" s="539"/>
      <c r="CG81" s="53" t="s">
        <v>25</v>
      </c>
      <c r="CH81" s="53" t="s">
        <v>40</v>
      </c>
      <c r="CI81" s="53" t="s">
        <v>92</v>
      </c>
      <c r="CJ81" s="51" t="s">
        <v>68</v>
      </c>
      <c r="CK81" s="53" t="s">
        <v>91</v>
      </c>
      <c r="CL81" s="54"/>
      <c r="CM81" s="56" t="s">
        <v>49</v>
      </c>
      <c r="CN81" s="540" t="s">
        <v>12</v>
      </c>
      <c r="CO81" s="541"/>
      <c r="CP81" s="56" t="s">
        <v>25</v>
      </c>
      <c r="CQ81" s="56" t="s">
        <v>29</v>
      </c>
      <c r="CR81" s="56" t="s">
        <v>78</v>
      </c>
      <c r="CS81" s="56" t="s">
        <v>79</v>
      </c>
      <c r="CT81" s="56" t="s">
        <v>80</v>
      </c>
      <c r="CU81" s="56" t="s">
        <v>81</v>
      </c>
      <c r="CV81" s="56" t="s">
        <v>82</v>
      </c>
      <c r="CW81" s="57" t="s">
        <v>83</v>
      </c>
      <c r="CX81" s="55"/>
      <c r="CY81" s="56" t="s">
        <v>49</v>
      </c>
      <c r="CZ81" s="540" t="s">
        <v>12</v>
      </c>
      <c r="DA81" s="541"/>
      <c r="DB81" s="56" t="s">
        <v>25</v>
      </c>
      <c r="DC81" s="56" t="s">
        <v>29</v>
      </c>
      <c r="DD81" s="56" t="s">
        <v>78</v>
      </c>
      <c r="DE81" s="57" t="s">
        <v>83</v>
      </c>
    </row>
    <row r="82" spans="1:109" x14ac:dyDescent="0.25">
      <c r="A82" s="536" t="s">
        <v>132</v>
      </c>
      <c r="B82" s="58"/>
      <c r="C82" s="542" t="s">
        <v>848</v>
      </c>
      <c r="D82" s="543"/>
      <c r="E82" s="59"/>
      <c r="F82" s="59"/>
      <c r="G82" s="59"/>
      <c r="H82" s="59"/>
      <c r="I82" s="60"/>
      <c r="J82" s="59"/>
      <c r="K82" s="542" t="s">
        <v>13</v>
      </c>
      <c r="L82" s="543"/>
      <c r="M82" s="59"/>
      <c r="N82" s="59"/>
      <c r="O82" s="59"/>
      <c r="P82" s="59"/>
      <c r="Q82" s="60"/>
      <c r="R82" s="59"/>
      <c r="S82" s="542" t="s">
        <v>13</v>
      </c>
      <c r="T82" s="543"/>
      <c r="U82" s="59"/>
      <c r="V82" s="59"/>
      <c r="W82" s="59"/>
      <c r="X82" s="59"/>
      <c r="Y82" s="61"/>
      <c r="Z82" s="59"/>
      <c r="AA82" s="542" t="s">
        <v>13</v>
      </c>
      <c r="AB82" s="543"/>
      <c r="AC82" s="59"/>
      <c r="AD82" s="59"/>
      <c r="AE82" s="59"/>
      <c r="AF82" s="59"/>
      <c r="AG82" s="61"/>
      <c r="AH82" s="59"/>
      <c r="AI82" s="542" t="s">
        <v>13</v>
      </c>
      <c r="AJ82" s="543"/>
      <c r="AK82" s="59"/>
      <c r="AL82" s="59"/>
      <c r="AM82" s="78"/>
      <c r="AN82" s="59"/>
      <c r="AO82" s="81"/>
      <c r="AP82" s="59"/>
      <c r="AQ82" s="542" t="s">
        <v>13</v>
      </c>
      <c r="AR82" s="543"/>
      <c r="AS82" s="59"/>
      <c r="AT82" s="59"/>
      <c r="AU82" s="59"/>
      <c r="AV82" s="59"/>
      <c r="AW82" s="61"/>
      <c r="AX82" s="59"/>
      <c r="AY82" s="542" t="s">
        <v>13</v>
      </c>
      <c r="AZ82" s="543"/>
      <c r="BA82" s="59"/>
      <c r="BB82" s="59"/>
      <c r="BC82" s="59"/>
      <c r="BD82" s="59"/>
      <c r="BE82" s="61"/>
      <c r="BF82" s="59"/>
      <c r="BG82" s="542" t="s">
        <v>13</v>
      </c>
      <c r="BH82" s="543"/>
      <c r="BI82" s="59"/>
      <c r="BJ82" s="59"/>
      <c r="BK82" s="59"/>
      <c r="BL82" s="59"/>
      <c r="BM82" s="61"/>
      <c r="BN82" s="59"/>
      <c r="BO82" s="542" t="s">
        <v>13</v>
      </c>
      <c r="BP82" s="543"/>
      <c r="BQ82" s="59"/>
      <c r="BR82" s="59"/>
      <c r="BS82" s="59"/>
      <c r="BT82" s="59"/>
      <c r="BU82" s="61"/>
      <c r="BV82" s="59"/>
      <c r="BW82" s="542" t="s">
        <v>13</v>
      </c>
      <c r="BX82" s="543"/>
      <c r="BY82" s="59"/>
      <c r="BZ82" s="59"/>
      <c r="CA82" s="59"/>
      <c r="CB82" s="59"/>
      <c r="CC82" s="61"/>
      <c r="CD82" s="59"/>
      <c r="CE82" s="542"/>
      <c r="CF82" s="543"/>
      <c r="CG82" s="59"/>
      <c r="CH82" s="59"/>
      <c r="CI82" s="59"/>
      <c r="CJ82" s="59"/>
      <c r="CK82" s="60"/>
      <c r="CL82" s="62"/>
      <c r="CM82" s="59"/>
      <c r="CN82" s="542"/>
      <c r="CO82" s="543"/>
      <c r="CP82" s="59"/>
      <c r="CQ82" s="59"/>
      <c r="CR82" s="59"/>
      <c r="CS82" s="59"/>
      <c r="CT82" s="59"/>
      <c r="CU82" s="59"/>
      <c r="CV82" s="59"/>
      <c r="CW82" s="60"/>
      <c r="CX82" s="63"/>
      <c r="CY82" s="59"/>
      <c r="CZ82" s="542"/>
      <c r="DA82" s="543"/>
      <c r="DB82" s="59"/>
      <c r="DC82" s="59"/>
      <c r="DD82" s="59"/>
      <c r="DE82" s="59"/>
    </row>
    <row r="83" spans="1:109" x14ac:dyDescent="0.25">
      <c r="A83" s="582"/>
      <c r="B83" s="65"/>
      <c r="C83" s="542" t="s">
        <v>1049</v>
      </c>
      <c r="D83" s="546"/>
      <c r="E83" s="58" t="s">
        <v>1038</v>
      </c>
      <c r="F83" s="58"/>
      <c r="G83" s="58"/>
      <c r="H83" s="58"/>
      <c r="I83" s="66"/>
      <c r="J83" s="65"/>
      <c r="K83" s="58"/>
      <c r="L83" s="59"/>
      <c r="M83" s="58"/>
      <c r="N83" s="58"/>
      <c r="O83" s="58"/>
      <c r="P83" s="58"/>
      <c r="Q83" s="67"/>
      <c r="R83" s="65"/>
      <c r="S83" s="58" t="s">
        <v>1047</v>
      </c>
      <c r="T83" s="59"/>
      <c r="U83" s="58"/>
      <c r="V83" s="58"/>
      <c r="W83" s="58"/>
      <c r="X83" s="58"/>
      <c r="Y83" s="67"/>
      <c r="Z83" s="65"/>
      <c r="AA83" s="542"/>
      <c r="AB83" s="546"/>
      <c r="AC83" s="58"/>
      <c r="AD83" s="58"/>
      <c r="AE83" s="58"/>
      <c r="AF83" s="58"/>
      <c r="AG83" s="67"/>
      <c r="AH83" s="65"/>
      <c r="AI83" s="58"/>
      <c r="AJ83" s="59"/>
      <c r="AK83" s="58"/>
      <c r="AL83" s="58"/>
      <c r="AM83" s="58"/>
      <c r="AN83" s="58"/>
      <c r="AO83" s="67"/>
      <c r="AP83" s="65"/>
      <c r="AQ83" s="58"/>
      <c r="AR83" s="59"/>
      <c r="AS83" s="58"/>
      <c r="AT83" s="58"/>
      <c r="AU83" s="58"/>
      <c r="AV83" s="58"/>
      <c r="AW83" s="67"/>
      <c r="AX83" s="65"/>
      <c r="AY83" s="58"/>
      <c r="AZ83" s="59"/>
      <c r="BA83" s="58"/>
      <c r="BB83" s="58"/>
      <c r="BC83" s="58"/>
      <c r="BD83" s="58"/>
      <c r="BE83" s="67"/>
      <c r="BF83" s="65"/>
      <c r="BG83" s="58"/>
      <c r="BH83" s="59"/>
      <c r="BI83" s="58"/>
      <c r="BJ83" s="58"/>
      <c r="BK83" s="58"/>
      <c r="BL83" s="58"/>
      <c r="BM83" s="67"/>
      <c r="BN83" s="65"/>
      <c r="BO83" s="58"/>
      <c r="BP83" s="59"/>
      <c r="BQ83" s="58"/>
      <c r="BR83" s="58"/>
      <c r="BS83" s="58"/>
      <c r="BT83" s="58"/>
      <c r="BU83" s="67"/>
      <c r="BV83" s="65"/>
      <c r="BW83" s="58"/>
      <c r="BX83" s="59"/>
      <c r="BY83" s="58"/>
      <c r="BZ83" s="58"/>
      <c r="CA83" s="58"/>
      <c r="CB83" s="58"/>
      <c r="CC83" s="67"/>
      <c r="CD83" s="65"/>
      <c r="CE83" s="58"/>
      <c r="CF83" s="59"/>
      <c r="CG83" s="58"/>
      <c r="CH83" s="58"/>
      <c r="CI83" s="58"/>
      <c r="CJ83" s="58"/>
      <c r="CK83" s="66"/>
      <c r="CL83" s="68"/>
      <c r="CM83" s="65"/>
      <c r="CN83" s="58"/>
      <c r="CO83" s="59"/>
      <c r="CP83" s="58"/>
      <c r="CQ83" s="58"/>
      <c r="CR83" s="58"/>
      <c r="CS83" s="58"/>
      <c r="CT83" s="58"/>
      <c r="CU83" s="58"/>
      <c r="CV83" s="58"/>
      <c r="CW83" s="66"/>
      <c r="CX83" s="69"/>
      <c r="CY83" s="65"/>
      <c r="CZ83" s="58"/>
      <c r="DA83" s="59"/>
      <c r="DB83" s="58"/>
      <c r="DC83" s="58"/>
      <c r="DD83" s="58"/>
      <c r="DE83" s="58"/>
    </row>
    <row r="84" spans="1:109" x14ac:dyDescent="0.25">
      <c r="A84" s="70"/>
      <c r="B84" s="65"/>
      <c r="C84" s="542"/>
      <c r="D84" s="546"/>
      <c r="E84" s="58"/>
      <c r="F84" s="58"/>
      <c r="G84" s="58"/>
      <c r="H84" s="58"/>
      <c r="I84" s="67"/>
      <c r="J84" s="65"/>
      <c r="K84" s="58"/>
      <c r="L84" s="58"/>
      <c r="M84" s="58"/>
      <c r="N84" s="58"/>
      <c r="O84" s="58"/>
      <c r="P84" s="58"/>
      <c r="Q84" s="67"/>
      <c r="R84" s="65"/>
      <c r="S84" s="58" t="s">
        <v>1048</v>
      </c>
      <c r="T84" s="58"/>
      <c r="U84" s="58"/>
      <c r="V84" s="58"/>
      <c r="W84" s="58"/>
      <c r="X84" s="58"/>
      <c r="Y84" s="67"/>
      <c r="Z84" s="65"/>
      <c r="AA84" s="542"/>
      <c r="AB84" s="546"/>
      <c r="AC84" s="58"/>
      <c r="AD84" s="58"/>
      <c r="AE84" s="58"/>
      <c r="AF84" s="58"/>
      <c r="AG84" s="67"/>
      <c r="AH84" s="65"/>
      <c r="AI84" s="58"/>
      <c r="AJ84" s="58"/>
      <c r="AK84" s="58"/>
      <c r="AL84" s="58"/>
      <c r="AM84" s="58"/>
      <c r="AN84" s="58"/>
      <c r="AO84" s="67"/>
      <c r="AP84" s="65"/>
      <c r="AQ84" s="58"/>
      <c r="AR84" s="58"/>
      <c r="AS84" s="58"/>
      <c r="AT84" s="58"/>
      <c r="AU84" s="58"/>
      <c r="AV84" s="58"/>
      <c r="AW84" s="67"/>
      <c r="AX84" s="65"/>
      <c r="AY84" s="58"/>
      <c r="AZ84" s="58"/>
      <c r="BA84" s="58"/>
      <c r="BB84" s="58"/>
      <c r="BC84" s="58"/>
      <c r="BD84" s="58"/>
      <c r="BE84" s="67"/>
      <c r="BF84" s="65"/>
      <c r="BG84" s="58"/>
      <c r="BH84" s="58"/>
      <c r="BI84" s="58"/>
      <c r="BJ84" s="58"/>
      <c r="BK84" s="58"/>
      <c r="BL84" s="58"/>
      <c r="BM84" s="67"/>
      <c r="BN84" s="65"/>
      <c r="BO84" s="58"/>
      <c r="BP84" s="58"/>
      <c r="BQ84" s="58"/>
      <c r="BR84" s="58"/>
      <c r="BS84" s="58"/>
      <c r="BT84" s="58"/>
      <c r="BU84" s="67"/>
      <c r="BV84" s="65"/>
      <c r="BW84" s="58"/>
      <c r="BX84" s="58"/>
      <c r="BY84" s="58"/>
      <c r="BZ84" s="58"/>
      <c r="CA84" s="58"/>
      <c r="CB84" s="58"/>
      <c r="CC84" s="67"/>
      <c r="CD84" s="65"/>
      <c r="CE84" s="58"/>
      <c r="CF84" s="58"/>
      <c r="CG84" s="58"/>
      <c r="CH84" s="58"/>
      <c r="CI84" s="58"/>
      <c r="CJ84" s="58"/>
      <c r="CK84" s="67"/>
      <c r="CL84" s="48"/>
      <c r="CM84" s="65"/>
      <c r="CN84" s="58"/>
      <c r="CO84" s="58"/>
      <c r="CP84" s="58"/>
      <c r="CQ84" s="58"/>
      <c r="CR84" s="58"/>
      <c r="CS84" s="58"/>
      <c r="CT84" s="58"/>
      <c r="CU84" s="58"/>
      <c r="CV84" s="58"/>
      <c r="CW84" s="67"/>
      <c r="CX84" s="18"/>
      <c r="CY84" s="65"/>
      <c r="CZ84" s="58"/>
      <c r="DA84" s="58"/>
      <c r="DB84" s="58"/>
      <c r="DC84" s="58"/>
      <c r="DD84" s="58"/>
      <c r="DE84" s="58"/>
    </row>
    <row r="85" spans="1:109" ht="18.75" x14ac:dyDescent="0.3">
      <c r="A85" s="70"/>
      <c r="B85" s="58"/>
      <c r="C85" s="583" t="s">
        <v>67</v>
      </c>
      <c r="D85" s="584"/>
      <c r="E85" s="58"/>
      <c r="F85" s="58"/>
      <c r="G85" s="58"/>
      <c r="H85" s="58"/>
      <c r="I85" s="67"/>
      <c r="J85" s="58"/>
      <c r="K85" s="542" t="s">
        <v>67</v>
      </c>
      <c r="L85" s="546"/>
      <c r="M85" s="58"/>
      <c r="N85" s="58"/>
      <c r="O85" s="58"/>
      <c r="P85" s="58"/>
      <c r="Q85" s="67"/>
      <c r="R85" s="58"/>
      <c r="S85" s="542" t="s">
        <v>67</v>
      </c>
      <c r="T85" s="546"/>
      <c r="U85" s="58"/>
      <c r="V85" s="58"/>
      <c r="W85" s="58"/>
      <c r="X85" s="58"/>
      <c r="Y85" s="67"/>
      <c r="Z85" s="58"/>
      <c r="AA85" s="542" t="s">
        <v>67</v>
      </c>
      <c r="AB85" s="546"/>
      <c r="AC85" s="58"/>
      <c r="AD85" s="58"/>
      <c r="AE85" s="58"/>
      <c r="AF85" s="58"/>
      <c r="AG85" s="67"/>
      <c r="AH85" s="58"/>
      <c r="AI85" s="542" t="s">
        <v>67</v>
      </c>
      <c r="AJ85" s="546"/>
      <c r="AK85" s="58"/>
      <c r="AL85" s="58"/>
      <c r="AM85" s="58"/>
      <c r="AN85" s="58"/>
      <c r="AO85" s="67"/>
      <c r="AP85" s="58"/>
      <c r="AQ85" s="542" t="s">
        <v>67</v>
      </c>
      <c r="AR85" s="546"/>
      <c r="AS85" s="58"/>
      <c r="AT85" s="58"/>
      <c r="AU85" s="58"/>
      <c r="AV85" s="58"/>
      <c r="AW85" s="67"/>
      <c r="AX85" s="58"/>
      <c r="AY85" s="542" t="s">
        <v>67</v>
      </c>
      <c r="AZ85" s="546"/>
      <c r="BA85" s="58"/>
      <c r="BB85" s="58"/>
      <c r="BC85" s="58"/>
      <c r="BD85" s="58"/>
      <c r="BE85" s="67"/>
      <c r="BF85" s="58"/>
      <c r="BG85" s="542" t="s">
        <v>67</v>
      </c>
      <c r="BH85" s="546"/>
      <c r="BI85" s="58"/>
      <c r="BJ85" s="58"/>
      <c r="BK85" s="58"/>
      <c r="BL85" s="58"/>
      <c r="BM85" s="67"/>
      <c r="BN85" s="58"/>
      <c r="BO85" s="542" t="s">
        <v>67</v>
      </c>
      <c r="BP85" s="546"/>
      <c r="BQ85" s="58"/>
      <c r="BR85" s="58"/>
      <c r="BS85" s="58"/>
      <c r="BT85" s="58"/>
      <c r="BU85" s="67"/>
      <c r="BV85" s="58"/>
      <c r="BW85" s="542" t="s">
        <v>67</v>
      </c>
      <c r="BX85" s="546"/>
      <c r="BY85" s="58"/>
      <c r="BZ85" s="58"/>
      <c r="CA85" s="58"/>
      <c r="CB85" s="58"/>
      <c r="CC85" s="67"/>
      <c r="CD85" s="58"/>
      <c r="CE85" s="58"/>
      <c r="CF85" s="58"/>
      <c r="CG85" s="58"/>
      <c r="CH85" s="58"/>
      <c r="CI85" s="58"/>
      <c r="CJ85" s="58"/>
      <c r="CK85" s="67"/>
      <c r="CL85" s="48"/>
      <c r="CM85" s="58"/>
      <c r="CN85" s="542"/>
      <c r="CO85" s="546"/>
      <c r="CP85" s="58"/>
      <c r="CQ85" s="58"/>
      <c r="CR85" s="58"/>
      <c r="CS85" s="58"/>
      <c r="CT85" s="58"/>
      <c r="CU85" s="58"/>
      <c r="CV85" s="58"/>
      <c r="CW85" s="67"/>
      <c r="CX85" s="18"/>
      <c r="CY85" s="58"/>
      <c r="CZ85" s="542"/>
      <c r="DA85" s="546"/>
      <c r="DB85" s="58"/>
      <c r="DC85" s="58"/>
      <c r="DD85" s="58"/>
      <c r="DE85" s="58"/>
    </row>
    <row r="86" spans="1:109" ht="105" x14ac:dyDescent="0.25">
      <c r="A86" s="70"/>
      <c r="B86" s="58"/>
      <c r="C86" s="58" t="s">
        <v>1216</v>
      </c>
      <c r="D86" s="58"/>
      <c r="E86" s="58" t="s">
        <v>1050</v>
      </c>
      <c r="F86" s="58"/>
      <c r="G86" s="58"/>
      <c r="H86" s="58"/>
      <c r="I86" s="67"/>
      <c r="J86" s="58"/>
      <c r="K86" s="439" t="s">
        <v>3984</v>
      </c>
      <c r="L86" s="58"/>
      <c r="M86" s="439" t="s">
        <v>3985</v>
      </c>
      <c r="N86" s="58"/>
      <c r="O86" s="438" t="s">
        <v>3986</v>
      </c>
      <c r="P86" s="58"/>
      <c r="Q86" s="67"/>
      <c r="R86" s="58"/>
      <c r="S86" s="58" t="s">
        <v>1044</v>
      </c>
      <c r="T86" s="58"/>
      <c r="U86" s="58"/>
      <c r="V86" s="58"/>
      <c r="W86" s="58"/>
      <c r="X86" s="58"/>
      <c r="Y86" s="67"/>
      <c r="Z86" s="58"/>
      <c r="AA86" s="58"/>
      <c r="AB86" s="58"/>
      <c r="AC86" s="58"/>
      <c r="AD86" s="58"/>
      <c r="AE86" s="58"/>
      <c r="AF86" s="58"/>
      <c r="AG86" s="67"/>
      <c r="AH86" s="58"/>
      <c r="AI86" s="58"/>
      <c r="AJ86" s="58"/>
      <c r="AK86" s="58"/>
      <c r="AL86" s="58"/>
      <c r="AM86" s="58"/>
      <c r="AN86" s="58"/>
      <c r="AO86" s="67"/>
      <c r="AP86" s="58"/>
      <c r="AQ86" s="58"/>
      <c r="AR86" s="58"/>
      <c r="AS86" s="58"/>
      <c r="AT86" s="58"/>
      <c r="AU86" s="58"/>
      <c r="AV86" s="58"/>
      <c r="AW86" s="67"/>
      <c r="AX86" s="58"/>
      <c r="AY86" s="58"/>
      <c r="AZ86" s="58"/>
      <c r="BA86" s="58"/>
      <c r="BB86" s="58"/>
      <c r="BC86" s="58"/>
      <c r="BD86" s="58"/>
      <c r="BE86" s="67"/>
      <c r="BF86" s="58"/>
      <c r="BG86" s="58"/>
      <c r="BH86" s="58"/>
      <c r="BI86" s="58"/>
      <c r="BJ86" s="58"/>
      <c r="BK86" s="58"/>
      <c r="BL86" s="58"/>
      <c r="BM86" s="67"/>
      <c r="BN86" s="58"/>
      <c r="BO86" s="58"/>
      <c r="BP86" s="58"/>
      <c r="BQ86" s="58"/>
      <c r="BR86" s="58"/>
      <c r="BS86" s="58"/>
      <c r="BT86" s="58"/>
      <c r="BU86" s="67"/>
      <c r="BV86" s="58"/>
      <c r="BW86" s="58"/>
      <c r="BX86" s="58"/>
      <c r="BY86" s="58"/>
      <c r="BZ86" s="58"/>
      <c r="CA86" s="58"/>
      <c r="CB86" s="58"/>
      <c r="CC86" s="67"/>
      <c r="CD86" s="58"/>
      <c r="CE86" s="58"/>
      <c r="CF86" s="58"/>
      <c r="CG86" s="58"/>
      <c r="CH86" s="58"/>
      <c r="CI86" s="58"/>
      <c r="CJ86" s="58"/>
      <c r="CK86" s="67"/>
      <c r="CL86" s="48"/>
      <c r="CM86" s="58"/>
      <c r="CN86" s="58"/>
      <c r="CO86" s="58"/>
      <c r="CP86" s="58"/>
      <c r="CQ86" s="58"/>
      <c r="CR86" s="58"/>
      <c r="CS86" s="58"/>
      <c r="CT86" s="58"/>
      <c r="CU86" s="58"/>
      <c r="CV86" s="58"/>
      <c r="CW86" s="67"/>
      <c r="CX86" s="18"/>
      <c r="CY86" s="58"/>
      <c r="CZ86" s="58"/>
      <c r="DA86" s="58"/>
      <c r="DB86" s="58"/>
      <c r="DC86" s="58"/>
      <c r="DD86" s="58"/>
      <c r="DE86" s="58"/>
    </row>
    <row r="87" spans="1:109" x14ac:dyDescent="0.25">
      <c r="A87" s="70"/>
      <c r="B87" s="58"/>
      <c r="C87" s="58" t="s">
        <v>1409</v>
      </c>
      <c r="D87" s="58"/>
      <c r="E87" s="58"/>
      <c r="F87" s="58"/>
      <c r="G87" s="58"/>
      <c r="H87" s="58"/>
      <c r="I87" s="67"/>
      <c r="J87" s="58"/>
      <c r="K87" s="58"/>
      <c r="L87" s="58"/>
      <c r="M87" s="58"/>
      <c r="N87" s="58"/>
      <c r="O87" s="58"/>
      <c r="P87" s="58"/>
      <c r="Q87" s="67"/>
      <c r="R87" s="58"/>
      <c r="S87" s="58" t="s">
        <v>1045</v>
      </c>
      <c r="T87" s="58"/>
      <c r="U87" s="58"/>
      <c r="V87" s="58"/>
      <c r="W87" s="58"/>
      <c r="X87" s="58"/>
      <c r="Y87" s="67"/>
      <c r="Z87" s="58"/>
      <c r="AA87" s="58"/>
      <c r="AB87" s="58"/>
      <c r="AC87" s="58"/>
      <c r="AD87" s="58"/>
      <c r="AE87" s="58"/>
      <c r="AF87" s="58"/>
      <c r="AG87" s="67"/>
      <c r="AH87" s="58"/>
      <c r="AI87" s="58"/>
      <c r="AJ87" s="58"/>
      <c r="AK87" s="58"/>
      <c r="AL87" s="58"/>
      <c r="AM87" s="58"/>
      <c r="AN87" s="58"/>
      <c r="AO87" s="67"/>
      <c r="AP87" s="58"/>
      <c r="AQ87" s="58"/>
      <c r="AR87" s="58"/>
      <c r="AS87" s="58"/>
      <c r="AT87" s="58"/>
      <c r="AU87" s="58"/>
      <c r="AV87" s="58"/>
      <c r="AW87" s="67"/>
      <c r="AX87" s="58"/>
      <c r="AY87" s="58"/>
      <c r="AZ87" s="58"/>
      <c r="BA87" s="58"/>
      <c r="BB87" s="58"/>
      <c r="BC87" s="58"/>
      <c r="BD87" s="58"/>
      <c r="BE87" s="67"/>
      <c r="BF87" s="58"/>
      <c r="BG87" s="58"/>
      <c r="BH87" s="58"/>
      <c r="BI87" s="58"/>
      <c r="BJ87" s="58"/>
      <c r="BK87" s="58"/>
      <c r="BL87" s="58"/>
      <c r="BM87" s="67"/>
      <c r="BN87" s="58"/>
      <c r="BO87" s="58"/>
      <c r="BP87" s="58"/>
      <c r="BQ87" s="58"/>
      <c r="BR87" s="58"/>
      <c r="BS87" s="58"/>
      <c r="BT87" s="58"/>
      <c r="BU87" s="67"/>
      <c r="BV87" s="58"/>
      <c r="BW87" s="58"/>
      <c r="BX87" s="58"/>
      <c r="BY87" s="58"/>
      <c r="BZ87" s="58"/>
      <c r="CA87" s="58"/>
      <c r="CB87" s="58"/>
      <c r="CC87" s="67"/>
      <c r="CD87" s="58"/>
      <c r="CE87" s="58"/>
      <c r="CF87" s="58"/>
      <c r="CG87" s="58"/>
      <c r="CH87" s="58"/>
      <c r="CI87" s="58"/>
      <c r="CJ87" s="58"/>
      <c r="CK87" s="67"/>
      <c r="CL87" s="48"/>
      <c r="CM87" s="58"/>
      <c r="CN87" s="58"/>
      <c r="CO87" s="58"/>
      <c r="CP87" s="58"/>
      <c r="CQ87" s="58"/>
      <c r="CR87" s="58"/>
      <c r="CS87" s="58"/>
      <c r="CT87" s="58"/>
      <c r="CU87" s="58"/>
      <c r="CV87" s="58"/>
      <c r="CW87" s="67"/>
      <c r="CX87" s="18"/>
      <c r="CY87" s="58"/>
      <c r="CZ87" s="58"/>
      <c r="DA87" s="58"/>
      <c r="DB87" s="58"/>
      <c r="DC87" s="58"/>
      <c r="DD87" s="58"/>
      <c r="DE87" s="58"/>
    </row>
    <row r="88" spans="1:109" x14ac:dyDescent="0.25">
      <c r="A88" s="70"/>
      <c r="B88" s="58"/>
      <c r="C88" s="439" t="s">
        <v>3984</v>
      </c>
      <c r="D88" s="439"/>
      <c r="E88" s="439" t="s">
        <v>3985</v>
      </c>
      <c r="F88" s="58"/>
      <c r="G88" s="58"/>
      <c r="H88" s="58"/>
      <c r="I88" s="67"/>
      <c r="J88" s="58"/>
      <c r="K88" s="58"/>
      <c r="L88" s="58"/>
      <c r="M88" s="58"/>
      <c r="N88" s="58"/>
      <c r="O88" s="58"/>
      <c r="P88" s="58"/>
      <c r="Q88" s="71"/>
      <c r="R88" s="58"/>
      <c r="S88" s="58" t="s">
        <v>1046</v>
      </c>
      <c r="T88" s="58"/>
      <c r="U88" s="58"/>
      <c r="V88" s="58"/>
      <c r="W88" s="58"/>
      <c r="X88" s="58"/>
      <c r="Y88" s="71"/>
      <c r="Z88" s="58"/>
      <c r="AA88" s="58"/>
      <c r="AB88" s="58"/>
      <c r="AC88" s="58"/>
      <c r="AD88" s="58"/>
      <c r="AE88" s="58"/>
      <c r="AF88" s="58"/>
      <c r="AG88" s="71"/>
      <c r="AH88" s="58"/>
      <c r="AI88" s="58"/>
      <c r="AJ88" s="58"/>
      <c r="AK88" s="58"/>
      <c r="AL88" s="58"/>
      <c r="AM88" s="58"/>
      <c r="AN88" s="58"/>
      <c r="AO88" s="71"/>
      <c r="AP88" s="58"/>
      <c r="AQ88" s="58"/>
      <c r="AR88" s="58"/>
      <c r="AS88" s="58"/>
      <c r="AT88" s="58"/>
      <c r="AU88" s="58"/>
      <c r="AV88" s="58"/>
      <c r="AW88" s="71"/>
      <c r="AX88" s="58"/>
      <c r="AY88" s="58"/>
      <c r="AZ88" s="58"/>
      <c r="BA88" s="58"/>
      <c r="BB88" s="58"/>
      <c r="BC88" s="58"/>
      <c r="BD88" s="58"/>
      <c r="BE88" s="71"/>
      <c r="BF88" s="58"/>
      <c r="BG88" s="58"/>
      <c r="BH88" s="58"/>
      <c r="BI88" s="58"/>
      <c r="BJ88" s="58"/>
      <c r="BK88" s="58"/>
      <c r="BL88" s="58"/>
      <c r="BM88" s="71"/>
      <c r="BN88" s="58"/>
      <c r="BO88" s="58"/>
      <c r="BP88" s="58"/>
      <c r="BQ88" s="58"/>
      <c r="BR88" s="58"/>
      <c r="BS88" s="58"/>
      <c r="BT88" s="58"/>
      <c r="BU88" s="71"/>
      <c r="BV88" s="58"/>
      <c r="BW88" s="58"/>
      <c r="BX88" s="58"/>
      <c r="BY88" s="58"/>
      <c r="BZ88" s="58"/>
      <c r="CA88" s="58"/>
      <c r="CB88" s="58"/>
      <c r="CC88" s="71"/>
      <c r="CD88" s="58"/>
      <c r="CE88" s="58"/>
      <c r="CF88" s="58"/>
      <c r="CG88" s="58"/>
      <c r="CH88" s="58"/>
      <c r="CI88" s="58"/>
      <c r="CJ88" s="58"/>
      <c r="CK88" s="71"/>
      <c r="CL88" s="48"/>
      <c r="CM88" s="58"/>
      <c r="CN88" s="58"/>
      <c r="CO88" s="58"/>
      <c r="CP88" s="58"/>
      <c r="CQ88" s="58"/>
      <c r="CR88" s="58"/>
      <c r="CS88" s="58"/>
      <c r="CT88" s="58"/>
      <c r="CU88" s="58"/>
      <c r="CV88" s="58"/>
      <c r="CW88" s="71"/>
      <c r="CX88" s="18"/>
      <c r="CY88" s="58"/>
      <c r="CZ88" s="58"/>
      <c r="DA88" s="58"/>
      <c r="DB88" s="58"/>
      <c r="DC88" s="58"/>
      <c r="DD88" s="58"/>
      <c r="DE88" s="58"/>
    </row>
    <row r="92" spans="1:109" ht="42.95" hidden="1" customHeight="1" x14ac:dyDescent="0.25">
      <c r="A92" s="573" t="s">
        <v>9</v>
      </c>
      <c r="B92" s="52" t="s">
        <v>10</v>
      </c>
      <c r="C92" s="53"/>
      <c r="D92" s="53"/>
      <c r="E92" s="53"/>
      <c r="F92" s="53"/>
      <c r="G92" s="53"/>
      <c r="H92" s="53"/>
      <c r="I92" s="51"/>
      <c r="J92" s="52" t="s">
        <v>41</v>
      </c>
      <c r="K92" s="53"/>
      <c r="L92" s="53"/>
      <c r="M92" s="53"/>
      <c r="N92" s="53"/>
      <c r="O92" s="53"/>
      <c r="P92" s="53"/>
      <c r="Q92" s="51"/>
      <c r="R92" s="52" t="s">
        <v>69</v>
      </c>
      <c r="S92" s="53"/>
      <c r="T92" s="53"/>
      <c r="U92" s="53"/>
      <c r="V92" s="53"/>
      <c r="W92" s="53"/>
      <c r="X92" s="53"/>
      <c r="Y92" s="51"/>
      <c r="Z92" s="52" t="s">
        <v>70</v>
      </c>
      <c r="AA92" s="53"/>
      <c r="AB92" s="53"/>
      <c r="AC92" s="53"/>
      <c r="AD92" s="53"/>
      <c r="AE92" s="53"/>
      <c r="AF92" s="53"/>
      <c r="AG92" s="51"/>
      <c r="AH92" s="52" t="s">
        <v>71</v>
      </c>
      <c r="AI92" s="53"/>
      <c r="AJ92" s="53"/>
      <c r="AK92" s="53"/>
      <c r="AL92" s="53"/>
      <c r="AM92" s="53"/>
      <c r="AN92" s="53"/>
      <c r="AO92" s="51"/>
      <c r="AP92" s="52" t="s">
        <v>72</v>
      </c>
      <c r="AQ92" s="53"/>
      <c r="AR92" s="53"/>
      <c r="AS92" s="53"/>
      <c r="AT92" s="53"/>
      <c r="AU92" s="53"/>
      <c r="AV92" s="53"/>
      <c r="AW92" s="51"/>
      <c r="AX92" s="52" t="s">
        <v>73</v>
      </c>
      <c r="AY92" s="53"/>
      <c r="AZ92" s="53"/>
      <c r="BA92" s="53"/>
      <c r="BB92" s="53"/>
      <c r="BC92" s="53"/>
      <c r="BD92" s="53"/>
      <c r="BE92" s="51"/>
      <c r="BF92" s="52" t="s">
        <v>74</v>
      </c>
      <c r="BG92" s="53"/>
      <c r="BH92" s="53"/>
      <c r="BI92" s="53"/>
      <c r="BJ92" s="53"/>
      <c r="BK92" s="53"/>
      <c r="BL92" s="53"/>
      <c r="BM92" s="51"/>
      <c r="BN92" s="52" t="s">
        <v>75</v>
      </c>
      <c r="BO92" s="53"/>
      <c r="BP92" s="53"/>
      <c r="BQ92" s="53"/>
      <c r="BR92" s="53"/>
      <c r="BS92" s="53"/>
      <c r="BT92" s="53"/>
      <c r="BU92" s="51"/>
      <c r="BV92" s="52" t="s">
        <v>76</v>
      </c>
      <c r="BW92" s="53"/>
      <c r="BX92" s="53"/>
      <c r="BY92" s="53"/>
      <c r="BZ92" s="53"/>
      <c r="CA92" s="53"/>
      <c r="CB92" s="53"/>
      <c r="CC92" s="51"/>
      <c r="CD92" s="52" t="s">
        <v>77</v>
      </c>
      <c r="CE92" s="53"/>
      <c r="CF92" s="53"/>
      <c r="CG92" s="53"/>
      <c r="CH92" s="53"/>
      <c r="CI92" s="53"/>
      <c r="CJ92" s="53"/>
      <c r="CK92" s="51"/>
      <c r="CL92" s="54"/>
      <c r="CM92" s="547" t="s">
        <v>48</v>
      </c>
      <c r="CN92" s="548"/>
      <c r="CO92" s="548"/>
      <c r="CP92" s="548"/>
      <c r="CQ92" s="548"/>
      <c r="CR92" s="548"/>
      <c r="CS92" s="548"/>
      <c r="CT92" s="548"/>
      <c r="CU92" s="548"/>
      <c r="CV92" s="548"/>
      <c r="CW92" s="549"/>
      <c r="CX92" s="55"/>
      <c r="CY92" s="544" t="s">
        <v>50</v>
      </c>
      <c r="CZ92" s="545"/>
      <c r="DA92" s="545"/>
      <c r="DB92" s="545"/>
      <c r="DC92" s="545"/>
      <c r="DD92" s="545"/>
    </row>
    <row r="93" spans="1:109" ht="39" hidden="1" customHeight="1" x14ac:dyDescent="0.25">
      <c r="A93" s="574"/>
      <c r="B93" s="53" t="s">
        <v>11</v>
      </c>
      <c r="C93" s="538" t="s">
        <v>12</v>
      </c>
      <c r="D93" s="539"/>
      <c r="E93" s="53" t="s">
        <v>25</v>
      </c>
      <c r="F93" s="53" t="s">
        <v>40</v>
      </c>
      <c r="G93" s="53" t="s">
        <v>92</v>
      </c>
      <c r="H93" s="51" t="s">
        <v>68</v>
      </c>
      <c r="I93" s="53" t="s">
        <v>91</v>
      </c>
      <c r="J93" s="53" t="s">
        <v>11</v>
      </c>
      <c r="K93" s="538" t="s">
        <v>12</v>
      </c>
      <c r="L93" s="539"/>
      <c r="M93" s="53" t="s">
        <v>25</v>
      </c>
      <c r="N93" s="53" t="s">
        <v>40</v>
      </c>
      <c r="O93" s="53" t="s">
        <v>92</v>
      </c>
      <c r="P93" s="51" t="s">
        <v>68</v>
      </c>
      <c r="Q93" s="53" t="s">
        <v>91</v>
      </c>
      <c r="R93" s="53" t="s">
        <v>11</v>
      </c>
      <c r="S93" s="538" t="s">
        <v>12</v>
      </c>
      <c r="T93" s="539"/>
      <c r="U93" s="53" t="s">
        <v>25</v>
      </c>
      <c r="V93" s="53" t="s">
        <v>40</v>
      </c>
      <c r="W93" s="53" t="s">
        <v>92</v>
      </c>
      <c r="X93" s="51" t="s">
        <v>68</v>
      </c>
      <c r="Y93" s="53" t="s">
        <v>91</v>
      </c>
      <c r="Z93" s="53" t="s">
        <v>11</v>
      </c>
      <c r="AA93" s="538" t="s">
        <v>12</v>
      </c>
      <c r="AB93" s="539"/>
      <c r="AC93" s="53" t="s">
        <v>25</v>
      </c>
      <c r="AD93" s="53" t="s">
        <v>40</v>
      </c>
      <c r="AE93" s="53" t="s">
        <v>92</v>
      </c>
      <c r="AF93" s="51" t="s">
        <v>68</v>
      </c>
      <c r="AG93" s="53" t="s">
        <v>91</v>
      </c>
      <c r="AH93" s="53" t="s">
        <v>11</v>
      </c>
      <c r="AI93" s="538" t="s">
        <v>12</v>
      </c>
      <c r="AJ93" s="539"/>
      <c r="AK93" s="53" t="s">
        <v>25</v>
      </c>
      <c r="AL93" s="53" t="s">
        <v>40</v>
      </c>
      <c r="AM93" s="53" t="s">
        <v>92</v>
      </c>
      <c r="AN93" s="51" t="s">
        <v>68</v>
      </c>
      <c r="AO93" s="53" t="s">
        <v>91</v>
      </c>
      <c r="AP93" s="53" t="s">
        <v>11</v>
      </c>
      <c r="AQ93" s="538" t="s">
        <v>12</v>
      </c>
      <c r="AR93" s="539"/>
      <c r="AS93" s="53" t="s">
        <v>25</v>
      </c>
      <c r="AT93" s="53" t="s">
        <v>40</v>
      </c>
      <c r="AU93" s="53" t="s">
        <v>92</v>
      </c>
      <c r="AV93" s="51" t="s">
        <v>68</v>
      </c>
      <c r="AW93" s="53" t="s">
        <v>91</v>
      </c>
      <c r="AX93" s="53" t="s">
        <v>11</v>
      </c>
      <c r="AY93" s="538" t="s">
        <v>12</v>
      </c>
      <c r="AZ93" s="539"/>
      <c r="BA93" s="53" t="s">
        <v>25</v>
      </c>
      <c r="BB93" s="53" t="s">
        <v>40</v>
      </c>
      <c r="BC93" s="53" t="s">
        <v>92</v>
      </c>
      <c r="BD93" s="51" t="s">
        <v>68</v>
      </c>
      <c r="BE93" s="53" t="s">
        <v>91</v>
      </c>
      <c r="BF93" s="53" t="s">
        <v>11</v>
      </c>
      <c r="BG93" s="538" t="s">
        <v>12</v>
      </c>
      <c r="BH93" s="539"/>
      <c r="BI93" s="53" t="s">
        <v>25</v>
      </c>
      <c r="BJ93" s="53" t="s">
        <v>40</v>
      </c>
      <c r="BK93" s="53" t="s">
        <v>92</v>
      </c>
      <c r="BL93" s="51" t="s">
        <v>68</v>
      </c>
      <c r="BM93" s="53" t="s">
        <v>91</v>
      </c>
      <c r="BN93" s="53" t="s">
        <v>11</v>
      </c>
      <c r="BO93" s="538" t="s">
        <v>12</v>
      </c>
      <c r="BP93" s="539"/>
      <c r="BQ93" s="53" t="s">
        <v>25</v>
      </c>
      <c r="BR93" s="53" t="s">
        <v>40</v>
      </c>
      <c r="BS93" s="53" t="s">
        <v>92</v>
      </c>
      <c r="BT93" s="51" t="s">
        <v>68</v>
      </c>
      <c r="BU93" s="53" t="s">
        <v>91</v>
      </c>
      <c r="BV93" s="53" t="s">
        <v>11</v>
      </c>
      <c r="BW93" s="538" t="s">
        <v>12</v>
      </c>
      <c r="BX93" s="539"/>
      <c r="BY93" s="53" t="s">
        <v>25</v>
      </c>
      <c r="BZ93" s="53" t="s">
        <v>40</v>
      </c>
      <c r="CA93" s="53" t="s">
        <v>92</v>
      </c>
      <c r="CB93" s="51" t="s">
        <v>68</v>
      </c>
      <c r="CC93" s="53" t="s">
        <v>91</v>
      </c>
      <c r="CD93" s="53" t="s">
        <v>11</v>
      </c>
      <c r="CE93" s="538" t="s">
        <v>12</v>
      </c>
      <c r="CF93" s="539"/>
      <c r="CG93" s="53" t="s">
        <v>25</v>
      </c>
      <c r="CH93" s="53" t="s">
        <v>40</v>
      </c>
      <c r="CI93" s="53" t="s">
        <v>92</v>
      </c>
      <c r="CJ93" s="51" t="s">
        <v>68</v>
      </c>
      <c r="CK93" s="53" t="s">
        <v>91</v>
      </c>
      <c r="CL93" s="54"/>
      <c r="CM93" s="56" t="s">
        <v>49</v>
      </c>
      <c r="CN93" s="540" t="s">
        <v>12</v>
      </c>
      <c r="CO93" s="541"/>
      <c r="CP93" s="56" t="s">
        <v>25</v>
      </c>
      <c r="CQ93" s="56" t="s">
        <v>29</v>
      </c>
      <c r="CR93" s="56" t="s">
        <v>78</v>
      </c>
      <c r="CS93" s="56" t="s">
        <v>79</v>
      </c>
      <c r="CT93" s="56" t="s">
        <v>80</v>
      </c>
      <c r="CU93" s="56" t="s">
        <v>81</v>
      </c>
      <c r="CV93" s="56" t="s">
        <v>82</v>
      </c>
      <c r="CW93" s="57" t="s">
        <v>83</v>
      </c>
      <c r="CX93" s="55"/>
      <c r="CY93" s="56" t="s">
        <v>49</v>
      </c>
      <c r="CZ93" s="540" t="s">
        <v>12</v>
      </c>
      <c r="DA93" s="541"/>
      <c r="DB93" s="56" t="s">
        <v>25</v>
      </c>
      <c r="DC93" s="56" t="s">
        <v>29</v>
      </c>
      <c r="DD93" s="56" t="s">
        <v>78</v>
      </c>
      <c r="DE93" s="57" t="s">
        <v>83</v>
      </c>
    </row>
    <row r="94" spans="1:109" ht="61.5" hidden="1" customHeight="1" x14ac:dyDescent="0.25">
      <c r="A94" s="80" t="s">
        <v>865</v>
      </c>
      <c r="B94" s="58"/>
      <c r="C94" s="542" t="s">
        <v>13</v>
      </c>
      <c r="D94" s="543"/>
      <c r="E94" s="59"/>
      <c r="F94" s="59" t="s">
        <v>401</v>
      </c>
      <c r="G94" s="59"/>
      <c r="H94" s="59"/>
      <c r="I94" s="60"/>
      <c r="J94" s="59"/>
      <c r="K94" s="542" t="s">
        <v>13</v>
      </c>
      <c r="L94" s="543"/>
      <c r="M94" s="59"/>
      <c r="N94" s="59" t="s">
        <v>867</v>
      </c>
      <c r="O94" s="59"/>
      <c r="P94" s="59"/>
      <c r="Q94" s="60"/>
      <c r="R94" s="59"/>
      <c r="S94" s="542" t="s">
        <v>13</v>
      </c>
      <c r="T94" s="543"/>
      <c r="U94" s="59"/>
      <c r="V94" s="59"/>
      <c r="W94" s="59"/>
      <c r="X94" s="59"/>
      <c r="Y94" s="61"/>
      <c r="Z94" s="59"/>
      <c r="AA94" s="542" t="s">
        <v>13</v>
      </c>
      <c r="AB94" s="543"/>
      <c r="AC94" s="59"/>
      <c r="AD94" s="59" t="s">
        <v>868</v>
      </c>
      <c r="AE94" s="59"/>
      <c r="AF94" s="59"/>
      <c r="AG94" s="61"/>
      <c r="AH94" s="59"/>
      <c r="AI94" s="542" t="s">
        <v>13</v>
      </c>
      <c r="AJ94" s="543"/>
      <c r="AK94" s="59"/>
      <c r="AL94" s="59"/>
      <c r="AM94" s="78" t="s">
        <v>869</v>
      </c>
      <c r="AN94" s="59"/>
      <c r="AO94" s="81" t="s">
        <v>870</v>
      </c>
      <c r="AP94" s="59"/>
      <c r="AQ94" s="542" t="s">
        <v>13</v>
      </c>
      <c r="AR94" s="543"/>
      <c r="AS94" s="59"/>
      <c r="AT94" s="59"/>
      <c r="AU94" s="59"/>
      <c r="AV94" s="59"/>
      <c r="AW94" s="61"/>
      <c r="AX94" s="59"/>
      <c r="AY94" s="542" t="s">
        <v>13</v>
      </c>
      <c r="AZ94" s="543"/>
      <c r="BA94" s="59"/>
      <c r="BB94" s="59"/>
      <c r="BC94" s="59"/>
      <c r="BD94" s="59"/>
      <c r="BE94" s="61"/>
      <c r="BF94" s="59"/>
      <c r="BG94" s="542" t="s">
        <v>13</v>
      </c>
      <c r="BH94" s="543"/>
      <c r="BI94" s="59"/>
      <c r="BJ94" s="59"/>
      <c r="BK94" s="59"/>
      <c r="BL94" s="59"/>
      <c r="BM94" s="61"/>
      <c r="BN94" s="59"/>
      <c r="BO94" s="542" t="s">
        <v>13</v>
      </c>
      <c r="BP94" s="543"/>
      <c r="BQ94" s="59"/>
      <c r="BR94" s="59"/>
      <c r="BS94" s="59"/>
      <c r="BT94" s="59"/>
      <c r="BU94" s="61"/>
      <c r="BV94" s="59"/>
      <c r="BW94" s="542" t="s">
        <v>13</v>
      </c>
      <c r="BX94" s="543"/>
      <c r="BY94" s="59"/>
      <c r="BZ94" s="59"/>
      <c r="CA94" s="59"/>
      <c r="CB94" s="59"/>
      <c r="CC94" s="61"/>
      <c r="CD94" s="59"/>
      <c r="CE94" s="542"/>
      <c r="CF94" s="543"/>
      <c r="CG94" s="59"/>
      <c r="CH94" s="59"/>
      <c r="CI94" s="59"/>
      <c r="CJ94" s="59"/>
      <c r="CK94" s="60"/>
      <c r="CL94" s="62"/>
      <c r="CM94" s="59"/>
      <c r="CN94" s="542"/>
      <c r="CO94" s="543"/>
      <c r="CP94" s="59"/>
      <c r="CQ94" s="59"/>
      <c r="CR94" s="59"/>
      <c r="CS94" s="59"/>
      <c r="CT94" s="59"/>
      <c r="CU94" s="59"/>
      <c r="CV94" s="59"/>
      <c r="CW94" s="60"/>
      <c r="CX94" s="63"/>
      <c r="CY94" s="59"/>
      <c r="CZ94" s="542"/>
      <c r="DA94" s="543"/>
      <c r="DB94" s="59"/>
      <c r="DC94" s="59"/>
      <c r="DD94" s="59"/>
      <c r="DE94" s="59"/>
    </row>
    <row r="95" spans="1:109" hidden="1" x14ac:dyDescent="0.25">
      <c r="A95" s="64"/>
      <c r="B95" s="65"/>
      <c r="C95" s="58" t="s">
        <v>1408</v>
      </c>
      <c r="D95" s="59"/>
      <c r="E95" s="58"/>
      <c r="F95" s="58"/>
      <c r="G95" s="58"/>
      <c r="H95" s="58"/>
      <c r="I95" s="66"/>
      <c r="J95" s="65"/>
      <c r="K95" s="58"/>
      <c r="L95" s="59"/>
      <c r="M95" s="58"/>
      <c r="N95" s="58"/>
      <c r="O95" s="58"/>
      <c r="P95" s="58"/>
      <c r="Q95" s="67"/>
      <c r="R95" s="65"/>
      <c r="S95" s="58"/>
      <c r="T95" s="59"/>
      <c r="U95" s="58"/>
      <c r="V95" s="58"/>
      <c r="W95" s="58"/>
      <c r="X95" s="58"/>
      <c r="Y95" s="67"/>
      <c r="Z95" s="65"/>
      <c r="AA95" s="58"/>
      <c r="AB95" s="59"/>
      <c r="AC95" s="58"/>
      <c r="AD95" s="58"/>
      <c r="AE95" s="58"/>
      <c r="AF95" s="58"/>
      <c r="AG95" s="67"/>
      <c r="AH95" s="65"/>
      <c r="AI95" s="58"/>
      <c r="AJ95" s="59"/>
      <c r="AK95" s="58"/>
      <c r="AL95" s="58"/>
      <c r="AM95" s="58"/>
      <c r="AN95" s="58"/>
      <c r="AO95" s="67"/>
      <c r="AP95" s="65"/>
      <c r="AQ95" s="58"/>
      <c r="AR95" s="59"/>
      <c r="AS95" s="58"/>
      <c r="AT95" s="58"/>
      <c r="AU95" s="58"/>
      <c r="AV95" s="58"/>
      <c r="AW95" s="67"/>
      <c r="AX95" s="65"/>
      <c r="AY95" s="58"/>
      <c r="AZ95" s="59"/>
      <c r="BA95" s="58"/>
      <c r="BB95" s="58"/>
      <c r="BC95" s="58"/>
      <c r="BD95" s="58"/>
      <c r="BE95" s="67"/>
      <c r="BF95" s="65"/>
      <c r="BG95" s="58"/>
      <c r="BH95" s="59"/>
      <c r="BI95" s="58"/>
      <c r="BJ95" s="58"/>
      <c r="BK95" s="58"/>
      <c r="BL95" s="58"/>
      <c r="BM95" s="67"/>
      <c r="BN95" s="65"/>
      <c r="BO95" s="58"/>
      <c r="BP95" s="59"/>
      <c r="BQ95" s="58"/>
      <c r="BR95" s="58"/>
      <c r="BS95" s="58"/>
      <c r="BT95" s="58"/>
      <c r="BU95" s="67"/>
      <c r="BV95" s="65"/>
      <c r="BW95" s="58"/>
      <c r="BX95" s="59"/>
      <c r="BY95" s="58"/>
      <c r="BZ95" s="58"/>
      <c r="CA95" s="58"/>
      <c r="CB95" s="58"/>
      <c r="CC95" s="67"/>
      <c r="CD95" s="65"/>
      <c r="CE95" s="58"/>
      <c r="CF95" s="59"/>
      <c r="CG95" s="58"/>
      <c r="CH95" s="58"/>
      <c r="CI95" s="58"/>
      <c r="CJ95" s="58"/>
      <c r="CK95" s="66"/>
      <c r="CL95" s="68"/>
      <c r="CM95" s="65"/>
      <c r="CN95" s="58"/>
      <c r="CO95" s="59"/>
      <c r="CP95" s="58"/>
      <c r="CQ95" s="58"/>
      <c r="CR95" s="58"/>
      <c r="CS95" s="58"/>
      <c r="CT95" s="58"/>
      <c r="CU95" s="58"/>
      <c r="CV95" s="58"/>
      <c r="CW95" s="66"/>
      <c r="CX95" s="69"/>
      <c r="CY95" s="65"/>
      <c r="CZ95" s="58"/>
      <c r="DA95" s="59"/>
      <c r="DB95" s="58"/>
      <c r="DC95" s="58"/>
      <c r="DD95" s="58"/>
      <c r="DE95" s="58"/>
    </row>
    <row r="96" spans="1:109" hidden="1" x14ac:dyDescent="0.25">
      <c r="A96" s="70"/>
      <c r="B96" s="65"/>
      <c r="C96" s="58"/>
      <c r="D96" s="58"/>
      <c r="E96" s="58"/>
      <c r="F96" s="58"/>
      <c r="G96" s="58"/>
      <c r="H96" s="58"/>
      <c r="I96" s="67"/>
      <c r="J96" s="65"/>
      <c r="K96" s="58"/>
      <c r="L96" s="58"/>
      <c r="M96" s="58"/>
      <c r="N96" s="58"/>
      <c r="O96" s="58"/>
      <c r="P96" s="58"/>
      <c r="Q96" s="67"/>
      <c r="R96" s="65"/>
      <c r="S96" s="58"/>
      <c r="T96" s="58"/>
      <c r="U96" s="58"/>
      <c r="V96" s="58"/>
      <c r="W96" s="58"/>
      <c r="X96" s="58"/>
      <c r="Y96" s="67"/>
      <c r="Z96" s="65"/>
      <c r="AA96" s="58"/>
      <c r="AB96" s="58"/>
      <c r="AC96" s="58"/>
      <c r="AD96" s="58"/>
      <c r="AE96" s="58"/>
      <c r="AF96" s="58"/>
      <c r="AG96" s="67"/>
      <c r="AH96" s="65"/>
      <c r="AI96" s="58"/>
      <c r="AJ96" s="58"/>
      <c r="AK96" s="58"/>
      <c r="AL96" s="58"/>
      <c r="AM96" s="58"/>
      <c r="AN96" s="58"/>
      <c r="AO96" s="67"/>
      <c r="AP96" s="65"/>
      <c r="AQ96" s="58"/>
      <c r="AR96" s="58"/>
      <c r="AS96" s="58"/>
      <c r="AT96" s="58"/>
      <c r="AU96" s="58"/>
      <c r="AV96" s="58"/>
      <c r="AW96" s="67"/>
      <c r="AX96" s="65"/>
      <c r="AY96" s="58"/>
      <c r="AZ96" s="58"/>
      <c r="BA96" s="58"/>
      <c r="BB96" s="58"/>
      <c r="BC96" s="58"/>
      <c r="BD96" s="58"/>
      <c r="BE96" s="67"/>
      <c r="BF96" s="65"/>
      <c r="BG96" s="58"/>
      <c r="BH96" s="58"/>
      <c r="BI96" s="58"/>
      <c r="BJ96" s="58"/>
      <c r="BK96" s="58"/>
      <c r="BL96" s="58"/>
      <c r="BM96" s="67"/>
      <c r="BN96" s="65"/>
      <c r="BO96" s="58"/>
      <c r="BP96" s="58"/>
      <c r="BQ96" s="58"/>
      <c r="BR96" s="58"/>
      <c r="BS96" s="58"/>
      <c r="BT96" s="58"/>
      <c r="BU96" s="67"/>
      <c r="BV96" s="65"/>
      <c r="BW96" s="58"/>
      <c r="BX96" s="58"/>
      <c r="BY96" s="58"/>
      <c r="BZ96" s="58"/>
      <c r="CA96" s="58"/>
      <c r="CB96" s="58"/>
      <c r="CC96" s="67"/>
      <c r="CD96" s="65"/>
      <c r="CE96" s="58"/>
      <c r="CF96" s="58"/>
      <c r="CG96" s="58"/>
      <c r="CH96" s="58"/>
      <c r="CI96" s="58"/>
      <c r="CJ96" s="58"/>
      <c r="CK96" s="67"/>
      <c r="CL96" s="48"/>
      <c r="CM96" s="65"/>
      <c r="CN96" s="58"/>
      <c r="CO96" s="58"/>
      <c r="CP96" s="58"/>
      <c r="CQ96" s="58"/>
      <c r="CR96" s="58"/>
      <c r="CS96" s="58"/>
      <c r="CT96" s="58"/>
      <c r="CU96" s="58"/>
      <c r="CV96" s="58"/>
      <c r="CW96" s="67"/>
      <c r="CX96" s="18"/>
      <c r="CY96" s="65"/>
      <c r="CZ96" s="58"/>
      <c r="DA96" s="58"/>
      <c r="DB96" s="58"/>
      <c r="DC96" s="58"/>
      <c r="DD96" s="58"/>
      <c r="DE96" s="58"/>
    </row>
    <row r="97" spans="1:109" hidden="1" x14ac:dyDescent="0.25">
      <c r="A97" s="70"/>
      <c r="B97" s="58"/>
      <c r="C97" s="542" t="s">
        <v>67</v>
      </c>
      <c r="D97" s="546"/>
      <c r="E97" s="58"/>
      <c r="F97" s="58"/>
      <c r="G97" s="58"/>
      <c r="H97" s="58"/>
      <c r="I97" s="67"/>
      <c r="J97" s="58"/>
      <c r="K97" s="542" t="s">
        <v>67</v>
      </c>
      <c r="L97" s="546"/>
      <c r="M97" s="58"/>
      <c r="N97" s="58"/>
      <c r="O97" s="58"/>
      <c r="P97" s="58"/>
      <c r="Q97" s="67"/>
      <c r="R97" s="58"/>
      <c r="S97" s="542" t="s">
        <v>67</v>
      </c>
      <c r="T97" s="546"/>
      <c r="U97" s="58"/>
      <c r="V97" s="58"/>
      <c r="W97" s="58"/>
      <c r="X97" s="58"/>
      <c r="Y97" s="67"/>
      <c r="Z97" s="58"/>
      <c r="AA97" s="542" t="s">
        <v>67</v>
      </c>
      <c r="AB97" s="546"/>
      <c r="AC97" s="58"/>
      <c r="AD97" s="58"/>
      <c r="AE97" s="58"/>
      <c r="AF97" s="58"/>
      <c r="AG97" s="67"/>
      <c r="AH97" s="58"/>
      <c r="AI97" s="542" t="s">
        <v>67</v>
      </c>
      <c r="AJ97" s="546"/>
      <c r="AK97" s="58"/>
      <c r="AL97" s="58"/>
      <c r="AM97" s="58"/>
      <c r="AN97" s="58"/>
      <c r="AO97" s="67"/>
      <c r="AP97" s="58"/>
      <c r="AQ97" s="542" t="s">
        <v>67</v>
      </c>
      <c r="AR97" s="546"/>
      <c r="AS97" s="58"/>
      <c r="AT97" s="58"/>
      <c r="AU97" s="58"/>
      <c r="AV97" s="58"/>
      <c r="AW97" s="67"/>
      <c r="AX97" s="58"/>
      <c r="AY97" s="542" t="s">
        <v>67</v>
      </c>
      <c r="AZ97" s="546"/>
      <c r="BA97" s="58"/>
      <c r="BB97" s="58"/>
      <c r="BC97" s="58"/>
      <c r="BD97" s="58"/>
      <c r="BE97" s="67"/>
      <c r="BF97" s="58"/>
      <c r="BG97" s="542" t="s">
        <v>67</v>
      </c>
      <c r="BH97" s="546"/>
      <c r="BI97" s="58"/>
      <c r="BJ97" s="58"/>
      <c r="BK97" s="58"/>
      <c r="BL97" s="58"/>
      <c r="BM97" s="67"/>
      <c r="BN97" s="58"/>
      <c r="BO97" s="542" t="s">
        <v>67</v>
      </c>
      <c r="BP97" s="546"/>
      <c r="BQ97" s="58"/>
      <c r="BR97" s="58"/>
      <c r="BS97" s="58"/>
      <c r="BT97" s="58"/>
      <c r="BU97" s="67"/>
      <c r="BV97" s="58"/>
      <c r="BW97" s="542" t="s">
        <v>67</v>
      </c>
      <c r="BX97" s="546"/>
      <c r="BY97" s="58"/>
      <c r="BZ97" s="58"/>
      <c r="CA97" s="58"/>
      <c r="CB97" s="58"/>
      <c r="CC97" s="67"/>
      <c r="CD97" s="58"/>
      <c r="CE97" s="58"/>
      <c r="CF97" s="58"/>
      <c r="CG97" s="58"/>
      <c r="CH97" s="58"/>
      <c r="CI97" s="58"/>
      <c r="CJ97" s="58"/>
      <c r="CK97" s="67"/>
      <c r="CL97" s="48"/>
      <c r="CM97" s="58"/>
      <c r="CN97" s="542"/>
      <c r="CO97" s="546"/>
      <c r="CP97" s="58"/>
      <c r="CQ97" s="58"/>
      <c r="CR97" s="58"/>
      <c r="CS97" s="58"/>
      <c r="CT97" s="58"/>
      <c r="CU97" s="58"/>
      <c r="CV97" s="58"/>
      <c r="CW97" s="67"/>
      <c r="CX97" s="18"/>
      <c r="CY97" s="58"/>
      <c r="CZ97" s="542"/>
      <c r="DA97" s="546"/>
      <c r="DB97" s="58"/>
      <c r="DC97" s="58"/>
      <c r="DD97" s="58"/>
      <c r="DE97" s="58"/>
    </row>
    <row r="98" spans="1:109" hidden="1" x14ac:dyDescent="0.25">
      <c r="A98" s="70"/>
      <c r="B98" s="58"/>
      <c r="C98" s="58" t="s">
        <v>866</v>
      </c>
      <c r="D98" s="58"/>
      <c r="E98" s="58"/>
      <c r="F98" s="58"/>
      <c r="G98" s="58"/>
      <c r="H98" s="58"/>
      <c r="I98" s="67"/>
      <c r="J98" s="58"/>
      <c r="K98" s="58"/>
      <c r="L98" s="58"/>
      <c r="M98" s="58"/>
      <c r="N98" s="58"/>
      <c r="O98" s="58"/>
      <c r="P98" s="58"/>
      <c r="Q98" s="67"/>
      <c r="R98" s="58"/>
      <c r="S98" s="58"/>
      <c r="T98" s="58"/>
      <c r="U98" s="58"/>
      <c r="V98" s="58"/>
      <c r="W98" s="58"/>
      <c r="X98" s="58"/>
      <c r="Y98" s="67"/>
      <c r="Z98" s="58"/>
      <c r="AA98" s="58"/>
      <c r="AB98" s="58"/>
      <c r="AC98" s="58"/>
      <c r="AD98" s="58"/>
      <c r="AE98" s="58"/>
      <c r="AF98" s="58"/>
      <c r="AG98" s="67"/>
      <c r="AH98" s="58"/>
      <c r="AI98" s="58"/>
      <c r="AJ98" s="58"/>
      <c r="AK98" s="58"/>
      <c r="AL98" s="58"/>
      <c r="AM98" s="58"/>
      <c r="AN98" s="58"/>
      <c r="AO98" s="67"/>
      <c r="AP98" s="58"/>
      <c r="AQ98" s="58"/>
      <c r="AR98" s="58"/>
      <c r="AS98" s="58"/>
      <c r="AT98" s="58"/>
      <c r="AU98" s="58"/>
      <c r="AV98" s="58"/>
      <c r="AW98" s="67"/>
      <c r="AX98" s="58"/>
      <c r="AY98" s="58"/>
      <c r="AZ98" s="58"/>
      <c r="BA98" s="58"/>
      <c r="BB98" s="58"/>
      <c r="BC98" s="58"/>
      <c r="BD98" s="58"/>
      <c r="BE98" s="67"/>
      <c r="BF98" s="58"/>
      <c r="BG98" s="58"/>
      <c r="BH98" s="58"/>
      <c r="BI98" s="58"/>
      <c r="BJ98" s="58"/>
      <c r="BK98" s="58"/>
      <c r="BL98" s="58"/>
      <c r="BM98" s="67"/>
      <c r="BN98" s="58"/>
      <c r="BO98" s="58"/>
      <c r="BP98" s="58"/>
      <c r="BQ98" s="58"/>
      <c r="BR98" s="58"/>
      <c r="BS98" s="58"/>
      <c r="BT98" s="58"/>
      <c r="BU98" s="67"/>
      <c r="BV98" s="58"/>
      <c r="BW98" s="58"/>
      <c r="BX98" s="58"/>
      <c r="BY98" s="58"/>
      <c r="BZ98" s="58"/>
      <c r="CA98" s="58"/>
      <c r="CB98" s="58"/>
      <c r="CC98" s="67"/>
      <c r="CD98" s="58"/>
      <c r="CE98" s="58"/>
      <c r="CF98" s="58"/>
      <c r="CG98" s="58"/>
      <c r="CH98" s="58"/>
      <c r="CI98" s="58"/>
      <c r="CJ98" s="58"/>
      <c r="CK98" s="67"/>
      <c r="CL98" s="48"/>
      <c r="CM98" s="58"/>
      <c r="CN98" s="58"/>
      <c r="CO98" s="58"/>
      <c r="CP98" s="58"/>
      <c r="CQ98" s="58"/>
      <c r="CR98" s="58"/>
      <c r="CS98" s="58"/>
      <c r="CT98" s="58"/>
      <c r="CU98" s="58"/>
      <c r="CV98" s="58"/>
      <c r="CW98" s="67"/>
      <c r="CX98" s="18"/>
      <c r="CY98" s="58"/>
      <c r="CZ98" s="58"/>
      <c r="DA98" s="58"/>
      <c r="DB98" s="58"/>
      <c r="DC98" s="58"/>
      <c r="DD98" s="58"/>
      <c r="DE98" s="58"/>
    </row>
    <row r="99" spans="1:109" hidden="1" x14ac:dyDescent="0.25">
      <c r="A99" s="70"/>
      <c r="B99" s="58"/>
      <c r="C99" s="58"/>
      <c r="D99" s="58"/>
      <c r="E99" s="58"/>
      <c r="F99" s="58"/>
      <c r="G99" s="58"/>
      <c r="H99" s="58"/>
      <c r="I99" s="67"/>
      <c r="J99" s="58"/>
      <c r="K99" s="58"/>
      <c r="L99" s="58"/>
      <c r="M99" s="58"/>
      <c r="N99" s="58"/>
      <c r="O99" s="58"/>
      <c r="P99" s="58"/>
      <c r="Q99" s="67"/>
      <c r="R99" s="58"/>
      <c r="S99" s="58"/>
      <c r="T99" s="58"/>
      <c r="U99" s="58"/>
      <c r="V99" s="58"/>
      <c r="W99" s="58"/>
      <c r="X99" s="58"/>
      <c r="Y99" s="67"/>
      <c r="Z99" s="58"/>
      <c r="AA99" s="58"/>
      <c r="AB99" s="58"/>
      <c r="AC99" s="58"/>
      <c r="AD99" s="58"/>
      <c r="AE99" s="58"/>
      <c r="AF99" s="58"/>
      <c r="AG99" s="67"/>
      <c r="AH99" s="58"/>
      <c r="AI99" s="58"/>
      <c r="AJ99" s="58"/>
      <c r="AK99" s="58"/>
      <c r="AL99" s="58"/>
      <c r="AM99" s="58"/>
      <c r="AN99" s="58"/>
      <c r="AO99" s="67"/>
      <c r="AP99" s="58"/>
      <c r="AQ99" s="58"/>
      <c r="AR99" s="58"/>
      <c r="AS99" s="58"/>
      <c r="AT99" s="58"/>
      <c r="AU99" s="58"/>
      <c r="AV99" s="58"/>
      <c r="AW99" s="67"/>
      <c r="AX99" s="58"/>
      <c r="AY99" s="58"/>
      <c r="AZ99" s="58"/>
      <c r="BA99" s="58"/>
      <c r="BB99" s="58"/>
      <c r="BC99" s="58"/>
      <c r="BD99" s="58"/>
      <c r="BE99" s="67"/>
      <c r="BF99" s="58"/>
      <c r="BG99" s="58"/>
      <c r="BH99" s="58"/>
      <c r="BI99" s="58"/>
      <c r="BJ99" s="58"/>
      <c r="BK99" s="58"/>
      <c r="BL99" s="58"/>
      <c r="BM99" s="67"/>
      <c r="BN99" s="58"/>
      <c r="BO99" s="58"/>
      <c r="BP99" s="58"/>
      <c r="BQ99" s="58"/>
      <c r="BR99" s="58"/>
      <c r="BS99" s="58"/>
      <c r="BT99" s="58"/>
      <c r="BU99" s="67"/>
      <c r="BV99" s="58"/>
      <c r="BW99" s="58"/>
      <c r="BX99" s="58"/>
      <c r="BY99" s="58"/>
      <c r="BZ99" s="58"/>
      <c r="CA99" s="58"/>
      <c r="CB99" s="58"/>
      <c r="CC99" s="67"/>
      <c r="CD99" s="58"/>
      <c r="CE99" s="58"/>
      <c r="CF99" s="58"/>
      <c r="CG99" s="58"/>
      <c r="CH99" s="58"/>
      <c r="CI99" s="58"/>
      <c r="CJ99" s="58"/>
      <c r="CK99" s="67"/>
      <c r="CL99" s="48"/>
      <c r="CM99" s="58"/>
      <c r="CN99" s="58"/>
      <c r="CO99" s="58"/>
      <c r="CP99" s="58"/>
      <c r="CQ99" s="58"/>
      <c r="CR99" s="58"/>
      <c r="CS99" s="58"/>
      <c r="CT99" s="58"/>
      <c r="CU99" s="58"/>
      <c r="CV99" s="58"/>
      <c r="CW99" s="67"/>
      <c r="CX99" s="18"/>
      <c r="CY99" s="58"/>
      <c r="CZ99" s="58"/>
      <c r="DA99" s="58"/>
      <c r="DB99" s="58"/>
      <c r="DC99" s="58"/>
      <c r="DD99" s="58"/>
      <c r="DE99" s="58"/>
    </row>
    <row r="100" spans="1:109" hidden="1" x14ac:dyDescent="0.25">
      <c r="A100" s="150"/>
      <c r="B100" s="174"/>
      <c r="C100" s="174"/>
      <c r="D100" s="174"/>
      <c r="E100" s="174"/>
      <c r="F100" s="174"/>
      <c r="G100" s="174"/>
      <c r="H100" s="174"/>
      <c r="I100" s="175"/>
      <c r="J100" s="174"/>
      <c r="K100" s="174"/>
      <c r="L100" s="174"/>
      <c r="M100" s="174"/>
      <c r="N100" s="174"/>
      <c r="O100" s="174"/>
      <c r="P100" s="174"/>
      <c r="Q100" s="176"/>
      <c r="R100" s="174"/>
      <c r="S100" s="174"/>
      <c r="T100" s="174"/>
      <c r="U100" s="174"/>
      <c r="V100" s="174"/>
      <c r="W100" s="174"/>
      <c r="X100" s="174"/>
      <c r="Y100" s="176"/>
      <c r="Z100" s="174"/>
      <c r="AA100" s="174"/>
      <c r="AB100" s="174"/>
      <c r="AC100" s="174"/>
      <c r="AD100" s="174"/>
      <c r="AE100" s="174"/>
      <c r="AF100" s="174"/>
      <c r="AG100" s="176"/>
      <c r="AH100" s="174"/>
      <c r="AI100" s="174"/>
      <c r="AJ100" s="174"/>
      <c r="AK100" s="174"/>
      <c r="AL100" s="174"/>
      <c r="AM100" s="174"/>
      <c r="AN100" s="174"/>
      <c r="AO100" s="176"/>
      <c r="AP100" s="174"/>
      <c r="AQ100" s="174"/>
      <c r="AR100" s="174"/>
      <c r="AS100" s="174"/>
      <c r="AT100" s="174"/>
      <c r="AU100" s="174"/>
      <c r="AV100" s="174"/>
      <c r="AW100" s="176"/>
      <c r="AX100" s="174"/>
      <c r="AY100" s="174"/>
      <c r="AZ100" s="174"/>
      <c r="BA100" s="174"/>
      <c r="BB100" s="174"/>
      <c r="BC100" s="174"/>
      <c r="BD100" s="174"/>
      <c r="BE100" s="176"/>
      <c r="BF100" s="174"/>
      <c r="BG100" s="174"/>
      <c r="BH100" s="174"/>
      <c r="BI100" s="174"/>
      <c r="BJ100" s="174"/>
      <c r="BK100" s="174"/>
      <c r="BL100" s="174"/>
      <c r="BM100" s="176"/>
      <c r="BN100" s="174"/>
      <c r="BO100" s="174"/>
      <c r="BP100" s="174"/>
      <c r="BQ100" s="174"/>
      <c r="BR100" s="174"/>
      <c r="BS100" s="174"/>
      <c r="BT100" s="174"/>
      <c r="BU100" s="176"/>
      <c r="BV100" s="174"/>
      <c r="BW100" s="174"/>
      <c r="BX100" s="174"/>
      <c r="BY100" s="174"/>
      <c r="BZ100" s="174"/>
      <c r="CA100" s="174"/>
      <c r="CB100" s="174"/>
      <c r="CC100" s="176"/>
      <c r="CD100" s="174"/>
      <c r="CE100" s="174"/>
      <c r="CF100" s="174"/>
      <c r="CG100" s="174"/>
      <c r="CH100" s="174"/>
      <c r="CI100" s="174"/>
      <c r="CJ100" s="174"/>
      <c r="CK100" s="176"/>
      <c r="CL100" s="177"/>
      <c r="CM100" s="174"/>
      <c r="CN100" s="174"/>
      <c r="CO100" s="174"/>
      <c r="CP100" s="174"/>
      <c r="CQ100" s="174"/>
      <c r="CR100" s="174"/>
      <c r="CS100" s="174"/>
      <c r="CT100" s="174"/>
      <c r="CU100" s="174"/>
      <c r="CV100" s="174"/>
      <c r="CW100" s="176"/>
      <c r="CX100" s="178"/>
      <c r="CY100" s="174"/>
      <c r="CZ100" s="174"/>
      <c r="DA100" s="174"/>
      <c r="DB100" s="174"/>
      <c r="DC100" s="174"/>
      <c r="DD100" s="174"/>
      <c r="DE100" s="174"/>
    </row>
    <row r="101" spans="1:109" s="84" customFormat="1" x14ac:dyDescent="0.25">
      <c r="A101" s="183"/>
      <c r="B101" s="184"/>
      <c r="C101" s="184"/>
      <c r="D101" s="184"/>
      <c r="E101" s="184"/>
      <c r="F101" s="184"/>
      <c r="G101" s="184"/>
      <c r="H101" s="184"/>
      <c r="J101" s="184"/>
      <c r="K101" s="184"/>
      <c r="L101" s="184"/>
      <c r="M101" s="184"/>
      <c r="N101" s="184"/>
      <c r="O101" s="184"/>
      <c r="P101" s="184"/>
      <c r="R101" s="184"/>
      <c r="S101" s="184"/>
      <c r="T101" s="184"/>
      <c r="U101" s="184"/>
      <c r="V101" s="184"/>
      <c r="W101" s="184"/>
      <c r="X101" s="184"/>
      <c r="Z101" s="184"/>
      <c r="AA101" s="184"/>
      <c r="AB101" s="184"/>
      <c r="AC101" s="184"/>
      <c r="AD101" s="184"/>
      <c r="AE101" s="184"/>
      <c r="AF101" s="184"/>
      <c r="AH101" s="184"/>
      <c r="AI101" s="184"/>
      <c r="AJ101" s="184"/>
      <c r="AK101" s="184"/>
      <c r="AL101" s="184"/>
      <c r="AM101" s="184"/>
      <c r="AN101" s="184"/>
      <c r="AP101" s="184"/>
      <c r="AQ101" s="184"/>
      <c r="AR101" s="184"/>
      <c r="AS101" s="184"/>
      <c r="AT101" s="184"/>
      <c r="AU101" s="184"/>
      <c r="AV101" s="184"/>
      <c r="AX101" s="184"/>
      <c r="AY101" s="184"/>
      <c r="AZ101" s="184"/>
      <c r="BA101" s="184"/>
      <c r="BB101" s="184"/>
      <c r="BC101" s="184"/>
      <c r="BD101" s="184"/>
      <c r="BF101" s="184"/>
      <c r="BG101" s="184"/>
      <c r="BH101" s="184"/>
      <c r="BI101" s="184"/>
      <c r="BJ101" s="184"/>
      <c r="BK101" s="184"/>
      <c r="BL101" s="184"/>
      <c r="BN101" s="184"/>
      <c r="BO101" s="184"/>
      <c r="BP101" s="184"/>
      <c r="BQ101" s="184"/>
      <c r="BR101" s="184"/>
      <c r="BS101" s="184"/>
      <c r="BT101" s="184"/>
      <c r="BV101" s="184"/>
      <c r="BW101" s="184"/>
      <c r="BX101" s="184"/>
      <c r="BY101" s="184"/>
      <c r="BZ101" s="184"/>
      <c r="CA101" s="184"/>
      <c r="CB101" s="184"/>
      <c r="CD101" s="184"/>
      <c r="CE101" s="184"/>
      <c r="CF101" s="184"/>
      <c r="CG101" s="184"/>
      <c r="CH101" s="184"/>
      <c r="CI101" s="184"/>
      <c r="CJ101" s="184"/>
      <c r="CM101" s="184"/>
      <c r="CN101" s="184"/>
      <c r="CO101" s="184"/>
      <c r="CP101" s="184"/>
      <c r="CQ101" s="184"/>
      <c r="CR101" s="184"/>
      <c r="CS101" s="184"/>
      <c r="CT101" s="184"/>
      <c r="CU101" s="184"/>
      <c r="CV101" s="184"/>
      <c r="CY101" s="184"/>
      <c r="CZ101" s="184"/>
      <c r="DA101" s="184"/>
      <c r="DB101" s="184"/>
      <c r="DC101" s="184"/>
      <c r="DD101" s="184"/>
      <c r="DE101" s="184"/>
    </row>
    <row r="102" spans="1:109" s="84" customFormat="1" x14ac:dyDescent="0.25">
      <c r="A102" s="183"/>
      <c r="B102" s="184"/>
      <c r="C102" s="184"/>
      <c r="D102" s="184"/>
      <c r="E102" s="184"/>
      <c r="F102" s="184"/>
      <c r="G102" s="184"/>
      <c r="H102" s="184"/>
      <c r="J102" s="184"/>
      <c r="K102" s="184"/>
      <c r="L102" s="184"/>
      <c r="M102" s="184"/>
      <c r="N102" s="184"/>
      <c r="O102" s="184"/>
      <c r="P102" s="184"/>
      <c r="R102" s="184"/>
      <c r="S102" s="184"/>
      <c r="T102" s="184"/>
      <c r="U102" s="184"/>
      <c r="V102" s="184"/>
      <c r="W102" s="184"/>
      <c r="X102" s="184"/>
      <c r="Z102" s="184"/>
      <c r="AA102" s="184"/>
      <c r="AB102" s="184"/>
      <c r="AC102" s="184"/>
      <c r="AD102" s="184"/>
      <c r="AE102" s="184"/>
      <c r="AF102" s="184"/>
      <c r="AH102" s="184"/>
      <c r="AI102" s="184"/>
      <c r="AJ102" s="184"/>
      <c r="AK102" s="184"/>
      <c r="AL102" s="184"/>
      <c r="AM102" s="184"/>
      <c r="AN102" s="184"/>
      <c r="AP102" s="184"/>
      <c r="AQ102" s="184"/>
      <c r="AR102" s="184"/>
      <c r="AS102" s="184"/>
      <c r="AT102" s="184"/>
      <c r="AU102" s="184"/>
      <c r="AV102" s="184"/>
      <c r="AX102" s="184"/>
      <c r="AY102" s="184"/>
      <c r="AZ102" s="184"/>
      <c r="BA102" s="184"/>
      <c r="BB102" s="184"/>
      <c r="BC102" s="184"/>
      <c r="BD102" s="184"/>
      <c r="BF102" s="184"/>
      <c r="BG102" s="184"/>
      <c r="BH102" s="184"/>
      <c r="BI102" s="184"/>
      <c r="BJ102" s="184"/>
      <c r="BK102" s="184"/>
      <c r="BL102" s="184"/>
      <c r="BN102" s="184"/>
      <c r="BO102" s="184"/>
      <c r="BP102" s="184"/>
      <c r="BQ102" s="184"/>
      <c r="BR102" s="184"/>
      <c r="BS102" s="184"/>
      <c r="BT102" s="184"/>
      <c r="BV102" s="184"/>
      <c r="BW102" s="184"/>
      <c r="BX102" s="184"/>
      <c r="BY102" s="184"/>
      <c r="BZ102" s="184"/>
      <c r="CA102" s="184"/>
      <c r="CB102" s="184"/>
      <c r="CD102" s="184"/>
      <c r="CE102" s="184"/>
      <c r="CF102" s="184"/>
      <c r="CG102" s="184"/>
      <c r="CH102" s="184"/>
      <c r="CI102" s="184"/>
      <c r="CJ102" s="184"/>
      <c r="CM102" s="184"/>
      <c r="CN102" s="184"/>
      <c r="CO102" s="184"/>
      <c r="CP102" s="184"/>
      <c r="CQ102" s="184"/>
      <c r="CR102" s="184"/>
      <c r="CS102" s="184"/>
      <c r="CT102" s="184"/>
      <c r="CU102" s="184"/>
      <c r="CV102" s="184"/>
      <c r="CY102" s="184"/>
      <c r="CZ102" s="184"/>
      <c r="DA102" s="184"/>
      <c r="DB102" s="184"/>
      <c r="DC102" s="184"/>
      <c r="DD102" s="184"/>
      <c r="DE102" s="184"/>
    </row>
    <row r="103" spans="1:109" ht="42.95" hidden="1" customHeight="1" x14ac:dyDescent="0.25">
      <c r="A103" s="573" t="s">
        <v>9</v>
      </c>
      <c r="B103" s="179" t="s">
        <v>10</v>
      </c>
      <c r="C103" s="180"/>
      <c r="D103" s="180"/>
      <c r="E103" s="180"/>
      <c r="F103" s="180"/>
      <c r="G103" s="180"/>
      <c r="H103" s="180"/>
      <c r="I103" s="151"/>
      <c r="J103" s="179" t="s">
        <v>41</v>
      </c>
      <c r="K103" s="180"/>
      <c r="L103" s="180"/>
      <c r="M103" s="180"/>
      <c r="N103" s="180"/>
      <c r="O103" s="180"/>
      <c r="P103" s="180"/>
      <c r="Q103" s="151"/>
      <c r="R103" s="179" t="s">
        <v>69</v>
      </c>
      <c r="S103" s="180"/>
      <c r="T103" s="180"/>
      <c r="U103" s="180"/>
      <c r="V103" s="180"/>
      <c r="W103" s="180"/>
      <c r="X103" s="180"/>
      <c r="Y103" s="151"/>
      <c r="Z103" s="179" t="s">
        <v>70</v>
      </c>
      <c r="AA103" s="180"/>
      <c r="AB103" s="180"/>
      <c r="AC103" s="180"/>
      <c r="AD103" s="180"/>
      <c r="AE103" s="180"/>
      <c r="AF103" s="180"/>
      <c r="AG103" s="151"/>
      <c r="AH103" s="179" t="s">
        <v>71</v>
      </c>
      <c r="AI103" s="180"/>
      <c r="AJ103" s="180"/>
      <c r="AK103" s="180"/>
      <c r="AL103" s="180"/>
      <c r="AM103" s="180"/>
      <c r="AN103" s="180"/>
      <c r="AO103" s="151"/>
      <c r="AP103" s="179" t="s">
        <v>72</v>
      </c>
      <c r="AQ103" s="180"/>
      <c r="AR103" s="180"/>
      <c r="AS103" s="180"/>
      <c r="AT103" s="180"/>
      <c r="AU103" s="180"/>
      <c r="AV103" s="180"/>
      <c r="AW103" s="151"/>
      <c r="AX103" s="179" t="s">
        <v>73</v>
      </c>
      <c r="AY103" s="180"/>
      <c r="AZ103" s="180"/>
      <c r="BA103" s="180"/>
      <c r="BB103" s="180"/>
      <c r="BC103" s="180"/>
      <c r="BD103" s="180"/>
      <c r="BE103" s="151"/>
      <c r="BF103" s="179" t="s">
        <v>74</v>
      </c>
      <c r="BG103" s="180"/>
      <c r="BH103" s="180"/>
      <c r="BI103" s="180"/>
      <c r="BJ103" s="180"/>
      <c r="BK103" s="180"/>
      <c r="BL103" s="180"/>
      <c r="BM103" s="151"/>
      <c r="BN103" s="179" t="s">
        <v>75</v>
      </c>
      <c r="BO103" s="180"/>
      <c r="BP103" s="180"/>
      <c r="BQ103" s="180"/>
      <c r="BR103" s="180"/>
      <c r="BS103" s="180"/>
      <c r="BT103" s="180"/>
      <c r="BU103" s="151"/>
      <c r="BV103" s="179" t="s">
        <v>76</v>
      </c>
      <c r="BW103" s="180"/>
      <c r="BX103" s="180"/>
      <c r="BY103" s="180"/>
      <c r="BZ103" s="180"/>
      <c r="CA103" s="180"/>
      <c r="CB103" s="180"/>
      <c r="CC103" s="151"/>
      <c r="CD103" s="179" t="s">
        <v>77</v>
      </c>
      <c r="CE103" s="180"/>
      <c r="CF103" s="180"/>
      <c r="CG103" s="180"/>
      <c r="CH103" s="180"/>
      <c r="CI103" s="180"/>
      <c r="CJ103" s="180"/>
      <c r="CK103" s="151"/>
      <c r="CL103" s="181"/>
      <c r="CM103" s="575" t="s">
        <v>48</v>
      </c>
      <c r="CN103" s="576"/>
      <c r="CO103" s="576"/>
      <c r="CP103" s="576"/>
      <c r="CQ103" s="576"/>
      <c r="CR103" s="576"/>
      <c r="CS103" s="576"/>
      <c r="CT103" s="576"/>
      <c r="CU103" s="576"/>
      <c r="CV103" s="576"/>
      <c r="CW103" s="577"/>
      <c r="CX103" s="182"/>
      <c r="CY103" s="578" t="s">
        <v>50</v>
      </c>
      <c r="CZ103" s="579"/>
      <c r="DA103" s="579"/>
      <c r="DB103" s="579"/>
      <c r="DC103" s="579"/>
      <c r="DD103" s="579"/>
    </row>
    <row r="104" spans="1:109" ht="39" hidden="1" customHeight="1" x14ac:dyDescent="0.25">
      <c r="A104" s="574"/>
      <c r="B104" s="53" t="s">
        <v>11</v>
      </c>
      <c r="C104" s="538" t="s">
        <v>12</v>
      </c>
      <c r="D104" s="539"/>
      <c r="E104" s="53" t="s">
        <v>25</v>
      </c>
      <c r="F104" s="53" t="s">
        <v>40</v>
      </c>
      <c r="G104" s="53" t="s">
        <v>92</v>
      </c>
      <c r="H104" s="51" t="s">
        <v>68</v>
      </c>
      <c r="I104" s="53" t="s">
        <v>91</v>
      </c>
      <c r="J104" s="53" t="s">
        <v>11</v>
      </c>
      <c r="K104" s="538" t="s">
        <v>12</v>
      </c>
      <c r="L104" s="539"/>
      <c r="M104" s="53" t="s">
        <v>25</v>
      </c>
      <c r="N104" s="53" t="s">
        <v>40</v>
      </c>
      <c r="O104" s="53" t="s">
        <v>92</v>
      </c>
      <c r="P104" s="51" t="s">
        <v>68</v>
      </c>
      <c r="Q104" s="53" t="s">
        <v>91</v>
      </c>
      <c r="R104" s="53" t="s">
        <v>11</v>
      </c>
      <c r="S104" s="538" t="s">
        <v>12</v>
      </c>
      <c r="T104" s="539"/>
      <c r="U104" s="53" t="s">
        <v>25</v>
      </c>
      <c r="V104" s="53" t="s">
        <v>40</v>
      </c>
      <c r="W104" s="53" t="s">
        <v>92</v>
      </c>
      <c r="X104" s="51" t="s">
        <v>68</v>
      </c>
      <c r="Y104" s="53" t="s">
        <v>91</v>
      </c>
      <c r="Z104" s="53" t="s">
        <v>11</v>
      </c>
      <c r="AA104" s="538" t="s">
        <v>12</v>
      </c>
      <c r="AB104" s="539"/>
      <c r="AC104" s="53" t="s">
        <v>25</v>
      </c>
      <c r="AD104" s="53" t="s">
        <v>40</v>
      </c>
      <c r="AE104" s="53" t="s">
        <v>92</v>
      </c>
      <c r="AF104" s="51" t="s">
        <v>68</v>
      </c>
      <c r="AG104" s="53" t="s">
        <v>91</v>
      </c>
      <c r="AH104" s="53" t="s">
        <v>11</v>
      </c>
      <c r="AI104" s="538" t="s">
        <v>12</v>
      </c>
      <c r="AJ104" s="539"/>
      <c r="AK104" s="53" t="s">
        <v>25</v>
      </c>
      <c r="AL104" s="53" t="s">
        <v>40</v>
      </c>
      <c r="AM104" s="53" t="s">
        <v>92</v>
      </c>
      <c r="AN104" s="51" t="s">
        <v>68</v>
      </c>
      <c r="AO104" s="53" t="s">
        <v>91</v>
      </c>
      <c r="AP104" s="53" t="s">
        <v>11</v>
      </c>
      <c r="AQ104" s="538" t="s">
        <v>12</v>
      </c>
      <c r="AR104" s="539"/>
      <c r="AS104" s="53" t="s">
        <v>25</v>
      </c>
      <c r="AT104" s="53" t="s">
        <v>40</v>
      </c>
      <c r="AU104" s="53" t="s">
        <v>92</v>
      </c>
      <c r="AV104" s="51" t="s">
        <v>68</v>
      </c>
      <c r="AW104" s="53" t="s">
        <v>91</v>
      </c>
      <c r="AX104" s="53" t="s">
        <v>11</v>
      </c>
      <c r="AY104" s="538" t="s">
        <v>12</v>
      </c>
      <c r="AZ104" s="539"/>
      <c r="BA104" s="53" t="s">
        <v>25</v>
      </c>
      <c r="BB104" s="53" t="s">
        <v>40</v>
      </c>
      <c r="BC104" s="53" t="s">
        <v>92</v>
      </c>
      <c r="BD104" s="51" t="s">
        <v>68</v>
      </c>
      <c r="BE104" s="53" t="s">
        <v>91</v>
      </c>
      <c r="BF104" s="53" t="s">
        <v>11</v>
      </c>
      <c r="BG104" s="538" t="s">
        <v>12</v>
      </c>
      <c r="BH104" s="539"/>
      <c r="BI104" s="53" t="s">
        <v>25</v>
      </c>
      <c r="BJ104" s="53" t="s">
        <v>40</v>
      </c>
      <c r="BK104" s="53" t="s">
        <v>92</v>
      </c>
      <c r="BL104" s="51" t="s">
        <v>68</v>
      </c>
      <c r="BM104" s="53" t="s">
        <v>91</v>
      </c>
      <c r="BN104" s="53" t="s">
        <v>11</v>
      </c>
      <c r="BO104" s="538" t="s">
        <v>12</v>
      </c>
      <c r="BP104" s="539"/>
      <c r="BQ104" s="53" t="s">
        <v>25</v>
      </c>
      <c r="BR104" s="53" t="s">
        <v>40</v>
      </c>
      <c r="BS104" s="53" t="s">
        <v>92</v>
      </c>
      <c r="BT104" s="51" t="s">
        <v>68</v>
      </c>
      <c r="BU104" s="53" t="s">
        <v>91</v>
      </c>
      <c r="BV104" s="53" t="s">
        <v>11</v>
      </c>
      <c r="BW104" s="538" t="s">
        <v>12</v>
      </c>
      <c r="BX104" s="539"/>
      <c r="BY104" s="53" t="s">
        <v>25</v>
      </c>
      <c r="BZ104" s="53" t="s">
        <v>40</v>
      </c>
      <c r="CA104" s="53" t="s">
        <v>92</v>
      </c>
      <c r="CB104" s="51" t="s">
        <v>68</v>
      </c>
      <c r="CC104" s="53" t="s">
        <v>91</v>
      </c>
      <c r="CD104" s="53" t="s">
        <v>11</v>
      </c>
      <c r="CE104" s="538" t="s">
        <v>12</v>
      </c>
      <c r="CF104" s="539"/>
      <c r="CG104" s="53" t="s">
        <v>25</v>
      </c>
      <c r="CH104" s="53" t="s">
        <v>40</v>
      </c>
      <c r="CI104" s="53" t="s">
        <v>92</v>
      </c>
      <c r="CJ104" s="51" t="s">
        <v>68</v>
      </c>
      <c r="CK104" s="53" t="s">
        <v>91</v>
      </c>
      <c r="CL104" s="54"/>
      <c r="CM104" s="56" t="s">
        <v>49</v>
      </c>
      <c r="CN104" s="540" t="s">
        <v>12</v>
      </c>
      <c r="CO104" s="541"/>
      <c r="CP104" s="56" t="s">
        <v>25</v>
      </c>
      <c r="CQ104" s="56" t="s">
        <v>29</v>
      </c>
      <c r="CR104" s="56" t="s">
        <v>78</v>
      </c>
      <c r="CS104" s="56" t="s">
        <v>79</v>
      </c>
      <c r="CT104" s="56" t="s">
        <v>80</v>
      </c>
      <c r="CU104" s="56" t="s">
        <v>81</v>
      </c>
      <c r="CV104" s="56" t="s">
        <v>82</v>
      </c>
      <c r="CW104" s="57" t="s">
        <v>83</v>
      </c>
      <c r="CX104" s="55"/>
      <c r="CY104" s="56" t="s">
        <v>49</v>
      </c>
      <c r="CZ104" s="540" t="s">
        <v>12</v>
      </c>
      <c r="DA104" s="541"/>
      <c r="DB104" s="56" t="s">
        <v>25</v>
      </c>
      <c r="DC104" s="56" t="s">
        <v>29</v>
      </c>
      <c r="DD104" s="56" t="s">
        <v>78</v>
      </c>
      <c r="DE104" s="57" t="s">
        <v>83</v>
      </c>
    </row>
    <row r="105" spans="1:109" ht="61.5" hidden="1" customHeight="1" x14ac:dyDescent="0.25">
      <c r="A105" s="80" t="s">
        <v>873</v>
      </c>
      <c r="B105" s="58" t="s">
        <v>874</v>
      </c>
      <c r="C105" s="542" t="s">
        <v>13</v>
      </c>
      <c r="D105" s="543"/>
      <c r="E105" s="59"/>
      <c r="F105" s="59" t="s">
        <v>876</v>
      </c>
      <c r="G105" s="59"/>
      <c r="H105" s="59"/>
      <c r="I105" s="60"/>
      <c r="J105" s="59"/>
      <c r="K105" s="542" t="s">
        <v>13</v>
      </c>
      <c r="L105" s="543"/>
      <c r="M105" s="59"/>
      <c r="N105" s="59" t="s">
        <v>875</v>
      </c>
      <c r="O105" s="59"/>
      <c r="P105" s="59"/>
      <c r="Q105" s="60"/>
      <c r="R105" s="59"/>
      <c r="S105" s="542" t="s">
        <v>13</v>
      </c>
      <c r="T105" s="543"/>
      <c r="U105" s="59"/>
      <c r="V105" s="59"/>
      <c r="W105" s="59"/>
      <c r="X105" s="59"/>
      <c r="Y105" s="61"/>
      <c r="Z105" s="59"/>
      <c r="AA105" s="542" t="s">
        <v>13</v>
      </c>
      <c r="AB105" s="543"/>
      <c r="AC105" s="59"/>
      <c r="AD105" s="59"/>
      <c r="AE105" s="59"/>
      <c r="AF105" s="59"/>
      <c r="AG105" s="61"/>
      <c r="AH105" s="59"/>
      <c r="AI105" s="542" t="s">
        <v>13</v>
      </c>
      <c r="AJ105" s="543"/>
      <c r="AK105" s="59"/>
      <c r="AL105" s="59"/>
      <c r="AM105" s="78"/>
      <c r="AN105" s="59"/>
      <c r="AO105" s="81"/>
      <c r="AP105" s="59"/>
      <c r="AQ105" s="542" t="s">
        <v>13</v>
      </c>
      <c r="AR105" s="543"/>
      <c r="AS105" s="59"/>
      <c r="AT105" s="59"/>
      <c r="AU105" s="59"/>
      <c r="AV105" s="59"/>
      <c r="AW105" s="61"/>
      <c r="AX105" s="59"/>
      <c r="AY105" s="542" t="s">
        <v>13</v>
      </c>
      <c r="AZ105" s="543"/>
      <c r="BA105" s="59"/>
      <c r="BB105" s="59"/>
      <c r="BC105" s="59"/>
      <c r="BD105" s="59"/>
      <c r="BE105" s="61"/>
      <c r="BF105" s="59"/>
      <c r="BG105" s="542" t="s">
        <v>13</v>
      </c>
      <c r="BH105" s="543"/>
      <c r="BI105" s="59"/>
      <c r="BJ105" s="59"/>
      <c r="BK105" s="59"/>
      <c r="BL105" s="59"/>
      <c r="BM105" s="61"/>
      <c r="BN105" s="59"/>
      <c r="BO105" s="542" t="s">
        <v>13</v>
      </c>
      <c r="BP105" s="543"/>
      <c r="BQ105" s="59"/>
      <c r="BR105" s="59"/>
      <c r="BS105" s="59"/>
      <c r="BT105" s="59"/>
      <c r="BU105" s="61"/>
      <c r="BV105" s="59"/>
      <c r="BW105" s="542" t="s">
        <v>13</v>
      </c>
      <c r="BX105" s="543"/>
      <c r="BY105" s="59"/>
      <c r="BZ105" s="59"/>
      <c r="CA105" s="59"/>
      <c r="CB105" s="59"/>
      <c r="CC105" s="61"/>
      <c r="CD105" s="59"/>
      <c r="CE105" s="542"/>
      <c r="CF105" s="543"/>
      <c r="CG105" s="59"/>
      <c r="CH105" s="59"/>
      <c r="CI105" s="59"/>
      <c r="CJ105" s="59"/>
      <c r="CK105" s="60"/>
      <c r="CL105" s="62"/>
      <c r="CM105" s="59"/>
      <c r="CN105" s="542"/>
      <c r="CO105" s="543"/>
      <c r="CP105" s="59"/>
      <c r="CQ105" s="59"/>
      <c r="CR105" s="59"/>
      <c r="CS105" s="59"/>
      <c r="CT105" s="59"/>
      <c r="CU105" s="59"/>
      <c r="CV105" s="59"/>
      <c r="CW105" s="60"/>
      <c r="CX105" s="63"/>
      <c r="CY105" s="59"/>
      <c r="CZ105" s="542"/>
      <c r="DA105" s="543"/>
      <c r="DB105" s="59"/>
      <c r="DC105" s="59"/>
      <c r="DD105" s="59"/>
      <c r="DE105" s="59"/>
    </row>
    <row r="106" spans="1:109" hidden="1" x14ac:dyDescent="0.25">
      <c r="A106" s="64"/>
      <c r="B106" s="65"/>
      <c r="C106" s="58" t="s">
        <v>871</v>
      </c>
      <c r="D106" s="59"/>
      <c r="E106" s="58"/>
      <c r="F106" s="58"/>
      <c r="G106" s="58"/>
      <c r="H106" s="58"/>
      <c r="I106" s="66"/>
      <c r="J106" s="65"/>
      <c r="K106" s="58"/>
      <c r="L106" s="59"/>
      <c r="M106" s="58"/>
      <c r="N106" s="58"/>
      <c r="O106" s="58"/>
      <c r="P106" s="58"/>
      <c r="Q106" s="67"/>
      <c r="R106" s="65"/>
      <c r="S106" s="58"/>
      <c r="T106" s="59"/>
      <c r="U106" s="58"/>
      <c r="V106" s="58"/>
      <c r="W106" s="58"/>
      <c r="X106" s="58"/>
      <c r="Y106" s="67"/>
      <c r="Z106" s="65"/>
      <c r="AA106" s="58"/>
      <c r="AB106" s="59"/>
      <c r="AC106" s="58"/>
      <c r="AD106" s="58"/>
      <c r="AE106" s="58"/>
      <c r="AF106" s="58"/>
      <c r="AG106" s="67"/>
      <c r="AH106" s="65"/>
      <c r="AI106" s="58"/>
      <c r="AJ106" s="59"/>
      <c r="AK106" s="58"/>
      <c r="AL106" s="58"/>
      <c r="AM106" s="58"/>
      <c r="AN106" s="58"/>
      <c r="AO106" s="67"/>
      <c r="AP106" s="65"/>
      <c r="AQ106" s="58"/>
      <c r="AR106" s="59"/>
      <c r="AS106" s="58"/>
      <c r="AT106" s="58"/>
      <c r="AU106" s="58"/>
      <c r="AV106" s="58"/>
      <c r="AW106" s="67"/>
      <c r="AX106" s="65"/>
      <c r="AY106" s="58"/>
      <c r="AZ106" s="59"/>
      <c r="BA106" s="58"/>
      <c r="BB106" s="58"/>
      <c r="BC106" s="58"/>
      <c r="BD106" s="58"/>
      <c r="BE106" s="67"/>
      <c r="BF106" s="65"/>
      <c r="BG106" s="58"/>
      <c r="BH106" s="59"/>
      <c r="BI106" s="58"/>
      <c r="BJ106" s="58"/>
      <c r="BK106" s="58"/>
      <c r="BL106" s="58"/>
      <c r="BM106" s="67"/>
      <c r="BN106" s="65"/>
      <c r="BO106" s="58"/>
      <c r="BP106" s="59"/>
      <c r="BQ106" s="58"/>
      <c r="BR106" s="58"/>
      <c r="BS106" s="58"/>
      <c r="BT106" s="58"/>
      <c r="BU106" s="67"/>
      <c r="BV106" s="65"/>
      <c r="BW106" s="58"/>
      <c r="BX106" s="59"/>
      <c r="BY106" s="58"/>
      <c r="BZ106" s="58"/>
      <c r="CA106" s="58"/>
      <c r="CB106" s="58"/>
      <c r="CC106" s="67"/>
      <c r="CD106" s="65"/>
      <c r="CE106" s="58"/>
      <c r="CF106" s="59"/>
      <c r="CG106" s="58"/>
      <c r="CH106" s="58"/>
      <c r="CI106" s="58"/>
      <c r="CJ106" s="58"/>
      <c r="CK106" s="66"/>
      <c r="CL106" s="68"/>
      <c r="CM106" s="65"/>
      <c r="CN106" s="58"/>
      <c r="CO106" s="59"/>
      <c r="CP106" s="58"/>
      <c r="CQ106" s="58"/>
      <c r="CR106" s="58"/>
      <c r="CS106" s="58"/>
      <c r="CT106" s="58"/>
      <c r="CU106" s="58"/>
      <c r="CV106" s="58"/>
      <c r="CW106" s="66"/>
      <c r="CX106" s="69"/>
      <c r="CY106" s="65"/>
      <c r="CZ106" s="58"/>
      <c r="DA106" s="59"/>
      <c r="DB106" s="58"/>
      <c r="DC106" s="58"/>
      <c r="DD106" s="58"/>
      <c r="DE106" s="58"/>
    </row>
    <row r="107" spans="1:109" hidden="1" x14ac:dyDescent="0.25">
      <c r="A107" s="70"/>
      <c r="B107" s="65"/>
      <c r="C107" s="58"/>
      <c r="D107" s="58"/>
      <c r="E107" s="58"/>
      <c r="F107" s="58"/>
      <c r="G107" s="58"/>
      <c r="H107" s="58"/>
      <c r="I107" s="67"/>
      <c r="J107" s="65"/>
      <c r="K107" s="58"/>
      <c r="L107" s="58"/>
      <c r="M107" s="58"/>
      <c r="N107" s="58"/>
      <c r="O107" s="58"/>
      <c r="P107" s="58"/>
      <c r="Q107" s="67"/>
      <c r="R107" s="65"/>
      <c r="S107" s="58"/>
      <c r="T107" s="58"/>
      <c r="U107" s="58"/>
      <c r="V107" s="58"/>
      <c r="W107" s="58"/>
      <c r="X107" s="58"/>
      <c r="Y107" s="67"/>
      <c r="Z107" s="65"/>
      <c r="AA107" s="58"/>
      <c r="AB107" s="58"/>
      <c r="AC107" s="58"/>
      <c r="AD107" s="58"/>
      <c r="AE107" s="58"/>
      <c r="AF107" s="58"/>
      <c r="AG107" s="67"/>
      <c r="AH107" s="65"/>
      <c r="AI107" s="58"/>
      <c r="AJ107" s="58"/>
      <c r="AK107" s="58"/>
      <c r="AL107" s="58"/>
      <c r="AM107" s="58"/>
      <c r="AN107" s="58"/>
      <c r="AO107" s="67"/>
      <c r="AP107" s="65"/>
      <c r="AQ107" s="58"/>
      <c r="AR107" s="58"/>
      <c r="AS107" s="58"/>
      <c r="AT107" s="58"/>
      <c r="AU107" s="58"/>
      <c r="AV107" s="58"/>
      <c r="AW107" s="67"/>
      <c r="AX107" s="65"/>
      <c r="AY107" s="58"/>
      <c r="AZ107" s="58"/>
      <c r="BA107" s="58"/>
      <c r="BB107" s="58"/>
      <c r="BC107" s="58"/>
      <c r="BD107" s="58"/>
      <c r="BE107" s="67"/>
      <c r="BF107" s="65"/>
      <c r="BG107" s="58"/>
      <c r="BH107" s="58"/>
      <c r="BI107" s="58"/>
      <c r="BJ107" s="58"/>
      <c r="BK107" s="58"/>
      <c r="BL107" s="58"/>
      <c r="BM107" s="67"/>
      <c r="BN107" s="65"/>
      <c r="BO107" s="58"/>
      <c r="BP107" s="58"/>
      <c r="BQ107" s="58"/>
      <c r="BR107" s="58"/>
      <c r="BS107" s="58"/>
      <c r="BT107" s="58"/>
      <c r="BU107" s="67"/>
      <c r="BV107" s="65"/>
      <c r="BW107" s="58"/>
      <c r="BX107" s="58"/>
      <c r="BY107" s="58"/>
      <c r="BZ107" s="58"/>
      <c r="CA107" s="58"/>
      <c r="CB107" s="58"/>
      <c r="CC107" s="67"/>
      <c r="CD107" s="65"/>
      <c r="CE107" s="58"/>
      <c r="CF107" s="58"/>
      <c r="CG107" s="58"/>
      <c r="CH107" s="58"/>
      <c r="CI107" s="58"/>
      <c r="CJ107" s="58"/>
      <c r="CK107" s="67"/>
      <c r="CL107" s="48"/>
      <c r="CM107" s="65"/>
      <c r="CN107" s="58"/>
      <c r="CO107" s="58"/>
      <c r="CP107" s="58"/>
      <c r="CQ107" s="58"/>
      <c r="CR107" s="58"/>
      <c r="CS107" s="58"/>
      <c r="CT107" s="58"/>
      <c r="CU107" s="58"/>
      <c r="CV107" s="58"/>
      <c r="CW107" s="67"/>
      <c r="CX107" s="18"/>
      <c r="CY107" s="65"/>
      <c r="CZ107" s="58"/>
      <c r="DA107" s="58"/>
      <c r="DB107" s="58"/>
      <c r="DC107" s="58"/>
      <c r="DD107" s="58"/>
      <c r="DE107" s="58"/>
    </row>
    <row r="108" spans="1:109" hidden="1" x14ac:dyDescent="0.25">
      <c r="A108" s="70"/>
      <c r="B108" s="58"/>
      <c r="C108" s="542" t="s">
        <v>67</v>
      </c>
      <c r="D108" s="546"/>
      <c r="E108" s="58"/>
      <c r="F108" s="58"/>
      <c r="G108" s="58"/>
      <c r="H108" s="58"/>
      <c r="I108" s="67"/>
      <c r="J108" s="58"/>
      <c r="K108" s="542" t="s">
        <v>67</v>
      </c>
      <c r="L108" s="546"/>
      <c r="M108" s="58"/>
      <c r="N108" s="58"/>
      <c r="O108" s="58"/>
      <c r="P108" s="58"/>
      <c r="Q108" s="67"/>
      <c r="R108" s="58"/>
      <c r="S108" s="542" t="s">
        <v>67</v>
      </c>
      <c r="T108" s="546"/>
      <c r="U108" s="58"/>
      <c r="V108" s="58"/>
      <c r="W108" s="58"/>
      <c r="X108" s="58"/>
      <c r="Y108" s="67"/>
      <c r="Z108" s="58"/>
      <c r="AA108" s="542" t="s">
        <v>67</v>
      </c>
      <c r="AB108" s="546"/>
      <c r="AC108" s="58"/>
      <c r="AD108" s="58"/>
      <c r="AE108" s="58"/>
      <c r="AF108" s="58"/>
      <c r="AG108" s="67"/>
      <c r="AH108" s="58"/>
      <c r="AI108" s="542" t="s">
        <v>67</v>
      </c>
      <c r="AJ108" s="546"/>
      <c r="AK108" s="58"/>
      <c r="AL108" s="58"/>
      <c r="AM108" s="58"/>
      <c r="AN108" s="58"/>
      <c r="AO108" s="67"/>
      <c r="AP108" s="58"/>
      <c r="AQ108" s="542" t="s">
        <v>67</v>
      </c>
      <c r="AR108" s="546"/>
      <c r="AS108" s="58"/>
      <c r="AT108" s="58"/>
      <c r="AU108" s="58"/>
      <c r="AV108" s="58"/>
      <c r="AW108" s="67"/>
      <c r="AX108" s="58"/>
      <c r="AY108" s="542" t="s">
        <v>67</v>
      </c>
      <c r="AZ108" s="546"/>
      <c r="BA108" s="58"/>
      <c r="BB108" s="58"/>
      <c r="BC108" s="58"/>
      <c r="BD108" s="58"/>
      <c r="BE108" s="67"/>
      <c r="BF108" s="58"/>
      <c r="BG108" s="542" t="s">
        <v>67</v>
      </c>
      <c r="BH108" s="546"/>
      <c r="BI108" s="58"/>
      <c r="BJ108" s="58"/>
      <c r="BK108" s="58"/>
      <c r="BL108" s="58"/>
      <c r="BM108" s="67"/>
      <c r="BN108" s="58"/>
      <c r="BO108" s="542" t="s">
        <v>67</v>
      </c>
      <c r="BP108" s="546"/>
      <c r="BQ108" s="58"/>
      <c r="BR108" s="58"/>
      <c r="BS108" s="58"/>
      <c r="BT108" s="58"/>
      <c r="BU108" s="67"/>
      <c r="BV108" s="58"/>
      <c r="BW108" s="542" t="s">
        <v>67</v>
      </c>
      <c r="BX108" s="546"/>
      <c r="BY108" s="58"/>
      <c r="BZ108" s="58"/>
      <c r="CA108" s="58"/>
      <c r="CB108" s="58"/>
      <c r="CC108" s="67"/>
      <c r="CD108" s="58"/>
      <c r="CE108" s="58"/>
      <c r="CF108" s="58"/>
      <c r="CG108" s="58"/>
      <c r="CH108" s="58"/>
      <c r="CI108" s="58"/>
      <c r="CJ108" s="58"/>
      <c r="CK108" s="67"/>
      <c r="CL108" s="48"/>
      <c r="CM108" s="58"/>
      <c r="CN108" s="542"/>
      <c r="CO108" s="546"/>
      <c r="CP108" s="58"/>
      <c r="CQ108" s="58"/>
      <c r="CR108" s="58"/>
      <c r="CS108" s="58"/>
      <c r="CT108" s="58"/>
      <c r="CU108" s="58"/>
      <c r="CV108" s="58"/>
      <c r="CW108" s="67"/>
      <c r="CX108" s="18"/>
      <c r="CY108" s="58"/>
      <c r="CZ108" s="542"/>
      <c r="DA108" s="546"/>
      <c r="DB108" s="58"/>
      <c r="DC108" s="58"/>
      <c r="DD108" s="58"/>
      <c r="DE108" s="58"/>
    </row>
    <row r="109" spans="1:109" hidden="1" x14ac:dyDescent="0.25">
      <c r="A109" s="70"/>
      <c r="B109" s="58"/>
      <c r="C109" s="58" t="s">
        <v>872</v>
      </c>
      <c r="D109" s="58"/>
      <c r="E109" s="58"/>
      <c r="F109" s="58"/>
      <c r="G109" s="58"/>
      <c r="H109" s="58"/>
      <c r="I109" s="67"/>
      <c r="J109" s="58"/>
      <c r="K109" s="58"/>
      <c r="L109" s="58"/>
      <c r="M109" s="58"/>
      <c r="N109" s="58"/>
      <c r="O109" s="58"/>
      <c r="P109" s="58"/>
      <c r="Q109" s="67"/>
      <c r="R109" s="58"/>
      <c r="S109" s="58"/>
      <c r="T109" s="58"/>
      <c r="U109" s="58"/>
      <c r="V109" s="58"/>
      <c r="W109" s="58"/>
      <c r="X109" s="58"/>
      <c r="Y109" s="67"/>
      <c r="Z109" s="58"/>
      <c r="AA109" s="58"/>
      <c r="AB109" s="58"/>
      <c r="AC109" s="58"/>
      <c r="AD109" s="58"/>
      <c r="AE109" s="58"/>
      <c r="AF109" s="58"/>
      <c r="AG109" s="67"/>
      <c r="AH109" s="58"/>
      <c r="AI109" s="58"/>
      <c r="AJ109" s="58"/>
      <c r="AK109" s="58"/>
      <c r="AL109" s="58"/>
      <c r="AM109" s="58"/>
      <c r="AN109" s="58"/>
      <c r="AO109" s="67"/>
      <c r="AP109" s="58"/>
      <c r="AQ109" s="58"/>
      <c r="AR109" s="58"/>
      <c r="AS109" s="58"/>
      <c r="AT109" s="58"/>
      <c r="AU109" s="58"/>
      <c r="AV109" s="58"/>
      <c r="AW109" s="67"/>
      <c r="AX109" s="58"/>
      <c r="AY109" s="58"/>
      <c r="AZ109" s="58"/>
      <c r="BA109" s="58"/>
      <c r="BB109" s="58"/>
      <c r="BC109" s="58"/>
      <c r="BD109" s="58"/>
      <c r="BE109" s="67"/>
      <c r="BF109" s="58"/>
      <c r="BG109" s="58"/>
      <c r="BH109" s="58"/>
      <c r="BI109" s="58"/>
      <c r="BJ109" s="58"/>
      <c r="BK109" s="58"/>
      <c r="BL109" s="58"/>
      <c r="BM109" s="67"/>
      <c r="BN109" s="58"/>
      <c r="BO109" s="58"/>
      <c r="BP109" s="58"/>
      <c r="BQ109" s="58"/>
      <c r="BR109" s="58"/>
      <c r="BS109" s="58"/>
      <c r="BT109" s="58"/>
      <c r="BU109" s="67"/>
      <c r="BV109" s="58"/>
      <c r="BW109" s="58"/>
      <c r="BX109" s="58"/>
      <c r="BY109" s="58"/>
      <c r="BZ109" s="58"/>
      <c r="CA109" s="58"/>
      <c r="CB109" s="58"/>
      <c r="CC109" s="67"/>
      <c r="CD109" s="58"/>
      <c r="CE109" s="58"/>
      <c r="CF109" s="58"/>
      <c r="CG109" s="58"/>
      <c r="CH109" s="58"/>
      <c r="CI109" s="58"/>
      <c r="CJ109" s="58"/>
      <c r="CK109" s="67"/>
      <c r="CL109" s="48"/>
      <c r="CM109" s="58"/>
      <c r="CN109" s="58"/>
      <c r="CO109" s="58"/>
      <c r="CP109" s="58"/>
      <c r="CQ109" s="58"/>
      <c r="CR109" s="58"/>
      <c r="CS109" s="58"/>
      <c r="CT109" s="58"/>
      <c r="CU109" s="58"/>
      <c r="CV109" s="58"/>
      <c r="CW109" s="67"/>
      <c r="CX109" s="18"/>
      <c r="CY109" s="58"/>
      <c r="CZ109" s="58"/>
      <c r="DA109" s="58"/>
      <c r="DB109" s="58"/>
      <c r="DC109" s="58"/>
      <c r="DD109" s="58"/>
      <c r="DE109" s="58"/>
    </row>
    <row r="110" spans="1:109" hidden="1" x14ac:dyDescent="0.25">
      <c r="A110" s="70"/>
      <c r="B110" s="58"/>
      <c r="C110" s="58"/>
      <c r="D110" s="58"/>
      <c r="E110" s="58"/>
      <c r="F110" s="58"/>
      <c r="G110" s="58"/>
      <c r="H110" s="58"/>
      <c r="I110" s="67"/>
      <c r="J110" s="58"/>
      <c r="K110" s="58"/>
      <c r="L110" s="58"/>
      <c r="M110" s="58"/>
      <c r="N110" s="58"/>
      <c r="O110" s="58"/>
      <c r="P110" s="58"/>
      <c r="Q110" s="67"/>
      <c r="R110" s="58"/>
      <c r="S110" s="58"/>
      <c r="T110" s="58"/>
      <c r="U110" s="58"/>
      <c r="V110" s="58"/>
      <c r="W110" s="58"/>
      <c r="X110" s="58"/>
      <c r="Y110" s="67"/>
      <c r="Z110" s="58"/>
      <c r="AA110" s="58"/>
      <c r="AB110" s="58"/>
      <c r="AC110" s="58"/>
      <c r="AD110" s="58"/>
      <c r="AE110" s="58"/>
      <c r="AF110" s="58"/>
      <c r="AG110" s="67"/>
      <c r="AH110" s="58"/>
      <c r="AI110" s="58"/>
      <c r="AJ110" s="58"/>
      <c r="AK110" s="58"/>
      <c r="AL110" s="58"/>
      <c r="AM110" s="58"/>
      <c r="AN110" s="58"/>
      <c r="AO110" s="67"/>
      <c r="AP110" s="58"/>
      <c r="AQ110" s="58"/>
      <c r="AR110" s="58"/>
      <c r="AS110" s="58"/>
      <c r="AT110" s="58"/>
      <c r="AU110" s="58"/>
      <c r="AV110" s="58"/>
      <c r="AW110" s="67"/>
      <c r="AX110" s="58"/>
      <c r="AY110" s="58"/>
      <c r="AZ110" s="58"/>
      <c r="BA110" s="58"/>
      <c r="BB110" s="58"/>
      <c r="BC110" s="58"/>
      <c r="BD110" s="58"/>
      <c r="BE110" s="67"/>
      <c r="BF110" s="58"/>
      <c r="BG110" s="58"/>
      <c r="BH110" s="58"/>
      <c r="BI110" s="58"/>
      <c r="BJ110" s="58"/>
      <c r="BK110" s="58"/>
      <c r="BL110" s="58"/>
      <c r="BM110" s="67"/>
      <c r="BN110" s="58"/>
      <c r="BO110" s="58"/>
      <c r="BP110" s="58"/>
      <c r="BQ110" s="58"/>
      <c r="BR110" s="58"/>
      <c r="BS110" s="58"/>
      <c r="BT110" s="58"/>
      <c r="BU110" s="67"/>
      <c r="BV110" s="58"/>
      <c r="BW110" s="58"/>
      <c r="BX110" s="58"/>
      <c r="BY110" s="58"/>
      <c r="BZ110" s="58"/>
      <c r="CA110" s="58"/>
      <c r="CB110" s="58"/>
      <c r="CC110" s="67"/>
      <c r="CD110" s="58"/>
      <c r="CE110" s="58"/>
      <c r="CF110" s="58"/>
      <c r="CG110" s="58"/>
      <c r="CH110" s="58"/>
      <c r="CI110" s="58"/>
      <c r="CJ110" s="58"/>
      <c r="CK110" s="67"/>
      <c r="CL110" s="48"/>
      <c r="CM110" s="58"/>
      <c r="CN110" s="58"/>
      <c r="CO110" s="58"/>
      <c r="CP110" s="58"/>
      <c r="CQ110" s="58"/>
      <c r="CR110" s="58"/>
      <c r="CS110" s="58"/>
      <c r="CT110" s="58"/>
      <c r="CU110" s="58"/>
      <c r="CV110" s="58"/>
      <c r="CW110" s="67"/>
      <c r="CX110" s="18"/>
      <c r="CY110" s="58"/>
      <c r="CZ110" s="58"/>
      <c r="DA110" s="58"/>
      <c r="DB110" s="58"/>
      <c r="DC110" s="58"/>
      <c r="DD110" s="58"/>
      <c r="DE110" s="58"/>
    </row>
    <row r="111" spans="1:109" hidden="1" x14ac:dyDescent="0.25">
      <c r="A111" s="70"/>
      <c r="B111" s="58"/>
      <c r="C111" s="58"/>
      <c r="D111" s="58"/>
      <c r="E111" s="58"/>
      <c r="F111" s="58"/>
      <c r="G111" s="58"/>
      <c r="H111" s="58"/>
      <c r="I111" s="67"/>
      <c r="J111" s="58"/>
      <c r="K111" s="58"/>
      <c r="L111" s="58"/>
      <c r="M111" s="58"/>
      <c r="N111" s="58"/>
      <c r="O111" s="58"/>
      <c r="P111" s="58"/>
      <c r="Q111" s="71"/>
      <c r="R111" s="58"/>
      <c r="S111" s="58"/>
      <c r="T111" s="58"/>
      <c r="U111" s="58"/>
      <c r="V111" s="58"/>
      <c r="W111" s="58"/>
      <c r="X111" s="58"/>
      <c r="Y111" s="71"/>
      <c r="Z111" s="58"/>
      <c r="AA111" s="58"/>
      <c r="AB111" s="58"/>
      <c r="AC111" s="58"/>
      <c r="AD111" s="58"/>
      <c r="AE111" s="58"/>
      <c r="AF111" s="58"/>
      <c r="AG111" s="71"/>
      <c r="AH111" s="58"/>
      <c r="AI111" s="58"/>
      <c r="AJ111" s="58"/>
      <c r="AK111" s="58"/>
      <c r="AL111" s="58"/>
      <c r="AM111" s="58"/>
      <c r="AN111" s="58"/>
      <c r="AO111" s="71"/>
      <c r="AP111" s="58"/>
      <c r="AQ111" s="58"/>
      <c r="AR111" s="58"/>
      <c r="AS111" s="58"/>
      <c r="AT111" s="58"/>
      <c r="AU111" s="58"/>
      <c r="AV111" s="58"/>
      <c r="AW111" s="71"/>
      <c r="AX111" s="58"/>
      <c r="AY111" s="58"/>
      <c r="AZ111" s="58"/>
      <c r="BA111" s="58"/>
      <c r="BB111" s="58"/>
      <c r="BC111" s="58"/>
      <c r="BD111" s="58"/>
      <c r="BE111" s="71"/>
      <c r="BF111" s="58"/>
      <c r="BG111" s="58"/>
      <c r="BH111" s="58"/>
      <c r="BI111" s="58"/>
      <c r="BJ111" s="58"/>
      <c r="BK111" s="58"/>
      <c r="BL111" s="58"/>
      <c r="BM111" s="71"/>
      <c r="BN111" s="58"/>
      <c r="BO111" s="58"/>
      <c r="BP111" s="58"/>
      <c r="BQ111" s="58"/>
      <c r="BR111" s="58"/>
      <c r="BS111" s="58"/>
      <c r="BT111" s="58"/>
      <c r="BU111" s="71"/>
      <c r="BV111" s="58"/>
      <c r="BW111" s="58"/>
      <c r="BX111" s="58"/>
      <c r="BY111" s="58"/>
      <c r="BZ111" s="58"/>
      <c r="CA111" s="58"/>
      <c r="CB111" s="58"/>
      <c r="CC111" s="71"/>
      <c r="CD111" s="58"/>
      <c r="CE111" s="58"/>
      <c r="CF111" s="58"/>
      <c r="CG111" s="58"/>
      <c r="CH111" s="58"/>
      <c r="CI111" s="58"/>
      <c r="CJ111" s="58"/>
      <c r="CK111" s="71"/>
      <c r="CL111" s="48"/>
      <c r="CM111" s="58"/>
      <c r="CN111" s="58"/>
      <c r="CO111" s="58"/>
      <c r="CP111" s="58"/>
      <c r="CQ111" s="58"/>
      <c r="CR111" s="58"/>
      <c r="CS111" s="58"/>
      <c r="CT111" s="58"/>
      <c r="CU111" s="58"/>
      <c r="CV111" s="58"/>
      <c r="CW111" s="71"/>
      <c r="CX111" s="18"/>
      <c r="CY111" s="58"/>
      <c r="CZ111" s="58"/>
      <c r="DA111" s="58"/>
      <c r="DB111" s="58"/>
      <c r="DC111" s="58"/>
      <c r="DD111" s="58"/>
      <c r="DE111" s="58"/>
    </row>
    <row r="114" spans="1:109" ht="42.95" customHeight="1" x14ac:dyDescent="0.25">
      <c r="A114" s="573" t="s">
        <v>9</v>
      </c>
      <c r="B114" s="52" t="s">
        <v>71</v>
      </c>
      <c r="C114" s="53"/>
      <c r="D114" s="53"/>
      <c r="E114" s="53"/>
      <c r="F114" s="53"/>
      <c r="G114" s="53"/>
      <c r="H114" s="53"/>
      <c r="I114" s="51"/>
      <c r="J114" s="52" t="s">
        <v>41</v>
      </c>
      <c r="K114" s="53"/>
      <c r="L114" s="53"/>
      <c r="M114" s="53"/>
      <c r="N114" s="53"/>
      <c r="O114" s="53"/>
      <c r="P114" s="53"/>
      <c r="Q114" s="51"/>
      <c r="R114" s="52" t="s">
        <v>69</v>
      </c>
      <c r="S114" s="53"/>
      <c r="T114" s="53"/>
      <c r="U114" s="53"/>
      <c r="V114" s="53"/>
      <c r="W114" s="53"/>
      <c r="X114" s="53"/>
      <c r="Y114" s="51"/>
      <c r="Z114" s="52" t="s">
        <v>70</v>
      </c>
      <c r="AA114" s="53"/>
      <c r="AB114" s="53"/>
      <c r="AC114" s="53"/>
      <c r="AD114" s="53"/>
      <c r="AE114" s="53"/>
      <c r="AF114" s="53"/>
      <c r="AG114" s="51"/>
      <c r="AH114" s="52" t="s">
        <v>71</v>
      </c>
      <c r="AI114" s="53"/>
      <c r="AJ114" s="53"/>
      <c r="AK114" s="53"/>
      <c r="AL114" s="53"/>
      <c r="AM114" s="53"/>
      <c r="AN114" s="53"/>
      <c r="AO114" s="51"/>
      <c r="AP114" s="52" t="s">
        <v>72</v>
      </c>
      <c r="AQ114" s="53"/>
      <c r="AR114" s="53"/>
      <c r="AS114" s="53"/>
      <c r="AT114" s="53"/>
      <c r="AU114" s="53"/>
      <c r="AV114" s="53"/>
      <c r="AW114" s="51"/>
      <c r="AX114" s="52" t="s">
        <v>73</v>
      </c>
      <c r="AY114" s="53"/>
      <c r="AZ114" s="53"/>
      <c r="BA114" s="53"/>
      <c r="BB114" s="53"/>
      <c r="BC114" s="53"/>
      <c r="BD114" s="53"/>
      <c r="BE114" s="51"/>
      <c r="BF114" s="52" t="s">
        <v>74</v>
      </c>
      <c r="BG114" s="53"/>
      <c r="BH114" s="53"/>
      <c r="BI114" s="53"/>
      <c r="BJ114" s="53"/>
      <c r="BK114" s="53"/>
      <c r="BL114" s="53"/>
      <c r="BM114" s="51"/>
      <c r="BN114" s="52" t="s">
        <v>75</v>
      </c>
      <c r="BO114" s="53"/>
      <c r="BP114" s="53"/>
      <c r="BQ114" s="53"/>
      <c r="BR114" s="53"/>
      <c r="BS114" s="53"/>
      <c r="BT114" s="53"/>
      <c r="BU114" s="51"/>
      <c r="BV114" s="52" t="s">
        <v>76</v>
      </c>
      <c r="BW114" s="53"/>
      <c r="BX114" s="53"/>
      <c r="BY114" s="53"/>
      <c r="BZ114" s="53"/>
      <c r="CA114" s="53"/>
      <c r="CB114" s="53"/>
      <c r="CC114" s="51"/>
      <c r="CD114" s="52" t="s">
        <v>77</v>
      </c>
      <c r="CE114" s="53"/>
      <c r="CF114" s="53"/>
      <c r="CG114" s="53"/>
      <c r="CH114" s="53"/>
      <c r="CI114" s="53"/>
      <c r="CJ114" s="53"/>
      <c r="CK114" s="51"/>
      <c r="CL114" s="54"/>
      <c r="CM114" s="547" t="s">
        <v>48</v>
      </c>
      <c r="CN114" s="548"/>
      <c r="CO114" s="548"/>
      <c r="CP114" s="548"/>
      <c r="CQ114" s="548"/>
      <c r="CR114" s="548"/>
      <c r="CS114" s="548"/>
      <c r="CT114" s="548"/>
      <c r="CU114" s="548"/>
      <c r="CV114" s="548"/>
      <c r="CW114" s="549"/>
      <c r="CX114" s="55"/>
      <c r="CY114" s="544" t="s">
        <v>50</v>
      </c>
      <c r="CZ114" s="545"/>
      <c r="DA114" s="545"/>
      <c r="DB114" s="545"/>
      <c r="DC114" s="545"/>
      <c r="DD114" s="545"/>
    </row>
    <row r="115" spans="1:109" ht="39" customHeight="1" x14ac:dyDescent="0.25">
      <c r="A115" s="574"/>
      <c r="B115" s="53" t="s">
        <v>11</v>
      </c>
      <c r="C115" s="538" t="s">
        <v>12</v>
      </c>
      <c r="D115" s="539"/>
      <c r="E115" s="53" t="s">
        <v>25</v>
      </c>
      <c r="F115" s="53" t="s">
        <v>40</v>
      </c>
      <c r="G115" s="53" t="s">
        <v>92</v>
      </c>
      <c r="H115" s="51" t="s">
        <v>68</v>
      </c>
      <c r="I115" s="53" t="s">
        <v>91</v>
      </c>
      <c r="J115" s="53" t="s">
        <v>11</v>
      </c>
      <c r="K115" s="538" t="s">
        <v>12</v>
      </c>
      <c r="L115" s="539"/>
      <c r="M115" s="53" t="s">
        <v>25</v>
      </c>
      <c r="N115" s="53" t="s">
        <v>40</v>
      </c>
      <c r="O115" s="53" t="s">
        <v>92</v>
      </c>
      <c r="P115" s="51" t="s">
        <v>68</v>
      </c>
      <c r="Q115" s="53" t="s">
        <v>91</v>
      </c>
      <c r="R115" s="53" t="s">
        <v>11</v>
      </c>
      <c r="S115" s="538" t="s">
        <v>12</v>
      </c>
      <c r="T115" s="539"/>
      <c r="U115" s="53" t="s">
        <v>25</v>
      </c>
      <c r="V115" s="53" t="s">
        <v>40</v>
      </c>
      <c r="W115" s="53" t="s">
        <v>92</v>
      </c>
      <c r="X115" s="51" t="s">
        <v>68</v>
      </c>
      <c r="Y115" s="53" t="s">
        <v>91</v>
      </c>
      <c r="Z115" s="53" t="s">
        <v>11</v>
      </c>
      <c r="AA115" s="538" t="s">
        <v>12</v>
      </c>
      <c r="AB115" s="539"/>
      <c r="AC115" s="53" t="s">
        <v>25</v>
      </c>
      <c r="AD115" s="53" t="s">
        <v>40</v>
      </c>
      <c r="AE115" s="53" t="s">
        <v>92</v>
      </c>
      <c r="AF115" s="51" t="s">
        <v>68</v>
      </c>
      <c r="AG115" s="53" t="s">
        <v>91</v>
      </c>
      <c r="AH115" s="53" t="s">
        <v>11</v>
      </c>
      <c r="AI115" s="538" t="s">
        <v>12</v>
      </c>
      <c r="AJ115" s="539"/>
      <c r="AK115" s="53" t="s">
        <v>25</v>
      </c>
      <c r="AL115" s="53" t="s">
        <v>40</v>
      </c>
      <c r="AM115" s="53" t="s">
        <v>92</v>
      </c>
      <c r="AN115" s="51" t="s">
        <v>68</v>
      </c>
      <c r="AO115" s="53" t="s">
        <v>91</v>
      </c>
      <c r="AP115" s="53" t="s">
        <v>11</v>
      </c>
      <c r="AQ115" s="538" t="s">
        <v>12</v>
      </c>
      <c r="AR115" s="539"/>
      <c r="AS115" s="53" t="s">
        <v>25</v>
      </c>
      <c r="AT115" s="53" t="s">
        <v>40</v>
      </c>
      <c r="AU115" s="53" t="s">
        <v>92</v>
      </c>
      <c r="AV115" s="51" t="s">
        <v>68</v>
      </c>
      <c r="AW115" s="53" t="s">
        <v>91</v>
      </c>
      <c r="AX115" s="53" t="s">
        <v>11</v>
      </c>
      <c r="AY115" s="538" t="s">
        <v>12</v>
      </c>
      <c r="AZ115" s="539"/>
      <c r="BA115" s="53" t="s">
        <v>25</v>
      </c>
      <c r="BB115" s="53" t="s">
        <v>40</v>
      </c>
      <c r="BC115" s="53" t="s">
        <v>92</v>
      </c>
      <c r="BD115" s="51" t="s">
        <v>68</v>
      </c>
      <c r="BE115" s="53" t="s">
        <v>91</v>
      </c>
      <c r="BF115" s="53" t="s">
        <v>11</v>
      </c>
      <c r="BG115" s="538" t="s">
        <v>12</v>
      </c>
      <c r="BH115" s="539"/>
      <c r="BI115" s="53" t="s">
        <v>25</v>
      </c>
      <c r="BJ115" s="53" t="s">
        <v>40</v>
      </c>
      <c r="BK115" s="53" t="s">
        <v>92</v>
      </c>
      <c r="BL115" s="51" t="s">
        <v>68</v>
      </c>
      <c r="BM115" s="53" t="s">
        <v>91</v>
      </c>
      <c r="BN115" s="53" t="s">
        <v>11</v>
      </c>
      <c r="BO115" s="538" t="s">
        <v>12</v>
      </c>
      <c r="BP115" s="539"/>
      <c r="BQ115" s="53" t="s">
        <v>25</v>
      </c>
      <c r="BR115" s="53" t="s">
        <v>40</v>
      </c>
      <c r="BS115" s="53" t="s">
        <v>92</v>
      </c>
      <c r="BT115" s="51" t="s">
        <v>68</v>
      </c>
      <c r="BU115" s="53" t="s">
        <v>91</v>
      </c>
      <c r="BV115" s="53" t="s">
        <v>11</v>
      </c>
      <c r="BW115" s="538" t="s">
        <v>12</v>
      </c>
      <c r="BX115" s="539"/>
      <c r="BY115" s="53" t="s">
        <v>25</v>
      </c>
      <c r="BZ115" s="53" t="s">
        <v>40</v>
      </c>
      <c r="CA115" s="53" t="s">
        <v>92</v>
      </c>
      <c r="CB115" s="51" t="s">
        <v>68</v>
      </c>
      <c r="CC115" s="53" t="s">
        <v>91</v>
      </c>
      <c r="CD115" s="53" t="s">
        <v>11</v>
      </c>
      <c r="CE115" s="538" t="s">
        <v>12</v>
      </c>
      <c r="CF115" s="539"/>
      <c r="CG115" s="53" t="s">
        <v>25</v>
      </c>
      <c r="CH115" s="53" t="s">
        <v>40</v>
      </c>
      <c r="CI115" s="53" t="s">
        <v>92</v>
      </c>
      <c r="CJ115" s="51" t="s">
        <v>68</v>
      </c>
      <c r="CK115" s="53" t="s">
        <v>91</v>
      </c>
      <c r="CL115" s="54"/>
      <c r="CM115" s="56" t="s">
        <v>49</v>
      </c>
      <c r="CN115" s="540" t="s">
        <v>12</v>
      </c>
      <c r="CO115" s="541"/>
      <c r="CP115" s="56" t="s">
        <v>25</v>
      </c>
      <c r="CQ115" s="56" t="s">
        <v>29</v>
      </c>
      <c r="CR115" s="56" t="s">
        <v>78</v>
      </c>
      <c r="CS115" s="56" t="s">
        <v>79</v>
      </c>
      <c r="CT115" s="56" t="s">
        <v>80</v>
      </c>
      <c r="CU115" s="56" t="s">
        <v>81</v>
      </c>
      <c r="CV115" s="56" t="s">
        <v>82</v>
      </c>
      <c r="CW115" s="57" t="s">
        <v>83</v>
      </c>
      <c r="CX115" s="55"/>
      <c r="CY115" s="56" t="s">
        <v>49</v>
      </c>
      <c r="CZ115" s="540" t="s">
        <v>12</v>
      </c>
      <c r="DA115" s="541"/>
      <c r="DB115" s="56" t="s">
        <v>25</v>
      </c>
      <c r="DC115" s="56" t="s">
        <v>29</v>
      </c>
      <c r="DD115" s="56" t="s">
        <v>78</v>
      </c>
      <c r="DE115" s="57" t="s">
        <v>83</v>
      </c>
    </row>
    <row r="116" spans="1:109" x14ac:dyDescent="0.25">
      <c r="A116" s="536" t="s">
        <v>1235</v>
      </c>
      <c r="B116" s="58"/>
      <c r="C116" s="542" t="s">
        <v>848</v>
      </c>
      <c r="D116" s="543"/>
      <c r="E116" s="59"/>
      <c r="F116" s="59"/>
      <c r="G116" s="59"/>
      <c r="H116" s="59"/>
      <c r="I116" s="60"/>
      <c r="J116" s="59"/>
      <c r="K116" s="542" t="s">
        <v>13</v>
      </c>
      <c r="L116" s="543"/>
      <c r="M116" s="59"/>
      <c r="N116" s="59"/>
      <c r="O116" s="59"/>
      <c r="P116" s="59"/>
      <c r="Q116" s="60"/>
      <c r="R116" s="59"/>
      <c r="S116" s="542" t="s">
        <v>13</v>
      </c>
      <c r="T116" s="543"/>
      <c r="U116" s="59"/>
      <c r="V116" s="59"/>
      <c r="W116" s="59"/>
      <c r="X116" s="59"/>
      <c r="Y116" s="61"/>
      <c r="Z116" s="59"/>
      <c r="AA116" s="542" t="s">
        <v>13</v>
      </c>
      <c r="AB116" s="543"/>
      <c r="AC116" s="59"/>
      <c r="AD116" s="59"/>
      <c r="AE116" s="59"/>
      <c r="AF116" s="59"/>
      <c r="AG116" s="61"/>
      <c r="AH116" s="59"/>
      <c r="AI116" s="542" t="s">
        <v>13</v>
      </c>
      <c r="AJ116" s="543"/>
      <c r="AK116" s="59"/>
      <c r="AL116" s="59"/>
      <c r="AM116" s="425"/>
      <c r="AN116" s="59"/>
      <c r="AO116" s="81"/>
      <c r="AP116" s="59"/>
      <c r="AQ116" s="542" t="s">
        <v>13</v>
      </c>
      <c r="AR116" s="543"/>
      <c r="AS116" s="59"/>
      <c r="AT116" s="59"/>
      <c r="AU116" s="59"/>
      <c r="AV116" s="59"/>
      <c r="AW116" s="61"/>
      <c r="AX116" s="59"/>
      <c r="AY116" s="542" t="s">
        <v>13</v>
      </c>
      <c r="AZ116" s="543"/>
      <c r="BA116" s="59"/>
      <c r="BB116" s="59"/>
      <c r="BC116" s="59"/>
      <c r="BD116" s="59"/>
      <c r="BE116" s="61"/>
      <c r="BF116" s="59"/>
      <c r="BG116" s="542" t="s">
        <v>13</v>
      </c>
      <c r="BH116" s="543"/>
      <c r="BI116" s="59"/>
      <c r="BJ116" s="59"/>
      <c r="BK116" s="59"/>
      <c r="BL116" s="59"/>
      <c r="BM116" s="61"/>
      <c r="BN116" s="59"/>
      <c r="BO116" s="542" t="s">
        <v>13</v>
      </c>
      <c r="BP116" s="543"/>
      <c r="BQ116" s="59"/>
      <c r="BR116" s="59"/>
      <c r="BS116" s="59"/>
      <c r="BT116" s="59"/>
      <c r="BU116" s="61"/>
      <c r="BV116" s="59"/>
      <c r="BW116" s="542" t="s">
        <v>13</v>
      </c>
      <c r="BX116" s="543"/>
      <c r="BY116" s="59"/>
      <c r="BZ116" s="59"/>
      <c r="CA116" s="59"/>
      <c r="CB116" s="59"/>
      <c r="CC116" s="61"/>
      <c r="CD116" s="59"/>
      <c r="CE116" s="542"/>
      <c r="CF116" s="543"/>
      <c r="CG116" s="59"/>
      <c r="CH116" s="59"/>
      <c r="CI116" s="59"/>
      <c r="CJ116" s="59"/>
      <c r="CK116" s="60"/>
      <c r="CL116" s="62"/>
      <c r="CM116" s="59"/>
      <c r="CN116" s="542"/>
      <c r="CO116" s="543"/>
      <c r="CP116" s="59"/>
      <c r="CQ116" s="59"/>
      <c r="CR116" s="59"/>
      <c r="CS116" s="59"/>
      <c r="CT116" s="59"/>
      <c r="CU116" s="59"/>
      <c r="CV116" s="59"/>
      <c r="CW116" s="60"/>
      <c r="CX116" s="63"/>
      <c r="CY116" s="59"/>
      <c r="CZ116" s="542"/>
      <c r="DA116" s="543"/>
      <c r="DB116" s="59"/>
      <c r="DC116" s="59"/>
      <c r="DD116" s="59"/>
      <c r="DE116" s="59"/>
    </row>
    <row r="117" spans="1:109" x14ac:dyDescent="0.25">
      <c r="A117" s="582"/>
      <c r="B117" s="65"/>
      <c r="C117" s="542"/>
      <c r="D117" s="546"/>
      <c r="E117" s="58"/>
      <c r="F117" s="58"/>
      <c r="G117" s="58"/>
      <c r="H117" s="58"/>
      <c r="I117" s="66"/>
      <c r="J117" s="65"/>
      <c r="K117" s="58"/>
      <c r="L117" s="59"/>
      <c r="M117" s="58"/>
      <c r="N117" s="58"/>
      <c r="O117" s="58"/>
      <c r="P117" s="58"/>
      <c r="Q117" s="67"/>
      <c r="R117" s="65"/>
      <c r="S117" s="58"/>
      <c r="T117" s="59"/>
      <c r="U117" s="58"/>
      <c r="V117" s="58"/>
      <c r="W117" s="58"/>
      <c r="X117" s="58"/>
      <c r="Y117" s="67"/>
      <c r="Z117" s="65"/>
      <c r="AA117" s="542"/>
      <c r="AB117" s="546"/>
      <c r="AC117" s="58"/>
      <c r="AD117" s="58"/>
      <c r="AE117" s="58"/>
      <c r="AF117" s="58"/>
      <c r="AG117" s="67"/>
      <c r="AH117" s="65"/>
      <c r="AI117" s="58"/>
      <c r="AJ117" s="59"/>
      <c r="AK117" s="58"/>
      <c r="AL117" s="58"/>
      <c r="AM117" s="58"/>
      <c r="AN117" s="58"/>
      <c r="AO117" s="67"/>
      <c r="AP117" s="65"/>
      <c r="AQ117" s="58"/>
      <c r="AR117" s="59"/>
      <c r="AS117" s="58"/>
      <c r="AT117" s="58"/>
      <c r="AU117" s="58"/>
      <c r="AV117" s="58"/>
      <c r="AW117" s="67"/>
      <c r="AX117" s="65"/>
      <c r="AY117" s="58"/>
      <c r="AZ117" s="59"/>
      <c r="BA117" s="58"/>
      <c r="BB117" s="58"/>
      <c r="BC117" s="58"/>
      <c r="BD117" s="58"/>
      <c r="BE117" s="67"/>
      <c r="BF117" s="65"/>
      <c r="BG117" s="58"/>
      <c r="BH117" s="59"/>
      <c r="BI117" s="58"/>
      <c r="BJ117" s="58"/>
      <c r="BK117" s="58"/>
      <c r="BL117" s="58"/>
      <c r="BM117" s="67"/>
      <c r="BN117" s="65"/>
      <c r="BO117" s="58"/>
      <c r="BP117" s="59"/>
      <c r="BQ117" s="58"/>
      <c r="BR117" s="58"/>
      <c r="BS117" s="58"/>
      <c r="BT117" s="58"/>
      <c r="BU117" s="67"/>
      <c r="BV117" s="65"/>
      <c r="BW117" s="58"/>
      <c r="BX117" s="59"/>
      <c r="BY117" s="58"/>
      <c r="BZ117" s="58"/>
      <c r="CA117" s="58"/>
      <c r="CB117" s="58"/>
      <c r="CC117" s="67"/>
      <c r="CD117" s="65"/>
      <c r="CE117" s="58"/>
      <c r="CF117" s="59"/>
      <c r="CG117" s="58"/>
      <c r="CH117" s="58"/>
      <c r="CI117" s="58"/>
      <c r="CJ117" s="58"/>
      <c r="CK117" s="66"/>
      <c r="CL117" s="68"/>
      <c r="CM117" s="65"/>
      <c r="CN117" s="58"/>
      <c r="CO117" s="59"/>
      <c r="CP117" s="58"/>
      <c r="CQ117" s="58"/>
      <c r="CR117" s="58"/>
      <c r="CS117" s="58"/>
      <c r="CT117" s="58"/>
      <c r="CU117" s="58"/>
      <c r="CV117" s="58"/>
      <c r="CW117" s="66"/>
      <c r="CX117" s="69"/>
      <c r="CY117" s="65"/>
      <c r="CZ117" s="58"/>
      <c r="DA117" s="59"/>
      <c r="DB117" s="58"/>
      <c r="DC117" s="58"/>
      <c r="DD117" s="58"/>
      <c r="DE117" s="58"/>
    </row>
    <row r="118" spans="1:109" x14ac:dyDescent="0.25">
      <c r="A118" s="424"/>
      <c r="B118" s="65"/>
      <c r="C118" s="542"/>
      <c r="D118" s="546"/>
      <c r="E118" s="58"/>
      <c r="F118" s="58"/>
      <c r="G118" s="58"/>
      <c r="H118" s="58"/>
      <c r="I118" s="67"/>
      <c r="J118" s="65"/>
      <c r="K118" s="58"/>
      <c r="L118" s="58"/>
      <c r="M118" s="58"/>
      <c r="N118" s="58"/>
      <c r="O118" s="58"/>
      <c r="P118" s="58"/>
      <c r="Q118" s="67"/>
      <c r="R118" s="65"/>
      <c r="S118" s="58"/>
      <c r="T118" s="58"/>
      <c r="U118" s="58"/>
      <c r="V118" s="58"/>
      <c r="W118" s="58"/>
      <c r="X118" s="58"/>
      <c r="Y118" s="67"/>
      <c r="Z118" s="65"/>
      <c r="AA118" s="542"/>
      <c r="AB118" s="546"/>
      <c r="AC118" s="58"/>
      <c r="AD118" s="58"/>
      <c r="AE118" s="58"/>
      <c r="AF118" s="58"/>
      <c r="AG118" s="67"/>
      <c r="AH118" s="65"/>
      <c r="AI118" s="58"/>
      <c r="AJ118" s="58"/>
      <c r="AK118" s="58"/>
      <c r="AL118" s="58"/>
      <c r="AM118" s="58"/>
      <c r="AN118" s="58"/>
      <c r="AO118" s="67"/>
      <c r="AP118" s="65"/>
      <c r="AQ118" s="58"/>
      <c r="AR118" s="58"/>
      <c r="AS118" s="58"/>
      <c r="AT118" s="58"/>
      <c r="AU118" s="58"/>
      <c r="AV118" s="58"/>
      <c r="AW118" s="67"/>
      <c r="AX118" s="65"/>
      <c r="AY118" s="58"/>
      <c r="AZ118" s="58"/>
      <c r="BA118" s="58"/>
      <c r="BB118" s="58"/>
      <c r="BC118" s="58"/>
      <c r="BD118" s="58"/>
      <c r="BE118" s="67"/>
      <c r="BF118" s="65"/>
      <c r="BG118" s="58"/>
      <c r="BH118" s="58"/>
      <c r="BI118" s="58"/>
      <c r="BJ118" s="58"/>
      <c r="BK118" s="58"/>
      <c r="BL118" s="58"/>
      <c r="BM118" s="67"/>
      <c r="BN118" s="65"/>
      <c r="BO118" s="58"/>
      <c r="BP118" s="58"/>
      <c r="BQ118" s="58"/>
      <c r="BR118" s="58"/>
      <c r="BS118" s="58"/>
      <c r="BT118" s="58"/>
      <c r="BU118" s="67"/>
      <c r="BV118" s="65"/>
      <c r="BW118" s="58"/>
      <c r="BX118" s="58"/>
      <c r="BY118" s="58"/>
      <c r="BZ118" s="58"/>
      <c r="CA118" s="58"/>
      <c r="CB118" s="58"/>
      <c r="CC118" s="67"/>
      <c r="CD118" s="65"/>
      <c r="CE118" s="58"/>
      <c r="CF118" s="58"/>
      <c r="CG118" s="58"/>
      <c r="CH118" s="58"/>
      <c r="CI118" s="58"/>
      <c r="CJ118" s="58"/>
      <c r="CK118" s="67"/>
      <c r="CL118" s="48"/>
      <c r="CM118" s="65"/>
      <c r="CN118" s="58"/>
      <c r="CO118" s="58"/>
      <c r="CP118" s="58"/>
      <c r="CQ118" s="58"/>
      <c r="CR118" s="58"/>
      <c r="CS118" s="58"/>
      <c r="CT118" s="58"/>
      <c r="CU118" s="58"/>
      <c r="CV118" s="58"/>
      <c r="CW118" s="67"/>
      <c r="CX118" s="18"/>
      <c r="CY118" s="65"/>
      <c r="CZ118" s="58"/>
      <c r="DA118" s="58"/>
      <c r="DB118" s="58"/>
      <c r="DC118" s="58"/>
      <c r="DD118" s="58"/>
      <c r="DE118" s="58"/>
    </row>
    <row r="119" spans="1:109" ht="18.75" x14ac:dyDescent="0.3">
      <c r="A119" s="424"/>
      <c r="B119" s="58"/>
      <c r="C119" s="583" t="s">
        <v>67</v>
      </c>
      <c r="D119" s="584"/>
      <c r="E119" s="58"/>
      <c r="F119" s="58"/>
      <c r="G119" s="58"/>
      <c r="H119" s="58"/>
      <c r="I119" s="67"/>
      <c r="J119" s="58"/>
      <c r="K119" s="542" t="s">
        <v>67</v>
      </c>
      <c r="L119" s="546"/>
      <c r="M119" s="58"/>
      <c r="N119" s="58"/>
      <c r="O119" s="58"/>
      <c r="P119" s="58"/>
      <c r="Q119" s="67"/>
      <c r="R119" s="58"/>
      <c r="S119" s="542" t="s">
        <v>67</v>
      </c>
      <c r="T119" s="546"/>
      <c r="U119" s="58"/>
      <c r="V119" s="58"/>
      <c r="W119" s="58"/>
      <c r="X119" s="58"/>
      <c r="Y119" s="67"/>
      <c r="Z119" s="58"/>
      <c r="AA119" s="542" t="s">
        <v>67</v>
      </c>
      <c r="AB119" s="546"/>
      <c r="AC119" s="58"/>
      <c r="AD119" s="58"/>
      <c r="AE119" s="58"/>
      <c r="AF119" s="58"/>
      <c r="AG119" s="67"/>
      <c r="AH119" s="58"/>
      <c r="AI119" s="542" t="s">
        <v>67</v>
      </c>
      <c r="AJ119" s="546"/>
      <c r="AK119" s="58"/>
      <c r="AL119" s="58"/>
      <c r="AM119" s="58"/>
      <c r="AN119" s="58"/>
      <c r="AO119" s="67"/>
      <c r="AP119" s="58"/>
      <c r="AQ119" s="542" t="s">
        <v>67</v>
      </c>
      <c r="AR119" s="546"/>
      <c r="AS119" s="58"/>
      <c r="AT119" s="58"/>
      <c r="AU119" s="58"/>
      <c r="AV119" s="58"/>
      <c r="AW119" s="67"/>
      <c r="AX119" s="58"/>
      <c r="AY119" s="542" t="s">
        <v>67</v>
      </c>
      <c r="AZ119" s="546"/>
      <c r="BA119" s="58"/>
      <c r="BB119" s="58"/>
      <c r="BC119" s="58"/>
      <c r="BD119" s="58"/>
      <c r="BE119" s="67"/>
      <c r="BF119" s="58"/>
      <c r="BG119" s="542" t="s">
        <v>67</v>
      </c>
      <c r="BH119" s="546"/>
      <c r="BI119" s="58"/>
      <c r="BJ119" s="58"/>
      <c r="BK119" s="58"/>
      <c r="BL119" s="58"/>
      <c r="BM119" s="67"/>
      <c r="BN119" s="58"/>
      <c r="BO119" s="542" t="s">
        <v>67</v>
      </c>
      <c r="BP119" s="546"/>
      <c r="BQ119" s="58"/>
      <c r="BR119" s="58"/>
      <c r="BS119" s="58"/>
      <c r="BT119" s="58"/>
      <c r="BU119" s="67"/>
      <c r="BV119" s="58"/>
      <c r="BW119" s="542" t="s">
        <v>67</v>
      </c>
      <c r="BX119" s="546"/>
      <c r="BY119" s="58"/>
      <c r="BZ119" s="58"/>
      <c r="CA119" s="58"/>
      <c r="CB119" s="58"/>
      <c r="CC119" s="67"/>
      <c r="CD119" s="58"/>
      <c r="CE119" s="58"/>
      <c r="CF119" s="58"/>
      <c r="CG119" s="58"/>
      <c r="CH119" s="58"/>
      <c r="CI119" s="58"/>
      <c r="CJ119" s="58"/>
      <c r="CK119" s="67"/>
      <c r="CL119" s="48"/>
      <c r="CM119" s="58"/>
      <c r="CN119" s="542"/>
      <c r="CO119" s="546"/>
      <c r="CP119" s="58"/>
      <c r="CQ119" s="58"/>
      <c r="CR119" s="58"/>
      <c r="CS119" s="58"/>
      <c r="CT119" s="58"/>
      <c r="CU119" s="58"/>
      <c r="CV119" s="58"/>
      <c r="CW119" s="67"/>
      <c r="CX119" s="18"/>
      <c r="CY119" s="58"/>
      <c r="CZ119" s="542"/>
      <c r="DA119" s="546"/>
      <c r="DB119" s="58"/>
      <c r="DC119" s="58"/>
      <c r="DD119" s="58"/>
      <c r="DE119" s="58"/>
    </row>
    <row r="120" spans="1:109" ht="45" x14ac:dyDescent="0.25">
      <c r="A120" s="424"/>
      <c r="B120" s="58"/>
      <c r="C120" s="439" t="s">
        <v>97</v>
      </c>
      <c r="D120" s="439"/>
      <c r="E120" s="439" t="s">
        <v>3987</v>
      </c>
      <c r="F120" s="439" t="s">
        <v>3988</v>
      </c>
      <c r="G120" s="438" t="s">
        <v>3989</v>
      </c>
      <c r="H120" s="490" t="s">
        <v>4184</v>
      </c>
      <c r="I120" s="67"/>
      <c r="J120" s="58"/>
      <c r="K120" s="439"/>
      <c r="L120" s="58"/>
      <c r="M120" s="439"/>
      <c r="N120" s="58"/>
      <c r="O120" s="438"/>
      <c r="P120" s="58"/>
      <c r="Q120" s="67"/>
      <c r="R120" s="58"/>
      <c r="S120" s="58"/>
      <c r="T120" s="58"/>
      <c r="U120" s="58"/>
      <c r="V120" s="58"/>
      <c r="W120" s="58"/>
      <c r="X120" s="58"/>
      <c r="Y120" s="67"/>
      <c r="Z120" s="58"/>
      <c r="AA120" s="58"/>
      <c r="AB120" s="58"/>
      <c r="AC120" s="58"/>
      <c r="AD120" s="58"/>
      <c r="AE120" s="58"/>
      <c r="AF120" s="58"/>
      <c r="AG120" s="67"/>
      <c r="AH120" s="58"/>
      <c r="AI120" s="58"/>
      <c r="AJ120" s="58"/>
      <c r="AK120" s="58"/>
      <c r="AL120" s="58"/>
      <c r="AM120" s="58"/>
      <c r="AN120" s="58"/>
      <c r="AO120" s="67"/>
      <c r="AP120" s="58"/>
      <c r="AQ120" s="58"/>
      <c r="AR120" s="58"/>
      <c r="AS120" s="58"/>
      <c r="AT120" s="58"/>
      <c r="AU120" s="58"/>
      <c r="AV120" s="58"/>
      <c r="AW120" s="67"/>
      <c r="AX120" s="58"/>
      <c r="AY120" s="58"/>
      <c r="AZ120" s="58"/>
      <c r="BA120" s="58"/>
      <c r="BB120" s="58"/>
      <c r="BC120" s="58"/>
      <c r="BD120" s="58"/>
      <c r="BE120" s="67"/>
      <c r="BF120" s="58"/>
      <c r="BG120" s="58"/>
      <c r="BH120" s="58"/>
      <c r="BI120" s="58"/>
      <c r="BJ120" s="58"/>
      <c r="BK120" s="58"/>
      <c r="BL120" s="58"/>
      <c r="BM120" s="67"/>
      <c r="BN120" s="58"/>
      <c r="BO120" s="58"/>
      <c r="BP120" s="58"/>
      <c r="BQ120" s="58"/>
      <c r="BR120" s="58"/>
      <c r="BS120" s="58"/>
      <c r="BT120" s="58"/>
      <c r="BU120" s="67"/>
      <c r="BV120" s="58"/>
      <c r="BW120" s="58"/>
      <c r="BX120" s="58"/>
      <c r="BY120" s="58"/>
      <c r="BZ120" s="58"/>
      <c r="CA120" s="58"/>
      <c r="CB120" s="58"/>
      <c r="CC120" s="67"/>
      <c r="CD120" s="58"/>
      <c r="CE120" s="58"/>
      <c r="CF120" s="58"/>
      <c r="CG120" s="58"/>
      <c r="CH120" s="58"/>
      <c r="CI120" s="58"/>
      <c r="CJ120" s="58"/>
      <c r="CK120" s="67"/>
      <c r="CL120" s="48"/>
      <c r="CM120" s="58"/>
      <c r="CN120" s="58"/>
      <c r="CO120" s="58"/>
      <c r="CP120" s="58"/>
      <c r="CQ120" s="58"/>
      <c r="CR120" s="58"/>
      <c r="CS120" s="58"/>
      <c r="CT120" s="58"/>
      <c r="CU120" s="58"/>
      <c r="CV120" s="58"/>
      <c r="CW120" s="67"/>
      <c r="CX120" s="18"/>
      <c r="CY120" s="58"/>
      <c r="CZ120" s="58"/>
      <c r="DA120" s="58"/>
      <c r="DB120" s="58"/>
      <c r="DC120" s="58"/>
      <c r="DD120" s="58"/>
      <c r="DE120" s="58"/>
    </row>
    <row r="121" spans="1:109" x14ac:dyDescent="0.25">
      <c r="A121" s="424"/>
      <c r="B121" s="58"/>
      <c r="C121" s="58"/>
      <c r="D121" s="58"/>
      <c r="E121" s="58"/>
      <c r="F121" s="58"/>
      <c r="G121" s="58"/>
      <c r="H121" s="58"/>
      <c r="I121" s="67"/>
      <c r="J121" s="58"/>
      <c r="K121" s="58"/>
      <c r="L121" s="58"/>
      <c r="M121" s="58"/>
      <c r="N121" s="58"/>
      <c r="O121" s="58"/>
      <c r="P121" s="58"/>
      <c r="Q121" s="67"/>
      <c r="R121" s="58"/>
      <c r="S121" s="58"/>
      <c r="T121" s="58"/>
      <c r="U121" s="58"/>
      <c r="V121" s="58"/>
      <c r="W121" s="58"/>
      <c r="X121" s="58"/>
      <c r="Y121" s="67"/>
      <c r="Z121" s="58"/>
      <c r="AA121" s="58"/>
      <c r="AB121" s="58"/>
      <c r="AC121" s="58"/>
      <c r="AD121" s="58"/>
      <c r="AE121" s="58"/>
      <c r="AF121" s="58"/>
      <c r="AG121" s="67"/>
      <c r="AH121" s="58"/>
      <c r="AI121" s="58"/>
      <c r="AJ121" s="58"/>
      <c r="AK121" s="58"/>
      <c r="AL121" s="58"/>
      <c r="AM121" s="58"/>
      <c r="AN121" s="58"/>
      <c r="AO121" s="67"/>
      <c r="AP121" s="58"/>
      <c r="AQ121" s="58"/>
      <c r="AR121" s="58"/>
      <c r="AS121" s="58"/>
      <c r="AT121" s="58"/>
      <c r="AU121" s="58"/>
      <c r="AV121" s="58"/>
      <c r="AW121" s="67"/>
      <c r="AX121" s="58"/>
      <c r="AY121" s="58"/>
      <c r="AZ121" s="58"/>
      <c r="BA121" s="58"/>
      <c r="BB121" s="58"/>
      <c r="BC121" s="58"/>
      <c r="BD121" s="58"/>
      <c r="BE121" s="67"/>
      <c r="BF121" s="58"/>
      <c r="BG121" s="58"/>
      <c r="BH121" s="58"/>
      <c r="BI121" s="58"/>
      <c r="BJ121" s="58"/>
      <c r="BK121" s="58"/>
      <c r="BL121" s="58"/>
      <c r="BM121" s="67"/>
      <c r="BN121" s="58"/>
      <c r="BO121" s="58"/>
      <c r="BP121" s="58"/>
      <c r="BQ121" s="58"/>
      <c r="BR121" s="58"/>
      <c r="BS121" s="58"/>
      <c r="BT121" s="58"/>
      <c r="BU121" s="67"/>
      <c r="BV121" s="58"/>
      <c r="BW121" s="58"/>
      <c r="BX121" s="58"/>
      <c r="BY121" s="58"/>
      <c r="BZ121" s="58"/>
      <c r="CA121" s="58"/>
      <c r="CB121" s="58"/>
      <c r="CC121" s="67"/>
      <c r="CD121" s="58"/>
      <c r="CE121" s="58"/>
      <c r="CF121" s="58"/>
      <c r="CG121" s="58"/>
      <c r="CH121" s="58"/>
      <c r="CI121" s="58"/>
      <c r="CJ121" s="58"/>
      <c r="CK121" s="67"/>
      <c r="CL121" s="48"/>
      <c r="CM121" s="58"/>
      <c r="CN121" s="58"/>
      <c r="CO121" s="58"/>
      <c r="CP121" s="58"/>
      <c r="CQ121" s="58"/>
      <c r="CR121" s="58"/>
      <c r="CS121" s="58"/>
      <c r="CT121" s="58"/>
      <c r="CU121" s="58"/>
      <c r="CV121" s="58"/>
      <c r="CW121" s="67"/>
      <c r="CX121" s="18"/>
      <c r="CY121" s="58"/>
      <c r="CZ121" s="58"/>
      <c r="DA121" s="58"/>
      <c r="DB121" s="58"/>
      <c r="DC121" s="58"/>
      <c r="DD121" s="58"/>
      <c r="DE121" s="58"/>
    </row>
    <row r="122" spans="1:109" x14ac:dyDescent="0.25">
      <c r="A122" s="424"/>
      <c r="B122" s="58"/>
      <c r="C122" s="58"/>
      <c r="D122" s="58"/>
      <c r="E122" s="58"/>
      <c r="F122" s="58"/>
      <c r="G122" s="58"/>
      <c r="H122" s="58"/>
      <c r="I122" s="67"/>
      <c r="J122" s="58"/>
      <c r="K122" s="58"/>
      <c r="L122" s="58"/>
      <c r="M122" s="58"/>
      <c r="N122" s="58"/>
      <c r="O122" s="58"/>
      <c r="P122" s="58"/>
      <c r="Q122" s="71"/>
      <c r="R122" s="58"/>
      <c r="S122" s="58"/>
      <c r="T122" s="58"/>
      <c r="U122" s="58"/>
      <c r="V122" s="58"/>
      <c r="W122" s="58"/>
      <c r="X122" s="58"/>
      <c r="Y122" s="71"/>
      <c r="Z122" s="58"/>
      <c r="AA122" s="58"/>
      <c r="AB122" s="58"/>
      <c r="AC122" s="58"/>
      <c r="AD122" s="58"/>
      <c r="AE122" s="58"/>
      <c r="AF122" s="58"/>
      <c r="AG122" s="71"/>
      <c r="AH122" s="58"/>
      <c r="AI122" s="58"/>
      <c r="AJ122" s="58"/>
      <c r="AK122" s="58"/>
      <c r="AL122" s="58"/>
      <c r="AM122" s="58"/>
      <c r="AN122" s="58"/>
      <c r="AO122" s="71"/>
      <c r="AP122" s="58"/>
      <c r="AQ122" s="58"/>
      <c r="AR122" s="58"/>
      <c r="AS122" s="58"/>
      <c r="AT122" s="58"/>
      <c r="AU122" s="58"/>
      <c r="AV122" s="58"/>
      <c r="AW122" s="71"/>
      <c r="AX122" s="58"/>
      <c r="AY122" s="58"/>
      <c r="AZ122" s="58"/>
      <c r="BA122" s="58"/>
      <c r="BB122" s="58"/>
      <c r="BC122" s="58"/>
      <c r="BD122" s="58"/>
      <c r="BE122" s="71"/>
      <c r="BF122" s="58"/>
      <c r="BG122" s="58"/>
      <c r="BH122" s="58"/>
      <c r="BI122" s="58"/>
      <c r="BJ122" s="58"/>
      <c r="BK122" s="58"/>
      <c r="BL122" s="58"/>
      <c r="BM122" s="71"/>
      <c r="BN122" s="58"/>
      <c r="BO122" s="58"/>
      <c r="BP122" s="58"/>
      <c r="BQ122" s="58"/>
      <c r="BR122" s="58"/>
      <c r="BS122" s="58"/>
      <c r="BT122" s="58"/>
      <c r="BU122" s="71"/>
      <c r="BV122" s="58"/>
      <c r="BW122" s="58"/>
      <c r="BX122" s="58"/>
      <c r="BY122" s="58"/>
      <c r="BZ122" s="58"/>
      <c r="CA122" s="58"/>
      <c r="CB122" s="58"/>
      <c r="CC122" s="71"/>
      <c r="CD122" s="58"/>
      <c r="CE122" s="58"/>
      <c r="CF122" s="58"/>
      <c r="CG122" s="58"/>
      <c r="CH122" s="58"/>
      <c r="CI122" s="58"/>
      <c r="CJ122" s="58"/>
      <c r="CK122" s="71"/>
      <c r="CL122" s="48"/>
      <c r="CM122" s="58"/>
      <c r="CN122" s="58"/>
      <c r="CO122" s="58"/>
      <c r="CP122" s="58"/>
      <c r="CQ122" s="58"/>
      <c r="CR122" s="58"/>
      <c r="CS122" s="58"/>
      <c r="CT122" s="58"/>
      <c r="CU122" s="58"/>
      <c r="CV122" s="58"/>
      <c r="CW122" s="71"/>
      <c r="CX122" s="18"/>
      <c r="CY122" s="58"/>
      <c r="CZ122" s="58"/>
      <c r="DA122" s="58"/>
      <c r="DB122" s="58"/>
      <c r="DC122" s="58"/>
      <c r="DD122" s="58"/>
      <c r="DE122" s="58"/>
    </row>
    <row r="126" spans="1:109" ht="42.95" customHeight="1" x14ac:dyDescent="0.25">
      <c r="A126" s="573" t="s">
        <v>9</v>
      </c>
      <c r="B126" s="52" t="s">
        <v>157</v>
      </c>
      <c r="C126" s="53"/>
      <c r="D126" s="53"/>
      <c r="E126" s="53"/>
      <c r="F126" s="53"/>
      <c r="G126" s="53"/>
      <c r="H126" s="53"/>
      <c r="I126" s="51"/>
      <c r="J126" s="52" t="s">
        <v>41</v>
      </c>
      <c r="K126" s="53"/>
      <c r="L126" s="53"/>
      <c r="M126" s="53"/>
      <c r="N126" s="53"/>
      <c r="O126" s="53"/>
      <c r="P126" s="53"/>
      <c r="Q126" s="51"/>
      <c r="R126" s="52" t="s">
        <v>69</v>
      </c>
      <c r="S126" s="53"/>
      <c r="T126" s="53"/>
      <c r="U126" s="53"/>
      <c r="V126" s="53"/>
      <c r="W126" s="53"/>
      <c r="X126" s="53"/>
      <c r="Y126" s="51"/>
      <c r="Z126" s="52" t="s">
        <v>70</v>
      </c>
      <c r="AA126" s="53"/>
      <c r="AB126" s="53"/>
      <c r="AC126" s="53"/>
      <c r="AD126" s="53"/>
      <c r="AE126" s="53"/>
      <c r="AF126" s="53"/>
      <c r="AG126" s="51"/>
      <c r="AH126" s="52" t="s">
        <v>71</v>
      </c>
      <c r="AI126" s="53"/>
      <c r="AJ126" s="53"/>
      <c r="AK126" s="53"/>
      <c r="AL126" s="53"/>
      <c r="AM126" s="53"/>
      <c r="AN126" s="53"/>
      <c r="AO126" s="51"/>
      <c r="AP126" s="52" t="s">
        <v>72</v>
      </c>
      <c r="AQ126" s="53"/>
      <c r="AR126" s="53"/>
      <c r="AS126" s="53"/>
      <c r="AT126" s="53"/>
      <c r="AU126" s="53"/>
      <c r="AV126" s="53"/>
      <c r="AW126" s="51"/>
      <c r="AX126" s="52" t="s">
        <v>73</v>
      </c>
      <c r="AY126" s="53"/>
      <c r="AZ126" s="53"/>
      <c r="BA126" s="53"/>
      <c r="BB126" s="53"/>
      <c r="BC126" s="53"/>
      <c r="BD126" s="53"/>
      <c r="BE126" s="51"/>
      <c r="BF126" s="52" t="s">
        <v>74</v>
      </c>
      <c r="BG126" s="53"/>
      <c r="BH126" s="53"/>
      <c r="BI126" s="53"/>
      <c r="BJ126" s="53"/>
      <c r="BK126" s="53"/>
      <c r="BL126" s="53"/>
      <c r="BM126" s="51"/>
      <c r="BN126" s="52" t="s">
        <v>75</v>
      </c>
      <c r="BO126" s="53"/>
      <c r="BP126" s="53"/>
      <c r="BQ126" s="53"/>
      <c r="BR126" s="53"/>
      <c r="BS126" s="53"/>
      <c r="BT126" s="53"/>
      <c r="BU126" s="51"/>
      <c r="BV126" s="52" t="s">
        <v>76</v>
      </c>
      <c r="BW126" s="53"/>
      <c r="BX126" s="53"/>
      <c r="BY126" s="53"/>
      <c r="BZ126" s="53"/>
      <c r="CA126" s="53"/>
      <c r="CB126" s="53"/>
      <c r="CC126" s="51"/>
      <c r="CD126" s="52" t="s">
        <v>77</v>
      </c>
      <c r="CE126" s="53"/>
      <c r="CF126" s="53"/>
      <c r="CG126" s="53"/>
      <c r="CH126" s="53"/>
      <c r="CI126" s="53"/>
      <c r="CJ126" s="53"/>
      <c r="CK126" s="51"/>
      <c r="CL126" s="54"/>
      <c r="CM126" s="547" t="s">
        <v>48</v>
      </c>
      <c r="CN126" s="548"/>
      <c r="CO126" s="548"/>
      <c r="CP126" s="548"/>
      <c r="CQ126" s="548"/>
      <c r="CR126" s="548"/>
      <c r="CS126" s="548"/>
      <c r="CT126" s="548"/>
      <c r="CU126" s="548"/>
      <c r="CV126" s="548"/>
      <c r="CW126" s="549"/>
      <c r="CX126" s="55"/>
      <c r="CY126" s="544" t="s">
        <v>50</v>
      </c>
      <c r="CZ126" s="545"/>
      <c r="DA126" s="545"/>
      <c r="DB126" s="545"/>
      <c r="DC126" s="545"/>
      <c r="DD126" s="545"/>
    </row>
    <row r="127" spans="1:109" ht="39" customHeight="1" x14ac:dyDescent="0.25">
      <c r="A127" s="574"/>
      <c r="B127" s="53" t="s">
        <v>11</v>
      </c>
      <c r="C127" s="538" t="s">
        <v>12</v>
      </c>
      <c r="D127" s="539"/>
      <c r="E127" s="53" t="s">
        <v>25</v>
      </c>
      <c r="F127" s="53" t="s">
        <v>40</v>
      </c>
      <c r="G127" s="53" t="s">
        <v>92</v>
      </c>
      <c r="H127" s="51" t="s">
        <v>68</v>
      </c>
      <c r="I127" s="53" t="s">
        <v>91</v>
      </c>
      <c r="J127" s="53" t="s">
        <v>11</v>
      </c>
      <c r="K127" s="538" t="s">
        <v>12</v>
      </c>
      <c r="L127" s="539"/>
      <c r="M127" s="53" t="s">
        <v>25</v>
      </c>
      <c r="N127" s="53" t="s">
        <v>40</v>
      </c>
      <c r="O127" s="53" t="s">
        <v>92</v>
      </c>
      <c r="P127" s="51" t="s">
        <v>68</v>
      </c>
      <c r="Q127" s="53" t="s">
        <v>91</v>
      </c>
      <c r="R127" s="53" t="s">
        <v>11</v>
      </c>
      <c r="S127" s="538" t="s">
        <v>12</v>
      </c>
      <c r="T127" s="539"/>
      <c r="U127" s="53" t="s">
        <v>25</v>
      </c>
      <c r="V127" s="53" t="s">
        <v>40</v>
      </c>
      <c r="W127" s="53" t="s">
        <v>92</v>
      </c>
      <c r="X127" s="51" t="s">
        <v>68</v>
      </c>
      <c r="Y127" s="53" t="s">
        <v>91</v>
      </c>
      <c r="Z127" s="53" t="s">
        <v>11</v>
      </c>
      <c r="AA127" s="538" t="s">
        <v>12</v>
      </c>
      <c r="AB127" s="539"/>
      <c r="AC127" s="53" t="s">
        <v>25</v>
      </c>
      <c r="AD127" s="53" t="s">
        <v>40</v>
      </c>
      <c r="AE127" s="53" t="s">
        <v>92</v>
      </c>
      <c r="AF127" s="51" t="s">
        <v>68</v>
      </c>
      <c r="AG127" s="53" t="s">
        <v>91</v>
      </c>
      <c r="AH127" s="53" t="s">
        <v>11</v>
      </c>
      <c r="AI127" s="538" t="s">
        <v>12</v>
      </c>
      <c r="AJ127" s="539"/>
      <c r="AK127" s="53" t="s">
        <v>25</v>
      </c>
      <c r="AL127" s="53" t="s">
        <v>40</v>
      </c>
      <c r="AM127" s="53" t="s">
        <v>92</v>
      </c>
      <c r="AN127" s="51" t="s">
        <v>68</v>
      </c>
      <c r="AO127" s="53" t="s">
        <v>91</v>
      </c>
      <c r="AP127" s="53" t="s">
        <v>11</v>
      </c>
      <c r="AQ127" s="538" t="s">
        <v>12</v>
      </c>
      <c r="AR127" s="539"/>
      <c r="AS127" s="53" t="s">
        <v>25</v>
      </c>
      <c r="AT127" s="53" t="s">
        <v>40</v>
      </c>
      <c r="AU127" s="53" t="s">
        <v>92</v>
      </c>
      <c r="AV127" s="51" t="s">
        <v>68</v>
      </c>
      <c r="AW127" s="53" t="s">
        <v>91</v>
      </c>
      <c r="AX127" s="53" t="s">
        <v>11</v>
      </c>
      <c r="AY127" s="538" t="s">
        <v>12</v>
      </c>
      <c r="AZ127" s="539"/>
      <c r="BA127" s="53" t="s">
        <v>25</v>
      </c>
      <c r="BB127" s="53" t="s">
        <v>40</v>
      </c>
      <c r="BC127" s="53" t="s">
        <v>92</v>
      </c>
      <c r="BD127" s="51" t="s">
        <v>68</v>
      </c>
      <c r="BE127" s="53" t="s">
        <v>91</v>
      </c>
      <c r="BF127" s="53" t="s">
        <v>11</v>
      </c>
      <c r="BG127" s="538" t="s">
        <v>12</v>
      </c>
      <c r="BH127" s="539"/>
      <c r="BI127" s="53" t="s">
        <v>25</v>
      </c>
      <c r="BJ127" s="53" t="s">
        <v>40</v>
      </c>
      <c r="BK127" s="53" t="s">
        <v>92</v>
      </c>
      <c r="BL127" s="51" t="s">
        <v>68</v>
      </c>
      <c r="BM127" s="53" t="s">
        <v>91</v>
      </c>
      <c r="BN127" s="53" t="s">
        <v>11</v>
      </c>
      <c r="BO127" s="538" t="s">
        <v>12</v>
      </c>
      <c r="BP127" s="539"/>
      <c r="BQ127" s="53" t="s">
        <v>25</v>
      </c>
      <c r="BR127" s="53" t="s">
        <v>40</v>
      </c>
      <c r="BS127" s="53" t="s">
        <v>92</v>
      </c>
      <c r="BT127" s="51" t="s">
        <v>68</v>
      </c>
      <c r="BU127" s="53" t="s">
        <v>91</v>
      </c>
      <c r="BV127" s="53" t="s">
        <v>11</v>
      </c>
      <c r="BW127" s="538" t="s">
        <v>12</v>
      </c>
      <c r="BX127" s="539"/>
      <c r="BY127" s="53" t="s">
        <v>25</v>
      </c>
      <c r="BZ127" s="53" t="s">
        <v>40</v>
      </c>
      <c r="CA127" s="53" t="s">
        <v>92</v>
      </c>
      <c r="CB127" s="51" t="s">
        <v>68</v>
      </c>
      <c r="CC127" s="53" t="s">
        <v>91</v>
      </c>
      <c r="CD127" s="53" t="s">
        <v>11</v>
      </c>
      <c r="CE127" s="538" t="s">
        <v>12</v>
      </c>
      <c r="CF127" s="539"/>
      <c r="CG127" s="53" t="s">
        <v>25</v>
      </c>
      <c r="CH127" s="53" t="s">
        <v>40</v>
      </c>
      <c r="CI127" s="53" t="s">
        <v>92</v>
      </c>
      <c r="CJ127" s="51" t="s">
        <v>68</v>
      </c>
      <c r="CK127" s="53" t="s">
        <v>91</v>
      </c>
      <c r="CL127" s="54"/>
      <c r="CM127" s="56" t="s">
        <v>49</v>
      </c>
      <c r="CN127" s="540" t="s">
        <v>12</v>
      </c>
      <c r="CO127" s="541"/>
      <c r="CP127" s="56" t="s">
        <v>25</v>
      </c>
      <c r="CQ127" s="56" t="s">
        <v>29</v>
      </c>
      <c r="CR127" s="56" t="s">
        <v>78</v>
      </c>
      <c r="CS127" s="56" t="s">
        <v>79</v>
      </c>
      <c r="CT127" s="56" t="s">
        <v>80</v>
      </c>
      <c r="CU127" s="56" t="s">
        <v>81</v>
      </c>
      <c r="CV127" s="56" t="s">
        <v>82</v>
      </c>
      <c r="CW127" s="57" t="s">
        <v>83</v>
      </c>
      <c r="CX127" s="55"/>
      <c r="CY127" s="56" t="s">
        <v>49</v>
      </c>
      <c r="CZ127" s="540" t="s">
        <v>12</v>
      </c>
      <c r="DA127" s="541"/>
      <c r="DB127" s="56" t="s">
        <v>25</v>
      </c>
      <c r="DC127" s="56" t="s">
        <v>29</v>
      </c>
      <c r="DD127" s="56" t="s">
        <v>78</v>
      </c>
      <c r="DE127" s="57" t="s">
        <v>83</v>
      </c>
    </row>
    <row r="128" spans="1:109" x14ac:dyDescent="0.25">
      <c r="A128" s="536" t="s">
        <v>220</v>
      </c>
      <c r="B128" s="58"/>
      <c r="C128" s="542" t="s">
        <v>848</v>
      </c>
      <c r="D128" s="543"/>
      <c r="E128" s="59"/>
      <c r="F128" s="59"/>
      <c r="G128" s="59"/>
      <c r="H128" s="59"/>
      <c r="I128" s="60"/>
      <c r="J128" s="59"/>
      <c r="K128" s="542" t="s">
        <v>13</v>
      </c>
      <c r="L128" s="543"/>
      <c r="M128" s="59"/>
      <c r="N128" s="59"/>
      <c r="O128" s="59"/>
      <c r="P128" s="59"/>
      <c r="Q128" s="60"/>
      <c r="R128" s="59"/>
      <c r="S128" s="542" t="s">
        <v>13</v>
      </c>
      <c r="T128" s="543"/>
      <c r="U128" s="59"/>
      <c r="V128" s="59"/>
      <c r="W128" s="59"/>
      <c r="X128" s="59"/>
      <c r="Y128" s="61"/>
      <c r="Z128" s="59"/>
      <c r="AA128" s="542" t="s">
        <v>13</v>
      </c>
      <c r="AB128" s="543"/>
      <c r="AC128" s="59"/>
      <c r="AD128" s="59"/>
      <c r="AE128" s="59"/>
      <c r="AF128" s="59"/>
      <c r="AG128" s="61"/>
      <c r="AH128" s="59"/>
      <c r="AI128" s="542" t="s">
        <v>13</v>
      </c>
      <c r="AJ128" s="543"/>
      <c r="AK128" s="59"/>
      <c r="AL128" s="59"/>
      <c r="AM128" s="425"/>
      <c r="AN128" s="59"/>
      <c r="AO128" s="81"/>
      <c r="AP128" s="59"/>
      <c r="AQ128" s="542" t="s">
        <v>13</v>
      </c>
      <c r="AR128" s="543"/>
      <c r="AS128" s="59"/>
      <c r="AT128" s="59"/>
      <c r="AU128" s="59"/>
      <c r="AV128" s="59"/>
      <c r="AW128" s="61"/>
      <c r="AX128" s="59"/>
      <c r="AY128" s="542" t="s">
        <v>13</v>
      </c>
      <c r="AZ128" s="543"/>
      <c r="BA128" s="59"/>
      <c r="BB128" s="59"/>
      <c r="BC128" s="59"/>
      <c r="BD128" s="59"/>
      <c r="BE128" s="61"/>
      <c r="BF128" s="59"/>
      <c r="BG128" s="542" t="s">
        <v>13</v>
      </c>
      <c r="BH128" s="543"/>
      <c r="BI128" s="59"/>
      <c r="BJ128" s="59"/>
      <c r="BK128" s="59"/>
      <c r="BL128" s="59"/>
      <c r="BM128" s="61"/>
      <c r="BN128" s="59"/>
      <c r="BO128" s="542" t="s">
        <v>13</v>
      </c>
      <c r="BP128" s="543"/>
      <c r="BQ128" s="59"/>
      <c r="BR128" s="59"/>
      <c r="BS128" s="59"/>
      <c r="BT128" s="59"/>
      <c r="BU128" s="61"/>
      <c r="BV128" s="59"/>
      <c r="BW128" s="542" t="s">
        <v>13</v>
      </c>
      <c r="BX128" s="543"/>
      <c r="BY128" s="59"/>
      <c r="BZ128" s="59"/>
      <c r="CA128" s="59"/>
      <c r="CB128" s="59"/>
      <c r="CC128" s="61"/>
      <c r="CD128" s="59"/>
      <c r="CE128" s="542"/>
      <c r="CF128" s="543"/>
      <c r="CG128" s="59"/>
      <c r="CH128" s="59"/>
      <c r="CI128" s="59"/>
      <c r="CJ128" s="59"/>
      <c r="CK128" s="60"/>
      <c r="CL128" s="62"/>
      <c r="CM128" s="59"/>
      <c r="CN128" s="542"/>
      <c r="CO128" s="543"/>
      <c r="CP128" s="59"/>
      <c r="CQ128" s="59"/>
      <c r="CR128" s="59"/>
      <c r="CS128" s="59"/>
      <c r="CT128" s="59"/>
      <c r="CU128" s="59"/>
      <c r="CV128" s="59"/>
      <c r="CW128" s="60"/>
      <c r="CX128" s="63"/>
      <c r="CY128" s="59"/>
      <c r="CZ128" s="542"/>
      <c r="DA128" s="543"/>
      <c r="DB128" s="59"/>
      <c r="DC128" s="59"/>
      <c r="DD128" s="59"/>
      <c r="DE128" s="59"/>
    </row>
    <row r="129" spans="1:109" x14ac:dyDescent="0.25">
      <c r="A129" s="582"/>
      <c r="B129" s="65"/>
      <c r="C129" s="542"/>
      <c r="D129" s="546"/>
      <c r="E129" s="58"/>
      <c r="F129" s="58"/>
      <c r="G129" s="58"/>
      <c r="H129" s="58"/>
      <c r="I129" s="66"/>
      <c r="J129" s="65"/>
      <c r="K129" s="58"/>
      <c r="L129" s="59"/>
      <c r="M129" s="58"/>
      <c r="N129" s="58"/>
      <c r="O129" s="58"/>
      <c r="P129" s="58"/>
      <c r="Q129" s="67"/>
      <c r="R129" s="65"/>
      <c r="S129" s="58"/>
      <c r="T129" s="59"/>
      <c r="U129" s="58"/>
      <c r="V129" s="58"/>
      <c r="W129" s="58"/>
      <c r="X129" s="58"/>
      <c r="Y129" s="67"/>
      <c r="Z129" s="65"/>
      <c r="AA129" s="542"/>
      <c r="AB129" s="546"/>
      <c r="AC129" s="58"/>
      <c r="AD129" s="58"/>
      <c r="AE129" s="58"/>
      <c r="AF129" s="58"/>
      <c r="AG129" s="67"/>
      <c r="AH129" s="65"/>
      <c r="AI129" s="58"/>
      <c r="AJ129" s="59"/>
      <c r="AK129" s="58"/>
      <c r="AL129" s="58"/>
      <c r="AM129" s="58"/>
      <c r="AN129" s="58"/>
      <c r="AO129" s="67"/>
      <c r="AP129" s="65"/>
      <c r="AQ129" s="58"/>
      <c r="AR129" s="59"/>
      <c r="AS129" s="58"/>
      <c r="AT129" s="58"/>
      <c r="AU129" s="58"/>
      <c r="AV129" s="58"/>
      <c r="AW129" s="67"/>
      <c r="AX129" s="65"/>
      <c r="AY129" s="58"/>
      <c r="AZ129" s="59"/>
      <c r="BA129" s="58"/>
      <c r="BB129" s="58"/>
      <c r="BC129" s="58"/>
      <c r="BD129" s="58"/>
      <c r="BE129" s="67"/>
      <c r="BF129" s="65"/>
      <c r="BG129" s="58"/>
      <c r="BH129" s="59"/>
      <c r="BI129" s="58"/>
      <c r="BJ129" s="58"/>
      <c r="BK129" s="58"/>
      <c r="BL129" s="58"/>
      <c r="BM129" s="67"/>
      <c r="BN129" s="65"/>
      <c r="BO129" s="58"/>
      <c r="BP129" s="59"/>
      <c r="BQ129" s="58"/>
      <c r="BR129" s="58"/>
      <c r="BS129" s="58"/>
      <c r="BT129" s="58"/>
      <c r="BU129" s="67"/>
      <c r="BV129" s="65"/>
      <c r="BW129" s="58"/>
      <c r="BX129" s="59"/>
      <c r="BY129" s="58"/>
      <c r="BZ129" s="58"/>
      <c r="CA129" s="58"/>
      <c r="CB129" s="58"/>
      <c r="CC129" s="67"/>
      <c r="CD129" s="65"/>
      <c r="CE129" s="58"/>
      <c r="CF129" s="59"/>
      <c r="CG129" s="58"/>
      <c r="CH129" s="58"/>
      <c r="CI129" s="58"/>
      <c r="CJ129" s="58"/>
      <c r="CK129" s="66"/>
      <c r="CL129" s="68"/>
      <c r="CM129" s="65"/>
      <c r="CN129" s="58"/>
      <c r="CO129" s="59"/>
      <c r="CP129" s="58"/>
      <c r="CQ129" s="58"/>
      <c r="CR129" s="58"/>
      <c r="CS129" s="58"/>
      <c r="CT129" s="58"/>
      <c r="CU129" s="58"/>
      <c r="CV129" s="58"/>
      <c r="CW129" s="66"/>
      <c r="CX129" s="69"/>
      <c r="CY129" s="65"/>
      <c r="CZ129" s="58"/>
      <c r="DA129" s="59"/>
      <c r="DB129" s="58"/>
      <c r="DC129" s="58"/>
      <c r="DD129" s="58"/>
      <c r="DE129" s="58"/>
    </row>
    <row r="130" spans="1:109" x14ac:dyDescent="0.25">
      <c r="A130" s="424"/>
      <c r="B130" s="65"/>
      <c r="C130" s="542"/>
      <c r="D130" s="546"/>
      <c r="E130" s="58"/>
      <c r="F130" s="58"/>
      <c r="G130" s="58"/>
      <c r="H130" s="58"/>
      <c r="I130" s="67"/>
      <c r="J130" s="65"/>
      <c r="K130" s="58"/>
      <c r="L130" s="58"/>
      <c r="M130" s="58"/>
      <c r="N130" s="58"/>
      <c r="O130" s="58"/>
      <c r="P130" s="58"/>
      <c r="Q130" s="67"/>
      <c r="R130" s="65"/>
      <c r="S130" s="58"/>
      <c r="T130" s="58"/>
      <c r="U130" s="58"/>
      <c r="V130" s="58"/>
      <c r="W130" s="58"/>
      <c r="X130" s="58"/>
      <c r="Y130" s="67"/>
      <c r="Z130" s="65"/>
      <c r="AA130" s="542"/>
      <c r="AB130" s="546"/>
      <c r="AC130" s="58"/>
      <c r="AD130" s="58"/>
      <c r="AE130" s="58"/>
      <c r="AF130" s="58"/>
      <c r="AG130" s="67"/>
      <c r="AH130" s="65"/>
      <c r="AI130" s="58"/>
      <c r="AJ130" s="58"/>
      <c r="AK130" s="58"/>
      <c r="AL130" s="58"/>
      <c r="AM130" s="58"/>
      <c r="AN130" s="58"/>
      <c r="AO130" s="67"/>
      <c r="AP130" s="65"/>
      <c r="AQ130" s="58"/>
      <c r="AR130" s="58"/>
      <c r="AS130" s="58"/>
      <c r="AT130" s="58"/>
      <c r="AU130" s="58"/>
      <c r="AV130" s="58"/>
      <c r="AW130" s="67"/>
      <c r="AX130" s="65"/>
      <c r="AY130" s="58"/>
      <c r="AZ130" s="58"/>
      <c r="BA130" s="58"/>
      <c r="BB130" s="58"/>
      <c r="BC130" s="58"/>
      <c r="BD130" s="58"/>
      <c r="BE130" s="67"/>
      <c r="BF130" s="65"/>
      <c r="BG130" s="58"/>
      <c r="BH130" s="58"/>
      <c r="BI130" s="58"/>
      <c r="BJ130" s="58"/>
      <c r="BK130" s="58"/>
      <c r="BL130" s="58"/>
      <c r="BM130" s="67"/>
      <c r="BN130" s="65"/>
      <c r="BO130" s="58"/>
      <c r="BP130" s="58"/>
      <c r="BQ130" s="58"/>
      <c r="BR130" s="58"/>
      <c r="BS130" s="58"/>
      <c r="BT130" s="58"/>
      <c r="BU130" s="67"/>
      <c r="BV130" s="65"/>
      <c r="BW130" s="58"/>
      <c r="BX130" s="58"/>
      <c r="BY130" s="58"/>
      <c r="BZ130" s="58"/>
      <c r="CA130" s="58"/>
      <c r="CB130" s="58"/>
      <c r="CC130" s="67"/>
      <c r="CD130" s="65"/>
      <c r="CE130" s="58"/>
      <c r="CF130" s="58"/>
      <c r="CG130" s="58"/>
      <c r="CH130" s="58"/>
      <c r="CI130" s="58"/>
      <c r="CJ130" s="58"/>
      <c r="CK130" s="67"/>
      <c r="CL130" s="48"/>
      <c r="CM130" s="65"/>
      <c r="CN130" s="58"/>
      <c r="CO130" s="58"/>
      <c r="CP130" s="58"/>
      <c r="CQ130" s="58"/>
      <c r="CR130" s="58"/>
      <c r="CS130" s="58"/>
      <c r="CT130" s="58"/>
      <c r="CU130" s="58"/>
      <c r="CV130" s="58"/>
      <c r="CW130" s="67"/>
      <c r="CX130" s="18"/>
      <c r="CY130" s="65"/>
      <c r="CZ130" s="58"/>
      <c r="DA130" s="58"/>
      <c r="DB130" s="58"/>
      <c r="DC130" s="58"/>
      <c r="DD130" s="58"/>
      <c r="DE130" s="58"/>
    </row>
    <row r="131" spans="1:109" ht="18.75" x14ac:dyDescent="0.3">
      <c r="A131" s="424"/>
      <c r="B131" s="58"/>
      <c r="C131" s="583" t="s">
        <v>67</v>
      </c>
      <c r="D131" s="584"/>
      <c r="E131" s="58"/>
      <c r="F131" s="58"/>
      <c r="G131" s="58"/>
      <c r="H131" s="58"/>
      <c r="I131" s="67"/>
      <c r="J131" s="58"/>
      <c r="K131" s="542" t="s">
        <v>67</v>
      </c>
      <c r="L131" s="546"/>
      <c r="M131" s="58"/>
      <c r="N131" s="58"/>
      <c r="O131" s="58"/>
      <c r="P131" s="58"/>
      <c r="Q131" s="67"/>
      <c r="R131" s="58"/>
      <c r="S131" s="542" t="s">
        <v>67</v>
      </c>
      <c r="T131" s="546"/>
      <c r="U131" s="58"/>
      <c r="V131" s="58"/>
      <c r="W131" s="58"/>
      <c r="X131" s="58"/>
      <c r="Y131" s="67"/>
      <c r="Z131" s="58"/>
      <c r="AA131" s="542" t="s">
        <v>67</v>
      </c>
      <c r="AB131" s="546"/>
      <c r="AC131" s="58"/>
      <c r="AD131" s="58"/>
      <c r="AE131" s="58"/>
      <c r="AF131" s="58"/>
      <c r="AG131" s="67"/>
      <c r="AH131" s="58"/>
      <c r="AI131" s="542" t="s">
        <v>67</v>
      </c>
      <c r="AJ131" s="546"/>
      <c r="AK131" s="58"/>
      <c r="AL131" s="58"/>
      <c r="AM131" s="58"/>
      <c r="AN131" s="58"/>
      <c r="AO131" s="67"/>
      <c r="AP131" s="58"/>
      <c r="AQ131" s="542" t="s">
        <v>67</v>
      </c>
      <c r="AR131" s="546"/>
      <c r="AS131" s="58"/>
      <c r="AT131" s="58"/>
      <c r="AU131" s="58"/>
      <c r="AV131" s="58"/>
      <c r="AW131" s="67"/>
      <c r="AX131" s="58"/>
      <c r="AY131" s="542" t="s">
        <v>67</v>
      </c>
      <c r="AZ131" s="546"/>
      <c r="BA131" s="58"/>
      <c r="BB131" s="58"/>
      <c r="BC131" s="58"/>
      <c r="BD131" s="58"/>
      <c r="BE131" s="67"/>
      <c r="BF131" s="58"/>
      <c r="BG131" s="542" t="s">
        <v>67</v>
      </c>
      <c r="BH131" s="546"/>
      <c r="BI131" s="58"/>
      <c r="BJ131" s="58"/>
      <c r="BK131" s="58"/>
      <c r="BL131" s="58"/>
      <c r="BM131" s="67"/>
      <c r="BN131" s="58"/>
      <c r="BO131" s="542" t="s">
        <v>67</v>
      </c>
      <c r="BP131" s="546"/>
      <c r="BQ131" s="58"/>
      <c r="BR131" s="58"/>
      <c r="BS131" s="58"/>
      <c r="BT131" s="58"/>
      <c r="BU131" s="67"/>
      <c r="BV131" s="58"/>
      <c r="BW131" s="542" t="s">
        <v>67</v>
      </c>
      <c r="BX131" s="546"/>
      <c r="BY131" s="58"/>
      <c r="BZ131" s="58"/>
      <c r="CA131" s="58"/>
      <c r="CB131" s="58"/>
      <c r="CC131" s="67"/>
      <c r="CD131" s="58"/>
      <c r="CE131" s="58"/>
      <c r="CF131" s="58"/>
      <c r="CG131" s="58"/>
      <c r="CH131" s="58"/>
      <c r="CI131" s="58"/>
      <c r="CJ131" s="58"/>
      <c r="CK131" s="67"/>
      <c r="CL131" s="48"/>
      <c r="CM131" s="58"/>
      <c r="CN131" s="542"/>
      <c r="CO131" s="546"/>
      <c r="CP131" s="58"/>
      <c r="CQ131" s="58"/>
      <c r="CR131" s="58"/>
      <c r="CS131" s="58"/>
      <c r="CT131" s="58"/>
      <c r="CU131" s="58"/>
      <c r="CV131" s="58"/>
      <c r="CW131" s="67"/>
      <c r="CX131" s="18"/>
      <c r="CY131" s="58"/>
      <c r="CZ131" s="542"/>
      <c r="DA131" s="546"/>
      <c r="DB131" s="58"/>
      <c r="DC131" s="58"/>
      <c r="DD131" s="58"/>
      <c r="DE131" s="58"/>
    </row>
    <row r="132" spans="1:109" x14ac:dyDescent="0.25">
      <c r="A132" s="424"/>
      <c r="B132" s="58"/>
      <c r="C132" s="439" t="s">
        <v>3998</v>
      </c>
      <c r="D132" s="439"/>
      <c r="E132" s="439" t="s">
        <v>106</v>
      </c>
      <c r="F132" s="439"/>
      <c r="G132" s="438"/>
      <c r="H132" s="58"/>
      <c r="I132" s="67"/>
      <c r="J132" s="58"/>
      <c r="K132" s="439"/>
      <c r="L132" s="58"/>
      <c r="M132" s="439"/>
      <c r="N132" s="58"/>
      <c r="O132" s="438"/>
      <c r="P132" s="58"/>
      <c r="Q132" s="67"/>
      <c r="R132" s="58"/>
      <c r="S132" s="58"/>
      <c r="T132" s="58"/>
      <c r="U132" s="58"/>
      <c r="V132" s="58"/>
      <c r="W132" s="58"/>
      <c r="X132" s="58"/>
      <c r="Y132" s="67"/>
      <c r="Z132" s="58"/>
      <c r="AA132" s="58"/>
      <c r="AB132" s="58"/>
      <c r="AC132" s="58"/>
      <c r="AD132" s="58"/>
      <c r="AE132" s="58"/>
      <c r="AF132" s="58"/>
      <c r="AG132" s="67"/>
      <c r="AH132" s="58"/>
      <c r="AI132" s="58"/>
      <c r="AJ132" s="58"/>
      <c r="AK132" s="58"/>
      <c r="AL132" s="58"/>
      <c r="AM132" s="58"/>
      <c r="AN132" s="58"/>
      <c r="AO132" s="67"/>
      <c r="AP132" s="58"/>
      <c r="AQ132" s="58"/>
      <c r="AR132" s="58"/>
      <c r="AS132" s="58"/>
      <c r="AT132" s="58"/>
      <c r="AU132" s="58"/>
      <c r="AV132" s="58"/>
      <c r="AW132" s="67"/>
      <c r="AX132" s="58"/>
      <c r="AY132" s="58"/>
      <c r="AZ132" s="58"/>
      <c r="BA132" s="58"/>
      <c r="BB132" s="58"/>
      <c r="BC132" s="58"/>
      <c r="BD132" s="58"/>
      <c r="BE132" s="67"/>
      <c r="BF132" s="58"/>
      <c r="BG132" s="58"/>
      <c r="BH132" s="58"/>
      <c r="BI132" s="58"/>
      <c r="BJ132" s="58"/>
      <c r="BK132" s="58"/>
      <c r="BL132" s="58"/>
      <c r="BM132" s="67"/>
      <c r="BN132" s="58"/>
      <c r="BO132" s="58"/>
      <c r="BP132" s="58"/>
      <c r="BQ132" s="58"/>
      <c r="BR132" s="58"/>
      <c r="BS132" s="58"/>
      <c r="BT132" s="58"/>
      <c r="BU132" s="67"/>
      <c r="BV132" s="58"/>
      <c r="BW132" s="58"/>
      <c r="BX132" s="58"/>
      <c r="BY132" s="58"/>
      <c r="BZ132" s="58"/>
      <c r="CA132" s="58"/>
      <c r="CB132" s="58"/>
      <c r="CC132" s="67"/>
      <c r="CD132" s="58"/>
      <c r="CE132" s="58"/>
      <c r="CF132" s="58"/>
      <c r="CG132" s="58"/>
      <c r="CH132" s="58"/>
      <c r="CI132" s="58"/>
      <c r="CJ132" s="58"/>
      <c r="CK132" s="67"/>
      <c r="CL132" s="48"/>
      <c r="CM132" s="58"/>
      <c r="CN132" s="58"/>
      <c r="CO132" s="58"/>
      <c r="CP132" s="58"/>
      <c r="CQ132" s="58"/>
      <c r="CR132" s="58"/>
      <c r="CS132" s="58"/>
      <c r="CT132" s="58"/>
      <c r="CU132" s="58"/>
      <c r="CV132" s="58"/>
      <c r="CW132" s="67"/>
      <c r="CX132" s="18"/>
      <c r="CY132" s="58"/>
      <c r="CZ132" s="58"/>
      <c r="DA132" s="58"/>
      <c r="DB132" s="58"/>
      <c r="DC132" s="58"/>
      <c r="DD132" s="58"/>
      <c r="DE132" s="58"/>
    </row>
    <row r="133" spans="1:109" x14ac:dyDescent="0.25">
      <c r="A133" s="424"/>
      <c r="B133" s="58"/>
      <c r="C133" s="439" t="s">
        <v>3999</v>
      </c>
      <c r="D133" s="439"/>
      <c r="E133" s="439" t="s">
        <v>4000</v>
      </c>
      <c r="F133" s="58"/>
      <c r="G133" s="58"/>
      <c r="H133" s="58"/>
      <c r="I133" s="67"/>
      <c r="J133" s="58"/>
      <c r="K133" s="58"/>
      <c r="L133" s="58"/>
      <c r="M133" s="58"/>
      <c r="N133" s="58"/>
      <c r="O133" s="58"/>
      <c r="P133" s="58"/>
      <c r="Q133" s="67"/>
      <c r="R133" s="58"/>
      <c r="S133" s="58"/>
      <c r="T133" s="58"/>
      <c r="U133" s="58"/>
      <c r="V133" s="58"/>
      <c r="W133" s="58"/>
      <c r="X133" s="58"/>
      <c r="Y133" s="67"/>
      <c r="Z133" s="58"/>
      <c r="AA133" s="58"/>
      <c r="AB133" s="58"/>
      <c r="AC133" s="58"/>
      <c r="AD133" s="58"/>
      <c r="AE133" s="58"/>
      <c r="AF133" s="58"/>
      <c r="AG133" s="67"/>
      <c r="AH133" s="58"/>
      <c r="AI133" s="58"/>
      <c r="AJ133" s="58"/>
      <c r="AK133" s="58"/>
      <c r="AL133" s="58"/>
      <c r="AM133" s="58"/>
      <c r="AN133" s="58"/>
      <c r="AO133" s="67"/>
      <c r="AP133" s="58"/>
      <c r="AQ133" s="58"/>
      <c r="AR133" s="58"/>
      <c r="AS133" s="58"/>
      <c r="AT133" s="58"/>
      <c r="AU133" s="58"/>
      <c r="AV133" s="58"/>
      <c r="AW133" s="67"/>
      <c r="AX133" s="58"/>
      <c r="AY133" s="58"/>
      <c r="AZ133" s="58"/>
      <c r="BA133" s="58"/>
      <c r="BB133" s="58"/>
      <c r="BC133" s="58"/>
      <c r="BD133" s="58"/>
      <c r="BE133" s="67"/>
      <c r="BF133" s="58"/>
      <c r="BG133" s="58"/>
      <c r="BH133" s="58"/>
      <c r="BI133" s="58"/>
      <c r="BJ133" s="58"/>
      <c r="BK133" s="58"/>
      <c r="BL133" s="58"/>
      <c r="BM133" s="67"/>
      <c r="BN133" s="58"/>
      <c r="BO133" s="58"/>
      <c r="BP133" s="58"/>
      <c r="BQ133" s="58"/>
      <c r="BR133" s="58"/>
      <c r="BS133" s="58"/>
      <c r="BT133" s="58"/>
      <c r="BU133" s="67"/>
      <c r="BV133" s="58"/>
      <c r="BW133" s="58"/>
      <c r="BX133" s="58"/>
      <c r="BY133" s="58"/>
      <c r="BZ133" s="58"/>
      <c r="CA133" s="58"/>
      <c r="CB133" s="58"/>
      <c r="CC133" s="67"/>
      <c r="CD133" s="58"/>
      <c r="CE133" s="58"/>
      <c r="CF133" s="58"/>
      <c r="CG133" s="58"/>
      <c r="CH133" s="58"/>
      <c r="CI133" s="58"/>
      <c r="CJ133" s="58"/>
      <c r="CK133" s="67"/>
      <c r="CL133" s="48"/>
      <c r="CM133" s="58"/>
      <c r="CN133" s="58"/>
      <c r="CO133" s="58"/>
      <c r="CP133" s="58"/>
      <c r="CQ133" s="58"/>
      <c r="CR133" s="58"/>
      <c r="CS133" s="58"/>
      <c r="CT133" s="58"/>
      <c r="CU133" s="58"/>
      <c r="CV133" s="58"/>
      <c r="CW133" s="67"/>
      <c r="CX133" s="18"/>
      <c r="CY133" s="58"/>
      <c r="CZ133" s="58"/>
      <c r="DA133" s="58"/>
      <c r="DB133" s="58"/>
      <c r="DC133" s="58"/>
      <c r="DD133" s="58"/>
      <c r="DE133" s="58"/>
    </row>
    <row r="134" spans="1:109" x14ac:dyDescent="0.25">
      <c r="A134" s="424"/>
      <c r="B134" s="58"/>
      <c r="C134" s="439" t="s">
        <v>4001</v>
      </c>
      <c r="D134" s="439"/>
      <c r="E134" s="439" t="s">
        <v>4002</v>
      </c>
      <c r="F134" s="58"/>
      <c r="G134" s="58"/>
      <c r="H134" s="58"/>
      <c r="I134" s="67"/>
      <c r="J134" s="58"/>
      <c r="K134" s="58"/>
      <c r="L134" s="58"/>
      <c r="M134" s="58"/>
      <c r="N134" s="58"/>
      <c r="O134" s="58"/>
      <c r="P134" s="58"/>
      <c r="Q134" s="71"/>
      <c r="R134" s="58"/>
      <c r="S134" s="58"/>
      <c r="T134" s="58"/>
      <c r="U134" s="58"/>
      <c r="V134" s="58"/>
      <c r="W134" s="58"/>
      <c r="X134" s="58"/>
      <c r="Y134" s="71"/>
      <c r="Z134" s="58"/>
      <c r="AA134" s="58"/>
      <c r="AB134" s="58"/>
      <c r="AC134" s="58"/>
      <c r="AD134" s="58"/>
      <c r="AE134" s="58"/>
      <c r="AF134" s="58"/>
      <c r="AG134" s="71"/>
      <c r="AH134" s="58"/>
      <c r="AI134" s="58"/>
      <c r="AJ134" s="58"/>
      <c r="AK134" s="58"/>
      <c r="AL134" s="58"/>
      <c r="AM134" s="58"/>
      <c r="AN134" s="58"/>
      <c r="AO134" s="71"/>
      <c r="AP134" s="58"/>
      <c r="AQ134" s="58"/>
      <c r="AR134" s="58"/>
      <c r="AS134" s="58"/>
      <c r="AT134" s="58"/>
      <c r="AU134" s="58"/>
      <c r="AV134" s="58"/>
      <c r="AW134" s="71"/>
      <c r="AX134" s="58"/>
      <c r="AY134" s="58"/>
      <c r="AZ134" s="58"/>
      <c r="BA134" s="58"/>
      <c r="BB134" s="58"/>
      <c r="BC134" s="58"/>
      <c r="BD134" s="58"/>
      <c r="BE134" s="71"/>
      <c r="BF134" s="58"/>
      <c r="BG134" s="58"/>
      <c r="BH134" s="58"/>
      <c r="BI134" s="58"/>
      <c r="BJ134" s="58"/>
      <c r="BK134" s="58"/>
      <c r="BL134" s="58"/>
      <c r="BM134" s="71"/>
      <c r="BN134" s="58"/>
      <c r="BO134" s="58"/>
      <c r="BP134" s="58"/>
      <c r="BQ134" s="58"/>
      <c r="BR134" s="58"/>
      <c r="BS134" s="58"/>
      <c r="BT134" s="58"/>
      <c r="BU134" s="71"/>
      <c r="BV134" s="58"/>
      <c r="BW134" s="58"/>
      <c r="BX134" s="58"/>
      <c r="BY134" s="58"/>
      <c r="BZ134" s="58"/>
      <c r="CA134" s="58"/>
      <c r="CB134" s="58"/>
      <c r="CC134" s="71"/>
      <c r="CD134" s="58"/>
      <c r="CE134" s="58"/>
      <c r="CF134" s="58"/>
      <c r="CG134" s="58"/>
      <c r="CH134" s="58"/>
      <c r="CI134" s="58"/>
      <c r="CJ134" s="58"/>
      <c r="CK134" s="71"/>
      <c r="CL134" s="48"/>
      <c r="CM134" s="58"/>
      <c r="CN134" s="58"/>
      <c r="CO134" s="58"/>
      <c r="CP134" s="58"/>
      <c r="CQ134" s="58"/>
      <c r="CR134" s="58"/>
      <c r="CS134" s="58"/>
      <c r="CT134" s="58"/>
      <c r="CU134" s="58"/>
      <c r="CV134" s="58"/>
      <c r="CW134" s="71"/>
      <c r="CX134" s="18"/>
      <c r="CY134" s="58"/>
      <c r="CZ134" s="58"/>
      <c r="DA134" s="58"/>
      <c r="DB134" s="58"/>
      <c r="DC134" s="58"/>
      <c r="DD134" s="58"/>
      <c r="DE134" s="58"/>
    </row>
    <row r="137" spans="1:109" ht="42.95" customHeight="1" x14ac:dyDescent="0.25">
      <c r="A137" s="573" t="s">
        <v>9</v>
      </c>
      <c r="B137" s="52" t="s">
        <v>157</v>
      </c>
      <c r="C137" s="53"/>
      <c r="D137" s="53"/>
      <c r="E137" s="53"/>
      <c r="F137" s="53"/>
      <c r="G137" s="53"/>
      <c r="H137" s="53"/>
      <c r="I137" s="51"/>
      <c r="J137" s="52" t="s">
        <v>41</v>
      </c>
      <c r="K137" s="53"/>
      <c r="L137" s="53"/>
      <c r="M137" s="53"/>
      <c r="N137" s="53"/>
      <c r="O137" s="53"/>
      <c r="P137" s="53"/>
      <c r="Q137" s="51"/>
      <c r="R137" s="52" t="s">
        <v>69</v>
      </c>
      <c r="S137" s="53"/>
      <c r="T137" s="53"/>
      <c r="U137" s="53"/>
      <c r="V137" s="53"/>
      <c r="W137" s="53"/>
      <c r="X137" s="53"/>
      <c r="Y137" s="51"/>
      <c r="Z137" s="52" t="s">
        <v>70</v>
      </c>
      <c r="AA137" s="53"/>
      <c r="AB137" s="53"/>
      <c r="AC137" s="53"/>
      <c r="AD137" s="53"/>
      <c r="AE137" s="53"/>
      <c r="AF137" s="53"/>
      <c r="AG137" s="51"/>
      <c r="AH137" s="52" t="s">
        <v>71</v>
      </c>
      <c r="AI137" s="53"/>
      <c r="AJ137" s="53"/>
      <c r="AK137" s="53"/>
      <c r="AL137" s="53"/>
      <c r="AM137" s="53"/>
      <c r="AN137" s="53"/>
      <c r="AO137" s="51"/>
      <c r="AP137" s="52" t="s">
        <v>72</v>
      </c>
      <c r="AQ137" s="53"/>
      <c r="AR137" s="53"/>
      <c r="AS137" s="53"/>
      <c r="AT137" s="53"/>
      <c r="AU137" s="53"/>
      <c r="AV137" s="53"/>
      <c r="AW137" s="51"/>
      <c r="AX137" s="52" t="s">
        <v>73</v>
      </c>
      <c r="AY137" s="53"/>
      <c r="AZ137" s="53"/>
      <c r="BA137" s="53"/>
      <c r="BB137" s="53"/>
      <c r="BC137" s="53"/>
      <c r="BD137" s="53"/>
      <c r="BE137" s="51"/>
      <c r="BF137" s="52" t="s">
        <v>74</v>
      </c>
      <c r="BG137" s="53"/>
      <c r="BH137" s="53"/>
      <c r="BI137" s="53"/>
      <c r="BJ137" s="53"/>
      <c r="BK137" s="53"/>
      <c r="BL137" s="53"/>
      <c r="BM137" s="51"/>
      <c r="BN137" s="52" t="s">
        <v>75</v>
      </c>
      <c r="BO137" s="53"/>
      <c r="BP137" s="53"/>
      <c r="BQ137" s="53"/>
      <c r="BR137" s="53"/>
      <c r="BS137" s="53"/>
      <c r="BT137" s="53"/>
      <c r="BU137" s="51"/>
      <c r="BV137" s="52" t="s">
        <v>76</v>
      </c>
      <c r="BW137" s="53"/>
      <c r="BX137" s="53"/>
      <c r="BY137" s="53"/>
      <c r="BZ137" s="53"/>
      <c r="CA137" s="53"/>
      <c r="CB137" s="53"/>
      <c r="CC137" s="51"/>
      <c r="CD137" s="52" t="s">
        <v>77</v>
      </c>
      <c r="CE137" s="53"/>
      <c r="CF137" s="53"/>
      <c r="CG137" s="53"/>
      <c r="CH137" s="53"/>
      <c r="CI137" s="53"/>
      <c r="CJ137" s="53"/>
      <c r="CK137" s="51"/>
      <c r="CL137" s="54"/>
      <c r="CM137" s="547" t="s">
        <v>48</v>
      </c>
      <c r="CN137" s="548"/>
      <c r="CO137" s="548"/>
      <c r="CP137" s="548"/>
      <c r="CQ137" s="548"/>
      <c r="CR137" s="548"/>
      <c r="CS137" s="548"/>
      <c r="CT137" s="548"/>
      <c r="CU137" s="548"/>
      <c r="CV137" s="548"/>
      <c r="CW137" s="549"/>
      <c r="CX137" s="55"/>
      <c r="CY137" s="544" t="s">
        <v>50</v>
      </c>
      <c r="CZ137" s="545"/>
      <c r="DA137" s="545"/>
      <c r="DB137" s="545"/>
      <c r="DC137" s="545"/>
      <c r="DD137" s="545"/>
    </row>
    <row r="138" spans="1:109" ht="39" customHeight="1" x14ac:dyDescent="0.25">
      <c r="A138" s="574"/>
      <c r="B138" s="53" t="s">
        <v>11</v>
      </c>
      <c r="C138" s="538" t="s">
        <v>12</v>
      </c>
      <c r="D138" s="539"/>
      <c r="E138" s="53" t="s">
        <v>25</v>
      </c>
      <c r="F138" s="53" t="s">
        <v>40</v>
      </c>
      <c r="G138" s="53" t="s">
        <v>92</v>
      </c>
      <c r="H138" s="51" t="s">
        <v>68</v>
      </c>
      <c r="I138" s="53" t="s">
        <v>91</v>
      </c>
      <c r="J138" s="53" t="s">
        <v>11</v>
      </c>
      <c r="K138" s="538" t="s">
        <v>12</v>
      </c>
      <c r="L138" s="539"/>
      <c r="M138" s="53" t="s">
        <v>25</v>
      </c>
      <c r="N138" s="53" t="s">
        <v>40</v>
      </c>
      <c r="O138" s="53" t="s">
        <v>92</v>
      </c>
      <c r="P138" s="51" t="s">
        <v>68</v>
      </c>
      <c r="Q138" s="53" t="s">
        <v>91</v>
      </c>
      <c r="R138" s="53" t="s">
        <v>11</v>
      </c>
      <c r="S138" s="538" t="s">
        <v>12</v>
      </c>
      <c r="T138" s="539"/>
      <c r="U138" s="53" t="s">
        <v>25</v>
      </c>
      <c r="V138" s="53" t="s">
        <v>40</v>
      </c>
      <c r="W138" s="53" t="s">
        <v>92</v>
      </c>
      <c r="X138" s="51" t="s">
        <v>68</v>
      </c>
      <c r="Y138" s="53" t="s">
        <v>91</v>
      </c>
      <c r="Z138" s="53" t="s">
        <v>11</v>
      </c>
      <c r="AA138" s="538" t="s">
        <v>12</v>
      </c>
      <c r="AB138" s="539"/>
      <c r="AC138" s="53" t="s">
        <v>25</v>
      </c>
      <c r="AD138" s="53" t="s">
        <v>40</v>
      </c>
      <c r="AE138" s="53" t="s">
        <v>92</v>
      </c>
      <c r="AF138" s="51" t="s">
        <v>68</v>
      </c>
      <c r="AG138" s="53" t="s">
        <v>91</v>
      </c>
      <c r="AH138" s="53" t="s">
        <v>11</v>
      </c>
      <c r="AI138" s="538" t="s">
        <v>12</v>
      </c>
      <c r="AJ138" s="539"/>
      <c r="AK138" s="53" t="s">
        <v>25</v>
      </c>
      <c r="AL138" s="53" t="s">
        <v>40</v>
      </c>
      <c r="AM138" s="53" t="s">
        <v>92</v>
      </c>
      <c r="AN138" s="51" t="s">
        <v>68</v>
      </c>
      <c r="AO138" s="53" t="s">
        <v>91</v>
      </c>
      <c r="AP138" s="53" t="s">
        <v>11</v>
      </c>
      <c r="AQ138" s="538" t="s">
        <v>12</v>
      </c>
      <c r="AR138" s="539"/>
      <c r="AS138" s="53" t="s">
        <v>25</v>
      </c>
      <c r="AT138" s="53" t="s">
        <v>40</v>
      </c>
      <c r="AU138" s="53" t="s">
        <v>92</v>
      </c>
      <c r="AV138" s="51" t="s">
        <v>68</v>
      </c>
      <c r="AW138" s="53" t="s">
        <v>91</v>
      </c>
      <c r="AX138" s="53" t="s">
        <v>11</v>
      </c>
      <c r="AY138" s="538" t="s">
        <v>12</v>
      </c>
      <c r="AZ138" s="539"/>
      <c r="BA138" s="53" t="s">
        <v>25</v>
      </c>
      <c r="BB138" s="53" t="s">
        <v>40</v>
      </c>
      <c r="BC138" s="53" t="s">
        <v>92</v>
      </c>
      <c r="BD138" s="51" t="s">
        <v>68</v>
      </c>
      <c r="BE138" s="53" t="s">
        <v>91</v>
      </c>
      <c r="BF138" s="53" t="s">
        <v>11</v>
      </c>
      <c r="BG138" s="538" t="s">
        <v>12</v>
      </c>
      <c r="BH138" s="539"/>
      <c r="BI138" s="53" t="s">
        <v>25</v>
      </c>
      <c r="BJ138" s="53" t="s">
        <v>40</v>
      </c>
      <c r="BK138" s="53" t="s">
        <v>92</v>
      </c>
      <c r="BL138" s="51" t="s">
        <v>68</v>
      </c>
      <c r="BM138" s="53" t="s">
        <v>91</v>
      </c>
      <c r="BN138" s="53" t="s">
        <v>11</v>
      </c>
      <c r="BO138" s="538" t="s">
        <v>12</v>
      </c>
      <c r="BP138" s="539"/>
      <c r="BQ138" s="53" t="s">
        <v>25</v>
      </c>
      <c r="BR138" s="53" t="s">
        <v>40</v>
      </c>
      <c r="BS138" s="53" t="s">
        <v>92</v>
      </c>
      <c r="BT138" s="51" t="s">
        <v>68</v>
      </c>
      <c r="BU138" s="53" t="s">
        <v>91</v>
      </c>
      <c r="BV138" s="53" t="s">
        <v>11</v>
      </c>
      <c r="BW138" s="538" t="s">
        <v>12</v>
      </c>
      <c r="BX138" s="539"/>
      <c r="BY138" s="53" t="s">
        <v>25</v>
      </c>
      <c r="BZ138" s="53" t="s">
        <v>40</v>
      </c>
      <c r="CA138" s="53" t="s">
        <v>92</v>
      </c>
      <c r="CB138" s="51" t="s">
        <v>68</v>
      </c>
      <c r="CC138" s="53" t="s">
        <v>91</v>
      </c>
      <c r="CD138" s="53" t="s">
        <v>11</v>
      </c>
      <c r="CE138" s="538" t="s">
        <v>12</v>
      </c>
      <c r="CF138" s="539"/>
      <c r="CG138" s="53" t="s">
        <v>25</v>
      </c>
      <c r="CH138" s="53" t="s">
        <v>40</v>
      </c>
      <c r="CI138" s="53" t="s">
        <v>92</v>
      </c>
      <c r="CJ138" s="51" t="s">
        <v>68</v>
      </c>
      <c r="CK138" s="53" t="s">
        <v>91</v>
      </c>
      <c r="CL138" s="54"/>
      <c r="CM138" s="56" t="s">
        <v>49</v>
      </c>
      <c r="CN138" s="540" t="s">
        <v>12</v>
      </c>
      <c r="CO138" s="541"/>
      <c r="CP138" s="56" t="s">
        <v>25</v>
      </c>
      <c r="CQ138" s="56" t="s">
        <v>29</v>
      </c>
      <c r="CR138" s="56" t="s">
        <v>78</v>
      </c>
      <c r="CS138" s="56" t="s">
        <v>79</v>
      </c>
      <c r="CT138" s="56" t="s">
        <v>80</v>
      </c>
      <c r="CU138" s="56" t="s">
        <v>81</v>
      </c>
      <c r="CV138" s="56" t="s">
        <v>82</v>
      </c>
      <c r="CW138" s="57" t="s">
        <v>83</v>
      </c>
      <c r="CX138" s="55"/>
      <c r="CY138" s="56" t="s">
        <v>49</v>
      </c>
      <c r="CZ138" s="540" t="s">
        <v>12</v>
      </c>
      <c r="DA138" s="541"/>
      <c r="DB138" s="56" t="s">
        <v>25</v>
      </c>
      <c r="DC138" s="56" t="s">
        <v>29</v>
      </c>
      <c r="DD138" s="56" t="s">
        <v>78</v>
      </c>
      <c r="DE138" s="57" t="s">
        <v>83</v>
      </c>
    </row>
    <row r="139" spans="1:109" x14ac:dyDescent="0.25">
      <c r="A139" s="536" t="s">
        <v>160</v>
      </c>
      <c r="B139" s="58"/>
      <c r="C139" s="542" t="s">
        <v>848</v>
      </c>
      <c r="D139" s="543"/>
      <c r="E139" s="59"/>
      <c r="F139" s="59"/>
      <c r="G139" s="59"/>
      <c r="H139" s="59"/>
      <c r="I139" s="60"/>
      <c r="J139" s="59"/>
      <c r="K139" s="542" t="s">
        <v>13</v>
      </c>
      <c r="L139" s="543"/>
      <c r="M139" s="59"/>
      <c r="N139" s="59"/>
      <c r="O139" s="59"/>
      <c r="P139" s="59"/>
      <c r="Q139" s="60"/>
      <c r="R139" s="59"/>
      <c r="S139" s="542" t="s">
        <v>13</v>
      </c>
      <c r="T139" s="543"/>
      <c r="U139" s="59"/>
      <c r="V139" s="59"/>
      <c r="W139" s="59"/>
      <c r="X139" s="59"/>
      <c r="Y139" s="61"/>
      <c r="Z139" s="59"/>
      <c r="AA139" s="542" t="s">
        <v>13</v>
      </c>
      <c r="AB139" s="543"/>
      <c r="AC139" s="59"/>
      <c r="AD139" s="59"/>
      <c r="AE139" s="59"/>
      <c r="AF139" s="59"/>
      <c r="AG139" s="61"/>
      <c r="AH139" s="59"/>
      <c r="AI139" s="542" t="s">
        <v>13</v>
      </c>
      <c r="AJ139" s="543"/>
      <c r="AK139" s="59"/>
      <c r="AL139" s="59"/>
      <c r="AM139" s="477"/>
      <c r="AN139" s="59"/>
      <c r="AO139" s="81"/>
      <c r="AP139" s="59"/>
      <c r="AQ139" s="542" t="s">
        <v>13</v>
      </c>
      <c r="AR139" s="543"/>
      <c r="AS139" s="59"/>
      <c r="AT139" s="59"/>
      <c r="AU139" s="59"/>
      <c r="AV139" s="59"/>
      <c r="AW139" s="61"/>
      <c r="AX139" s="59"/>
      <c r="AY139" s="542" t="s">
        <v>13</v>
      </c>
      <c r="AZ139" s="543"/>
      <c r="BA139" s="59"/>
      <c r="BB139" s="59"/>
      <c r="BC139" s="59"/>
      <c r="BD139" s="59"/>
      <c r="BE139" s="61"/>
      <c r="BF139" s="59"/>
      <c r="BG139" s="542" t="s">
        <v>13</v>
      </c>
      <c r="BH139" s="543"/>
      <c r="BI139" s="59"/>
      <c r="BJ139" s="59"/>
      <c r="BK139" s="59"/>
      <c r="BL139" s="59"/>
      <c r="BM139" s="61"/>
      <c r="BN139" s="59"/>
      <c r="BO139" s="542" t="s">
        <v>13</v>
      </c>
      <c r="BP139" s="543"/>
      <c r="BQ139" s="59"/>
      <c r="BR139" s="59"/>
      <c r="BS139" s="59"/>
      <c r="BT139" s="59"/>
      <c r="BU139" s="61"/>
      <c r="BV139" s="59"/>
      <c r="BW139" s="542" t="s">
        <v>13</v>
      </c>
      <c r="BX139" s="543"/>
      <c r="BY139" s="59"/>
      <c r="BZ139" s="59"/>
      <c r="CA139" s="59"/>
      <c r="CB139" s="59"/>
      <c r="CC139" s="61"/>
      <c r="CD139" s="59"/>
      <c r="CE139" s="542"/>
      <c r="CF139" s="543"/>
      <c r="CG139" s="59"/>
      <c r="CH139" s="59"/>
      <c r="CI139" s="59"/>
      <c r="CJ139" s="59"/>
      <c r="CK139" s="60"/>
      <c r="CL139" s="62"/>
      <c r="CM139" s="59"/>
      <c r="CN139" s="542"/>
      <c r="CO139" s="543"/>
      <c r="CP139" s="59"/>
      <c r="CQ139" s="59"/>
      <c r="CR139" s="59"/>
      <c r="CS139" s="59"/>
      <c r="CT139" s="59"/>
      <c r="CU139" s="59"/>
      <c r="CV139" s="59"/>
      <c r="CW139" s="60"/>
      <c r="CX139" s="63"/>
      <c r="CY139" s="59"/>
      <c r="CZ139" s="542"/>
      <c r="DA139" s="543"/>
      <c r="DB139" s="59"/>
      <c r="DC139" s="59"/>
      <c r="DD139" s="59"/>
      <c r="DE139" s="59"/>
    </row>
    <row r="140" spans="1:109" x14ac:dyDescent="0.25">
      <c r="A140" s="582"/>
      <c r="B140" s="65"/>
      <c r="C140" s="542"/>
      <c r="D140" s="546"/>
      <c r="E140" s="58"/>
      <c r="F140" s="58"/>
      <c r="G140" s="58"/>
      <c r="H140" s="58"/>
      <c r="I140" s="66"/>
      <c r="J140" s="65"/>
      <c r="K140" s="58"/>
      <c r="L140" s="59"/>
      <c r="M140" s="58"/>
      <c r="N140" s="58"/>
      <c r="O140" s="58"/>
      <c r="P140" s="58"/>
      <c r="Q140" s="67"/>
      <c r="R140" s="65"/>
      <c r="S140" s="58"/>
      <c r="T140" s="59"/>
      <c r="U140" s="58"/>
      <c r="V140" s="58"/>
      <c r="W140" s="58"/>
      <c r="X140" s="58"/>
      <c r="Y140" s="67"/>
      <c r="Z140" s="65"/>
      <c r="AA140" s="542"/>
      <c r="AB140" s="546"/>
      <c r="AC140" s="58"/>
      <c r="AD140" s="58"/>
      <c r="AE140" s="58"/>
      <c r="AF140" s="58"/>
      <c r="AG140" s="67"/>
      <c r="AH140" s="65"/>
      <c r="AI140" s="58"/>
      <c r="AJ140" s="59"/>
      <c r="AK140" s="58"/>
      <c r="AL140" s="58"/>
      <c r="AM140" s="58"/>
      <c r="AN140" s="58"/>
      <c r="AO140" s="67"/>
      <c r="AP140" s="65"/>
      <c r="AQ140" s="58"/>
      <c r="AR140" s="59"/>
      <c r="AS140" s="58"/>
      <c r="AT140" s="58"/>
      <c r="AU140" s="58"/>
      <c r="AV140" s="58"/>
      <c r="AW140" s="67"/>
      <c r="AX140" s="65"/>
      <c r="AY140" s="58"/>
      <c r="AZ140" s="59"/>
      <c r="BA140" s="58"/>
      <c r="BB140" s="58"/>
      <c r="BC140" s="58"/>
      <c r="BD140" s="58"/>
      <c r="BE140" s="67"/>
      <c r="BF140" s="65"/>
      <c r="BG140" s="58"/>
      <c r="BH140" s="59"/>
      <c r="BI140" s="58"/>
      <c r="BJ140" s="58"/>
      <c r="BK140" s="58"/>
      <c r="BL140" s="58"/>
      <c r="BM140" s="67"/>
      <c r="BN140" s="65"/>
      <c r="BO140" s="58"/>
      <c r="BP140" s="59"/>
      <c r="BQ140" s="58"/>
      <c r="BR140" s="58"/>
      <c r="BS140" s="58"/>
      <c r="BT140" s="58"/>
      <c r="BU140" s="67"/>
      <c r="BV140" s="65"/>
      <c r="BW140" s="58"/>
      <c r="BX140" s="59"/>
      <c r="BY140" s="58"/>
      <c r="BZ140" s="58"/>
      <c r="CA140" s="58"/>
      <c r="CB140" s="58"/>
      <c r="CC140" s="67"/>
      <c r="CD140" s="65"/>
      <c r="CE140" s="58"/>
      <c r="CF140" s="59"/>
      <c r="CG140" s="58"/>
      <c r="CH140" s="58"/>
      <c r="CI140" s="58"/>
      <c r="CJ140" s="58"/>
      <c r="CK140" s="66"/>
      <c r="CL140" s="68"/>
      <c r="CM140" s="65"/>
      <c r="CN140" s="58"/>
      <c r="CO140" s="59"/>
      <c r="CP140" s="58"/>
      <c r="CQ140" s="58"/>
      <c r="CR140" s="58"/>
      <c r="CS140" s="58"/>
      <c r="CT140" s="58"/>
      <c r="CU140" s="58"/>
      <c r="CV140" s="58"/>
      <c r="CW140" s="66"/>
      <c r="CX140" s="69"/>
      <c r="CY140" s="65"/>
      <c r="CZ140" s="58"/>
      <c r="DA140" s="59"/>
      <c r="DB140" s="58"/>
      <c r="DC140" s="58"/>
      <c r="DD140" s="58"/>
      <c r="DE140" s="58"/>
    </row>
    <row r="141" spans="1:109" x14ac:dyDescent="0.25">
      <c r="A141" s="476"/>
      <c r="B141" s="65"/>
      <c r="C141" s="542"/>
      <c r="D141" s="546"/>
      <c r="E141" s="58"/>
      <c r="F141" s="58"/>
      <c r="G141" s="58"/>
      <c r="H141" s="58"/>
      <c r="I141" s="67"/>
      <c r="J141" s="65"/>
      <c r="K141" s="58"/>
      <c r="L141" s="58"/>
      <c r="M141" s="58"/>
      <c r="N141" s="58"/>
      <c r="O141" s="58"/>
      <c r="P141" s="58"/>
      <c r="Q141" s="67"/>
      <c r="R141" s="65"/>
      <c r="S141" s="58"/>
      <c r="T141" s="58"/>
      <c r="U141" s="58"/>
      <c r="V141" s="58"/>
      <c r="W141" s="58"/>
      <c r="X141" s="58"/>
      <c r="Y141" s="67"/>
      <c r="Z141" s="65"/>
      <c r="AA141" s="542"/>
      <c r="AB141" s="546"/>
      <c r="AC141" s="58"/>
      <c r="AD141" s="58"/>
      <c r="AE141" s="58"/>
      <c r="AF141" s="58"/>
      <c r="AG141" s="67"/>
      <c r="AH141" s="65"/>
      <c r="AI141" s="58"/>
      <c r="AJ141" s="58"/>
      <c r="AK141" s="58"/>
      <c r="AL141" s="58"/>
      <c r="AM141" s="58"/>
      <c r="AN141" s="58"/>
      <c r="AO141" s="67"/>
      <c r="AP141" s="65"/>
      <c r="AQ141" s="58"/>
      <c r="AR141" s="58"/>
      <c r="AS141" s="58"/>
      <c r="AT141" s="58"/>
      <c r="AU141" s="58"/>
      <c r="AV141" s="58"/>
      <c r="AW141" s="67"/>
      <c r="AX141" s="65"/>
      <c r="AY141" s="58"/>
      <c r="AZ141" s="58"/>
      <c r="BA141" s="58"/>
      <c r="BB141" s="58"/>
      <c r="BC141" s="58"/>
      <c r="BD141" s="58"/>
      <c r="BE141" s="67"/>
      <c r="BF141" s="65"/>
      <c r="BG141" s="58"/>
      <c r="BH141" s="58"/>
      <c r="BI141" s="58"/>
      <c r="BJ141" s="58"/>
      <c r="BK141" s="58"/>
      <c r="BL141" s="58"/>
      <c r="BM141" s="67"/>
      <c r="BN141" s="65"/>
      <c r="BO141" s="58"/>
      <c r="BP141" s="58"/>
      <c r="BQ141" s="58"/>
      <c r="BR141" s="58"/>
      <c r="BS141" s="58"/>
      <c r="BT141" s="58"/>
      <c r="BU141" s="67"/>
      <c r="BV141" s="65"/>
      <c r="BW141" s="58"/>
      <c r="BX141" s="58"/>
      <c r="BY141" s="58"/>
      <c r="BZ141" s="58"/>
      <c r="CA141" s="58"/>
      <c r="CB141" s="58"/>
      <c r="CC141" s="67"/>
      <c r="CD141" s="65"/>
      <c r="CE141" s="58"/>
      <c r="CF141" s="58"/>
      <c r="CG141" s="58"/>
      <c r="CH141" s="58"/>
      <c r="CI141" s="58"/>
      <c r="CJ141" s="58"/>
      <c r="CK141" s="67"/>
      <c r="CL141" s="48"/>
      <c r="CM141" s="65"/>
      <c r="CN141" s="58"/>
      <c r="CO141" s="58"/>
      <c r="CP141" s="58"/>
      <c r="CQ141" s="58"/>
      <c r="CR141" s="58"/>
      <c r="CS141" s="58"/>
      <c r="CT141" s="58"/>
      <c r="CU141" s="58"/>
      <c r="CV141" s="58"/>
      <c r="CW141" s="67"/>
      <c r="CX141" s="18"/>
      <c r="CY141" s="65"/>
      <c r="CZ141" s="58"/>
      <c r="DA141" s="58"/>
      <c r="DB141" s="58"/>
      <c r="DC141" s="58"/>
      <c r="DD141" s="58"/>
      <c r="DE141" s="58"/>
    </row>
    <row r="142" spans="1:109" ht="18.75" x14ac:dyDescent="0.3">
      <c r="A142" s="476"/>
      <c r="B142" s="58"/>
      <c r="C142" s="583" t="s">
        <v>67</v>
      </c>
      <c r="D142" s="584"/>
      <c r="E142" s="58"/>
      <c r="F142" s="58"/>
      <c r="G142" s="58"/>
      <c r="H142" s="58"/>
      <c r="I142" s="67"/>
      <c r="J142" s="58"/>
      <c r="K142" s="542" t="s">
        <v>67</v>
      </c>
      <c r="L142" s="546"/>
      <c r="M142" s="58"/>
      <c r="N142" s="58"/>
      <c r="O142" s="58"/>
      <c r="P142" s="58"/>
      <c r="Q142" s="67"/>
      <c r="R142" s="58"/>
      <c r="S142" s="542" t="s">
        <v>67</v>
      </c>
      <c r="T142" s="546"/>
      <c r="U142" s="58"/>
      <c r="V142" s="58"/>
      <c r="W142" s="58"/>
      <c r="X142" s="58"/>
      <c r="Y142" s="67"/>
      <c r="Z142" s="58"/>
      <c r="AA142" s="542" t="s">
        <v>67</v>
      </c>
      <c r="AB142" s="546"/>
      <c r="AC142" s="58"/>
      <c r="AD142" s="58"/>
      <c r="AE142" s="58"/>
      <c r="AF142" s="58"/>
      <c r="AG142" s="67"/>
      <c r="AH142" s="58"/>
      <c r="AI142" s="542" t="s">
        <v>67</v>
      </c>
      <c r="AJ142" s="546"/>
      <c r="AK142" s="58"/>
      <c r="AL142" s="58"/>
      <c r="AM142" s="58"/>
      <c r="AN142" s="58"/>
      <c r="AO142" s="67"/>
      <c r="AP142" s="58"/>
      <c r="AQ142" s="542" t="s">
        <v>67</v>
      </c>
      <c r="AR142" s="546"/>
      <c r="AS142" s="58"/>
      <c r="AT142" s="58"/>
      <c r="AU142" s="58"/>
      <c r="AV142" s="58"/>
      <c r="AW142" s="67"/>
      <c r="AX142" s="58"/>
      <c r="AY142" s="542" t="s">
        <v>67</v>
      </c>
      <c r="AZ142" s="546"/>
      <c r="BA142" s="58"/>
      <c r="BB142" s="58"/>
      <c r="BC142" s="58"/>
      <c r="BD142" s="58"/>
      <c r="BE142" s="67"/>
      <c r="BF142" s="58"/>
      <c r="BG142" s="542" t="s">
        <v>67</v>
      </c>
      <c r="BH142" s="546"/>
      <c r="BI142" s="58"/>
      <c r="BJ142" s="58"/>
      <c r="BK142" s="58"/>
      <c r="BL142" s="58"/>
      <c r="BM142" s="67"/>
      <c r="BN142" s="58"/>
      <c r="BO142" s="542" t="s">
        <v>67</v>
      </c>
      <c r="BP142" s="546"/>
      <c r="BQ142" s="58"/>
      <c r="BR142" s="58"/>
      <c r="BS142" s="58"/>
      <c r="BT142" s="58"/>
      <c r="BU142" s="67"/>
      <c r="BV142" s="58"/>
      <c r="BW142" s="542" t="s">
        <v>67</v>
      </c>
      <c r="BX142" s="546"/>
      <c r="BY142" s="58"/>
      <c r="BZ142" s="58"/>
      <c r="CA142" s="58"/>
      <c r="CB142" s="58"/>
      <c r="CC142" s="67"/>
      <c r="CD142" s="58"/>
      <c r="CE142" s="58"/>
      <c r="CF142" s="58"/>
      <c r="CG142" s="58"/>
      <c r="CH142" s="58"/>
      <c r="CI142" s="58"/>
      <c r="CJ142" s="58"/>
      <c r="CK142" s="67"/>
      <c r="CL142" s="48"/>
      <c r="CM142" s="58"/>
      <c r="CN142" s="542"/>
      <c r="CO142" s="546"/>
      <c r="CP142" s="58"/>
      <c r="CQ142" s="58"/>
      <c r="CR142" s="58"/>
      <c r="CS142" s="58"/>
      <c r="CT142" s="58"/>
      <c r="CU142" s="58"/>
      <c r="CV142" s="58"/>
      <c r="CW142" s="67"/>
      <c r="CX142" s="18"/>
      <c r="CY142" s="58"/>
      <c r="CZ142" s="542"/>
      <c r="DA142" s="546"/>
      <c r="DB142" s="58"/>
      <c r="DC142" s="58"/>
      <c r="DD142" s="58"/>
      <c r="DE142" s="58"/>
    </row>
    <row r="143" spans="1:109" x14ac:dyDescent="0.25">
      <c r="A143" s="500"/>
      <c r="B143" s="58"/>
      <c r="C143" s="567" t="s">
        <v>4338</v>
      </c>
      <c r="D143" s="568"/>
      <c r="E143" s="519" t="s">
        <v>4339</v>
      </c>
      <c r="F143" s="58"/>
      <c r="G143" s="58"/>
      <c r="H143" s="58"/>
      <c r="I143" s="67"/>
      <c r="J143" s="58"/>
      <c r="K143" s="498"/>
      <c r="L143" s="499"/>
      <c r="M143" s="58"/>
      <c r="N143" s="58"/>
      <c r="O143" s="58"/>
      <c r="P143" s="58"/>
      <c r="Q143" s="67"/>
      <c r="R143" s="58"/>
      <c r="S143" s="498"/>
      <c r="T143" s="499"/>
      <c r="U143" s="58"/>
      <c r="V143" s="58"/>
      <c r="W143" s="58"/>
      <c r="X143" s="58"/>
      <c r="Y143" s="67"/>
      <c r="Z143" s="58"/>
      <c r="AA143" s="498"/>
      <c r="AB143" s="499"/>
      <c r="AC143" s="58"/>
      <c r="AD143" s="58"/>
      <c r="AE143" s="58"/>
      <c r="AF143" s="58"/>
      <c r="AG143" s="67"/>
      <c r="AH143" s="58"/>
      <c r="AI143" s="498"/>
      <c r="AJ143" s="499"/>
      <c r="AK143" s="58"/>
      <c r="AL143" s="58"/>
      <c r="AM143" s="58"/>
      <c r="AN143" s="58"/>
      <c r="AO143" s="67"/>
      <c r="AP143" s="58"/>
      <c r="AQ143" s="498"/>
      <c r="AR143" s="499"/>
      <c r="AS143" s="58"/>
      <c r="AT143" s="58"/>
      <c r="AU143" s="58"/>
      <c r="AV143" s="58"/>
      <c r="AW143" s="67"/>
      <c r="AX143" s="58"/>
      <c r="AY143" s="498"/>
      <c r="AZ143" s="499"/>
      <c r="BA143" s="58"/>
      <c r="BB143" s="58"/>
      <c r="BC143" s="58"/>
      <c r="BD143" s="58"/>
      <c r="BE143" s="67"/>
      <c r="BF143" s="58"/>
      <c r="BG143" s="498"/>
      <c r="BH143" s="499"/>
      <c r="BI143" s="58"/>
      <c r="BJ143" s="58"/>
      <c r="BK143" s="58"/>
      <c r="BL143" s="58"/>
      <c r="BM143" s="67"/>
      <c r="BN143" s="58"/>
      <c r="BO143" s="498"/>
      <c r="BP143" s="499"/>
      <c r="BQ143" s="58"/>
      <c r="BR143" s="58"/>
      <c r="BS143" s="58"/>
      <c r="BT143" s="58"/>
      <c r="BU143" s="67"/>
      <c r="BV143" s="58"/>
      <c r="BW143" s="498"/>
      <c r="BX143" s="499"/>
      <c r="BY143" s="58"/>
      <c r="BZ143" s="58"/>
      <c r="CA143" s="58"/>
      <c r="CB143" s="58"/>
      <c r="CC143" s="67"/>
      <c r="CD143" s="58"/>
      <c r="CE143" s="58"/>
      <c r="CF143" s="58"/>
      <c r="CG143" s="58"/>
      <c r="CH143" s="58"/>
      <c r="CI143" s="58"/>
      <c r="CJ143" s="58"/>
      <c r="CK143" s="67"/>
      <c r="CL143" s="48"/>
      <c r="CM143" s="58"/>
      <c r="CN143" s="498"/>
      <c r="CO143" s="499"/>
      <c r="CP143" s="58"/>
      <c r="CQ143" s="58"/>
      <c r="CR143" s="58"/>
      <c r="CS143" s="58"/>
      <c r="CT143" s="58"/>
      <c r="CU143" s="58"/>
      <c r="CV143" s="58"/>
      <c r="CW143" s="67"/>
      <c r="CX143" s="18"/>
      <c r="CY143" s="58"/>
      <c r="CZ143" s="498"/>
      <c r="DA143" s="499"/>
      <c r="DB143" s="58"/>
      <c r="DC143" s="58"/>
      <c r="DD143" s="58"/>
      <c r="DE143" s="58"/>
    </row>
    <row r="144" spans="1:109" x14ac:dyDescent="0.25">
      <c r="A144" s="476"/>
      <c r="B144" s="58"/>
      <c r="C144" s="590" t="s">
        <v>4185</v>
      </c>
      <c r="D144" s="591"/>
      <c r="E144" s="489" t="s">
        <v>798</v>
      </c>
      <c r="F144" s="58"/>
      <c r="G144" s="58"/>
      <c r="H144" s="58"/>
      <c r="I144" s="67"/>
      <c r="J144" s="58"/>
      <c r="K144" s="439"/>
      <c r="L144" s="58"/>
      <c r="M144" s="439"/>
      <c r="N144" s="58"/>
      <c r="O144" s="438"/>
      <c r="P144" s="58"/>
      <c r="Q144" s="67"/>
      <c r="R144" s="58"/>
      <c r="S144" s="58"/>
      <c r="T144" s="58"/>
      <c r="U144" s="58"/>
      <c r="V144" s="58"/>
      <c r="W144" s="58"/>
      <c r="X144" s="58"/>
      <c r="Y144" s="67"/>
      <c r="Z144" s="58"/>
      <c r="AA144" s="58"/>
      <c r="AB144" s="58"/>
      <c r="AC144" s="58"/>
      <c r="AD144" s="58"/>
      <c r="AE144" s="58"/>
      <c r="AF144" s="58"/>
      <c r="AG144" s="67"/>
      <c r="AH144" s="58"/>
      <c r="AI144" s="58"/>
      <c r="AJ144" s="58"/>
      <c r="AK144" s="58"/>
      <c r="AL144" s="58"/>
      <c r="AM144" s="58"/>
      <c r="AN144" s="58"/>
      <c r="AO144" s="67"/>
      <c r="AP144" s="58"/>
      <c r="AQ144" s="58"/>
      <c r="AR144" s="58"/>
      <c r="AS144" s="58"/>
      <c r="AT144" s="58"/>
      <c r="AU144" s="58"/>
      <c r="AV144" s="58"/>
      <c r="AW144" s="67"/>
      <c r="AX144" s="58"/>
      <c r="AY144" s="58"/>
      <c r="AZ144" s="58"/>
      <c r="BA144" s="58"/>
      <c r="BB144" s="58"/>
      <c r="BC144" s="58"/>
      <c r="BD144" s="58"/>
      <c r="BE144" s="67"/>
      <c r="BF144" s="58"/>
      <c r="BG144" s="58"/>
      <c r="BH144" s="58"/>
      <c r="BI144" s="58"/>
      <c r="BJ144" s="58"/>
      <c r="BK144" s="58"/>
      <c r="BL144" s="58"/>
      <c r="BM144" s="67"/>
      <c r="BN144" s="58"/>
      <c r="BO144" s="58"/>
      <c r="BP144" s="58"/>
      <c r="BQ144" s="58"/>
      <c r="BR144" s="58"/>
      <c r="BS144" s="58"/>
      <c r="BT144" s="58"/>
      <c r="BU144" s="67"/>
      <c r="BV144" s="58"/>
      <c r="BW144" s="58"/>
      <c r="BX144" s="58"/>
      <c r="BY144" s="58"/>
      <c r="BZ144" s="58"/>
      <c r="CA144" s="58"/>
      <c r="CB144" s="58"/>
      <c r="CC144" s="67"/>
      <c r="CD144" s="58"/>
      <c r="CE144" s="58"/>
      <c r="CF144" s="58"/>
      <c r="CG144" s="58"/>
      <c r="CH144" s="58"/>
      <c r="CI144" s="58"/>
      <c r="CJ144" s="58"/>
      <c r="CK144" s="67"/>
      <c r="CL144" s="48"/>
      <c r="CM144" s="58"/>
      <c r="CN144" s="58"/>
      <c r="CO144" s="58"/>
      <c r="CP144" s="58"/>
      <c r="CQ144" s="58"/>
      <c r="CR144" s="58"/>
      <c r="CS144" s="58"/>
      <c r="CT144" s="58"/>
      <c r="CU144" s="58"/>
      <c r="CV144" s="58"/>
      <c r="CW144" s="67"/>
      <c r="CX144" s="18"/>
      <c r="CY144" s="58"/>
      <c r="CZ144" s="58"/>
      <c r="DA144" s="58"/>
      <c r="DB144" s="58"/>
      <c r="DC144" s="58"/>
      <c r="DD144" s="58"/>
      <c r="DE144" s="58"/>
    </row>
    <row r="145" spans="1:109" ht="45" x14ac:dyDescent="0.25">
      <c r="A145" s="476"/>
      <c r="B145" s="58"/>
      <c r="C145" s="590" t="s">
        <v>4115</v>
      </c>
      <c r="D145" s="591"/>
      <c r="E145" s="489" t="s">
        <v>4118</v>
      </c>
      <c r="F145" s="489" t="s">
        <v>401</v>
      </c>
      <c r="G145" s="491" t="s">
        <v>4187</v>
      </c>
      <c r="H145" s="58"/>
      <c r="I145" s="67"/>
      <c r="J145" s="58"/>
      <c r="K145" s="58"/>
      <c r="L145" s="58"/>
      <c r="M145" s="58"/>
      <c r="N145" s="58"/>
      <c r="O145" s="58"/>
      <c r="P145" s="58"/>
      <c r="Q145" s="67"/>
      <c r="R145" s="58"/>
      <c r="S145" s="58"/>
      <c r="T145" s="58"/>
      <c r="U145" s="58"/>
      <c r="V145" s="58"/>
      <c r="W145" s="58"/>
      <c r="X145" s="58"/>
      <c r="Y145" s="67"/>
      <c r="Z145" s="58"/>
      <c r="AA145" s="58"/>
      <c r="AB145" s="58"/>
      <c r="AC145" s="58"/>
      <c r="AD145" s="58"/>
      <c r="AE145" s="58"/>
      <c r="AF145" s="58"/>
      <c r="AG145" s="67"/>
      <c r="AH145" s="58"/>
      <c r="AI145" s="58"/>
      <c r="AJ145" s="58"/>
      <c r="AK145" s="58"/>
      <c r="AL145" s="58"/>
      <c r="AM145" s="58"/>
      <c r="AN145" s="58"/>
      <c r="AO145" s="67"/>
      <c r="AP145" s="58"/>
      <c r="AQ145" s="58"/>
      <c r="AR145" s="58"/>
      <c r="AS145" s="58"/>
      <c r="AT145" s="58"/>
      <c r="AU145" s="58"/>
      <c r="AV145" s="58"/>
      <c r="AW145" s="67"/>
      <c r="AX145" s="58"/>
      <c r="AY145" s="58"/>
      <c r="AZ145" s="58"/>
      <c r="BA145" s="58"/>
      <c r="BB145" s="58"/>
      <c r="BC145" s="58"/>
      <c r="BD145" s="58"/>
      <c r="BE145" s="67"/>
      <c r="BF145" s="58"/>
      <c r="BG145" s="58"/>
      <c r="BH145" s="58"/>
      <c r="BI145" s="58"/>
      <c r="BJ145" s="58"/>
      <c r="BK145" s="58"/>
      <c r="BL145" s="58"/>
      <c r="BM145" s="67"/>
      <c r="BN145" s="58"/>
      <c r="BO145" s="58"/>
      <c r="BP145" s="58"/>
      <c r="BQ145" s="58"/>
      <c r="BR145" s="58"/>
      <c r="BS145" s="58"/>
      <c r="BT145" s="58"/>
      <c r="BU145" s="67"/>
      <c r="BV145" s="58"/>
      <c r="BW145" s="58"/>
      <c r="BX145" s="58"/>
      <c r="BY145" s="58"/>
      <c r="BZ145" s="58"/>
      <c r="CA145" s="58"/>
      <c r="CB145" s="58"/>
      <c r="CC145" s="67"/>
      <c r="CD145" s="58"/>
      <c r="CE145" s="58"/>
      <c r="CF145" s="58"/>
      <c r="CG145" s="58"/>
      <c r="CH145" s="58"/>
      <c r="CI145" s="58"/>
      <c r="CJ145" s="58"/>
      <c r="CK145" s="67"/>
      <c r="CL145" s="48"/>
      <c r="CM145" s="58"/>
      <c r="CN145" s="58"/>
      <c r="CO145" s="58"/>
      <c r="CP145" s="58"/>
      <c r="CQ145" s="58"/>
      <c r="CR145" s="58"/>
      <c r="CS145" s="58"/>
      <c r="CT145" s="58"/>
      <c r="CU145" s="58"/>
      <c r="CV145" s="58"/>
      <c r="CW145" s="67"/>
      <c r="CX145" s="18"/>
      <c r="CY145" s="58"/>
      <c r="CZ145" s="58"/>
      <c r="DA145" s="58"/>
      <c r="DB145" s="58"/>
      <c r="DC145" s="58"/>
      <c r="DD145" s="58"/>
      <c r="DE145" s="58"/>
    </row>
    <row r="146" spans="1:109" x14ac:dyDescent="0.25">
      <c r="A146" s="476"/>
      <c r="B146" s="58"/>
      <c r="C146" s="590" t="s">
        <v>4186</v>
      </c>
      <c r="D146" s="591"/>
      <c r="E146" s="58"/>
      <c r="F146" s="58"/>
      <c r="G146" s="58"/>
      <c r="H146" s="58"/>
      <c r="I146" s="67"/>
      <c r="J146" s="58"/>
      <c r="K146" s="58"/>
      <c r="L146" s="58"/>
      <c r="M146" s="58"/>
      <c r="N146" s="58"/>
      <c r="O146" s="58"/>
      <c r="P146" s="58"/>
      <c r="Q146" s="71"/>
      <c r="R146" s="58"/>
      <c r="S146" s="58"/>
      <c r="T146" s="58"/>
      <c r="U146" s="58"/>
      <c r="V146" s="58"/>
      <c r="W146" s="58"/>
      <c r="X146" s="58"/>
      <c r="Y146" s="71"/>
      <c r="Z146" s="58"/>
      <c r="AA146" s="58"/>
      <c r="AB146" s="58"/>
      <c r="AC146" s="58"/>
      <c r="AD146" s="58"/>
      <c r="AE146" s="58"/>
      <c r="AF146" s="58"/>
      <c r="AG146" s="71"/>
      <c r="AH146" s="58"/>
      <c r="AI146" s="58"/>
      <c r="AJ146" s="58"/>
      <c r="AK146" s="58"/>
      <c r="AL146" s="58"/>
      <c r="AM146" s="58"/>
      <c r="AN146" s="58"/>
      <c r="AO146" s="71"/>
      <c r="AP146" s="58"/>
      <c r="AQ146" s="58"/>
      <c r="AR146" s="58"/>
      <c r="AS146" s="58"/>
      <c r="AT146" s="58"/>
      <c r="AU146" s="58"/>
      <c r="AV146" s="58"/>
      <c r="AW146" s="71"/>
      <c r="AX146" s="58"/>
      <c r="AY146" s="58"/>
      <c r="AZ146" s="58"/>
      <c r="BA146" s="58"/>
      <c r="BB146" s="58"/>
      <c r="BC146" s="58"/>
      <c r="BD146" s="58"/>
      <c r="BE146" s="71"/>
      <c r="BF146" s="58"/>
      <c r="BG146" s="58"/>
      <c r="BH146" s="58"/>
      <c r="BI146" s="58"/>
      <c r="BJ146" s="58"/>
      <c r="BK146" s="58"/>
      <c r="BL146" s="58"/>
      <c r="BM146" s="71"/>
      <c r="BN146" s="58"/>
      <c r="BO146" s="58"/>
      <c r="BP146" s="58"/>
      <c r="BQ146" s="58"/>
      <c r="BR146" s="58"/>
      <c r="BS146" s="58"/>
      <c r="BT146" s="58"/>
      <c r="BU146" s="71"/>
      <c r="BV146" s="58"/>
      <c r="BW146" s="58"/>
      <c r="BX146" s="58"/>
      <c r="BY146" s="58"/>
      <c r="BZ146" s="58"/>
      <c r="CA146" s="58"/>
      <c r="CB146" s="58"/>
      <c r="CC146" s="71"/>
      <c r="CD146" s="58"/>
      <c r="CE146" s="58"/>
      <c r="CF146" s="58"/>
      <c r="CG146" s="58"/>
      <c r="CH146" s="58"/>
      <c r="CI146" s="58"/>
      <c r="CJ146" s="58"/>
      <c r="CK146" s="71"/>
      <c r="CL146" s="48"/>
      <c r="CM146" s="58"/>
      <c r="CN146" s="58"/>
      <c r="CO146" s="58"/>
      <c r="CP146" s="58"/>
      <c r="CQ146" s="58"/>
      <c r="CR146" s="58"/>
      <c r="CS146" s="58"/>
      <c r="CT146" s="58"/>
      <c r="CU146" s="58"/>
      <c r="CV146" s="58"/>
      <c r="CW146" s="71"/>
      <c r="CX146" s="18"/>
      <c r="CY146" s="58"/>
      <c r="CZ146" s="58"/>
      <c r="DA146" s="58"/>
      <c r="DB146" s="58"/>
      <c r="DC146" s="58"/>
      <c r="DD146" s="58"/>
      <c r="DE146" s="58"/>
    </row>
  </sheetData>
  <mergeCells count="559">
    <mergeCell ref="C15:D15"/>
    <mergeCell ref="BW142:BX142"/>
    <mergeCell ref="CN142:CO142"/>
    <mergeCell ref="CZ142:DA142"/>
    <mergeCell ref="C144:D144"/>
    <mergeCell ref="C145:D145"/>
    <mergeCell ref="C146:D146"/>
    <mergeCell ref="C142:D142"/>
    <mergeCell ref="K142:L142"/>
    <mergeCell ref="S142:T142"/>
    <mergeCell ref="AA142:AB142"/>
    <mergeCell ref="AI142:AJ142"/>
    <mergeCell ref="AQ142:AR142"/>
    <mergeCell ref="AY142:AZ142"/>
    <mergeCell ref="BG142:BH142"/>
    <mergeCell ref="BO142:BP142"/>
    <mergeCell ref="BO139:BP139"/>
    <mergeCell ref="BW139:BX139"/>
    <mergeCell ref="CE139:CF139"/>
    <mergeCell ref="CN139:CO139"/>
    <mergeCell ref="CZ139:DA139"/>
    <mergeCell ref="C140:D140"/>
    <mergeCell ref="AA140:AB140"/>
    <mergeCell ref="C141:D141"/>
    <mergeCell ref="AA141:AB141"/>
    <mergeCell ref="A139:A140"/>
    <mergeCell ref="C139:D139"/>
    <mergeCell ref="K139:L139"/>
    <mergeCell ref="S139:T139"/>
    <mergeCell ref="AA139:AB139"/>
    <mergeCell ref="AI139:AJ139"/>
    <mergeCell ref="AQ139:AR139"/>
    <mergeCell ref="AY139:AZ139"/>
    <mergeCell ref="BG139:BH139"/>
    <mergeCell ref="A137:A138"/>
    <mergeCell ref="CM137:CW137"/>
    <mergeCell ref="CY137:DD137"/>
    <mergeCell ref="C138:D138"/>
    <mergeCell ref="K138:L138"/>
    <mergeCell ref="S138:T138"/>
    <mergeCell ref="AA138:AB138"/>
    <mergeCell ref="AI138:AJ138"/>
    <mergeCell ref="AQ138:AR138"/>
    <mergeCell ref="AY138:AZ138"/>
    <mergeCell ref="BG138:BH138"/>
    <mergeCell ref="BO138:BP138"/>
    <mergeCell ref="BW138:BX138"/>
    <mergeCell ref="CE138:CF138"/>
    <mergeCell ref="CN138:CO138"/>
    <mergeCell ref="CZ138:DA138"/>
    <mergeCell ref="BW131:BX131"/>
    <mergeCell ref="CN131:CO131"/>
    <mergeCell ref="CZ131:DA131"/>
    <mergeCell ref="C131:D131"/>
    <mergeCell ref="K131:L131"/>
    <mergeCell ref="S131:T131"/>
    <mergeCell ref="AA131:AB131"/>
    <mergeCell ref="AI131:AJ131"/>
    <mergeCell ref="AQ131:AR131"/>
    <mergeCell ref="AY131:AZ131"/>
    <mergeCell ref="BG131:BH131"/>
    <mergeCell ref="BO131:BP131"/>
    <mergeCell ref="BO128:BP128"/>
    <mergeCell ref="BW128:BX128"/>
    <mergeCell ref="CE128:CF128"/>
    <mergeCell ref="CN128:CO128"/>
    <mergeCell ref="CZ128:DA128"/>
    <mergeCell ref="C129:D129"/>
    <mergeCell ref="AA129:AB129"/>
    <mergeCell ref="C130:D130"/>
    <mergeCell ref="AA130:AB130"/>
    <mergeCell ref="A128:A129"/>
    <mergeCell ref="C128:D128"/>
    <mergeCell ref="K128:L128"/>
    <mergeCell ref="S128:T128"/>
    <mergeCell ref="AA128:AB128"/>
    <mergeCell ref="AI128:AJ128"/>
    <mergeCell ref="AQ128:AR128"/>
    <mergeCell ref="AY128:AZ128"/>
    <mergeCell ref="BG128:BH128"/>
    <mergeCell ref="CN119:CO119"/>
    <mergeCell ref="CZ119:DA119"/>
    <mergeCell ref="C73:D73"/>
    <mergeCell ref="C74:D74"/>
    <mergeCell ref="C75:D75"/>
    <mergeCell ref="A126:A127"/>
    <mergeCell ref="CM126:CW126"/>
    <mergeCell ref="CY126:DD126"/>
    <mergeCell ref="C127:D127"/>
    <mergeCell ref="K127:L127"/>
    <mergeCell ref="S127:T127"/>
    <mergeCell ref="AA127:AB127"/>
    <mergeCell ref="AI127:AJ127"/>
    <mergeCell ref="AQ127:AR127"/>
    <mergeCell ref="AY127:AZ127"/>
    <mergeCell ref="BG127:BH127"/>
    <mergeCell ref="BO127:BP127"/>
    <mergeCell ref="BW127:BX127"/>
    <mergeCell ref="CE127:CF127"/>
    <mergeCell ref="CN127:CO127"/>
    <mergeCell ref="CZ127:DA127"/>
    <mergeCell ref="C119:D119"/>
    <mergeCell ref="K119:L119"/>
    <mergeCell ref="S119:T119"/>
    <mergeCell ref="AA119:AB119"/>
    <mergeCell ref="AI119:AJ119"/>
    <mergeCell ref="AQ119:AR119"/>
    <mergeCell ref="AY119:AZ119"/>
    <mergeCell ref="BG119:BH119"/>
    <mergeCell ref="BO119:BP119"/>
    <mergeCell ref="BO116:BP116"/>
    <mergeCell ref="BW116:BX116"/>
    <mergeCell ref="BW119:BX119"/>
    <mergeCell ref="CE116:CF116"/>
    <mergeCell ref="CN116:CO116"/>
    <mergeCell ref="CZ116:DA116"/>
    <mergeCell ref="C117:D117"/>
    <mergeCell ref="AA117:AB117"/>
    <mergeCell ref="C118:D118"/>
    <mergeCell ref="AA118:AB118"/>
    <mergeCell ref="A116:A117"/>
    <mergeCell ref="C116:D116"/>
    <mergeCell ref="K116:L116"/>
    <mergeCell ref="S116:T116"/>
    <mergeCell ref="AA116:AB116"/>
    <mergeCell ref="AI116:AJ116"/>
    <mergeCell ref="AQ116:AR116"/>
    <mergeCell ref="AY116:AZ116"/>
    <mergeCell ref="BG116:BH116"/>
    <mergeCell ref="C61:D61"/>
    <mergeCell ref="A114:A115"/>
    <mergeCell ref="CM114:CW114"/>
    <mergeCell ref="CY114:DD114"/>
    <mergeCell ref="C115:D115"/>
    <mergeCell ref="K115:L115"/>
    <mergeCell ref="S115:T115"/>
    <mergeCell ref="AA115:AB115"/>
    <mergeCell ref="AI115:AJ115"/>
    <mergeCell ref="AQ115:AR115"/>
    <mergeCell ref="AY115:AZ115"/>
    <mergeCell ref="BG115:BH115"/>
    <mergeCell ref="BO115:BP115"/>
    <mergeCell ref="BW115:BX115"/>
    <mergeCell ref="CE115:CF115"/>
    <mergeCell ref="CN115:CO115"/>
    <mergeCell ref="CZ115:DA115"/>
    <mergeCell ref="CZ97:DA97"/>
    <mergeCell ref="AI105:AJ105"/>
    <mergeCell ref="AQ105:AR105"/>
    <mergeCell ref="AY105:AZ105"/>
    <mergeCell ref="BG105:BH105"/>
    <mergeCell ref="BO105:BP105"/>
    <mergeCell ref="BW105:BX105"/>
    <mergeCell ref="CN32:CO32"/>
    <mergeCell ref="CZ32:DA32"/>
    <mergeCell ref="C33:D33"/>
    <mergeCell ref="AA33:AB33"/>
    <mergeCell ref="C34:D34"/>
    <mergeCell ref="AA34:AB34"/>
    <mergeCell ref="BW35:BX35"/>
    <mergeCell ref="CN35:CO35"/>
    <mergeCell ref="CZ35:DA35"/>
    <mergeCell ref="C35:D35"/>
    <mergeCell ref="K35:L35"/>
    <mergeCell ref="S35:T35"/>
    <mergeCell ref="AA35:AB35"/>
    <mergeCell ref="AI35:AJ35"/>
    <mergeCell ref="AQ35:AR35"/>
    <mergeCell ref="AY35:AZ35"/>
    <mergeCell ref="BG35:BH35"/>
    <mergeCell ref="BO35:BP35"/>
    <mergeCell ref="S32:T32"/>
    <mergeCell ref="AA32:AB32"/>
    <mergeCell ref="AI32:AJ32"/>
    <mergeCell ref="AQ32:AR32"/>
    <mergeCell ref="AY32:AZ32"/>
    <mergeCell ref="BG32:BH32"/>
    <mergeCell ref="CZ60:DA60"/>
    <mergeCell ref="C58:D58"/>
    <mergeCell ref="BW58:BX58"/>
    <mergeCell ref="AI58:AJ58"/>
    <mergeCell ref="C57:D57"/>
    <mergeCell ref="K57:L57"/>
    <mergeCell ref="S57:T57"/>
    <mergeCell ref="CN60:CO60"/>
    <mergeCell ref="CE42:CF42"/>
    <mergeCell ref="CM55:CW55"/>
    <mergeCell ref="CY55:DD55"/>
    <mergeCell ref="AI56:AJ56"/>
    <mergeCell ref="AQ56:AR56"/>
    <mergeCell ref="AY56:AZ56"/>
    <mergeCell ref="BG56:BH56"/>
    <mergeCell ref="BO56:BP56"/>
    <mergeCell ref="BW56:BX56"/>
    <mergeCell ref="CE56:CF56"/>
    <mergeCell ref="CN56:CO56"/>
    <mergeCell ref="CZ56:DA56"/>
    <mergeCell ref="A30:A31"/>
    <mergeCell ref="CM30:CW30"/>
    <mergeCell ref="CY30:DD30"/>
    <mergeCell ref="C31:D31"/>
    <mergeCell ref="K31:L31"/>
    <mergeCell ref="S31:T31"/>
    <mergeCell ref="AA31:AB31"/>
    <mergeCell ref="AI31:AJ31"/>
    <mergeCell ref="AQ31:AR31"/>
    <mergeCell ref="AY31:AZ31"/>
    <mergeCell ref="BG31:BH31"/>
    <mergeCell ref="BO31:BP31"/>
    <mergeCell ref="BW31:BX31"/>
    <mergeCell ref="CE31:CF31"/>
    <mergeCell ref="CN31:CO31"/>
    <mergeCell ref="CZ31:DA31"/>
    <mergeCell ref="A32:A33"/>
    <mergeCell ref="S60:T60"/>
    <mergeCell ref="AA60:AB60"/>
    <mergeCell ref="AI60:AJ60"/>
    <mergeCell ref="AQ60:AR60"/>
    <mergeCell ref="AY60:AZ60"/>
    <mergeCell ref="BG60:BH60"/>
    <mergeCell ref="BO60:BP60"/>
    <mergeCell ref="BW60:BX60"/>
    <mergeCell ref="S42:T42"/>
    <mergeCell ref="AA42:AB42"/>
    <mergeCell ref="AI42:AJ42"/>
    <mergeCell ref="AQ42:AR42"/>
    <mergeCell ref="AY42:AZ42"/>
    <mergeCell ref="BG42:BH42"/>
    <mergeCell ref="BO42:BP42"/>
    <mergeCell ref="BW42:BX42"/>
    <mergeCell ref="BO32:BP32"/>
    <mergeCell ref="BW32:BX32"/>
    <mergeCell ref="A55:A56"/>
    <mergeCell ref="C56:D56"/>
    <mergeCell ref="K56:L56"/>
    <mergeCell ref="S56:T56"/>
    <mergeCell ref="AA56:AB56"/>
    <mergeCell ref="S21:T21"/>
    <mergeCell ref="AA21:AB21"/>
    <mergeCell ref="AI21:AJ21"/>
    <mergeCell ref="AQ21:AR21"/>
    <mergeCell ref="AY21:AZ21"/>
    <mergeCell ref="BG21:BH21"/>
    <mergeCell ref="AI24:AJ24"/>
    <mergeCell ref="AQ24:AR24"/>
    <mergeCell ref="AY24:AZ24"/>
    <mergeCell ref="BG24:BH24"/>
    <mergeCell ref="CE105:CF105"/>
    <mergeCell ref="CN105:CO105"/>
    <mergeCell ref="CZ105:DA105"/>
    <mergeCell ref="CN97:CO97"/>
    <mergeCell ref="CY103:DD103"/>
    <mergeCell ref="AY104:AZ104"/>
    <mergeCell ref="BG104:BH104"/>
    <mergeCell ref="BO104:BP104"/>
    <mergeCell ref="BW104:BX104"/>
    <mergeCell ref="CE104:CF104"/>
    <mergeCell ref="CN104:CO104"/>
    <mergeCell ref="CZ104:DA104"/>
    <mergeCell ref="C85:D85"/>
    <mergeCell ref="K85:L85"/>
    <mergeCell ref="S85:T85"/>
    <mergeCell ref="AA85:AB85"/>
    <mergeCell ref="AI85:AJ85"/>
    <mergeCell ref="BW47:BX47"/>
    <mergeCell ref="CN47:CO47"/>
    <mergeCell ref="CZ47:DA47"/>
    <mergeCell ref="C43:D43"/>
    <mergeCell ref="K43:L43"/>
    <mergeCell ref="S43:T43"/>
    <mergeCell ref="AA43:AB43"/>
    <mergeCell ref="AI43:AJ43"/>
    <mergeCell ref="AQ43:AR43"/>
    <mergeCell ref="AY43:AZ43"/>
    <mergeCell ref="BG43:BH43"/>
    <mergeCell ref="BG57:BH57"/>
    <mergeCell ref="BO57:BP57"/>
    <mergeCell ref="BW57:BX57"/>
    <mergeCell ref="CE57:CF57"/>
    <mergeCell ref="CN57:CO57"/>
    <mergeCell ref="CZ57:DA57"/>
    <mergeCell ref="C60:D60"/>
    <mergeCell ref="K60:L60"/>
    <mergeCell ref="BG8:BH8"/>
    <mergeCell ref="BO8:BP8"/>
    <mergeCell ref="AA83:AB83"/>
    <mergeCell ref="C84:D84"/>
    <mergeCell ref="AA84:AB84"/>
    <mergeCell ref="CE81:CF81"/>
    <mergeCell ref="CN81:CO81"/>
    <mergeCell ref="CZ81:DA81"/>
    <mergeCell ref="A82:A83"/>
    <mergeCell ref="C82:D82"/>
    <mergeCell ref="K82:L82"/>
    <mergeCell ref="S82:T82"/>
    <mergeCell ref="AA82:AB82"/>
    <mergeCell ref="AI82:AJ82"/>
    <mergeCell ref="AQ82:AR82"/>
    <mergeCell ref="AY82:AZ82"/>
    <mergeCell ref="BG82:BH82"/>
    <mergeCell ref="BO82:BP82"/>
    <mergeCell ref="BW82:BX82"/>
    <mergeCell ref="CE82:CF82"/>
    <mergeCell ref="CN82:CO82"/>
    <mergeCell ref="C83:D83"/>
    <mergeCell ref="CZ43:DA43"/>
    <mergeCell ref="A41:A42"/>
    <mergeCell ref="A80:A81"/>
    <mergeCell ref="CM80:CW80"/>
    <mergeCell ref="CY80:DD80"/>
    <mergeCell ref="C81:D81"/>
    <mergeCell ref="K81:L81"/>
    <mergeCell ref="S81:T81"/>
    <mergeCell ref="AA81:AB81"/>
    <mergeCell ref="AI81:AJ81"/>
    <mergeCell ref="AQ81:AR81"/>
    <mergeCell ref="AY81:AZ81"/>
    <mergeCell ref="BG81:BH81"/>
    <mergeCell ref="BO81:BP81"/>
    <mergeCell ref="BW81:BX81"/>
    <mergeCell ref="A69:A70"/>
    <mergeCell ref="C70:D70"/>
    <mergeCell ref="C71:D71"/>
    <mergeCell ref="CZ5:DA5"/>
    <mergeCell ref="C6:D6"/>
    <mergeCell ref="AA6:AB6"/>
    <mergeCell ref="AI5:AJ5"/>
    <mergeCell ref="AQ5:AR5"/>
    <mergeCell ref="AY5:AZ5"/>
    <mergeCell ref="BG5:BH5"/>
    <mergeCell ref="BO5:BP5"/>
    <mergeCell ref="A5:A6"/>
    <mergeCell ref="C5:D5"/>
    <mergeCell ref="K5:L5"/>
    <mergeCell ref="S5:T5"/>
    <mergeCell ref="AA5:AB5"/>
    <mergeCell ref="BW5:BX5"/>
    <mergeCell ref="CE5:CF5"/>
    <mergeCell ref="CN5:CO5"/>
    <mergeCell ref="BW8:BX8"/>
    <mergeCell ref="CN8:CO8"/>
    <mergeCell ref="CZ8:DA8"/>
    <mergeCell ref="AI8:AJ8"/>
    <mergeCell ref="AQ8:AR8"/>
    <mergeCell ref="S4:T4"/>
    <mergeCell ref="AA4:AB4"/>
    <mergeCell ref="AI4:AJ4"/>
    <mergeCell ref="AQ4:AR4"/>
    <mergeCell ref="AY4:AZ4"/>
    <mergeCell ref="BG4:BH4"/>
    <mergeCell ref="BO4:BP4"/>
    <mergeCell ref="BW4:BX4"/>
    <mergeCell ref="CE4:CF4"/>
    <mergeCell ref="C72:D72"/>
    <mergeCell ref="K72:L72"/>
    <mergeCell ref="S72:T72"/>
    <mergeCell ref="AA72:AB72"/>
    <mergeCell ref="AI72:AJ72"/>
    <mergeCell ref="AQ72:AR72"/>
    <mergeCell ref="AY72:AZ72"/>
    <mergeCell ref="BG72:BH72"/>
    <mergeCell ref="CZ72:DA72"/>
    <mergeCell ref="BW108:BX108"/>
    <mergeCell ref="CN108:CO108"/>
    <mergeCell ref="CZ108:DA108"/>
    <mergeCell ref="AY108:AZ108"/>
    <mergeCell ref="BG108:BH108"/>
    <mergeCell ref="BO108:BP108"/>
    <mergeCell ref="AA108:AB108"/>
    <mergeCell ref="AI108:AJ108"/>
    <mergeCell ref="AQ108:AR108"/>
    <mergeCell ref="C97:D97"/>
    <mergeCell ref="C104:D104"/>
    <mergeCell ref="K104:L104"/>
    <mergeCell ref="S104:T104"/>
    <mergeCell ref="AA104:AB104"/>
    <mergeCell ref="AI104:AJ104"/>
    <mergeCell ref="AQ104:AR104"/>
    <mergeCell ref="C105:D105"/>
    <mergeCell ref="K105:L105"/>
    <mergeCell ref="S105:T105"/>
    <mergeCell ref="AA105:AB105"/>
    <mergeCell ref="C108:D108"/>
    <mergeCell ref="K108:L108"/>
    <mergeCell ref="S108:T108"/>
    <mergeCell ref="BG47:BH47"/>
    <mergeCell ref="BO47:BP47"/>
    <mergeCell ref="BO43:BP43"/>
    <mergeCell ref="BW43:BX43"/>
    <mergeCell ref="CE43:CF43"/>
    <mergeCell ref="CN43:CO43"/>
    <mergeCell ref="AQ57:AR57"/>
    <mergeCell ref="AY57:AZ57"/>
    <mergeCell ref="AQ47:AR47"/>
    <mergeCell ref="AY47:AZ47"/>
    <mergeCell ref="AI68:AJ68"/>
    <mergeCell ref="BO94:BP94"/>
    <mergeCell ref="CN68:CO68"/>
    <mergeCell ref="CN85:CO85"/>
    <mergeCell ref="BO72:BP72"/>
    <mergeCell ref="BW72:BX72"/>
    <mergeCell ref="CN72:CO72"/>
    <mergeCell ref="C93:D93"/>
    <mergeCell ref="BO93:BP93"/>
    <mergeCell ref="BW93:BX93"/>
    <mergeCell ref="CE93:CF93"/>
    <mergeCell ref="C7:D7"/>
    <mergeCell ref="AA7:AB7"/>
    <mergeCell ref="C8:D8"/>
    <mergeCell ref="K8:L8"/>
    <mergeCell ref="S8:T8"/>
    <mergeCell ref="AA8:AB8"/>
    <mergeCell ref="AA57:AB57"/>
    <mergeCell ref="AI57:AJ57"/>
    <mergeCell ref="C47:D47"/>
    <mergeCell ref="K47:L47"/>
    <mergeCell ref="S47:T47"/>
    <mergeCell ref="AA47:AB47"/>
    <mergeCell ref="AI47:AJ47"/>
    <mergeCell ref="K32:L32"/>
    <mergeCell ref="S20:T20"/>
    <mergeCell ref="AA20:AB20"/>
    <mergeCell ref="AI20:AJ20"/>
    <mergeCell ref="C22:D22"/>
    <mergeCell ref="AA22:AB22"/>
    <mergeCell ref="AA23:AB23"/>
    <mergeCell ref="C24:D24"/>
    <mergeCell ref="K24:L24"/>
    <mergeCell ref="S24:T24"/>
    <mergeCell ref="AA24:AB24"/>
    <mergeCell ref="AY8:AZ8"/>
    <mergeCell ref="K68:L68"/>
    <mergeCell ref="C68:D68"/>
    <mergeCell ref="C9:D9"/>
    <mergeCell ref="C10:D10"/>
    <mergeCell ref="C16:D16"/>
    <mergeCell ref="A1:I1"/>
    <mergeCell ref="J1:Q1"/>
    <mergeCell ref="C44:D44"/>
    <mergeCell ref="C45:D45"/>
    <mergeCell ref="C46:D46"/>
    <mergeCell ref="A3:A4"/>
    <mergeCell ref="C4:D4"/>
    <mergeCell ref="K4:L4"/>
    <mergeCell ref="C42:D42"/>
    <mergeCell ref="K42:L42"/>
    <mergeCell ref="A19:A20"/>
    <mergeCell ref="C20:D20"/>
    <mergeCell ref="K20:L20"/>
    <mergeCell ref="A21:A22"/>
    <mergeCell ref="C21:D21"/>
    <mergeCell ref="K21:L21"/>
    <mergeCell ref="C23:D23"/>
    <mergeCell ref="C32:D32"/>
    <mergeCell ref="CE69:CF69"/>
    <mergeCell ref="CN69:CO69"/>
    <mergeCell ref="CZ69:DA69"/>
    <mergeCell ref="AQ69:AR69"/>
    <mergeCell ref="AY69:AZ69"/>
    <mergeCell ref="BG69:BH69"/>
    <mergeCell ref="BO69:BP69"/>
    <mergeCell ref="AA69:AB69"/>
    <mergeCell ref="AI69:AJ69"/>
    <mergeCell ref="CN21:CO21"/>
    <mergeCell ref="CZ94:DA94"/>
    <mergeCell ref="K97:L97"/>
    <mergeCell ref="S97:T97"/>
    <mergeCell ref="AA97:AB97"/>
    <mergeCell ref="AI97:AJ97"/>
    <mergeCell ref="AQ97:AR97"/>
    <mergeCell ref="AY97:AZ97"/>
    <mergeCell ref="BG97:BH97"/>
    <mergeCell ref="BO97:BP97"/>
    <mergeCell ref="BW97:BX97"/>
    <mergeCell ref="CY92:DD92"/>
    <mergeCell ref="K93:L93"/>
    <mergeCell ref="S93:T93"/>
    <mergeCell ref="AA93:AB93"/>
    <mergeCell ref="AI93:AJ93"/>
    <mergeCell ref="AQ93:AR93"/>
    <mergeCell ref="AY93:AZ93"/>
    <mergeCell ref="BG93:BH93"/>
    <mergeCell ref="BG68:BH68"/>
    <mergeCell ref="AY68:AZ68"/>
    <mergeCell ref="AQ68:AR68"/>
    <mergeCell ref="AA68:AB68"/>
    <mergeCell ref="S68:T68"/>
    <mergeCell ref="CN20:CO20"/>
    <mergeCell ref="CZ20:DA20"/>
    <mergeCell ref="CZ68:DA68"/>
    <mergeCell ref="CZ21:DA21"/>
    <mergeCell ref="CE32:CF32"/>
    <mergeCell ref="CZ85:DA85"/>
    <mergeCell ref="AQ85:AR85"/>
    <mergeCell ref="AY85:AZ85"/>
    <mergeCell ref="BG85:BH85"/>
    <mergeCell ref="BO85:BP85"/>
    <mergeCell ref="BW85:BX85"/>
    <mergeCell ref="AQ20:AR20"/>
    <mergeCell ref="AY20:AZ20"/>
    <mergeCell ref="BG20:BH20"/>
    <mergeCell ref="BO20:BP20"/>
    <mergeCell ref="BW20:BX20"/>
    <mergeCell ref="CE20:CF20"/>
    <mergeCell ref="BO24:BP24"/>
    <mergeCell ref="BW24:BX24"/>
    <mergeCell ref="CN24:CO24"/>
    <mergeCell ref="CZ24:DA24"/>
    <mergeCell ref="BO21:BP21"/>
    <mergeCell ref="BW21:BX21"/>
    <mergeCell ref="CE21:CF21"/>
    <mergeCell ref="BW69:BX69"/>
    <mergeCell ref="C94:D94"/>
    <mergeCell ref="C69:D69"/>
    <mergeCell ref="K69:L69"/>
    <mergeCell ref="S69:T69"/>
    <mergeCell ref="CZ82:DA82"/>
    <mergeCell ref="CD1:CK1"/>
    <mergeCell ref="CM1:CW1"/>
    <mergeCell ref="CY1:DD1"/>
    <mergeCell ref="CM67:CW67"/>
    <mergeCell ref="CY67:DD67"/>
    <mergeCell ref="BO68:BP68"/>
    <mergeCell ref="BW68:BX68"/>
    <mergeCell ref="CE68:CF68"/>
    <mergeCell ref="CN4:CO4"/>
    <mergeCell ref="CZ4:DA4"/>
    <mergeCell ref="CM3:CW3"/>
    <mergeCell ref="CY3:DD3"/>
    <mergeCell ref="CM41:CW41"/>
    <mergeCell ref="CY41:DD41"/>
    <mergeCell ref="CN42:CO42"/>
    <mergeCell ref="CZ42:DA42"/>
    <mergeCell ref="CM19:CW19"/>
    <mergeCell ref="CY19:DD19"/>
    <mergeCell ref="C143:D143"/>
    <mergeCell ref="C11:D11"/>
    <mergeCell ref="C12:D12"/>
    <mergeCell ref="C13:D13"/>
    <mergeCell ref="C14:D14"/>
    <mergeCell ref="CN93:CO93"/>
    <mergeCell ref="CZ93:DA93"/>
    <mergeCell ref="A103:A104"/>
    <mergeCell ref="CM103:CW103"/>
    <mergeCell ref="A92:A93"/>
    <mergeCell ref="CM92:CW92"/>
    <mergeCell ref="A67:A68"/>
    <mergeCell ref="K94:L94"/>
    <mergeCell ref="S94:T94"/>
    <mergeCell ref="AA94:AB94"/>
    <mergeCell ref="AI94:AJ94"/>
    <mergeCell ref="AQ94:AR94"/>
    <mergeCell ref="AY94:AZ94"/>
    <mergeCell ref="BG94:BH94"/>
    <mergeCell ref="AA70:AB70"/>
    <mergeCell ref="AA71:AB71"/>
    <mergeCell ref="BW94:BX94"/>
    <mergeCell ref="CE94:CF94"/>
    <mergeCell ref="CN94:CO94"/>
  </mergeCells>
  <hyperlinks>
    <hyperlink ref="CM43" r:id="rId1"/>
    <hyperlink ref="F9" r:id="rId2" display="mailto:Miguel.Hernandez@nemak.com"/>
    <hyperlink ref="F11" r:id="rId3" display="mailto:Hector.OvalleGomez@nemak.com"/>
    <hyperlink ref="F10" r:id="rId4" display="mailto:maria.mendoza@nemak.com"/>
    <hyperlink ref="F12" r:id="rId5" display="mailto:judith.ayala01@nemak.com"/>
    <hyperlink ref="F13" r:id="rId6" display="mailto:Alejandro.Echeverria@nemak.com"/>
    <hyperlink ref="F14" r:id="rId7" display="mailto:German.Lotina@nemak.com"/>
    <hyperlink ref="F15" r:id="rId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 IND KAREN </vt:lpstr>
      <vt:lpstr>KAREN IND </vt:lpstr>
      <vt:lpstr>KAREN FILE CLIENTES </vt:lpstr>
      <vt:lpstr>IND YUS</vt:lpstr>
      <vt:lpstr>YUS IND </vt:lpstr>
      <vt:lpstr>YUS FILE CLIENTES </vt:lpstr>
      <vt:lpstr>IND EMMA </vt:lpstr>
      <vt:lpstr>EMMA IND</vt:lpstr>
      <vt:lpstr>EMMA FILE CLIENTES </vt:lpstr>
      <vt:lpstr>IND MARILU </vt:lpstr>
      <vt:lpstr>MARILU IND </vt:lpstr>
      <vt:lpstr>MARILU FILE CLIENTES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López</dc:creator>
  <cp:lastModifiedBy>Emma López</cp:lastModifiedBy>
  <dcterms:created xsi:type="dcterms:W3CDTF">2016-08-01T23:50:00Z</dcterms:created>
  <dcterms:modified xsi:type="dcterms:W3CDTF">2016-12-08T00:22:56Z</dcterms:modified>
</cp:coreProperties>
</file>