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iwo\OneDrive\Desktop\PREWORK_TO\Module 16\Project2\Data Files\"/>
    </mc:Choice>
  </mc:AlternateContent>
  <xr:revisionPtr revIDLastSave="0" documentId="13_ncr:1_{920040D0-B2B7-4A1B-BF5B-CAC34DEF60C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T7" i="1"/>
  <c r="S7" i="1"/>
</calcChain>
</file>

<file path=xl/sharedStrings.xml><?xml version="1.0" encoding="utf-8"?>
<sst xmlns="http://schemas.openxmlformats.org/spreadsheetml/2006/main" count="62" uniqueCount="62">
  <si>
    <t>metric tons carbon dioxide per person</t>
  </si>
  <si>
    <t>Change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</si>
  <si>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</si>
  <si>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</si>
  <si>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</si>
  <si>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</si>
  <si>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</si>
  <si>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</si>
  <si>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</si>
  <si>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</si>
  <si>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</si>
  <si>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</si>
  <si>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</si>
  <si>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</si>
  <si>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</si>
  <si>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</si>
  <si>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</si>
  <si>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</si>
  <si>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</si>
  <si>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</si>
  <si>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</si>
  <si>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</si>
  <si>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</si>
  <si>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</si>
  <si>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</si>
  <si>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</si>
  <si>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</si>
  <si>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</si>
  <si>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</si>
  <si>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</si>
  <si>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</si>
  <si>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</si>
  <si>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</si>
  <si>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</si>
  <si>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</si>
  <si>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</si>
  <si>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</si>
  <si>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</si>
  <si>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</si>
  <si>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</si>
  <si>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</si>
  <si>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</si>
  <si>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</si>
  <si>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</si>
  <si>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</si>
  <si>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</si>
  <si>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</si>
  <si>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</si>
  <si>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</si>
  <si>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</si>
  <si>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</si>
  <si>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</si>
  <si>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</si>
  <si>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</si>
  <si>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</si>
  <si>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</si>
  <si>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</si>
  <si>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</si>
  <si>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</si>
  <si>
    <t xml:space="preserve">  </t>
  </si>
  <si>
    <t>(2005-2016)</t>
  </si>
  <si>
    <t>Table 6. Per capita energy-related carbon dioxide emissions by state (2005–2016)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</si>
</sst>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dashed">
        <color rgb="FFBFBFBF"/>
      </top>
      <bottom style="thin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22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 applyProtection="1">
      <alignment wrapText="1"/>
      <protection locked="0"/>
    </xf>
    <xf numFmtId="164" fontId="4" fillId="2" borderId="2" xfId="0" applyNumberFormat="1" applyFont="1" applyFill="1" applyBorder="1" applyAlignment="1">
      <alignment horizontal="right" wrapText="1"/>
    </xf>
    <xf numFmtId="164" fontId="4" fillId="2" borderId="0" xfId="0" applyNumberFormat="1" applyFont="1" applyFill="1"/>
    <xf numFmtId="0" fontId="4" fillId="2" borderId="0" xfId="0" applyFont="1" applyFill="1" applyAlignment="1">
      <alignment horizontal="centerContinuous"/>
    </xf>
    <xf numFmtId="165" fontId="4" fillId="2" borderId="2" xfId="0" applyNumberFormat="1" applyFont="1" applyFill="1" applyBorder="1" applyAlignment="1">
      <alignment horizontal="right" wrapText="1"/>
    </xf>
    <xf numFmtId="0" fontId="6" fillId="2" borderId="0" xfId="0" applyFont="1" applyFill="1" applyAlignment="1">
      <alignment horizontal="centerContinuous"/>
    </xf>
    <xf numFmtId="0" fontId="4" fillId="2" borderId="3" xfId="0" applyFont="1" applyFill="1" applyBorder="1" applyAlignment="1" applyProtection="1">
      <alignment wrapText="1"/>
      <protection locked="0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showGridLines="0" tabSelected="1" workbookViewId="0">
      <selection activeCell="W7" sqref="W7"/>
    </sheetView>
  </sheetViews>
  <sheetFormatPr defaultRowHeight="12.9" customHeight="1" x14ac:dyDescent="0.3"/>
  <cols>
    <col min="1" max="1" width="16.88671875" customWidth="1"/>
    <col min="2" max="2" width="8" hidden="1" customWidth="1"/>
    <col min="3" max="6" width="6.44140625" hidden="1" customWidth="1"/>
    <col min="7" max="13" width="6.44140625" customWidth="1"/>
    <col min="14" max="15" width="9.33203125" customWidth="1"/>
  </cols>
  <sheetData>
    <row r="1" spans="1:20" ht="12.9" customHeight="1" x14ac:dyDescent="0.3">
      <c r="A1" s="9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15"/>
      <c r="P1" s="8"/>
    </row>
    <row r="2" spans="1:20" s="1" customFormat="1" ht="12.9" customHeight="1" x14ac:dyDescent="0.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/>
      <c r="O2" s="15"/>
      <c r="P2" s="8"/>
    </row>
    <row r="3" spans="1:20" ht="12.9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15"/>
      <c r="P3" s="8"/>
    </row>
    <row r="4" spans="1:20" s="1" customFormat="1" ht="12.9" customHeight="1" x14ac:dyDescent="0.3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7"/>
      <c r="O4" s="15"/>
      <c r="P4" s="8"/>
      <c r="S4" s="21" t="s">
        <v>1</v>
      </c>
      <c r="T4" s="21"/>
    </row>
    <row r="5" spans="1:20" s="1" customFormat="1" ht="12.9" customHeight="1" x14ac:dyDescent="0.3">
      <c r="A5" s="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5"/>
      <c r="P5" s="8"/>
      <c r="S5" s="21" t="s">
        <v>60</v>
      </c>
      <c r="T5" s="21"/>
    </row>
    <row r="6" spans="1:20" ht="12.9" customHeight="1" x14ac:dyDescent="0.3">
      <c r="A6" s="10" t="s">
        <v>2</v>
      </c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 t="s">
        <v>3</v>
      </c>
      <c r="T6" s="11" t="s">
        <v>4</v>
      </c>
    </row>
    <row r="7" spans="1:20" ht="12.9" customHeight="1" x14ac:dyDescent="0.3">
      <c r="A7" s="12" t="s">
        <v>5</v>
      </c>
      <c r="B7" s="16">
        <v>31.950254171723941</v>
      </c>
      <c r="C7" s="16">
        <v>29.908264934671749</v>
      </c>
      <c r="D7" s="16">
        <v>30.913098719623019</v>
      </c>
      <c r="E7" s="16">
        <v>30.94802086052545</v>
      </c>
      <c r="F7" s="16">
        <v>31.26568052724565</v>
      </c>
      <c r="G7" s="16">
        <v>31.36377381609412</v>
      </c>
      <c r="H7" s="16">
        <v>31.493199066087818</v>
      </c>
      <c r="I7" s="16">
        <v>31.54937991636962</v>
      </c>
      <c r="J7" s="16">
        <v>29.594773604808569</v>
      </c>
      <c r="K7" s="16">
        <v>25.241740583721828</v>
      </c>
      <c r="L7" s="16">
        <v>27.740789617956949</v>
      </c>
      <c r="M7" s="16">
        <v>27.074398385207228</v>
      </c>
      <c r="N7" s="16">
        <v>25.59223665981796</v>
      </c>
      <c r="O7" s="16">
        <v>25.043189093227991</v>
      </c>
      <c r="P7" s="16">
        <v>25.446653298436591</v>
      </c>
      <c r="Q7" s="16">
        <v>24.76660738222262</v>
      </c>
      <c r="R7" s="16">
        <v>23.675848253397199</v>
      </c>
      <c r="S7" s="13">
        <f>R7/G7-1</f>
        <v>-0.24512119006393007</v>
      </c>
      <c r="T7" s="16">
        <f>R7-G7</f>
        <v>-7.6879255626969218</v>
      </c>
    </row>
    <row r="8" spans="1:20" ht="12.9" customHeight="1" x14ac:dyDescent="0.3">
      <c r="A8" s="12" t="s">
        <v>6</v>
      </c>
      <c r="B8" s="16">
        <v>70.692751106428332</v>
      </c>
      <c r="C8" s="16">
        <v>68.617117218980383</v>
      </c>
      <c r="D8" s="16">
        <v>67.998396060873873</v>
      </c>
      <c r="E8" s="16">
        <v>67.486818633740185</v>
      </c>
      <c r="F8" s="16">
        <v>71.103275885388783</v>
      </c>
      <c r="G8" s="16">
        <v>72.286848026330091</v>
      </c>
      <c r="H8" s="16">
        <v>68.04915526683682</v>
      </c>
      <c r="I8" s="16">
        <v>65.040165910231863</v>
      </c>
      <c r="J8" s="16">
        <v>57.694015774489422</v>
      </c>
      <c r="K8" s="16">
        <v>54.36856355053289</v>
      </c>
      <c r="L8" s="16">
        <v>54.51547232174584</v>
      </c>
      <c r="M8" s="16">
        <v>53.731184330076388</v>
      </c>
      <c r="N8" s="16">
        <v>52.306379855600809</v>
      </c>
      <c r="O8" s="16">
        <v>49.089853442129851</v>
      </c>
      <c r="P8" s="16">
        <v>47.950212909314828</v>
      </c>
      <c r="Q8" s="16">
        <v>49.095446166167697</v>
      </c>
      <c r="R8" s="16">
        <v>47.04777097331494</v>
      </c>
      <c r="S8" s="13">
        <f t="shared" ref="S8:S58" si="0">R8/G8-1</f>
        <v>-0.34915171628208153</v>
      </c>
      <c r="T8" s="16">
        <f t="shared" ref="T8:T58" si="1">R8-G8</f>
        <v>-25.239077053015151</v>
      </c>
    </row>
    <row r="9" spans="1:20" ht="12.9" customHeight="1" x14ac:dyDescent="0.3">
      <c r="A9" s="12" t="s">
        <v>7</v>
      </c>
      <c r="B9" s="16">
        <v>16.676908654900409</v>
      </c>
      <c r="C9" s="16">
        <v>16.769797040989101</v>
      </c>
      <c r="D9" s="16">
        <v>16.26384166573412</v>
      </c>
      <c r="E9" s="16">
        <v>16.263549619227799</v>
      </c>
      <c r="F9" s="16">
        <v>17.092554473931429</v>
      </c>
      <c r="G9" s="16">
        <v>16.55780775568245</v>
      </c>
      <c r="H9" s="16">
        <v>16.573413593180469</v>
      </c>
      <c r="I9" s="16">
        <v>16.516709229789178</v>
      </c>
      <c r="J9" s="16">
        <v>16.281603987619281</v>
      </c>
      <c r="K9" s="16">
        <v>14.72471711507127</v>
      </c>
      <c r="L9" s="16">
        <v>14.87616092013965</v>
      </c>
      <c r="M9" s="16">
        <v>14.44445207584207</v>
      </c>
      <c r="N9" s="16">
        <v>13.961407104934009</v>
      </c>
      <c r="O9" s="16">
        <v>14.38749298343847</v>
      </c>
      <c r="P9" s="16">
        <v>13.89331459983678</v>
      </c>
      <c r="Q9" s="16">
        <v>13.37047287584519</v>
      </c>
      <c r="R9" s="16">
        <v>12.593132157268659</v>
      </c>
      <c r="S9" s="13">
        <f t="shared" si="0"/>
        <v>-0.23944447579741712</v>
      </c>
      <c r="T9" s="16">
        <f t="shared" si="1"/>
        <v>-3.9646755984137911</v>
      </c>
    </row>
    <row r="10" spans="1:20" ht="12.9" customHeight="1" x14ac:dyDescent="0.3">
      <c r="A10" s="12" t="s">
        <v>8</v>
      </c>
      <c r="B10" s="16">
        <v>23.740783717645929</v>
      </c>
      <c r="C10" s="16">
        <v>23.321143865277769</v>
      </c>
      <c r="D10" s="16">
        <v>22.65233327749506</v>
      </c>
      <c r="E10" s="16">
        <v>22.748174324711119</v>
      </c>
      <c r="F10" s="16">
        <v>22.67110703122901</v>
      </c>
      <c r="G10" s="16">
        <v>21.604120461976951</v>
      </c>
      <c r="H10" s="16">
        <v>21.955457789035229</v>
      </c>
      <c r="I10" s="16">
        <v>22.215721899049889</v>
      </c>
      <c r="J10" s="16">
        <v>22.310488200037309</v>
      </c>
      <c r="K10" s="16">
        <v>21.219671011365151</v>
      </c>
      <c r="L10" s="16">
        <v>22.52162158374766</v>
      </c>
      <c r="M10" s="16">
        <v>22.88436408855614</v>
      </c>
      <c r="N10" s="16">
        <v>22.38456440942036</v>
      </c>
      <c r="O10" s="16">
        <v>23.143446514964239</v>
      </c>
      <c r="P10" s="16">
        <v>23.27211508894694</v>
      </c>
      <c r="Q10" s="16">
        <v>19.910016159411828</v>
      </c>
      <c r="R10" s="16">
        <v>20.8871476421747</v>
      </c>
      <c r="S10" s="13">
        <f t="shared" si="0"/>
        <v>-3.3186855306797436E-2</v>
      </c>
      <c r="T10" s="16">
        <f t="shared" si="1"/>
        <v>-0.71697281980225114</v>
      </c>
    </row>
    <row r="11" spans="1:20" ht="12.9" customHeight="1" x14ac:dyDescent="0.3">
      <c r="A11" s="12" t="s">
        <v>9</v>
      </c>
      <c r="B11" s="16">
        <v>11.098738872645869</v>
      </c>
      <c r="C11" s="16">
        <v>11.070269144779861</v>
      </c>
      <c r="D11" s="16">
        <v>10.898065024709011</v>
      </c>
      <c r="E11" s="16">
        <v>10.4645812743791</v>
      </c>
      <c r="F11" s="16">
        <v>10.872726998350579</v>
      </c>
      <c r="G11" s="16">
        <v>10.710848908917679</v>
      </c>
      <c r="H11" s="16">
        <v>10.888843304506979</v>
      </c>
      <c r="I11" s="16">
        <v>10.96130987067856</v>
      </c>
      <c r="J11" s="16">
        <v>10.42195165780322</v>
      </c>
      <c r="K11" s="16">
        <v>9.9600702263965673</v>
      </c>
      <c r="L11" s="16">
        <v>9.7184586339467014</v>
      </c>
      <c r="M11" s="16">
        <v>9.253813366819756</v>
      </c>
      <c r="N11" s="16">
        <v>9.2881339228944917</v>
      </c>
      <c r="O11" s="16">
        <v>9.2834747753458569</v>
      </c>
      <c r="P11" s="16">
        <v>9.1197383080943464</v>
      </c>
      <c r="Q11" s="16">
        <v>9.2433566237646421</v>
      </c>
      <c r="R11" s="16">
        <v>9.1956946134044451</v>
      </c>
      <c r="S11" s="13">
        <f t="shared" si="0"/>
        <v>-0.14145977675511245</v>
      </c>
      <c r="T11" s="16">
        <f t="shared" si="1"/>
        <v>-1.5151542955132342</v>
      </c>
    </row>
    <row r="12" spans="1:20" ht="12.9" customHeight="1" x14ac:dyDescent="0.3">
      <c r="A12" s="12" t="s">
        <v>10</v>
      </c>
      <c r="B12" s="16">
        <v>19.525757742751289</v>
      </c>
      <c r="C12" s="16">
        <v>20.91725981561606</v>
      </c>
      <c r="D12" s="16">
        <v>20.196905565783609</v>
      </c>
      <c r="E12" s="16">
        <v>19.884542826557301</v>
      </c>
      <c r="F12" s="16">
        <v>20.327684809764779</v>
      </c>
      <c r="G12" s="16">
        <v>20.55512829338646</v>
      </c>
      <c r="H12" s="16">
        <v>20.383480883156611</v>
      </c>
      <c r="I12" s="16">
        <v>20.569649841380159</v>
      </c>
      <c r="J12" s="16">
        <v>19.811635168429358</v>
      </c>
      <c r="K12" s="16">
        <v>18.64937919579808</v>
      </c>
      <c r="L12" s="16">
        <v>18.876004479129332</v>
      </c>
      <c r="M12" s="16">
        <v>17.910224345450668</v>
      </c>
      <c r="N12" s="16">
        <v>17.451122141995491</v>
      </c>
      <c r="O12" s="16">
        <v>17.31764280079442</v>
      </c>
      <c r="P12" s="16">
        <v>17.170905816580071</v>
      </c>
      <c r="Q12" s="16">
        <v>16.621745771362288</v>
      </c>
      <c r="R12" s="16">
        <v>16.101165315828091</v>
      </c>
      <c r="S12" s="13">
        <f t="shared" si="0"/>
        <v>-0.2166837839193354</v>
      </c>
      <c r="T12" s="16">
        <f t="shared" si="1"/>
        <v>-4.4539629775583691</v>
      </c>
    </row>
    <row r="13" spans="1:20" ht="12.9" customHeight="1" x14ac:dyDescent="0.3">
      <c r="A13" s="12" t="s">
        <v>11</v>
      </c>
      <c r="B13" s="16">
        <v>12.59231844713552</v>
      </c>
      <c r="C13" s="16">
        <v>12.1523792266062</v>
      </c>
      <c r="D13" s="16">
        <v>11.58711239989651</v>
      </c>
      <c r="E13" s="16">
        <v>12.273109468044719</v>
      </c>
      <c r="F13" s="16">
        <v>12.757542021595849</v>
      </c>
      <c r="G13" s="16">
        <v>12.5670583614724</v>
      </c>
      <c r="H13" s="16">
        <v>11.6652293507696</v>
      </c>
      <c r="I13" s="16">
        <v>11.411906951328771</v>
      </c>
      <c r="J13" s="16">
        <v>10.62233307340207</v>
      </c>
      <c r="K13" s="16">
        <v>10.08737728972732</v>
      </c>
      <c r="L13" s="16">
        <v>10.130263922613061</v>
      </c>
      <c r="M13" s="16">
        <v>9.7106594415302165</v>
      </c>
      <c r="N13" s="16">
        <v>9.4876030372251758</v>
      </c>
      <c r="O13" s="16">
        <v>9.6877365819699257</v>
      </c>
      <c r="P13" s="16">
        <v>9.7645804859420036</v>
      </c>
      <c r="Q13" s="16">
        <v>10.156201538232351</v>
      </c>
      <c r="R13" s="16">
        <v>9.5600138581267675</v>
      </c>
      <c r="S13" s="13">
        <f t="shared" si="0"/>
        <v>-0.23927990281039135</v>
      </c>
      <c r="T13" s="16">
        <f t="shared" si="1"/>
        <v>-3.0070445033456323</v>
      </c>
    </row>
    <row r="14" spans="1:20" ht="12.9" customHeight="1" x14ac:dyDescent="0.3">
      <c r="A14" s="12" t="s">
        <v>12</v>
      </c>
      <c r="B14" s="16">
        <v>20.30900864403667</v>
      </c>
      <c r="C14" s="16">
        <v>19.45865391576886</v>
      </c>
      <c r="D14" s="16">
        <v>18.908461278500621</v>
      </c>
      <c r="E14" s="16">
        <v>19.298004891982341</v>
      </c>
      <c r="F14" s="16">
        <v>19.249415122382491</v>
      </c>
      <c r="G14" s="16">
        <v>19.855379059051732</v>
      </c>
      <c r="H14" s="16">
        <v>18.30913526099873</v>
      </c>
      <c r="I14" s="16">
        <v>18.970826707406459</v>
      </c>
      <c r="J14" s="16">
        <v>17.668321991441829</v>
      </c>
      <c r="K14" s="16">
        <v>13.432210452217801</v>
      </c>
      <c r="L14" s="16">
        <v>12.52489889784127</v>
      </c>
      <c r="M14" s="16">
        <v>13.490944678204601</v>
      </c>
      <c r="N14" s="16">
        <v>14.58875742913821</v>
      </c>
      <c r="O14" s="16">
        <v>14.17303481947742</v>
      </c>
      <c r="P14" s="16">
        <v>13.63174498756352</v>
      </c>
      <c r="Q14" s="16">
        <v>13.609626835766729</v>
      </c>
      <c r="R14" s="16">
        <v>13.965943794257431</v>
      </c>
      <c r="S14" s="13">
        <f t="shared" si="0"/>
        <v>-0.29661661191552058</v>
      </c>
      <c r="T14" s="16">
        <f t="shared" si="1"/>
        <v>-5.8894352647943009</v>
      </c>
    </row>
    <row r="15" spans="1:20" ht="12.9" customHeight="1" x14ac:dyDescent="0.3">
      <c r="A15" s="12" t="s">
        <v>13</v>
      </c>
      <c r="B15" s="16">
        <v>7.5068151399886647</v>
      </c>
      <c r="C15" s="16">
        <v>7.0926758658018656</v>
      </c>
      <c r="D15" s="16">
        <v>7.2815127794973602</v>
      </c>
      <c r="E15" s="16">
        <v>6.893546442129959</v>
      </c>
      <c r="F15" s="16">
        <v>7.0431514701744744</v>
      </c>
      <c r="G15" s="16">
        <v>6.9116681877510668</v>
      </c>
      <c r="H15" s="16">
        <v>5.5695064344045377</v>
      </c>
      <c r="I15" s="16">
        <v>5.8823867327302386</v>
      </c>
      <c r="J15" s="16">
        <v>5.313889012677981</v>
      </c>
      <c r="K15" s="16">
        <v>5.3621153601507903</v>
      </c>
      <c r="L15" s="16">
        <v>5.3085771688325476</v>
      </c>
      <c r="M15" s="16">
        <v>4.9693591621244328</v>
      </c>
      <c r="N15" s="16">
        <v>4.1645759262181823</v>
      </c>
      <c r="O15" s="16">
        <v>4.3493159766966896</v>
      </c>
      <c r="P15" s="16">
        <v>4.5680852499265621</v>
      </c>
      <c r="Q15" s="16">
        <v>4.4368553081951232</v>
      </c>
      <c r="R15" s="16">
        <v>4.0408060496172968</v>
      </c>
      <c r="S15" s="13">
        <f t="shared" si="0"/>
        <v>-0.41536457771823354</v>
      </c>
      <c r="T15" s="16">
        <f t="shared" si="1"/>
        <v>-2.87086213813377</v>
      </c>
    </row>
    <row r="16" spans="1:20" ht="12.9" customHeight="1" x14ac:dyDescent="0.3">
      <c r="A16" s="12" t="s">
        <v>14</v>
      </c>
      <c r="B16" s="16">
        <v>14.94047350587088</v>
      </c>
      <c r="C16" s="16">
        <v>14.58585375871359</v>
      </c>
      <c r="D16" s="16">
        <v>14.488054445812431</v>
      </c>
      <c r="E16" s="16">
        <v>14.463143158685609</v>
      </c>
      <c r="F16" s="16">
        <v>14.77366931624274</v>
      </c>
      <c r="G16" s="16">
        <v>14.609304644030781</v>
      </c>
      <c r="H16" s="16">
        <v>14.26450740277541</v>
      </c>
      <c r="I16" s="16">
        <v>13.983118774422209</v>
      </c>
      <c r="J16" s="16">
        <v>12.876100627781859</v>
      </c>
      <c r="K16" s="16">
        <v>12.023422137426611</v>
      </c>
      <c r="L16" s="16">
        <v>12.85680795943362</v>
      </c>
      <c r="M16" s="16">
        <v>12.00290666831385</v>
      </c>
      <c r="N16" s="16">
        <v>11.523956333006989</v>
      </c>
      <c r="O16" s="16">
        <v>11.336277193517409</v>
      </c>
      <c r="P16" s="16">
        <v>11.443995561816759</v>
      </c>
      <c r="Q16" s="16">
        <v>11.45525517785669</v>
      </c>
      <c r="R16" s="16">
        <v>11.137289537723539</v>
      </c>
      <c r="S16" s="13">
        <f t="shared" si="0"/>
        <v>-0.23765779350257255</v>
      </c>
      <c r="T16" s="16">
        <f t="shared" si="1"/>
        <v>-3.4720151063072411</v>
      </c>
    </row>
    <row r="17" spans="1:20" ht="12.9" customHeight="1" x14ac:dyDescent="0.3">
      <c r="A17" s="12" t="s">
        <v>15</v>
      </c>
      <c r="B17" s="16">
        <v>20.496735039288691</v>
      </c>
      <c r="C17" s="16">
        <v>19.205494718804399</v>
      </c>
      <c r="D17" s="16">
        <v>19.465207845935922</v>
      </c>
      <c r="E17" s="16">
        <v>19.558059302183452</v>
      </c>
      <c r="F17" s="16">
        <v>19.826980809612849</v>
      </c>
      <c r="G17" s="16">
        <v>20.652338530566691</v>
      </c>
      <c r="H17" s="16">
        <v>19.85865776115617</v>
      </c>
      <c r="I17" s="16">
        <v>19.728167645946261</v>
      </c>
      <c r="J17" s="16">
        <v>18.081146705155799</v>
      </c>
      <c r="K17" s="16">
        <v>16.846252191651171</v>
      </c>
      <c r="L17" s="16">
        <v>17.664251779869289</v>
      </c>
      <c r="M17" s="16">
        <v>15.93218269905967</v>
      </c>
      <c r="N17" s="16">
        <v>13.73924179738181</v>
      </c>
      <c r="O17" s="16">
        <v>13.4814466099971</v>
      </c>
      <c r="P17" s="16">
        <v>13.84348050853186</v>
      </c>
      <c r="Q17" s="16">
        <v>13.43279382732498</v>
      </c>
      <c r="R17" s="16">
        <v>13.209409499165041</v>
      </c>
      <c r="S17" s="13">
        <f t="shared" si="0"/>
        <v>-0.36039158569794272</v>
      </c>
      <c r="T17" s="16">
        <f t="shared" si="1"/>
        <v>-7.4429290314016505</v>
      </c>
    </row>
    <row r="18" spans="1:20" ht="12.9" customHeight="1" x14ac:dyDescent="0.3">
      <c r="A18" s="12" t="s">
        <v>16</v>
      </c>
      <c r="B18" s="16">
        <v>15.3608550033718</v>
      </c>
      <c r="C18" s="16">
        <v>15.600693430981281</v>
      </c>
      <c r="D18" s="16">
        <v>16.435243064064789</v>
      </c>
      <c r="E18" s="16">
        <v>17.051276338851341</v>
      </c>
      <c r="F18" s="16">
        <v>17.51877447509149</v>
      </c>
      <c r="G18" s="16">
        <v>17.72710176520491</v>
      </c>
      <c r="H18" s="16">
        <v>17.69920474122457</v>
      </c>
      <c r="I18" s="16">
        <v>18.233690351253092</v>
      </c>
      <c r="J18" s="16">
        <v>14.460554149076289</v>
      </c>
      <c r="K18" s="16">
        <v>13.99732407801122</v>
      </c>
      <c r="L18" s="16">
        <v>13.925819138170279</v>
      </c>
      <c r="M18" s="16">
        <v>14.105905691256311</v>
      </c>
      <c r="N18" s="16">
        <v>13.55798665070059</v>
      </c>
      <c r="O18" s="16">
        <v>13.07961305261164</v>
      </c>
      <c r="P18" s="16">
        <v>12.9491783651908</v>
      </c>
      <c r="Q18" s="16">
        <v>12.988695727555379</v>
      </c>
      <c r="R18" s="16">
        <v>12.9072536846568</v>
      </c>
      <c r="S18" s="13">
        <f t="shared" si="0"/>
        <v>-0.27189148820754216</v>
      </c>
      <c r="T18" s="16">
        <f t="shared" si="1"/>
        <v>-4.8198480805481108</v>
      </c>
    </row>
    <row r="19" spans="1:20" ht="12.9" customHeight="1" x14ac:dyDescent="0.3">
      <c r="A19" s="12" t="s">
        <v>17</v>
      </c>
      <c r="B19" s="16">
        <v>12.07959727852705</v>
      </c>
      <c r="C19" s="16">
        <v>11.826711051236069</v>
      </c>
      <c r="D19" s="16">
        <v>11.220258149785799</v>
      </c>
      <c r="E19" s="16">
        <v>10.582819284796869</v>
      </c>
      <c r="F19" s="16">
        <v>11.24295040250726</v>
      </c>
      <c r="G19" s="16">
        <v>11.067966273825419</v>
      </c>
      <c r="H19" s="16">
        <v>10.78216134772029</v>
      </c>
      <c r="I19" s="16">
        <v>10.86217450045395</v>
      </c>
      <c r="J19" s="16">
        <v>10.148217655896079</v>
      </c>
      <c r="K19" s="16">
        <v>9.7740528964182261</v>
      </c>
      <c r="L19" s="16">
        <v>10.18119179081698</v>
      </c>
      <c r="M19" s="16">
        <v>9.9874272890847653</v>
      </c>
      <c r="N19" s="16">
        <v>9.8297899692057644</v>
      </c>
      <c r="O19" s="16">
        <v>10.66088370311253</v>
      </c>
      <c r="P19" s="16">
        <v>10.23653104615982</v>
      </c>
      <c r="Q19" s="16">
        <v>10.88902886918236</v>
      </c>
      <c r="R19" s="16">
        <v>10.941612954071161</v>
      </c>
      <c r="S19" s="13">
        <f t="shared" si="0"/>
        <v>-1.1416128006558113E-2</v>
      </c>
      <c r="T19" s="16">
        <f t="shared" si="1"/>
        <v>-0.12635331975425856</v>
      </c>
    </row>
    <row r="20" spans="1:20" ht="12.9" customHeight="1" x14ac:dyDescent="0.3">
      <c r="A20" s="12" t="s">
        <v>18</v>
      </c>
      <c r="B20" s="16">
        <v>18.629159740873039</v>
      </c>
      <c r="C20" s="16">
        <v>17.853387386157539</v>
      </c>
      <c r="D20" s="16">
        <v>17.985465115995929</v>
      </c>
      <c r="E20" s="16">
        <v>18.213778496104471</v>
      </c>
      <c r="F20" s="16">
        <v>18.737818813396089</v>
      </c>
      <c r="G20" s="16">
        <v>19.19154743153069</v>
      </c>
      <c r="H20" s="16">
        <v>18.49865129850334</v>
      </c>
      <c r="I20" s="16">
        <v>19.028190851008659</v>
      </c>
      <c r="J20" s="16">
        <v>18.828446402631439</v>
      </c>
      <c r="K20" s="16">
        <v>17.56779254114749</v>
      </c>
      <c r="L20" s="16">
        <v>17.90598881566849</v>
      </c>
      <c r="M20" s="16">
        <v>17.788159079010569</v>
      </c>
      <c r="N20" s="16">
        <v>16.774631696078071</v>
      </c>
      <c r="O20" s="16">
        <v>17.806456674995069</v>
      </c>
      <c r="P20" s="16">
        <v>18.04160099236876</v>
      </c>
      <c r="Q20" s="16">
        <v>16.7183514654667</v>
      </c>
      <c r="R20" s="16">
        <v>15.89801764497383</v>
      </c>
      <c r="S20" s="13">
        <f t="shared" si="0"/>
        <v>-0.17161356051705168</v>
      </c>
      <c r="T20" s="16">
        <f t="shared" si="1"/>
        <v>-3.29352978655686</v>
      </c>
    </row>
    <row r="21" spans="1:20" ht="12.9" customHeight="1" x14ac:dyDescent="0.3">
      <c r="A21" s="12" t="s">
        <v>19</v>
      </c>
      <c r="B21" s="16">
        <v>38.784329558816793</v>
      </c>
      <c r="C21" s="16">
        <v>36.871103733348228</v>
      </c>
      <c r="D21" s="16">
        <v>37.237291135832358</v>
      </c>
      <c r="E21" s="16">
        <v>37.942554407834919</v>
      </c>
      <c r="F21" s="16">
        <v>37.624771553168102</v>
      </c>
      <c r="G21" s="16">
        <v>37.18798933469364</v>
      </c>
      <c r="H21" s="16">
        <v>36.52990652394039</v>
      </c>
      <c r="I21" s="16">
        <v>36.237166502959788</v>
      </c>
      <c r="J21" s="16">
        <v>35.295012861485723</v>
      </c>
      <c r="K21" s="16">
        <v>31.566629161946199</v>
      </c>
      <c r="L21" s="16">
        <v>33.32613934185472</v>
      </c>
      <c r="M21" s="16">
        <v>32.081760943231373</v>
      </c>
      <c r="N21" s="16">
        <v>29.73389669875051</v>
      </c>
      <c r="O21" s="16">
        <v>30.44590420923268</v>
      </c>
      <c r="P21" s="16">
        <v>31.138417374762351</v>
      </c>
      <c r="Q21" s="16">
        <v>28.137426507241699</v>
      </c>
      <c r="R21" s="16">
        <v>27.412285689087611</v>
      </c>
      <c r="S21" s="13">
        <f t="shared" si="0"/>
        <v>-0.2628726053894509</v>
      </c>
      <c r="T21" s="16">
        <f t="shared" si="1"/>
        <v>-9.7757036456060291</v>
      </c>
    </row>
    <row r="22" spans="1:20" ht="12.9" customHeight="1" x14ac:dyDescent="0.3">
      <c r="A22" s="12" t="s">
        <v>20</v>
      </c>
      <c r="B22" s="16">
        <v>26.546895312931461</v>
      </c>
      <c r="C22" s="16">
        <v>26.116449603190521</v>
      </c>
      <c r="D22" s="16">
        <v>26.306955009274681</v>
      </c>
      <c r="E22" s="16">
        <v>26.076962361551871</v>
      </c>
      <c r="F22" s="16">
        <v>26.74681999741631</v>
      </c>
      <c r="G22" s="16">
        <v>26.53734608389308</v>
      </c>
      <c r="H22" s="16">
        <v>26.810530643988219</v>
      </c>
      <c r="I22" s="16">
        <v>28.420780208220439</v>
      </c>
      <c r="J22" s="16">
        <v>29.515968764355819</v>
      </c>
      <c r="K22" s="16">
        <v>27.688163181312142</v>
      </c>
      <c r="L22" s="16">
        <v>28.97567612293517</v>
      </c>
      <c r="M22" s="16">
        <v>27.89865205857372</v>
      </c>
      <c r="N22" s="16">
        <v>25.824616032044499</v>
      </c>
      <c r="O22" s="16">
        <v>26.197467956532101</v>
      </c>
      <c r="P22" s="16">
        <v>26.337313960942652</v>
      </c>
      <c r="Q22" s="16">
        <v>24.326284967910549</v>
      </c>
      <c r="R22" s="16">
        <v>23.357524139498899</v>
      </c>
      <c r="S22" s="13">
        <f t="shared" si="0"/>
        <v>-0.11982441402926058</v>
      </c>
      <c r="T22" s="16">
        <f t="shared" si="1"/>
        <v>-3.1798219443941811</v>
      </c>
    </row>
    <row r="23" spans="1:20" ht="12.9" customHeight="1" x14ac:dyDescent="0.3">
      <c r="A23" s="12" t="s">
        <v>21</v>
      </c>
      <c r="B23" s="16">
        <v>28.11542631319384</v>
      </c>
      <c r="C23" s="16">
        <v>26.450390495315158</v>
      </c>
      <c r="D23" s="16">
        <v>28.16118730882723</v>
      </c>
      <c r="E23" s="16">
        <v>28.748168572687291</v>
      </c>
      <c r="F23" s="16">
        <v>27.550884910464472</v>
      </c>
      <c r="G23" s="16">
        <v>26.077640696726341</v>
      </c>
      <c r="H23" s="16">
        <v>26.007799046468431</v>
      </c>
      <c r="I23" s="16">
        <v>28.6109654188473</v>
      </c>
      <c r="J23" s="16">
        <v>26.436627239465299</v>
      </c>
      <c r="K23" s="16">
        <v>25.571723666325621</v>
      </c>
      <c r="L23" s="16">
        <v>25.262882775814791</v>
      </c>
      <c r="M23" s="16">
        <v>24.536584201202491</v>
      </c>
      <c r="N23" s="16">
        <v>22.745729759113669</v>
      </c>
      <c r="O23" s="16">
        <v>23.97904620345971</v>
      </c>
      <c r="P23" s="16">
        <v>23.997480583128478</v>
      </c>
      <c r="Q23" s="16">
        <v>21.99832239428374</v>
      </c>
      <c r="R23" s="16">
        <v>21.342049481419</v>
      </c>
      <c r="S23" s="13">
        <f t="shared" si="0"/>
        <v>-0.18159584566643039</v>
      </c>
      <c r="T23" s="16">
        <f t="shared" si="1"/>
        <v>-4.7355912153073412</v>
      </c>
    </row>
    <row r="24" spans="1:20" ht="12.9" customHeight="1" x14ac:dyDescent="0.3">
      <c r="A24" s="12" t="s">
        <v>22</v>
      </c>
      <c r="B24" s="16">
        <v>35.506368170483462</v>
      </c>
      <c r="C24" s="16">
        <v>35.719859180090893</v>
      </c>
      <c r="D24" s="16">
        <v>35.684360370854137</v>
      </c>
      <c r="E24" s="16">
        <v>34.503431794374357</v>
      </c>
      <c r="F24" s="16">
        <v>35.548946214622013</v>
      </c>
      <c r="G24" s="16">
        <v>35.758955739505403</v>
      </c>
      <c r="H24" s="16">
        <v>36.02697250165393</v>
      </c>
      <c r="I24" s="16">
        <v>35.819408730276201</v>
      </c>
      <c r="J24" s="16">
        <v>34.990501650281267</v>
      </c>
      <c r="K24" s="16">
        <v>32.372619965827418</v>
      </c>
      <c r="L24" s="16">
        <v>34.293136367395633</v>
      </c>
      <c r="M24" s="16">
        <v>33.885289867817491</v>
      </c>
      <c r="N24" s="16">
        <v>31.172692561556111</v>
      </c>
      <c r="O24" s="16">
        <v>30.95485345936488</v>
      </c>
      <c r="P24" s="16">
        <v>31.19065262022189</v>
      </c>
      <c r="Q24" s="16">
        <v>28.989689619295572</v>
      </c>
      <c r="R24" s="16">
        <v>27.935142269717939</v>
      </c>
      <c r="S24" s="13">
        <f t="shared" si="0"/>
        <v>-0.21879311931763024</v>
      </c>
      <c r="T24" s="16">
        <f t="shared" si="1"/>
        <v>-7.8238134697874635</v>
      </c>
    </row>
    <row r="25" spans="1:20" ht="12.9" customHeight="1" x14ac:dyDescent="0.3">
      <c r="A25" s="12" t="s">
        <v>23</v>
      </c>
      <c r="B25" s="16">
        <v>50.464137220588533</v>
      </c>
      <c r="C25" s="16">
        <v>44.302067369234557</v>
      </c>
      <c r="D25" s="16">
        <v>46.033281140707921</v>
      </c>
      <c r="E25" s="16">
        <v>45.061630352750647</v>
      </c>
      <c r="F25" s="16">
        <v>47.013889903202802</v>
      </c>
      <c r="G25" s="16">
        <v>44.875711176368071</v>
      </c>
      <c r="H25" s="16">
        <v>50.551108186196288</v>
      </c>
      <c r="I25" s="16">
        <v>50.822922642209313</v>
      </c>
      <c r="J25" s="16">
        <v>50.850229677594683</v>
      </c>
      <c r="K25" s="16">
        <v>46.487065901841618</v>
      </c>
      <c r="L25" s="16">
        <v>48.7154876748519</v>
      </c>
      <c r="M25" s="16">
        <v>49.007226192894663</v>
      </c>
      <c r="N25" s="16">
        <v>46.019190195880597</v>
      </c>
      <c r="O25" s="16">
        <v>43.988541975194487</v>
      </c>
      <c r="P25" s="16">
        <v>43.273639184756462</v>
      </c>
      <c r="Q25" s="16">
        <v>43.644335954734693</v>
      </c>
      <c r="R25" s="16">
        <v>44.628499175453108</v>
      </c>
      <c r="S25" s="13">
        <f t="shared" si="0"/>
        <v>-5.5088152239723964E-3</v>
      </c>
      <c r="T25" s="16">
        <f t="shared" si="1"/>
        <v>-0.24721200091496343</v>
      </c>
    </row>
    <row r="26" spans="1:20" ht="12.9" customHeight="1" x14ac:dyDescent="0.3">
      <c r="A26" s="12" t="s">
        <v>24</v>
      </c>
      <c r="B26" s="16">
        <v>17.512835352152731</v>
      </c>
      <c r="C26" s="16">
        <v>17.479030320190489</v>
      </c>
      <c r="D26" s="16">
        <v>18.52119327320943</v>
      </c>
      <c r="E26" s="16">
        <v>18.09494154910492</v>
      </c>
      <c r="F26" s="16">
        <v>18.271231927351121</v>
      </c>
      <c r="G26" s="16">
        <v>17.535081072192941</v>
      </c>
      <c r="H26" s="16">
        <v>16.060270842164169</v>
      </c>
      <c r="I26" s="16">
        <v>15.794233312989981</v>
      </c>
      <c r="J26" s="16">
        <v>14.342009300387391</v>
      </c>
      <c r="K26" s="16">
        <v>13.83272243206048</v>
      </c>
      <c r="L26" s="16">
        <v>13.62482084605794</v>
      </c>
      <c r="M26" s="16">
        <v>13.218671937640471</v>
      </c>
      <c r="N26" s="16">
        <v>11.92100740143459</v>
      </c>
      <c r="O26" s="16">
        <v>12.501001670767</v>
      </c>
      <c r="P26" s="16">
        <v>12.52664516057663</v>
      </c>
      <c r="Q26" s="16">
        <v>12.693378220435481</v>
      </c>
      <c r="R26" s="16">
        <v>12.37727406955034</v>
      </c>
      <c r="S26" s="13">
        <f t="shared" si="0"/>
        <v>-0.29414218168753326</v>
      </c>
      <c r="T26" s="16">
        <f t="shared" si="1"/>
        <v>-5.1578070026426008</v>
      </c>
    </row>
    <row r="27" spans="1:20" ht="12.9" customHeight="1" x14ac:dyDescent="0.3">
      <c r="A27" s="12" t="s">
        <v>25</v>
      </c>
      <c r="B27" s="16">
        <v>14.45690630409737</v>
      </c>
      <c r="C27" s="16">
        <v>14.238678935449361</v>
      </c>
      <c r="D27" s="16">
        <v>14.060270257993389</v>
      </c>
      <c r="E27" s="16">
        <v>14.4285164620731</v>
      </c>
      <c r="F27" s="16">
        <v>14.395364030618399</v>
      </c>
      <c r="G27" s="16">
        <v>14.664720418145169</v>
      </c>
      <c r="H27" s="16">
        <v>13.71365498985995</v>
      </c>
      <c r="I27" s="16">
        <v>13.71543698332569</v>
      </c>
      <c r="J27" s="16">
        <v>12.975888319181539</v>
      </c>
      <c r="K27" s="16">
        <v>12.30053846971026</v>
      </c>
      <c r="L27" s="16">
        <v>11.942714005544889</v>
      </c>
      <c r="M27" s="16">
        <v>11.02723973778749</v>
      </c>
      <c r="N27" s="16">
        <v>10.15944872544854</v>
      </c>
      <c r="O27" s="16">
        <v>9.9701524246913102</v>
      </c>
      <c r="P27" s="16">
        <v>10.28336525586583</v>
      </c>
      <c r="Q27" s="16">
        <v>9.9106395104647298</v>
      </c>
      <c r="R27" s="16">
        <v>9.5531885228979778</v>
      </c>
      <c r="S27" s="13">
        <f t="shared" si="0"/>
        <v>-0.34855979176544782</v>
      </c>
      <c r="T27" s="16">
        <f t="shared" si="1"/>
        <v>-5.1115318952471913</v>
      </c>
    </row>
    <row r="28" spans="1:20" ht="12.9" customHeight="1" x14ac:dyDescent="0.3">
      <c r="A28" s="12" t="s">
        <v>26</v>
      </c>
      <c r="B28" s="16">
        <v>12.970331378036921</v>
      </c>
      <c r="C28" s="16">
        <v>12.872738882731801</v>
      </c>
      <c r="D28" s="16">
        <v>12.966450412494311</v>
      </c>
      <c r="E28" s="16">
        <v>13.16109673808066</v>
      </c>
      <c r="F28" s="16">
        <v>12.925837131633481</v>
      </c>
      <c r="G28" s="16">
        <v>13.19108192473696</v>
      </c>
      <c r="H28" s="16">
        <v>11.935247646377579</v>
      </c>
      <c r="I28" s="16">
        <v>12.41988021314911</v>
      </c>
      <c r="J28" s="16">
        <v>11.857556190882811</v>
      </c>
      <c r="K28" s="16">
        <v>10.781138580980681</v>
      </c>
      <c r="L28" s="16">
        <v>10.93777639003045</v>
      </c>
      <c r="M28" s="16">
        <v>10.291158020410091</v>
      </c>
      <c r="N28" s="16">
        <v>9.2690235213086378</v>
      </c>
      <c r="O28" s="16">
        <v>9.7776803212226664</v>
      </c>
      <c r="P28" s="16">
        <v>9.4357426405292308</v>
      </c>
      <c r="Q28" s="16">
        <v>9.65856357196472</v>
      </c>
      <c r="R28" s="16">
        <v>9.406597655168353</v>
      </c>
      <c r="S28" s="13">
        <f t="shared" si="0"/>
        <v>-0.28689718486787974</v>
      </c>
      <c r="T28" s="16">
        <f t="shared" si="1"/>
        <v>-3.7844842695686065</v>
      </c>
    </row>
    <row r="29" spans="1:20" ht="12.9" customHeight="1" x14ac:dyDescent="0.3">
      <c r="A29" s="12" t="s">
        <v>27</v>
      </c>
      <c r="B29" s="16">
        <v>19.429509981920301</v>
      </c>
      <c r="C29" s="16">
        <v>18.979009563465372</v>
      </c>
      <c r="D29" s="16">
        <v>18.882859712036002</v>
      </c>
      <c r="E29" s="16">
        <v>18.513403227960492</v>
      </c>
      <c r="F29" s="16">
        <v>18.721514907244881</v>
      </c>
      <c r="G29" s="16">
        <v>18.948641545212649</v>
      </c>
      <c r="H29" s="16">
        <v>17.86307242741783</v>
      </c>
      <c r="I29" s="16">
        <v>18.13787447013566</v>
      </c>
      <c r="J29" s="16">
        <v>17.597310745103989</v>
      </c>
      <c r="K29" s="16">
        <v>16.562661693051052</v>
      </c>
      <c r="L29" s="16">
        <v>16.680548459638779</v>
      </c>
      <c r="M29" s="16">
        <v>16.15538428396475</v>
      </c>
      <c r="N29" s="16">
        <v>15.450891038884819</v>
      </c>
      <c r="O29" s="16">
        <v>16.32408721968455</v>
      </c>
      <c r="P29" s="16">
        <v>16.286690322832669</v>
      </c>
      <c r="Q29" s="16">
        <v>16.301847692368661</v>
      </c>
      <c r="R29" s="16">
        <v>15.27903908361766</v>
      </c>
      <c r="S29" s="13">
        <f t="shared" si="0"/>
        <v>-0.19366045068925319</v>
      </c>
      <c r="T29" s="16">
        <f t="shared" si="1"/>
        <v>-3.6696024615949892</v>
      </c>
    </row>
    <row r="30" spans="1:20" ht="12.9" customHeight="1" x14ac:dyDescent="0.3">
      <c r="A30" s="12" t="s">
        <v>28</v>
      </c>
      <c r="B30" s="16">
        <v>19.74602265786692</v>
      </c>
      <c r="C30" s="16">
        <v>18.954437123297851</v>
      </c>
      <c r="D30" s="16">
        <v>19.328193341698331</v>
      </c>
      <c r="E30" s="16">
        <v>19.98610152562496</v>
      </c>
      <c r="F30" s="16">
        <v>19.7141436233671</v>
      </c>
      <c r="G30" s="16">
        <v>19.799793723786649</v>
      </c>
      <c r="H30" s="16">
        <v>19.119397237230661</v>
      </c>
      <c r="I30" s="16">
        <v>19.270703844380339</v>
      </c>
      <c r="J30" s="16">
        <v>19.030144092498109</v>
      </c>
      <c r="K30" s="16">
        <v>17.438167049740951</v>
      </c>
      <c r="L30" s="16">
        <v>17.301626075586331</v>
      </c>
      <c r="M30" s="16">
        <v>17.13279252215904</v>
      </c>
      <c r="N30" s="16">
        <v>16.109288364373882</v>
      </c>
      <c r="O30" s="16">
        <v>16.539371913775341</v>
      </c>
      <c r="P30" s="16">
        <v>17.381365628873169</v>
      </c>
      <c r="Q30" s="16">
        <v>16.008285564052581</v>
      </c>
      <c r="R30" s="16">
        <v>16.15474506745765</v>
      </c>
      <c r="S30" s="13">
        <f t="shared" si="0"/>
        <v>-0.18409528438419986</v>
      </c>
      <c r="T30" s="16">
        <f t="shared" si="1"/>
        <v>-3.6450486563289992</v>
      </c>
    </row>
    <row r="31" spans="1:20" ht="12.9" customHeight="1" x14ac:dyDescent="0.3">
      <c r="A31" s="12" t="s">
        <v>29</v>
      </c>
      <c r="B31" s="16">
        <v>21.493535024850889</v>
      </c>
      <c r="C31" s="16">
        <v>24.50821528259036</v>
      </c>
      <c r="D31" s="16">
        <v>21.861805663573978</v>
      </c>
      <c r="E31" s="16">
        <v>22.349749470722902</v>
      </c>
      <c r="F31" s="16">
        <v>22.701910183781958</v>
      </c>
      <c r="G31" s="16">
        <v>21.983772445573191</v>
      </c>
      <c r="H31" s="16">
        <v>22.6868217837382</v>
      </c>
      <c r="I31" s="16">
        <v>23.226729386769399</v>
      </c>
      <c r="J31" s="16">
        <v>21.89581154469824</v>
      </c>
      <c r="K31" s="16">
        <v>20.44140965353197</v>
      </c>
      <c r="L31" s="16">
        <v>21.993878372793841</v>
      </c>
      <c r="M31" s="16">
        <v>20.318757827799612</v>
      </c>
      <c r="N31" s="16">
        <v>20.896544487014921</v>
      </c>
      <c r="O31" s="16">
        <v>20.285454526006689</v>
      </c>
      <c r="P31" s="16">
        <v>21.376594273874719</v>
      </c>
      <c r="Q31" s="16">
        <v>21.8356414174294</v>
      </c>
      <c r="R31" s="16">
        <v>23.087880895473479</v>
      </c>
      <c r="S31" s="13">
        <f t="shared" si="0"/>
        <v>5.0223793602022004E-2</v>
      </c>
      <c r="T31" s="16">
        <f t="shared" si="1"/>
        <v>1.1041084499002878</v>
      </c>
    </row>
    <row r="32" spans="1:20" ht="12.9" customHeight="1" x14ac:dyDescent="0.3">
      <c r="A32" s="12" t="s">
        <v>30</v>
      </c>
      <c r="B32" s="16">
        <v>22.301417871896401</v>
      </c>
      <c r="C32" s="16">
        <v>23.002851843654518</v>
      </c>
      <c r="D32" s="16">
        <v>23.048169462642129</v>
      </c>
      <c r="E32" s="16">
        <v>24.092715389925861</v>
      </c>
      <c r="F32" s="16">
        <v>24.024709841939298</v>
      </c>
      <c r="G32" s="16">
        <v>24.38072419122577</v>
      </c>
      <c r="H32" s="16">
        <v>23.85257362473293</v>
      </c>
      <c r="I32" s="16">
        <v>23.522380821070961</v>
      </c>
      <c r="J32" s="16">
        <v>22.818983414443661</v>
      </c>
      <c r="K32" s="16">
        <v>21.731455341792881</v>
      </c>
      <c r="L32" s="16">
        <v>22.276163468559751</v>
      </c>
      <c r="M32" s="16">
        <v>22.329460340454968</v>
      </c>
      <c r="N32" s="16">
        <v>20.99137320913934</v>
      </c>
      <c r="O32" s="16">
        <v>21.854217942417559</v>
      </c>
      <c r="P32" s="16">
        <v>21.728072309698959</v>
      </c>
      <c r="Q32" s="16">
        <v>20.14832282627405</v>
      </c>
      <c r="R32" s="16">
        <v>19.320057043324791</v>
      </c>
      <c r="S32" s="13">
        <f t="shared" si="0"/>
        <v>-0.20756836869194528</v>
      </c>
      <c r="T32" s="16">
        <f t="shared" si="1"/>
        <v>-5.060667147900979</v>
      </c>
    </row>
    <row r="33" spans="1:20" ht="12.9" customHeight="1" x14ac:dyDescent="0.3">
      <c r="A33" s="12" t="s">
        <v>31</v>
      </c>
      <c r="B33" s="16">
        <v>33.676935600008491</v>
      </c>
      <c r="C33" s="16">
        <v>34.854279936068203</v>
      </c>
      <c r="D33" s="16">
        <v>32.849847099240868</v>
      </c>
      <c r="E33" s="16">
        <v>34.987796926856447</v>
      </c>
      <c r="F33" s="16">
        <v>36.34758393254571</v>
      </c>
      <c r="G33" s="16">
        <v>37.128520902234989</v>
      </c>
      <c r="H33" s="16">
        <v>36.791211451859212</v>
      </c>
      <c r="I33" s="16">
        <v>37.847965959589068</v>
      </c>
      <c r="J33" s="16">
        <v>36.667254581694031</v>
      </c>
      <c r="K33" s="16">
        <v>32.871472770785338</v>
      </c>
      <c r="L33" s="16">
        <v>34.580586028504861</v>
      </c>
      <c r="M33" s="16">
        <v>31.501081868868649</v>
      </c>
      <c r="N33" s="16">
        <v>30.017038581750331</v>
      </c>
      <c r="O33" s="16">
        <v>31.14518374729931</v>
      </c>
      <c r="P33" s="16">
        <v>31.341331475373799</v>
      </c>
      <c r="Q33" s="16">
        <v>31.047729949146309</v>
      </c>
      <c r="R33" s="16">
        <v>29.315847779811381</v>
      </c>
      <c r="S33" s="13">
        <f t="shared" si="0"/>
        <v>-0.21042241739162082</v>
      </c>
      <c r="T33" s="16">
        <f t="shared" si="1"/>
        <v>-7.8126731224236075</v>
      </c>
    </row>
    <row r="34" spans="1:20" ht="12.9" customHeight="1" x14ac:dyDescent="0.3">
      <c r="A34" s="12" t="s">
        <v>32</v>
      </c>
      <c r="B34" s="16">
        <v>24.266364827632309</v>
      </c>
      <c r="C34" s="16">
        <v>24.939056692815068</v>
      </c>
      <c r="D34" s="16">
        <v>24.53369281019555</v>
      </c>
      <c r="E34" s="16">
        <v>24.991698520215301</v>
      </c>
      <c r="F34" s="16">
        <v>24.7487352288409</v>
      </c>
      <c r="G34" s="16">
        <v>24.803970630539531</v>
      </c>
      <c r="H34" s="16">
        <v>24.976658088043639</v>
      </c>
      <c r="I34" s="16">
        <v>25.020680088729709</v>
      </c>
      <c r="J34" s="16">
        <v>25.963599417327181</v>
      </c>
      <c r="K34" s="16">
        <v>26.0922968190178</v>
      </c>
      <c r="L34" s="16">
        <v>27.22626613136465</v>
      </c>
      <c r="M34" s="16">
        <v>28.36756563382178</v>
      </c>
      <c r="N34" s="16">
        <v>27.232586489665191</v>
      </c>
      <c r="O34" s="16">
        <v>28.6487347414058</v>
      </c>
      <c r="P34" s="16">
        <v>27.737670280887759</v>
      </c>
      <c r="Q34" s="16">
        <v>26.761490612504819</v>
      </c>
      <c r="R34" s="16">
        <v>25.447657108573729</v>
      </c>
      <c r="S34" s="13">
        <f t="shared" si="0"/>
        <v>2.5950945016910643E-2</v>
      </c>
      <c r="T34" s="16">
        <f t="shared" si="1"/>
        <v>0.64368647803419776</v>
      </c>
    </row>
    <row r="35" spans="1:20" ht="12.9" customHeight="1" x14ac:dyDescent="0.3">
      <c r="A35" s="12" t="s">
        <v>33</v>
      </c>
      <c r="B35" s="16">
        <v>22.473737955110579</v>
      </c>
      <c r="C35" s="16">
        <v>21.296361937765489</v>
      </c>
      <c r="D35" s="16">
        <v>19.0658663980692</v>
      </c>
      <c r="E35" s="16">
        <v>19.37531834241107</v>
      </c>
      <c r="F35" s="16">
        <v>20.348670255784839</v>
      </c>
      <c r="G35" s="16">
        <v>20.50290334074349</v>
      </c>
      <c r="H35" s="16">
        <v>16.44236122007716</v>
      </c>
      <c r="I35" s="16">
        <v>16.023191752212512</v>
      </c>
      <c r="J35" s="16">
        <v>15.40501526204587</v>
      </c>
      <c r="K35" s="16">
        <v>14.67110765127943</v>
      </c>
      <c r="L35" s="16">
        <v>13.89462578594693</v>
      </c>
      <c r="M35" s="16">
        <v>12.45476107777113</v>
      </c>
      <c r="N35" s="16">
        <v>12.542940994263001</v>
      </c>
      <c r="O35" s="16">
        <v>13.05998539243263</v>
      </c>
      <c r="P35" s="16">
        <v>13.13925732010058</v>
      </c>
      <c r="Q35" s="16">
        <v>12.230055540158091</v>
      </c>
      <c r="R35" s="16">
        <v>12.470603877509729</v>
      </c>
      <c r="S35" s="13">
        <f t="shared" si="0"/>
        <v>-0.39176400189488914</v>
      </c>
      <c r="T35" s="16">
        <f t="shared" si="1"/>
        <v>-8.0322994632337608</v>
      </c>
    </row>
    <row r="36" spans="1:20" ht="12.9" customHeight="1" x14ac:dyDescent="0.3">
      <c r="A36" s="12" t="s">
        <v>34</v>
      </c>
      <c r="B36" s="16">
        <v>14.09808934370893</v>
      </c>
      <c r="C36" s="16">
        <v>13.482786934540171</v>
      </c>
      <c r="D36" s="16">
        <v>13.894220095775021</v>
      </c>
      <c r="E36" s="16">
        <v>16.357027432209001</v>
      </c>
      <c r="F36" s="16">
        <v>17.001996545956882</v>
      </c>
      <c r="G36" s="16">
        <v>16.382627543987009</v>
      </c>
      <c r="H36" s="16">
        <v>14.817167359882911</v>
      </c>
      <c r="I36" s="16">
        <v>14.603966995072669</v>
      </c>
      <c r="J36" s="16">
        <v>14.242774444528971</v>
      </c>
      <c r="K36" s="16">
        <v>12.964940553764739</v>
      </c>
      <c r="L36" s="16">
        <v>12.597602513034509</v>
      </c>
      <c r="M36" s="16">
        <v>12.31499663216657</v>
      </c>
      <c r="N36" s="16">
        <v>11.02081417106827</v>
      </c>
      <c r="O36" s="16">
        <v>10.818042038529571</v>
      </c>
      <c r="P36" s="16">
        <v>11.29374642923743</v>
      </c>
      <c r="Q36" s="16">
        <v>11.429164493074961</v>
      </c>
      <c r="R36" s="16">
        <v>10.30180632751617</v>
      </c>
      <c r="S36" s="13">
        <f t="shared" si="0"/>
        <v>-0.3711749656850809</v>
      </c>
      <c r="T36" s="16">
        <f t="shared" si="1"/>
        <v>-6.0808212164708397</v>
      </c>
    </row>
    <row r="37" spans="1:20" ht="12.9" customHeight="1" x14ac:dyDescent="0.3">
      <c r="A37" s="12" t="s">
        <v>35</v>
      </c>
      <c r="B37" s="16">
        <v>14.461831564554901</v>
      </c>
      <c r="C37" s="16">
        <v>14.02004998783584</v>
      </c>
      <c r="D37" s="16">
        <v>13.98409984994705</v>
      </c>
      <c r="E37" s="16">
        <v>14.07549295713722</v>
      </c>
      <c r="F37" s="16">
        <v>14.31451948431271</v>
      </c>
      <c r="G37" s="16">
        <v>14.83931168829821</v>
      </c>
      <c r="H37" s="16">
        <v>14.001915323289269</v>
      </c>
      <c r="I37" s="16">
        <v>14.852672063590569</v>
      </c>
      <c r="J37" s="16">
        <v>14.53953845301551</v>
      </c>
      <c r="K37" s="16">
        <v>12.51726180232605</v>
      </c>
      <c r="L37" s="16">
        <v>12.93344376968672</v>
      </c>
      <c r="M37" s="16">
        <v>12.90851524477524</v>
      </c>
      <c r="N37" s="16">
        <v>11.66331331479836</v>
      </c>
      <c r="O37" s="16">
        <v>12.041633045434249</v>
      </c>
      <c r="P37" s="16">
        <v>12.66529132849581</v>
      </c>
      <c r="Q37" s="16">
        <v>12.453407214722191</v>
      </c>
      <c r="R37" s="16">
        <v>12.345099022975161</v>
      </c>
      <c r="S37" s="13">
        <f t="shared" si="0"/>
        <v>-0.16808142572339813</v>
      </c>
      <c r="T37" s="16">
        <f t="shared" si="1"/>
        <v>-2.4942126653230492</v>
      </c>
    </row>
    <row r="38" spans="1:20" ht="12.9" customHeight="1" x14ac:dyDescent="0.3">
      <c r="A38" s="12" t="s">
        <v>36</v>
      </c>
      <c r="B38" s="16">
        <v>31.826262669769999</v>
      </c>
      <c r="C38" s="16">
        <v>31.72920960955976</v>
      </c>
      <c r="D38" s="16">
        <v>29.732863747127031</v>
      </c>
      <c r="E38" s="16">
        <v>30.528363797035819</v>
      </c>
      <c r="F38" s="16">
        <v>30.68647365363757</v>
      </c>
      <c r="G38" s="16">
        <v>30.552956959697589</v>
      </c>
      <c r="H38" s="16">
        <v>30.372607875586059</v>
      </c>
      <c r="I38" s="16">
        <v>29.54210043489994</v>
      </c>
      <c r="J38" s="16">
        <v>27.945712884398731</v>
      </c>
      <c r="K38" s="16">
        <v>28.015947384539249</v>
      </c>
      <c r="L38" s="16">
        <v>25.68468401793211</v>
      </c>
      <c r="M38" s="16">
        <v>26.691006600092031</v>
      </c>
      <c r="N38" s="16">
        <v>25.639225633166671</v>
      </c>
      <c r="O38" s="16">
        <v>25.434648491869002</v>
      </c>
      <c r="P38" s="16">
        <v>23.992770447795589</v>
      </c>
      <c r="Q38" s="16">
        <v>24.060739093994329</v>
      </c>
      <c r="R38" s="16">
        <v>23.207204721489099</v>
      </c>
      <c r="S38" s="13">
        <f t="shared" si="0"/>
        <v>-0.24042688398043677</v>
      </c>
      <c r="T38" s="16">
        <f t="shared" si="1"/>
        <v>-7.3457522382084903</v>
      </c>
    </row>
    <row r="39" spans="1:20" ht="12.9" customHeight="1" x14ac:dyDescent="0.3">
      <c r="A39" s="12" t="s">
        <v>37</v>
      </c>
      <c r="B39" s="16">
        <v>11.1350179428415</v>
      </c>
      <c r="C39" s="16">
        <v>10.78460643627364</v>
      </c>
      <c r="D39" s="16">
        <v>10.459874261331141</v>
      </c>
      <c r="E39" s="16">
        <v>10.993801537340561</v>
      </c>
      <c r="F39" s="16">
        <v>11.11511933202063</v>
      </c>
      <c r="G39" s="16">
        <v>10.94410986139907</v>
      </c>
      <c r="H39" s="16">
        <v>9.9925089226477546</v>
      </c>
      <c r="I39" s="16">
        <v>10.32802583584243</v>
      </c>
      <c r="J39" s="16">
        <v>9.7735769513567501</v>
      </c>
      <c r="K39" s="16">
        <v>8.9107330451544193</v>
      </c>
      <c r="L39" s="16">
        <v>8.958452992249196</v>
      </c>
      <c r="M39" s="16">
        <v>8.4014919832283592</v>
      </c>
      <c r="N39" s="16">
        <v>8.1716957049198626</v>
      </c>
      <c r="O39" s="16">
        <v>8.2225146821849329</v>
      </c>
      <c r="P39" s="16">
        <v>8.5858414756650081</v>
      </c>
      <c r="Q39" s="16">
        <v>8.4623665836714963</v>
      </c>
      <c r="R39" s="16">
        <v>8.2504258501059855</v>
      </c>
      <c r="S39" s="13">
        <f t="shared" si="0"/>
        <v>-0.24613093667799957</v>
      </c>
      <c r="T39" s="16">
        <f t="shared" si="1"/>
        <v>-2.6936840112930849</v>
      </c>
    </row>
    <row r="40" spans="1:20" ht="12.9" customHeight="1" x14ac:dyDescent="0.3">
      <c r="A40" s="12" t="s">
        <v>38</v>
      </c>
      <c r="B40" s="16">
        <v>18.41759608003704</v>
      </c>
      <c r="C40" s="16">
        <v>17.5165087533296</v>
      </c>
      <c r="D40" s="16">
        <v>17.45540296386455</v>
      </c>
      <c r="E40" s="16">
        <v>17.392886020575109</v>
      </c>
      <c r="F40" s="16">
        <v>17.50431873135167</v>
      </c>
      <c r="G40" s="16">
        <v>17.694217899380131</v>
      </c>
      <c r="H40" s="16">
        <v>16.667941968958701</v>
      </c>
      <c r="I40" s="16">
        <v>16.939987267963499</v>
      </c>
      <c r="J40" s="16">
        <v>16.02736801997716</v>
      </c>
      <c r="K40" s="16">
        <v>14.07318117853387</v>
      </c>
      <c r="L40" s="16">
        <v>14.937222337899589</v>
      </c>
      <c r="M40" s="16">
        <v>13.31100920984994</v>
      </c>
      <c r="N40" s="16">
        <v>12.435287816419111</v>
      </c>
      <c r="O40" s="16">
        <v>12.696383028377641</v>
      </c>
      <c r="P40" s="16">
        <v>12.813113473137291</v>
      </c>
      <c r="Q40" s="16">
        <v>12.0543290867486</v>
      </c>
      <c r="R40" s="16">
        <v>11.868971411669779</v>
      </c>
      <c r="S40" s="13">
        <f t="shared" si="0"/>
        <v>-0.32921751731758786</v>
      </c>
      <c r="T40" s="16">
        <f t="shared" si="1"/>
        <v>-5.825246487710352</v>
      </c>
    </row>
    <row r="41" spans="1:20" ht="12.9" customHeight="1" x14ac:dyDescent="0.3">
      <c r="A41" s="12" t="s">
        <v>39</v>
      </c>
      <c r="B41" s="16">
        <v>78.93168301860004</v>
      </c>
      <c r="C41" s="16">
        <v>80.696249559835678</v>
      </c>
      <c r="D41" s="16">
        <v>80.256193205480272</v>
      </c>
      <c r="E41" s="16">
        <v>79.52779604240655</v>
      </c>
      <c r="F41" s="16">
        <v>76.521255089977814</v>
      </c>
      <c r="G41" s="16">
        <v>80.890053136799438</v>
      </c>
      <c r="H41" s="16">
        <v>77.92514266906079</v>
      </c>
      <c r="I41" s="16">
        <v>80.193640651989526</v>
      </c>
      <c r="J41" s="16">
        <v>80.144129005135383</v>
      </c>
      <c r="K41" s="16">
        <v>77.020496748745828</v>
      </c>
      <c r="L41" s="16">
        <v>77.107386569667639</v>
      </c>
      <c r="M41" s="16">
        <v>78.192446102151749</v>
      </c>
      <c r="N41" s="16">
        <v>79.79262219553965</v>
      </c>
      <c r="O41" s="16">
        <v>78.341418435970013</v>
      </c>
      <c r="P41" s="16">
        <v>79.298673576126404</v>
      </c>
      <c r="Q41" s="16">
        <v>75.79367312783053</v>
      </c>
      <c r="R41" s="16">
        <v>71.803051493238144</v>
      </c>
      <c r="S41" s="13">
        <f t="shared" si="0"/>
        <v>-0.11233768913705078</v>
      </c>
      <c r="T41" s="16">
        <f t="shared" si="1"/>
        <v>-9.0870016435612939</v>
      </c>
    </row>
    <row r="42" spans="1:20" ht="12.9" customHeight="1" x14ac:dyDescent="0.3">
      <c r="A42" s="12" t="s">
        <v>40</v>
      </c>
      <c r="B42" s="16">
        <v>23.254976859581731</v>
      </c>
      <c r="C42" s="16">
        <v>22.263088235305489</v>
      </c>
      <c r="D42" s="16">
        <v>22.767772678625409</v>
      </c>
      <c r="E42" s="16">
        <v>23.39726137566284</v>
      </c>
      <c r="F42" s="16">
        <v>22.936356663254681</v>
      </c>
      <c r="G42" s="16">
        <v>23.618641242370021</v>
      </c>
      <c r="H42" s="16">
        <v>22.954924863981621</v>
      </c>
      <c r="I42" s="16">
        <v>23.246236342416289</v>
      </c>
      <c r="J42" s="16">
        <v>22.57238765494909</v>
      </c>
      <c r="K42" s="16">
        <v>20.388430676975961</v>
      </c>
      <c r="L42" s="16">
        <v>21.3852015235097</v>
      </c>
      <c r="M42" s="16">
        <v>20.36766061567554</v>
      </c>
      <c r="N42" s="16">
        <v>18.63324431713373</v>
      </c>
      <c r="O42" s="16">
        <v>19.835283762074329</v>
      </c>
      <c r="P42" s="16">
        <v>19.956029443191031</v>
      </c>
      <c r="Q42" s="16">
        <v>18.323188046988079</v>
      </c>
      <c r="R42" s="16">
        <v>17.74708456017672</v>
      </c>
      <c r="S42" s="13">
        <f t="shared" si="0"/>
        <v>-0.2485984109729471</v>
      </c>
      <c r="T42" s="16">
        <f t="shared" si="1"/>
        <v>-5.871556682193301</v>
      </c>
    </row>
    <row r="43" spans="1:20" ht="12.9" customHeight="1" x14ac:dyDescent="0.3">
      <c r="A43" s="12" t="s">
        <v>41</v>
      </c>
      <c r="B43" s="16">
        <v>28.81643561984426</v>
      </c>
      <c r="C43" s="16">
        <v>29.104084041268671</v>
      </c>
      <c r="D43" s="16">
        <v>28.986838974930329</v>
      </c>
      <c r="E43" s="16">
        <v>29.477069945171689</v>
      </c>
      <c r="F43" s="16">
        <v>28.166489365862379</v>
      </c>
      <c r="G43" s="16">
        <v>29.955352866933548</v>
      </c>
      <c r="H43" s="16">
        <v>30.505003801162658</v>
      </c>
      <c r="I43" s="16">
        <v>29.95810130661572</v>
      </c>
      <c r="J43" s="16">
        <v>30.405495445852431</v>
      </c>
      <c r="K43" s="16">
        <v>28.465985253843069</v>
      </c>
      <c r="L43" s="16">
        <v>28.063730950858059</v>
      </c>
      <c r="M43" s="16">
        <v>28.33405048355419</v>
      </c>
      <c r="N43" s="16">
        <v>27.37394543824092</v>
      </c>
      <c r="O43" s="16">
        <v>26.820402496670859</v>
      </c>
      <c r="P43" s="16">
        <v>26.97183998051608</v>
      </c>
      <c r="Q43" s="16">
        <v>25.78545351530386</v>
      </c>
      <c r="R43" s="16">
        <v>24.715899883659901</v>
      </c>
      <c r="S43" s="13">
        <f t="shared" si="0"/>
        <v>-0.17490873856663058</v>
      </c>
      <c r="T43" s="16">
        <f t="shared" si="1"/>
        <v>-5.2394529832736474</v>
      </c>
    </row>
    <row r="44" spans="1:20" ht="12.9" customHeight="1" x14ac:dyDescent="0.3">
      <c r="A44" s="12" t="s">
        <v>42</v>
      </c>
      <c r="B44" s="16">
        <v>11.940407658313999</v>
      </c>
      <c r="C44" s="16">
        <v>11.7408016036568</v>
      </c>
      <c r="D44" s="16">
        <v>11.15438263548084</v>
      </c>
      <c r="E44" s="16">
        <v>11.17620456043757</v>
      </c>
      <c r="F44" s="16">
        <v>11.409527233293669</v>
      </c>
      <c r="G44" s="16">
        <v>11.378745609646391</v>
      </c>
      <c r="H44" s="16">
        <v>10.982038335270021</v>
      </c>
      <c r="I44" s="16">
        <v>11.753864236172671</v>
      </c>
      <c r="J44" s="16">
        <v>11.34654167838843</v>
      </c>
      <c r="K44" s="16">
        <v>10.726721764607969</v>
      </c>
      <c r="L44" s="16">
        <v>10.6110269493378</v>
      </c>
      <c r="M44" s="16">
        <v>9.6327750821168507</v>
      </c>
      <c r="N44" s="16">
        <v>9.4813824807018889</v>
      </c>
      <c r="O44" s="16">
        <v>9.9880036430663317</v>
      </c>
      <c r="P44" s="16">
        <v>9.6026591836801334</v>
      </c>
      <c r="Q44" s="16">
        <v>9.4913423995500619</v>
      </c>
      <c r="R44" s="16">
        <v>9.292359737862439</v>
      </c>
      <c r="S44" s="13">
        <f t="shared" si="0"/>
        <v>-0.18335816120321802</v>
      </c>
      <c r="T44" s="16">
        <f t="shared" si="1"/>
        <v>-2.0863858717839516</v>
      </c>
    </row>
    <row r="45" spans="1:20" ht="12.9" customHeight="1" x14ac:dyDescent="0.3">
      <c r="A45" s="18" t="s">
        <v>43</v>
      </c>
      <c r="B45" s="16">
        <v>22.415533519915719</v>
      </c>
      <c r="C45" s="16">
        <v>21.331349901166352</v>
      </c>
      <c r="D45" s="16">
        <v>21.82178771299548</v>
      </c>
      <c r="E45" s="16">
        <v>22.040684507292301</v>
      </c>
      <c r="F45" s="16">
        <v>22.194827184219069</v>
      </c>
      <c r="G45" s="16">
        <v>22.38470430706192</v>
      </c>
      <c r="H45" s="16">
        <v>21.81396360861595</v>
      </c>
      <c r="I45" s="16">
        <v>21.945504398392089</v>
      </c>
      <c r="J45" s="16">
        <v>21.213580369528781</v>
      </c>
      <c r="K45" s="16">
        <v>19.143299187687472</v>
      </c>
      <c r="L45" s="16">
        <v>20.012958185959469</v>
      </c>
      <c r="M45" s="16">
        <v>19.398952582103419</v>
      </c>
      <c r="N45" s="16">
        <v>18.516842960602592</v>
      </c>
      <c r="O45" s="16">
        <v>19.27258784874412</v>
      </c>
      <c r="P45" s="16">
        <v>19.228887313585961</v>
      </c>
      <c r="Q45" s="16">
        <v>17.963290771648349</v>
      </c>
      <c r="R45" s="16">
        <v>17.00232355775475</v>
      </c>
      <c r="S45" s="13">
        <f t="shared" si="0"/>
        <v>-0.240449043930821</v>
      </c>
      <c r="T45" s="16">
        <f t="shared" si="1"/>
        <v>-5.3823807493071705</v>
      </c>
    </row>
    <row r="46" spans="1:20" ht="12.9" customHeight="1" x14ac:dyDescent="0.3">
      <c r="A46" s="12" t="s">
        <v>44</v>
      </c>
      <c r="B46" s="16">
        <v>11.181560272702249</v>
      </c>
      <c r="C46" s="16">
        <v>11.63227733973072</v>
      </c>
      <c r="D46" s="16">
        <v>10.996520224577541</v>
      </c>
      <c r="E46" s="16">
        <v>10.747386716121371</v>
      </c>
      <c r="F46" s="16">
        <v>10.178270144049691</v>
      </c>
      <c r="G46" s="16">
        <v>10.491107043929141</v>
      </c>
      <c r="H46" s="16">
        <v>9.9008949703287641</v>
      </c>
      <c r="I46" s="16">
        <v>10.47402625525311</v>
      </c>
      <c r="J46" s="16">
        <v>10.114959660337741</v>
      </c>
      <c r="K46" s="16">
        <v>10.66955409987418</v>
      </c>
      <c r="L46" s="16">
        <v>10.462117037870041</v>
      </c>
      <c r="M46" s="16">
        <v>10.499644983611059</v>
      </c>
      <c r="N46" s="16">
        <v>10.01088262580903</v>
      </c>
      <c r="O46" s="16">
        <v>9.6399626200209081</v>
      </c>
      <c r="P46" s="16">
        <v>10.090288727422969</v>
      </c>
      <c r="Q46" s="16">
        <v>10.32214098760153</v>
      </c>
      <c r="R46" s="16">
        <v>9.2150064399153528</v>
      </c>
      <c r="S46" s="13">
        <f t="shared" si="0"/>
        <v>-0.12163641059712815</v>
      </c>
      <c r="T46" s="16">
        <f t="shared" si="1"/>
        <v>-1.2761006040137879</v>
      </c>
    </row>
    <row r="47" spans="1:20" ht="12.9" customHeight="1" x14ac:dyDescent="0.3">
      <c r="A47" s="12" t="s">
        <v>45</v>
      </c>
      <c r="B47" s="16">
        <v>20.061248837176901</v>
      </c>
      <c r="C47" s="16">
        <v>19.276423973040639</v>
      </c>
      <c r="D47" s="16">
        <v>19.456910377642469</v>
      </c>
      <c r="E47" s="16">
        <v>19.39293648134619</v>
      </c>
      <c r="F47" s="16">
        <v>20.75070404432552</v>
      </c>
      <c r="G47" s="16">
        <v>20.143310784015569</v>
      </c>
      <c r="H47" s="16">
        <v>19.811844377423188</v>
      </c>
      <c r="I47" s="16">
        <v>19.54017919377889</v>
      </c>
      <c r="J47" s="16">
        <v>18.67480585698522</v>
      </c>
      <c r="K47" s="16">
        <v>17.237923552425961</v>
      </c>
      <c r="L47" s="16">
        <v>17.983257864343152</v>
      </c>
      <c r="M47" s="16">
        <v>17.013733255518009</v>
      </c>
      <c r="N47" s="16">
        <v>15.46183169846695</v>
      </c>
      <c r="O47" s="16">
        <v>14.686279583629331</v>
      </c>
      <c r="P47" s="16">
        <v>15.38399487123873</v>
      </c>
      <c r="Q47" s="16">
        <v>14.845059079616121</v>
      </c>
      <c r="R47" s="16">
        <v>14.457169679502069</v>
      </c>
      <c r="S47" s="13">
        <f t="shared" si="0"/>
        <v>-0.28228433575207779</v>
      </c>
      <c r="T47" s="16">
        <f t="shared" si="1"/>
        <v>-5.6861411045134993</v>
      </c>
    </row>
    <row r="48" spans="1:20" ht="12.9" customHeight="1" x14ac:dyDescent="0.3">
      <c r="A48" s="12" t="s">
        <v>46</v>
      </c>
      <c r="B48" s="16">
        <v>18.766959847208909</v>
      </c>
      <c r="C48" s="16">
        <v>17.780433338532379</v>
      </c>
      <c r="D48" s="16">
        <v>18.186153184505699</v>
      </c>
      <c r="E48" s="16">
        <v>17.95275636220433</v>
      </c>
      <c r="F48" s="16">
        <v>17.921831482149749</v>
      </c>
      <c r="G48" s="16">
        <v>17.16361092219876</v>
      </c>
      <c r="H48" s="16">
        <v>17.101750581658031</v>
      </c>
      <c r="I48" s="16">
        <v>17.557540740388699</v>
      </c>
      <c r="J48" s="16">
        <v>18.771947071632919</v>
      </c>
      <c r="K48" s="16">
        <v>18.295890354675311</v>
      </c>
      <c r="L48" s="16">
        <v>18.510148472341349</v>
      </c>
      <c r="M48" s="16">
        <v>17.79080374685083</v>
      </c>
      <c r="N48" s="16">
        <v>18.015409024930779</v>
      </c>
      <c r="O48" s="16">
        <v>18.3372979692193</v>
      </c>
      <c r="P48" s="16">
        <v>18.24900168508556</v>
      </c>
      <c r="Q48" s="16">
        <v>16.691434989658742</v>
      </c>
      <c r="R48" s="16">
        <v>17.395616281441409</v>
      </c>
      <c r="S48" s="13">
        <f t="shared" si="0"/>
        <v>1.3517281433045092E-2</v>
      </c>
      <c r="T48" s="16">
        <f t="shared" si="1"/>
        <v>0.23200535924264898</v>
      </c>
    </row>
    <row r="49" spans="1:20" ht="12.9" customHeight="1" x14ac:dyDescent="0.3">
      <c r="A49" s="12" t="s">
        <v>47</v>
      </c>
      <c r="B49" s="16">
        <v>22.255245909463419</v>
      </c>
      <c r="C49" s="16">
        <v>21.686681499656569</v>
      </c>
      <c r="D49" s="16">
        <v>21.40347912469824</v>
      </c>
      <c r="E49" s="16">
        <v>20.91727172256779</v>
      </c>
      <c r="F49" s="16">
        <v>20.93040603557499</v>
      </c>
      <c r="G49" s="16">
        <v>20.88878956911266</v>
      </c>
      <c r="H49" s="16">
        <v>20.886313890536549</v>
      </c>
      <c r="I49" s="16">
        <v>20.549191912188071</v>
      </c>
      <c r="J49" s="16">
        <v>19.27575029127258</v>
      </c>
      <c r="K49" s="16">
        <v>16.17048767645851</v>
      </c>
      <c r="L49" s="16">
        <v>17.239139076024511</v>
      </c>
      <c r="M49" s="16">
        <v>16.583567444674209</v>
      </c>
      <c r="N49" s="16">
        <v>15.4470092002888</v>
      </c>
      <c r="O49" s="16">
        <v>15.139985636653639</v>
      </c>
      <c r="P49" s="16">
        <v>15.847962620597411</v>
      </c>
      <c r="Q49" s="16">
        <v>15.164852833054891</v>
      </c>
      <c r="R49" s="16">
        <v>15.5019737276667</v>
      </c>
      <c r="S49" s="13">
        <f t="shared" si="0"/>
        <v>-0.25788070790905038</v>
      </c>
      <c r="T49" s="16">
        <f t="shared" si="1"/>
        <v>-5.3868158414459604</v>
      </c>
    </row>
    <row r="50" spans="1:20" ht="12.9" customHeight="1" x14ac:dyDescent="0.3">
      <c r="A50" s="12" t="s">
        <v>48</v>
      </c>
      <c r="B50" s="16">
        <v>30.907689396529801</v>
      </c>
      <c r="C50" s="16">
        <v>30.048742762719819</v>
      </c>
      <c r="D50" s="16">
        <v>30.019896317000871</v>
      </c>
      <c r="E50" s="16">
        <v>29.27391379235911</v>
      </c>
      <c r="F50" s="16">
        <v>28.482539174609801</v>
      </c>
      <c r="G50" s="16">
        <v>26.40993049320533</v>
      </c>
      <c r="H50" s="16">
        <v>26.167317173261271</v>
      </c>
      <c r="I50" s="16">
        <v>25.53671429056191</v>
      </c>
      <c r="J50" s="16">
        <v>23.648337446773681</v>
      </c>
      <c r="K50" s="16">
        <v>21.818003806372118</v>
      </c>
      <c r="L50" s="16">
        <v>22.828408907530171</v>
      </c>
      <c r="M50" s="16">
        <v>23.209485016067742</v>
      </c>
      <c r="N50" s="16">
        <v>22.62889506252122</v>
      </c>
      <c r="O50" s="16">
        <v>23.414923409287351</v>
      </c>
      <c r="P50" s="16">
        <v>22.928923885469839</v>
      </c>
      <c r="Q50" s="16">
        <v>22.52964495010044</v>
      </c>
      <c r="R50" s="16">
        <v>23.430270242598748</v>
      </c>
      <c r="S50" s="13">
        <f t="shared" si="0"/>
        <v>-0.11282347946251425</v>
      </c>
      <c r="T50" s="16">
        <f t="shared" si="1"/>
        <v>-2.9796602506065817</v>
      </c>
    </row>
    <row r="51" spans="1:20" ht="12.9" customHeight="1" x14ac:dyDescent="0.3">
      <c r="A51" s="12" t="s">
        <v>49</v>
      </c>
      <c r="B51" s="16">
        <v>28.90013037518148</v>
      </c>
      <c r="C51" s="16">
        <v>27.461031742446181</v>
      </c>
      <c r="D51" s="16">
        <v>26.648676581693231</v>
      </c>
      <c r="E51" s="16">
        <v>26.57363140117593</v>
      </c>
      <c r="F51" s="16">
        <v>27.119324876817821</v>
      </c>
      <c r="G51" s="16">
        <v>27.15831420058818</v>
      </c>
      <c r="H51" s="16">
        <v>26.938736711955979</v>
      </c>
      <c r="I51" s="16">
        <v>26.94546691964349</v>
      </c>
      <c r="J51" s="16">
        <v>25.968203511256661</v>
      </c>
      <c r="K51" s="16">
        <v>23.642305928226651</v>
      </c>
      <c r="L51" s="16">
        <v>22.93098591660112</v>
      </c>
      <c r="M51" s="16">
        <v>22.774745040514471</v>
      </c>
      <c r="N51" s="16">
        <v>21.51671506263391</v>
      </c>
      <c r="O51" s="16">
        <v>23.028700092616251</v>
      </c>
      <c r="P51" s="16">
        <v>22.153083630720229</v>
      </c>
      <c r="Q51" s="16">
        <v>21.262907635819978</v>
      </c>
      <c r="R51" s="16">
        <v>19.304045951193871</v>
      </c>
      <c r="S51" s="13">
        <f t="shared" si="0"/>
        <v>-0.28920308496998703</v>
      </c>
      <c r="T51" s="16">
        <f t="shared" si="1"/>
        <v>-7.854268249394309</v>
      </c>
    </row>
    <row r="52" spans="1:20" ht="12.9" customHeight="1" x14ac:dyDescent="0.3">
      <c r="A52" s="12" t="s">
        <v>50</v>
      </c>
      <c r="B52" s="16">
        <v>11.067192621800279</v>
      </c>
      <c r="C52" s="16">
        <v>10.804453155851689</v>
      </c>
      <c r="D52" s="16">
        <v>10.33859422833512</v>
      </c>
      <c r="E52" s="16">
        <v>10.682906617857251</v>
      </c>
      <c r="F52" s="16">
        <v>11.34305586541193</v>
      </c>
      <c r="G52" s="16">
        <v>10.96520445237635</v>
      </c>
      <c r="H52" s="16">
        <v>10.72819317938545</v>
      </c>
      <c r="I52" s="16">
        <v>10.452116922687591</v>
      </c>
      <c r="J52" s="16">
        <v>9.5243818616948612</v>
      </c>
      <c r="K52" s="16">
        <v>9.8814784450948352</v>
      </c>
      <c r="L52" s="16">
        <v>9.4181837710836209</v>
      </c>
      <c r="M52" s="16">
        <v>9.3001795838110795</v>
      </c>
      <c r="N52" s="16">
        <v>8.7305168927705683</v>
      </c>
      <c r="O52" s="16">
        <v>9.1999574397386237</v>
      </c>
      <c r="P52" s="16">
        <v>9.4281297328867364</v>
      </c>
      <c r="Q52" s="16">
        <v>9.8739809152540783</v>
      </c>
      <c r="R52" s="16">
        <v>9.5584761144455115</v>
      </c>
      <c r="S52" s="13">
        <f t="shared" si="0"/>
        <v>-0.12829020599118657</v>
      </c>
      <c r="T52" s="16">
        <f t="shared" si="1"/>
        <v>-1.4067283379308382</v>
      </c>
    </row>
    <row r="53" spans="1:20" ht="12.9" customHeight="1" x14ac:dyDescent="0.3">
      <c r="A53" s="12" t="s">
        <v>51</v>
      </c>
      <c r="B53" s="16">
        <v>17.293768191831429</v>
      </c>
      <c r="C53" s="16">
        <v>16.75385507963934</v>
      </c>
      <c r="D53" s="16">
        <v>16.347872579851678</v>
      </c>
      <c r="E53" s="16">
        <v>16.732034327176649</v>
      </c>
      <c r="F53" s="16">
        <v>17.000254542392049</v>
      </c>
      <c r="G53" s="16">
        <v>17.01743654346107</v>
      </c>
      <c r="H53" s="16">
        <v>15.95765687799928</v>
      </c>
      <c r="I53" s="16">
        <v>16.478439326817991</v>
      </c>
      <c r="J53" s="16">
        <v>14.877152725603411</v>
      </c>
      <c r="K53" s="16">
        <v>13.306170582508511</v>
      </c>
      <c r="L53" s="16">
        <v>13.53924540381451</v>
      </c>
      <c r="M53" s="16">
        <v>12.31151391620576</v>
      </c>
      <c r="N53" s="16">
        <v>11.942925762786549</v>
      </c>
      <c r="O53" s="16">
        <v>12.7139099008808</v>
      </c>
      <c r="P53" s="16">
        <v>12.5140135321179</v>
      </c>
      <c r="Q53" s="16">
        <v>12.33397400564829</v>
      </c>
      <c r="R53" s="16">
        <v>12.38861628033338</v>
      </c>
      <c r="S53" s="13">
        <f t="shared" si="0"/>
        <v>-0.27200455552198366</v>
      </c>
      <c r="T53" s="16">
        <f t="shared" si="1"/>
        <v>-4.6288202631276896</v>
      </c>
    </row>
    <row r="54" spans="1:20" ht="12.9" customHeight="1" x14ac:dyDescent="0.3">
      <c r="A54" s="12" t="s">
        <v>52</v>
      </c>
      <c r="B54" s="16">
        <v>13.21153030927187</v>
      </c>
      <c r="C54" s="16">
        <v>13.02048788058416</v>
      </c>
      <c r="D54" s="16">
        <v>11.81774856112543</v>
      </c>
      <c r="E54" s="16">
        <v>12.045348545355161</v>
      </c>
      <c r="F54" s="16">
        <v>12.100997362557759</v>
      </c>
      <c r="G54" s="16">
        <v>12.106730470630669</v>
      </c>
      <c r="H54" s="16">
        <v>11.516945169968951</v>
      </c>
      <c r="I54" s="16">
        <v>12.20377319976857</v>
      </c>
      <c r="J54" s="16">
        <v>11.51097671951208</v>
      </c>
      <c r="K54" s="16">
        <v>11.005015314144361</v>
      </c>
      <c r="L54" s="16">
        <v>10.891863849839851</v>
      </c>
      <c r="M54" s="16">
        <v>10.051291881707749</v>
      </c>
      <c r="N54" s="16">
        <v>9.9101550240284073</v>
      </c>
      <c r="O54" s="16">
        <v>10.495867173882379</v>
      </c>
      <c r="P54" s="16">
        <v>10.15138453865131</v>
      </c>
      <c r="Q54" s="16">
        <v>10.26415984388453</v>
      </c>
      <c r="R54" s="16">
        <v>10.830469917700499</v>
      </c>
      <c r="S54" s="13">
        <f t="shared" si="0"/>
        <v>-0.1054174416475373</v>
      </c>
      <c r="T54" s="16">
        <f t="shared" si="1"/>
        <v>-1.2762605529301698</v>
      </c>
    </row>
    <row r="55" spans="1:20" ht="12.9" customHeight="1" x14ac:dyDescent="0.3">
      <c r="A55" s="12" t="s">
        <v>53</v>
      </c>
      <c r="B55" s="16">
        <v>63.19258328830896</v>
      </c>
      <c r="C55" s="16">
        <v>57.482298909859722</v>
      </c>
      <c r="D55" s="16">
        <v>64.530917414169636</v>
      </c>
      <c r="E55" s="16">
        <v>62.393278751595908</v>
      </c>
      <c r="F55" s="16">
        <v>60.459682506308688</v>
      </c>
      <c r="G55" s="16">
        <v>61.529084107215724</v>
      </c>
      <c r="H55" s="16">
        <v>61.350042695829309</v>
      </c>
      <c r="I55" s="16">
        <v>62.36258806253916</v>
      </c>
      <c r="J55" s="16">
        <v>59.892859857332162</v>
      </c>
      <c r="K55" s="16">
        <v>48.359726884598878</v>
      </c>
      <c r="L55" s="16">
        <v>54.145828172851118</v>
      </c>
      <c r="M55" s="16">
        <v>52.686884620997184</v>
      </c>
      <c r="N55" s="16">
        <v>49.626310641784698</v>
      </c>
      <c r="O55" s="16">
        <v>50.93499128292337</v>
      </c>
      <c r="P55" s="16">
        <v>54.090622047962327</v>
      </c>
      <c r="Q55" s="16">
        <v>50.043880485559711</v>
      </c>
      <c r="R55" s="16">
        <v>51.696108118732433</v>
      </c>
      <c r="S55" s="13">
        <f t="shared" si="0"/>
        <v>-0.15981021221361147</v>
      </c>
      <c r="T55" s="16">
        <f t="shared" si="1"/>
        <v>-9.832975988483291</v>
      </c>
    </row>
    <row r="56" spans="1:20" ht="12.9" customHeight="1" x14ac:dyDescent="0.3">
      <c r="A56" s="12" t="s">
        <v>54</v>
      </c>
      <c r="B56" s="16">
        <v>20.051275963466509</v>
      </c>
      <c r="C56" s="16">
        <v>19.525267228307548</v>
      </c>
      <c r="D56" s="16">
        <v>19.602446935804529</v>
      </c>
      <c r="E56" s="16">
        <v>19.118045306381511</v>
      </c>
      <c r="F56" s="16">
        <v>19.44317717343479</v>
      </c>
      <c r="G56" s="16">
        <v>19.921301200160581</v>
      </c>
      <c r="H56" s="16">
        <v>18.40260607592079</v>
      </c>
      <c r="I56" s="16">
        <v>18.603618357667941</v>
      </c>
      <c r="J56" s="16">
        <v>18.575070016720709</v>
      </c>
      <c r="K56" s="16">
        <v>16.907105479613911</v>
      </c>
      <c r="L56" s="16">
        <v>17.264365089742029</v>
      </c>
      <c r="M56" s="16">
        <v>17.066191619286961</v>
      </c>
      <c r="N56" s="16">
        <v>15.764524707010599</v>
      </c>
      <c r="O56" s="16">
        <v>17.571962232810069</v>
      </c>
      <c r="P56" s="16">
        <v>17.572777014075449</v>
      </c>
      <c r="Q56" s="16">
        <v>17.33194034657836</v>
      </c>
      <c r="R56" s="16">
        <v>16.561411308223711</v>
      </c>
      <c r="S56" s="13">
        <f t="shared" si="0"/>
        <v>-0.16865815431322262</v>
      </c>
      <c r="T56" s="16">
        <f t="shared" si="1"/>
        <v>-3.35988989193687</v>
      </c>
    </row>
    <row r="57" spans="1:20" ht="12.9" customHeight="1" x14ac:dyDescent="0.3">
      <c r="A57" s="12" t="s">
        <v>55</v>
      </c>
      <c r="B57" s="16">
        <v>127.3241923765094</v>
      </c>
      <c r="C57" s="16">
        <v>127.6104629792497</v>
      </c>
      <c r="D57" s="16">
        <v>123.7867326651381</v>
      </c>
      <c r="E57" s="16">
        <v>126.7956219295633</v>
      </c>
      <c r="F57" s="16">
        <v>125.0281971646323</v>
      </c>
      <c r="G57" s="16">
        <v>122.52708005509319</v>
      </c>
      <c r="H57" s="16">
        <v>122.09574092188819</v>
      </c>
      <c r="I57" s="16">
        <v>123.7683662364004</v>
      </c>
      <c r="J57" s="16">
        <v>122.0823898021616</v>
      </c>
      <c r="K57" s="16">
        <v>113.3087733614513</v>
      </c>
      <c r="L57" s="16">
        <v>115.24892039170621</v>
      </c>
      <c r="M57" s="16">
        <v>112.39574820399881</v>
      </c>
      <c r="N57" s="16">
        <v>114.5724092551805</v>
      </c>
      <c r="O57" s="16">
        <v>117.23927443596951</v>
      </c>
      <c r="P57" s="16">
        <v>112.03982945846479</v>
      </c>
      <c r="Q57" s="16">
        <v>108.14507939863149</v>
      </c>
      <c r="R57" s="16">
        <v>103.71448646834379</v>
      </c>
      <c r="S57" s="13">
        <f t="shared" si="0"/>
        <v>-0.15353825112204167</v>
      </c>
      <c r="T57" s="16">
        <f t="shared" si="1"/>
        <v>-18.812593586749401</v>
      </c>
    </row>
    <row r="58" spans="1:20" ht="12.9" customHeight="1" x14ac:dyDescent="0.3">
      <c r="A58" s="6" t="s">
        <v>56</v>
      </c>
      <c r="B58" s="16">
        <v>20.547916532776789</v>
      </c>
      <c r="C58" s="16">
        <v>19.950971190231151</v>
      </c>
      <c r="D58" s="16">
        <v>19.905382443954871</v>
      </c>
      <c r="E58" s="16">
        <v>19.915659747792091</v>
      </c>
      <c r="F58" s="16">
        <v>20.05951135853633</v>
      </c>
      <c r="G58" s="16">
        <v>19.94346199641744</v>
      </c>
      <c r="H58" s="16">
        <v>19.512763923548391</v>
      </c>
      <c r="I58" s="16">
        <v>19.64970973568553</v>
      </c>
      <c r="J58" s="16">
        <v>18.830771703717929</v>
      </c>
      <c r="K58" s="16">
        <v>17.32157704977342</v>
      </c>
      <c r="L58" s="16">
        <v>17.826008282080281</v>
      </c>
      <c r="M58" s="16">
        <v>17.271258453031109</v>
      </c>
      <c r="N58" s="16">
        <v>16.441545354788499</v>
      </c>
      <c r="O58" s="16">
        <v>16.764224110457651</v>
      </c>
      <c r="P58" s="16">
        <v>16.791731472165608</v>
      </c>
      <c r="Q58" s="16">
        <v>16.2203670782608</v>
      </c>
      <c r="R58" s="16">
        <v>15.95814219278728</v>
      </c>
      <c r="S58" s="13">
        <f t="shared" si="0"/>
        <v>-0.1998308921663684</v>
      </c>
      <c r="T58" s="16">
        <f t="shared" si="1"/>
        <v>-3.9853198036301603</v>
      </c>
    </row>
    <row r="59" spans="1:20" ht="12.9" customHeight="1" x14ac:dyDescent="0.3">
      <c r="A59" s="20" t="s">
        <v>57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9"/>
      <c r="Q59" s="19"/>
      <c r="R59" s="19"/>
      <c r="S59" s="19"/>
      <c r="T59" s="19"/>
    </row>
    <row r="60" spans="1:20" ht="12.9" customHeight="1" x14ac:dyDescent="0.3">
      <c r="A60" s="7" t="s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4"/>
      <c r="P60" s="8"/>
    </row>
    <row r="61" spans="1:20" ht="12.9" customHeight="1" x14ac:dyDescent="0.3">
      <c r="A61" s="8" t="s">
        <v>59</v>
      </c>
      <c r="B61" s="8"/>
      <c r="C61" s="8"/>
      <c r="D61" s="8"/>
      <c r="E61" s="8"/>
      <c r="F61" s="8"/>
      <c r="G61" s="8"/>
      <c r="H61" s="3"/>
      <c r="I61" s="3"/>
      <c r="J61" s="3"/>
      <c r="K61" s="3"/>
      <c r="L61" s="3"/>
      <c r="M61" s="2"/>
      <c r="N61" s="2"/>
      <c r="O61" s="2"/>
    </row>
    <row r="62" spans="1:20" ht="12.9" customHeight="1" x14ac:dyDescent="0.3">
      <c r="A62" s="8"/>
      <c r="B62" s="8"/>
      <c r="C62" s="8"/>
      <c r="D62" s="8"/>
      <c r="E62" s="8"/>
      <c r="F62" s="8"/>
      <c r="G62" s="8"/>
      <c r="H62" s="3"/>
      <c r="I62" s="3"/>
      <c r="J62" s="3"/>
      <c r="K62" s="3"/>
      <c r="L62" s="3"/>
      <c r="M62" s="2"/>
      <c r="N62" s="2"/>
      <c r="O62" s="2"/>
    </row>
    <row r="63" spans="1:20" ht="12.9" customHeight="1" x14ac:dyDescent="0.3">
      <c r="A63" s="4"/>
      <c r="B63" s="3"/>
      <c r="C63" s="3"/>
      <c r="D63" s="3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</row>
    <row r="64" spans="1:20" ht="12.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</sheetData>
  <sheetProtection formatCells="0" formatColumns="0" formatRows="0" insertColumns="0" insertRows="0" insertHyperlinks="0" deleteColumns="0" deleteRows="0" sort="0" autoFilter="0" pivotTables="0"/>
  <mergeCells count="3">
    <mergeCell ref="A59:O59"/>
    <mergeCell ref="S4:T4"/>
    <mergeCell ref="S5:T5"/>
  </mergeCells>
  <pageMargins left="0.7" right="0.7" top="0.75" bottom="0.75" header="0.3" footer="0.3"/>
  <pageSetup scale="7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4.4" x14ac:dyDescent="0.3"/>
  <cols>
    <col min="1" max="1" width="12.88671875" customWidth="1"/>
  </cols>
  <sheetData>
    <row r="12" ht="50.2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4.4" x14ac:dyDescent="0.3"/>
  <cols>
    <col min="1" max="1" width="20.109375" customWidth="1"/>
    <col min="2" max="2" width="15.6640625" customWidth="1"/>
    <col min="3" max="4" width="11.6640625" customWidth="1"/>
    <col min="5" max="5" width="10.88671875" customWidth="1"/>
  </cols>
  <sheetData>
    <row r="8" ht="12.75" customHeight="1" x14ac:dyDescent="0.3"/>
    <row r="9" ht="25.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Taiwo Onitiri</cp:lastModifiedBy>
  <dcterms:created xsi:type="dcterms:W3CDTF">2012-03-07T20:42:24Z</dcterms:created>
  <dcterms:modified xsi:type="dcterms:W3CDTF">2019-11-09T19:57:55Z</dcterms:modified>
  <cp:category/>
</cp:coreProperties>
</file>