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IPTV\IPTV Recommendation\"/>
    </mc:Choice>
  </mc:AlternateContent>
  <bookViews>
    <workbookView xWindow="0" yWindow="0" windowWidth="12020" windowHeight="8070"/>
  </bookViews>
  <sheets>
    <sheet name="Sheet1" sheetId="1" r:id="rId1"/>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E33" i="1"/>
  <c r="E32" i="1"/>
  <c r="F34" i="1"/>
  <c r="G34" i="1"/>
  <c r="H34" i="1"/>
  <c r="I34" i="1"/>
  <c r="J34" i="1"/>
  <c r="K34" i="1"/>
  <c r="L34" i="1"/>
  <c r="M34" i="1"/>
  <c r="N34" i="1"/>
  <c r="O34" i="1"/>
  <c r="P34" i="1"/>
  <c r="Q34" i="1"/>
  <c r="F33" i="1"/>
  <c r="G33" i="1"/>
  <c r="H33" i="1"/>
  <c r="I33" i="1"/>
  <c r="J33" i="1"/>
  <c r="K33" i="1"/>
  <c r="L33" i="1"/>
  <c r="M33" i="1"/>
  <c r="N33" i="1"/>
  <c r="O33" i="1"/>
  <c r="P33" i="1"/>
  <c r="Q33" i="1"/>
  <c r="D34" i="1"/>
  <c r="D33" i="1"/>
  <c r="F32" i="1"/>
  <c r="G32" i="1"/>
  <c r="H32" i="1"/>
  <c r="I32" i="1"/>
  <c r="J32" i="1"/>
  <c r="K32" i="1"/>
  <c r="L32" i="1"/>
  <c r="M32" i="1"/>
  <c r="N32" i="1"/>
  <c r="O32" i="1"/>
  <c r="P32" i="1"/>
  <c r="Q32" i="1"/>
  <c r="D32" i="1"/>
</calcChain>
</file>

<file path=xl/sharedStrings.xml><?xml version="1.0" encoding="utf-8"?>
<sst xmlns="http://schemas.openxmlformats.org/spreadsheetml/2006/main" count="73" uniqueCount="33">
  <si>
    <t>热频道训练、测试</t>
  </si>
  <si>
    <t>冷频道训练、测试</t>
  </si>
  <si>
    <t>中频道训练、测试</t>
  </si>
  <si>
    <t>热中频道混合训练、中频道测试</t>
  </si>
  <si>
    <t>热中冷频道训练、冷频道测试</t>
  </si>
  <si>
    <t>频道三分类阈值-无交集划分</t>
    <phoneticPr fontId="1" type="noConversion"/>
  </si>
  <si>
    <t>频道三分类阈值-并集递进划分</t>
    <phoneticPr fontId="1" type="noConversion"/>
  </si>
  <si>
    <t>2%|4%</t>
    <phoneticPr fontId="1" type="noConversion"/>
  </si>
  <si>
    <t>冷热频道划分阈值与acc的关系研究实验记录Top100FromNYU3000</t>
    <phoneticPr fontId="1" type="noConversion"/>
  </si>
  <si>
    <t>频道二分类阈值-无交集划分Top50FromNYU3000</t>
    <phoneticPr fontId="1" type="noConversion"/>
  </si>
  <si>
    <t>热频道训练、测试</t>
    <phoneticPr fontId="1" type="noConversion"/>
  </si>
  <si>
    <t>冷频道训练、测试</t>
    <phoneticPr fontId="1" type="noConversion"/>
  </si>
  <si>
    <t>Top1</t>
    <phoneticPr fontId="1" type="noConversion"/>
  </si>
  <si>
    <t>Top2</t>
  </si>
  <si>
    <t>Top3</t>
  </si>
  <si>
    <t>Top4</t>
  </si>
  <si>
    <t>Top5</t>
  </si>
  <si>
    <t>频道二分类阈值-并集递进划分Top50FromNYU3000</t>
    <phoneticPr fontId="1" type="noConversion"/>
  </si>
  <si>
    <t>热冷混合训练、冷频道测试</t>
    <phoneticPr fontId="1" type="noConversion"/>
  </si>
  <si>
    <t>热冷混合训练、冷频道测试</t>
    <phoneticPr fontId="1" type="noConversion"/>
  </si>
  <si>
    <t>加权准确率</t>
    <phoneticPr fontId="1" type="noConversion"/>
  </si>
  <si>
    <t>频道二分类阈值-无交集划分Top50UserFromNYU3000</t>
    <phoneticPr fontId="1" type="noConversion"/>
  </si>
  <si>
    <t>频道二分类阈值-并集递进划分Top50FromNYU3000</t>
    <phoneticPr fontId="1" type="noConversion"/>
  </si>
  <si>
    <t>热频道训练、测试</t>
    <phoneticPr fontId="1" type="noConversion"/>
  </si>
  <si>
    <t>热频道</t>
    <phoneticPr fontId="1" type="noConversion"/>
  </si>
  <si>
    <t>冷频道</t>
    <phoneticPr fontId="1" type="noConversion"/>
  </si>
  <si>
    <t>加权</t>
    <phoneticPr fontId="1" type="noConversion"/>
  </si>
  <si>
    <t>自定义衡量指标</t>
    <phoneticPr fontId="1" type="noConversion"/>
  </si>
  <si>
    <t>单一学习（混合训练混合测试）</t>
    <phoneticPr fontId="1" type="noConversion"/>
  </si>
  <si>
    <t>加权准确率（Precision）</t>
    <phoneticPr fontId="1" type="noConversion"/>
  </si>
  <si>
    <t>备注</t>
    <phoneticPr fontId="1" type="noConversion"/>
  </si>
  <si>
    <t>召回率（recall）</t>
    <phoneticPr fontId="1" type="noConversion"/>
  </si>
  <si>
    <t>1.加权准确率（查准率，precision）= 与推荐匹配的记录/总推荐次数
2.召回率（查全率，recall） = 与推荐匹配的记录/所有的观看记录（包括不予推荐的）
3.404不予预测说明：本方案采用①
①冷、热频道两数据集中任意推荐结果存在404不予预测，当天测试集所有记录都不予预测
②冷、热频道两数据集中只取有预测结果的数据集作为当天测试集的代表予以预测
4.所有的计算结果，先算用户平均每天的数据结果（准确率，查准率），再计算所有用户的平均每个用户的数据结果（准确率，查准率）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</si>
</sst>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59">
    <border>
      <left/>
      <right/>
      <top/>
      <bottom/>
      <diagonal/>
    </border>
    <border diagonalDown="1">
      <left style="medium">
        <color indexed="64"/>
      </left>
      <right style="medium">
        <color indexed="64"/>
      </right>
      <top style="medium">
        <color indexed="64"/>
      </top>
      <bottom style="medium">
        <color indexed="64"/>
      </bottom>
      <diagonal style="thin">
        <color indexed="64"/>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ck">
        <color indexed="64"/>
      </left>
      <right style="thick">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top style="thick">
        <color indexed="64"/>
      </top>
      <bottom style="thick">
        <color indexed="64"/>
      </bottom>
      <diagonal/>
    </border>
    <border>
      <left style="medium">
        <color indexed="64"/>
      </left>
      <right/>
      <top style="thick">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ck">
        <color indexed="64"/>
      </top>
      <bottom/>
      <diagonal/>
    </border>
    <border>
      <left style="medium">
        <color indexed="64"/>
      </left>
      <right style="medium">
        <color indexed="64"/>
      </right>
      <top style="thick">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01">
    <xf numFmtId="0" fontId="0" fillId="0" borderId="0" xfId="0">
      <alignment vertical="center"/>
    </xf>
    <xf numFmtId="0" fontId="2" fillId="0" borderId="1" xfId="0" applyFont="1" applyBorder="1" applyAlignment="1">
      <alignment horizontal="center" vertical="center" wrapText="1"/>
    </xf>
    <xf numFmtId="9" fontId="2" fillId="0" borderId="2" xfId="0" applyNumberFormat="1" applyFont="1" applyBorder="1" applyAlignment="1">
      <alignment horizontal="center" vertical="center" wrapText="1"/>
    </xf>
    <xf numFmtId="10"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9" fontId="2" fillId="0" borderId="6" xfId="0" applyNumberFormat="1" applyFont="1" applyBorder="1" applyAlignment="1">
      <alignment horizontal="center" vertical="center" wrapText="1"/>
    </xf>
    <xf numFmtId="10" fontId="2" fillId="0" borderId="6" xfId="0" applyNumberFormat="1"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lignment vertical="center"/>
    </xf>
    <xf numFmtId="0" fontId="0" fillId="0" borderId="22" xfId="0" applyBorder="1" applyAlignment="1">
      <alignment horizontal="center" vertical="center" wrapText="1"/>
    </xf>
    <xf numFmtId="0" fontId="0" fillId="0" borderId="23" xfId="0" applyBorder="1">
      <alignment vertical="center"/>
    </xf>
    <xf numFmtId="0" fontId="0" fillId="0" borderId="24" xfId="0" applyBorder="1" applyAlignment="1">
      <alignment horizontal="center" vertical="center" wrapText="1"/>
    </xf>
    <xf numFmtId="0" fontId="0" fillId="0" borderId="25" xfId="0" applyBorder="1">
      <alignment vertical="center"/>
    </xf>
    <xf numFmtId="0" fontId="0" fillId="0" borderId="0" xfId="0" applyBorder="1" applyAlignment="1">
      <alignment horizontal="center" vertical="center" wrapText="1"/>
    </xf>
    <xf numFmtId="9" fontId="2" fillId="2" borderId="6" xfId="0" applyNumberFormat="1"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26" xfId="0" applyBorder="1" applyAlignment="1">
      <alignment horizontal="center" vertical="center"/>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10" fontId="2" fillId="0" borderId="33" xfId="0" applyNumberFormat="1" applyFont="1" applyBorder="1" applyAlignment="1">
      <alignment horizontal="center" vertical="center" wrapText="1"/>
    </xf>
    <xf numFmtId="0" fontId="0" fillId="0" borderId="34" xfId="0" applyBorder="1" applyAlignment="1">
      <alignment horizontal="center" vertical="center" wrapText="1"/>
    </xf>
    <xf numFmtId="0" fontId="2" fillId="0" borderId="35" xfId="0" applyFont="1" applyBorder="1" applyAlignment="1">
      <alignment horizontal="center" vertical="center" wrapText="1"/>
    </xf>
    <xf numFmtId="10" fontId="2" fillId="0" borderId="36" xfId="0" applyNumberFormat="1" applyFont="1"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2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25" xfId="0" applyBorder="1" applyAlignment="1">
      <alignment horizontal="center" vertical="center" wrapText="1"/>
    </xf>
    <xf numFmtId="0" fontId="0" fillId="2" borderId="43" xfId="0" applyFill="1" applyBorder="1" applyAlignment="1">
      <alignment horizontal="center" vertical="center" wrapText="1"/>
    </xf>
    <xf numFmtId="0" fontId="0" fillId="3" borderId="30" xfId="0" applyFill="1"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47" xfId="0" applyBorder="1" applyAlignment="1">
      <alignment horizontal="center" vertical="center" wrapText="1"/>
    </xf>
    <xf numFmtId="0" fontId="0" fillId="0" borderId="50" xfId="0" applyBorder="1" applyAlignment="1">
      <alignment horizontal="center" vertical="center" wrapText="1"/>
    </xf>
    <xf numFmtId="0" fontId="0" fillId="0" borderId="3" xfId="0" applyBorder="1" applyAlignment="1">
      <alignment horizontal="center" vertical="center" wrapText="1"/>
    </xf>
    <xf numFmtId="0" fontId="0" fillId="0" borderId="51" xfId="0" applyBorder="1" applyAlignment="1">
      <alignment horizontal="center" vertical="center" wrapText="1"/>
    </xf>
    <xf numFmtId="0" fontId="0" fillId="0" borderId="45" xfId="0" applyBorder="1" applyAlignment="1">
      <alignment horizontal="center" vertical="center" wrapText="1"/>
    </xf>
    <xf numFmtId="0" fontId="0" fillId="0" borderId="45" xfId="0" applyBorder="1">
      <alignment vertical="center"/>
    </xf>
    <xf numFmtId="0" fontId="0" fillId="0" borderId="52" xfId="0" applyBorder="1">
      <alignment vertical="center"/>
    </xf>
    <xf numFmtId="0" fontId="0" fillId="0" borderId="53" xfId="0" applyBorder="1" applyAlignment="1">
      <alignment horizontal="center" vertical="center" wrapText="1"/>
    </xf>
    <xf numFmtId="0" fontId="0" fillId="0" borderId="0" xfId="0" applyBorder="1">
      <alignment vertical="center"/>
    </xf>
    <xf numFmtId="0" fontId="0" fillId="0" borderId="54" xfId="0" applyBorder="1">
      <alignment vertical="center"/>
    </xf>
    <xf numFmtId="0" fontId="0" fillId="0" borderId="28" xfId="0" applyBorder="1" applyAlignment="1">
      <alignment horizontal="center" vertical="center" wrapText="1"/>
    </xf>
    <xf numFmtId="0" fontId="0" fillId="0" borderId="5" xfId="0" applyBorder="1">
      <alignment vertical="center"/>
    </xf>
    <xf numFmtId="0" fontId="0" fillId="0" borderId="4" xfId="0" applyBorder="1">
      <alignment vertical="center"/>
    </xf>
    <xf numFmtId="0" fontId="0" fillId="3" borderId="3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47" xfId="0"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wrapText="1"/>
    </xf>
    <xf numFmtId="0" fontId="0" fillId="0" borderId="47" xfId="0" applyBorder="1">
      <alignment vertical="center"/>
    </xf>
    <xf numFmtId="0" fontId="0" fillId="0" borderId="29" xfId="0" applyBorder="1">
      <alignment vertical="center"/>
    </xf>
    <xf numFmtId="0" fontId="0" fillId="3" borderId="43" xfId="0" applyFill="1" applyBorder="1" applyAlignment="1">
      <alignment horizontal="center"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9" fontId="2" fillId="0" borderId="33" xfId="0" applyNumberFormat="1" applyFont="1"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21" xfId="0" applyBorder="1" applyAlignment="1">
      <alignment horizontal="center" vertical="center" wrapText="1"/>
    </xf>
    <xf numFmtId="0" fontId="0" fillId="0" borderId="58" xfId="0" applyBorder="1" applyAlignment="1">
      <alignment horizontal="center" vertical="center"/>
    </xf>
    <xf numFmtId="0" fontId="0" fillId="0" borderId="26" xfId="0" applyFill="1" applyBorder="1" applyAlignment="1">
      <alignment horizontal="left" vertical="center" wrapText="1"/>
    </xf>
    <xf numFmtId="0" fontId="0" fillId="0" borderId="27" xfId="0" applyFill="1" applyBorder="1" applyAlignment="1">
      <alignment horizontal="left" vertical="center" wrapText="1"/>
    </xf>
    <xf numFmtId="0" fontId="0" fillId="0" borderId="2" xfId="0" applyFill="1" applyBorder="1" applyAlignment="1">
      <alignment horizontal="left" vertical="center" wrapText="1"/>
    </xf>
  </cellXfs>
  <cellStyles count="1">
    <cellStyle name="常规" xfId="0" builtinId="0"/>
  </cellStyles>
  <dxfs count="0"/>
  <tableStyles count="0" defaultTableStyle="TableStyleMedium2" defaultPivotStyle="PivotStyleLight16"/>
  <colors>
    <mruColors>
      <color rgb="FFEA80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频道二分类阈值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251805568733477E-2"/>
          <c:y val="0.16189799494742932"/>
          <c:w val="0.89708084125531962"/>
          <c:h val="0.43167773048625374"/>
        </c:manualLayout>
      </c:layout>
      <c:lineChart>
        <c:grouping val="standard"/>
        <c:varyColors val="0"/>
        <c:ser>
          <c:idx val="0"/>
          <c:order val="0"/>
          <c:tx>
            <c:strRef>
              <c:f>Sheet1!$B$12:$C$12</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Sheet1!$D$12:$Q$12</c:f>
              <c:numCache>
                <c:formatCode>General</c:formatCode>
                <c:ptCount val="14"/>
                <c:pt idx="0">
                  <c:v>0.207070623299006</c:v>
                </c:pt>
                <c:pt idx="1">
                  <c:v>0.22291277641231499</c:v>
                </c:pt>
                <c:pt idx="2">
                  <c:v>0.23771215752452801</c:v>
                </c:pt>
                <c:pt idx="3">
                  <c:v>0.24755738016073101</c:v>
                </c:pt>
                <c:pt idx="4">
                  <c:v>0.26808579006054001</c:v>
                </c:pt>
                <c:pt idx="5">
                  <c:v>0.278316810980417</c:v>
                </c:pt>
                <c:pt idx="6">
                  <c:v>0.32288577478935399</c:v>
                </c:pt>
                <c:pt idx="7">
                  <c:v>0.35502757261387902</c:v>
                </c:pt>
                <c:pt idx="8">
                  <c:v>0.39881188706593801</c:v>
                </c:pt>
                <c:pt idx="9">
                  <c:v>0.44114325978927399</c:v>
                </c:pt>
                <c:pt idx="10">
                  <c:v>0.45606804670416301</c:v>
                </c:pt>
                <c:pt idx="11">
                  <c:v>0.503938047180711</c:v>
                </c:pt>
                <c:pt idx="12">
                  <c:v>0.54999209695509599</c:v>
                </c:pt>
                <c:pt idx="13">
                  <c:v>0.582160419455513</c:v>
                </c:pt>
              </c:numCache>
            </c:numRef>
          </c:val>
          <c:smooth val="0"/>
        </c:ser>
        <c:ser>
          <c:idx val="1"/>
          <c:order val="1"/>
          <c:tx>
            <c:strRef>
              <c:f>Sheet1!$B$13:$C$13</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Sheet1!$D$13:$Q$13</c:f>
              <c:numCache>
                <c:formatCode>General</c:formatCode>
                <c:ptCount val="14"/>
                <c:pt idx="0">
                  <c:v>0.35226630862096497</c:v>
                </c:pt>
                <c:pt idx="1">
                  <c:v>0.37898113516194498</c:v>
                </c:pt>
                <c:pt idx="2">
                  <c:v>0.40387934920170598</c:v>
                </c:pt>
                <c:pt idx="3">
                  <c:v>0.43117080000552999</c:v>
                </c:pt>
                <c:pt idx="4">
                  <c:v>0.46560986155157302</c:v>
                </c:pt>
                <c:pt idx="5">
                  <c:v>0.52638347828323395</c:v>
                </c:pt>
                <c:pt idx="6">
                  <c:v>0.56302119454934396</c:v>
                </c:pt>
                <c:pt idx="7">
                  <c:v>0.61366494149644102</c:v>
                </c:pt>
                <c:pt idx="8">
                  <c:v>0.68467583656153297</c:v>
                </c:pt>
                <c:pt idx="9">
                  <c:v>0.742427084771204</c:v>
                </c:pt>
                <c:pt idx="10">
                  <c:v>0.77820348560416397</c:v>
                </c:pt>
                <c:pt idx="11">
                  <c:v>0.81859322642946197</c:v>
                </c:pt>
                <c:pt idx="12">
                  <c:v>0.85384213322233904</c:v>
                </c:pt>
                <c:pt idx="13">
                  <c:v>0.89143144618368397</c:v>
                </c:pt>
              </c:numCache>
            </c:numRef>
          </c:val>
          <c:smooth val="0"/>
        </c:ser>
        <c:ser>
          <c:idx val="2"/>
          <c:order val="2"/>
          <c:tx>
            <c:strRef>
              <c:f>Sheet1!$B$14:$C$14</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Sheet1!$D$14:$Q$14</c:f>
              <c:numCache>
                <c:formatCode>General</c:formatCode>
                <c:ptCount val="14"/>
                <c:pt idx="0">
                  <c:v>0.46176031755982899</c:v>
                </c:pt>
                <c:pt idx="1">
                  <c:v>0.49915626122200402</c:v>
                </c:pt>
                <c:pt idx="2">
                  <c:v>0.53970119214736501</c:v>
                </c:pt>
                <c:pt idx="3">
                  <c:v>0.57421173891664501</c:v>
                </c:pt>
                <c:pt idx="4">
                  <c:v>0.61876114228748502</c:v>
                </c:pt>
                <c:pt idx="5">
                  <c:v>0.67496824704596503</c:v>
                </c:pt>
                <c:pt idx="6">
                  <c:v>0.71253368698203301</c:v>
                </c:pt>
                <c:pt idx="7">
                  <c:v>0.75747125184605202</c:v>
                </c:pt>
                <c:pt idx="8">
                  <c:v>0.80547952741318696</c:v>
                </c:pt>
                <c:pt idx="9">
                  <c:v>0.84584574688408698</c:v>
                </c:pt>
                <c:pt idx="10">
                  <c:v>0.87500992250401499</c:v>
                </c:pt>
                <c:pt idx="11">
                  <c:v>0.90254461837413502</c:v>
                </c:pt>
                <c:pt idx="12">
                  <c:v>0.92117999151032104</c:v>
                </c:pt>
                <c:pt idx="13">
                  <c:v>0.94208323430279695</c:v>
                </c:pt>
              </c:numCache>
            </c:numRef>
          </c:val>
          <c:smooth val="0"/>
        </c:ser>
        <c:ser>
          <c:idx val="3"/>
          <c:order val="3"/>
          <c:tx>
            <c:strRef>
              <c:f>Sheet1!$B$15:$C$15</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Sheet1!$D$15:$Q$15</c:f>
              <c:numCache>
                <c:formatCode>General</c:formatCode>
                <c:ptCount val="14"/>
                <c:pt idx="0">
                  <c:v>0.55952001094805104</c:v>
                </c:pt>
                <c:pt idx="1">
                  <c:v>0.60026963141320699</c:v>
                </c:pt>
                <c:pt idx="2">
                  <c:v>0.64699484410360897</c:v>
                </c:pt>
                <c:pt idx="3">
                  <c:v>0.694046203886026</c:v>
                </c:pt>
                <c:pt idx="4">
                  <c:v>0.74364251101619305</c:v>
                </c:pt>
                <c:pt idx="5">
                  <c:v>0.79227797968438196</c:v>
                </c:pt>
                <c:pt idx="6">
                  <c:v>0.83132317969310598</c:v>
                </c:pt>
                <c:pt idx="7">
                  <c:v>0.87430770248829004</c:v>
                </c:pt>
                <c:pt idx="8">
                  <c:v>0.90405576619338301</c:v>
                </c:pt>
                <c:pt idx="9">
                  <c:v>0.92946200112571098</c:v>
                </c:pt>
                <c:pt idx="10">
                  <c:v>0.94890498616280605</c:v>
                </c:pt>
                <c:pt idx="11">
                  <c:v>0.96400505358979005</c:v>
                </c:pt>
                <c:pt idx="12">
                  <c:v>0.97699501349960105</c:v>
                </c:pt>
                <c:pt idx="13">
                  <c:v>0.98630093931464102</c:v>
                </c:pt>
              </c:numCache>
            </c:numRef>
          </c:val>
          <c:smooth val="0"/>
        </c:ser>
        <c:ser>
          <c:idx val="4"/>
          <c:order val="4"/>
          <c:tx>
            <c:strRef>
              <c:f>Sheet1!$B$16:$C$16</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Sheet1!$D$16:$Q$16</c:f>
              <c:numCache>
                <c:formatCode>General</c:formatCode>
                <c:ptCount val="14"/>
                <c:pt idx="0">
                  <c:v>0.64240077881090196</c:v>
                </c:pt>
                <c:pt idx="1">
                  <c:v>0.68588869423232002</c:v>
                </c:pt>
                <c:pt idx="2">
                  <c:v>0.74139093728307703</c:v>
                </c:pt>
                <c:pt idx="3">
                  <c:v>0.78666161443271199</c:v>
                </c:pt>
                <c:pt idx="4">
                  <c:v>0.83533049905785695</c:v>
                </c:pt>
                <c:pt idx="5">
                  <c:v>0.87686698529112195</c:v>
                </c:pt>
                <c:pt idx="6">
                  <c:v>0.91068031486744805</c:v>
                </c:pt>
                <c:pt idx="7">
                  <c:v>0.94116399987365096</c:v>
                </c:pt>
                <c:pt idx="8">
                  <c:v>0.95848331894667604</c:v>
                </c:pt>
                <c:pt idx="9">
                  <c:v>0.97123777242901699</c:v>
                </c:pt>
                <c:pt idx="10">
                  <c:v>0.98147064132462403</c:v>
                </c:pt>
                <c:pt idx="11">
                  <c:v>0.98951633700913399</c:v>
                </c:pt>
                <c:pt idx="12">
                  <c:v>0.994604666266799</c:v>
                </c:pt>
                <c:pt idx="13">
                  <c:v>0.99794346604953799</c:v>
                </c:pt>
              </c:numCache>
            </c:numRef>
          </c:val>
          <c:smooth val="0"/>
        </c:ser>
        <c:dLbls>
          <c:showLegendKey val="0"/>
          <c:showVal val="0"/>
          <c:showCatName val="0"/>
          <c:showSerName val="0"/>
          <c:showPercent val="0"/>
          <c:showBubbleSize val="0"/>
        </c:dLbls>
        <c:marker val="1"/>
        <c:smooth val="0"/>
        <c:axId val="-1993043808"/>
        <c:axId val="-1993041632"/>
      </c:lineChart>
      <c:catAx>
        <c:axId val="-19930438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41632"/>
        <c:crosses val="autoZero"/>
        <c:auto val="1"/>
        <c:lblAlgn val="ctr"/>
        <c:lblOffset val="100"/>
        <c:noMultiLvlLbl val="0"/>
      </c:catAx>
      <c:valAx>
        <c:axId val="-19930416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43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Sheet1!$B$17:$C$17</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Sheet1!$D$17:$Q$17</c:f>
              <c:numCache>
                <c:formatCode>General</c:formatCode>
                <c:ptCount val="14"/>
                <c:pt idx="0">
                  <c:v>0.113211283452092</c:v>
                </c:pt>
                <c:pt idx="1">
                  <c:v>0.119223148840073</c:v>
                </c:pt>
                <c:pt idx="2">
                  <c:v>0.12245450512106699</c:v>
                </c:pt>
                <c:pt idx="3">
                  <c:v>0.12266046042969</c:v>
                </c:pt>
                <c:pt idx="4">
                  <c:v>0.134572115959088</c:v>
                </c:pt>
                <c:pt idx="5">
                  <c:v>0.14019225375445499</c:v>
                </c:pt>
                <c:pt idx="6">
                  <c:v>0.14193182501385401</c:v>
                </c:pt>
                <c:pt idx="7">
                  <c:v>0.14632445905513</c:v>
                </c:pt>
                <c:pt idx="8">
                  <c:v>0.152896021914778</c:v>
                </c:pt>
                <c:pt idx="9">
                  <c:v>0.159595087541195</c:v>
                </c:pt>
                <c:pt idx="10">
                  <c:v>0.15828777370197999</c:v>
                </c:pt>
                <c:pt idx="11">
                  <c:v>0.156644488287664</c:v>
                </c:pt>
                <c:pt idx="12">
                  <c:v>0.154234633238263</c:v>
                </c:pt>
                <c:pt idx="13">
                  <c:v>0.158075205502229</c:v>
                </c:pt>
              </c:numCache>
            </c:numRef>
          </c:val>
          <c:smooth val="0"/>
        </c:ser>
        <c:ser>
          <c:idx val="1"/>
          <c:order val="1"/>
          <c:tx>
            <c:strRef>
              <c:f>Sheet1!$B$18:$C$18</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Sheet1!$D$18:$Q$18</c:f>
              <c:numCache>
                <c:formatCode>General</c:formatCode>
                <c:ptCount val="14"/>
                <c:pt idx="0">
                  <c:v>0.18584416601445999</c:v>
                </c:pt>
                <c:pt idx="1">
                  <c:v>0.195298136391307</c:v>
                </c:pt>
                <c:pt idx="2">
                  <c:v>0.20635773718686601</c:v>
                </c:pt>
                <c:pt idx="3">
                  <c:v>0.215616850957349</c:v>
                </c:pt>
                <c:pt idx="4">
                  <c:v>0.23637598295036</c:v>
                </c:pt>
                <c:pt idx="5">
                  <c:v>0.24243817957630601</c:v>
                </c:pt>
                <c:pt idx="6">
                  <c:v>0.25020298017987402</c:v>
                </c:pt>
                <c:pt idx="7">
                  <c:v>0.25080427826750601</c:v>
                </c:pt>
                <c:pt idx="8">
                  <c:v>0.25881532536471702</c:v>
                </c:pt>
                <c:pt idx="9">
                  <c:v>0.26222237515664198</c:v>
                </c:pt>
                <c:pt idx="10">
                  <c:v>0.26313101011101703</c:v>
                </c:pt>
                <c:pt idx="11">
                  <c:v>0.26278072853767998</c:v>
                </c:pt>
                <c:pt idx="12">
                  <c:v>0.26374120662447997</c:v>
                </c:pt>
                <c:pt idx="13">
                  <c:v>0.267910425066053</c:v>
                </c:pt>
              </c:numCache>
            </c:numRef>
          </c:val>
          <c:smooth val="0"/>
        </c:ser>
        <c:ser>
          <c:idx val="2"/>
          <c:order val="2"/>
          <c:tx>
            <c:strRef>
              <c:f>Sheet1!$B$19:$C$19</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Sheet1!$D$19:$Q$19</c:f>
              <c:numCache>
                <c:formatCode>General</c:formatCode>
                <c:ptCount val="14"/>
                <c:pt idx="0">
                  <c:v>0.259038477875004</c:v>
                </c:pt>
                <c:pt idx="1">
                  <c:v>0.26087503888840002</c:v>
                </c:pt>
                <c:pt idx="2">
                  <c:v>0.28264497932752802</c:v>
                </c:pt>
                <c:pt idx="3">
                  <c:v>0.29577457893812897</c:v>
                </c:pt>
                <c:pt idx="4">
                  <c:v>0.31436720911798799</c:v>
                </c:pt>
                <c:pt idx="5">
                  <c:v>0.32537512805968</c:v>
                </c:pt>
                <c:pt idx="6">
                  <c:v>0.33587811650399302</c:v>
                </c:pt>
                <c:pt idx="7">
                  <c:v>0.33845715074666299</c:v>
                </c:pt>
                <c:pt idx="8">
                  <c:v>0.34304020237129601</c:v>
                </c:pt>
                <c:pt idx="9">
                  <c:v>0.34702263899749602</c:v>
                </c:pt>
                <c:pt idx="10">
                  <c:v>0.35147155972767602</c:v>
                </c:pt>
                <c:pt idx="11">
                  <c:v>0.35033228311631998</c:v>
                </c:pt>
                <c:pt idx="12">
                  <c:v>0.350143726038049</c:v>
                </c:pt>
                <c:pt idx="13">
                  <c:v>0.35123446683461601</c:v>
                </c:pt>
              </c:numCache>
            </c:numRef>
          </c:val>
          <c:smooth val="0"/>
        </c:ser>
        <c:ser>
          <c:idx val="3"/>
          <c:order val="3"/>
          <c:tx>
            <c:strRef>
              <c:f>Sheet1!$B$20:$C$20</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Sheet1!$D$20:$Q$20</c:f>
              <c:numCache>
                <c:formatCode>General</c:formatCode>
                <c:ptCount val="14"/>
                <c:pt idx="0">
                  <c:v>0.32005816530948</c:v>
                </c:pt>
                <c:pt idx="1">
                  <c:v>0.32107258909549702</c:v>
                </c:pt>
                <c:pt idx="2">
                  <c:v>0.34451960386518898</c:v>
                </c:pt>
                <c:pt idx="3">
                  <c:v>0.35811151092444399</c:v>
                </c:pt>
                <c:pt idx="4">
                  <c:v>0.37355264745960698</c:v>
                </c:pt>
                <c:pt idx="5">
                  <c:v>0.38512000877270502</c:v>
                </c:pt>
                <c:pt idx="6">
                  <c:v>0.39790021573486001</c:v>
                </c:pt>
                <c:pt idx="7">
                  <c:v>0.40336806401754099</c:v>
                </c:pt>
                <c:pt idx="8">
                  <c:v>0.40957250377223198</c:v>
                </c:pt>
                <c:pt idx="9">
                  <c:v>0.41703140707517999</c:v>
                </c:pt>
                <c:pt idx="10">
                  <c:v>0.42314151850713599</c:v>
                </c:pt>
                <c:pt idx="11">
                  <c:v>0.42216829914485199</c:v>
                </c:pt>
                <c:pt idx="12">
                  <c:v>0.42389337112159903</c:v>
                </c:pt>
                <c:pt idx="13">
                  <c:v>0.42548837783867199</c:v>
                </c:pt>
              </c:numCache>
            </c:numRef>
          </c:val>
          <c:smooth val="0"/>
        </c:ser>
        <c:ser>
          <c:idx val="4"/>
          <c:order val="4"/>
          <c:tx>
            <c:strRef>
              <c:f>Sheet1!$B$21:$C$21</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Sheet1!$D$21:$Q$21</c:f>
              <c:numCache>
                <c:formatCode>General</c:formatCode>
                <c:ptCount val="14"/>
                <c:pt idx="0">
                  <c:v>0.368534493790178</c:v>
                </c:pt>
                <c:pt idx="1">
                  <c:v>0.37763334203994198</c:v>
                </c:pt>
                <c:pt idx="2">
                  <c:v>0.39933563285124202</c:v>
                </c:pt>
                <c:pt idx="3">
                  <c:v>0.41358552106198798</c:v>
                </c:pt>
                <c:pt idx="4">
                  <c:v>0.43502100900058799</c:v>
                </c:pt>
                <c:pt idx="5">
                  <c:v>0.44577973615882499</c:v>
                </c:pt>
                <c:pt idx="6">
                  <c:v>0.45501864692537702</c:v>
                </c:pt>
                <c:pt idx="7">
                  <c:v>0.46160716682130498</c:v>
                </c:pt>
                <c:pt idx="8">
                  <c:v>0.46854419074716003</c:v>
                </c:pt>
                <c:pt idx="9">
                  <c:v>0.47463378880934098</c:v>
                </c:pt>
                <c:pt idx="10">
                  <c:v>0.47903268347714001</c:v>
                </c:pt>
                <c:pt idx="11">
                  <c:v>0.47921608289949802</c:v>
                </c:pt>
                <c:pt idx="12">
                  <c:v>0.48218440812385399</c:v>
                </c:pt>
                <c:pt idx="13">
                  <c:v>0.48326187216758199</c:v>
                </c:pt>
              </c:numCache>
            </c:numRef>
          </c:val>
          <c:smooth val="0"/>
        </c:ser>
        <c:dLbls>
          <c:showLegendKey val="0"/>
          <c:showVal val="0"/>
          <c:showCatName val="0"/>
          <c:showSerName val="0"/>
          <c:showPercent val="0"/>
          <c:showBubbleSize val="0"/>
        </c:dLbls>
        <c:marker val="1"/>
        <c:smooth val="0"/>
        <c:axId val="-1993042720"/>
        <c:axId val="-1993038912"/>
      </c:lineChart>
      <c:catAx>
        <c:axId val="-19930427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38912"/>
        <c:crosses val="autoZero"/>
        <c:auto val="1"/>
        <c:lblAlgn val="ctr"/>
        <c:lblOffset val="100"/>
        <c:noMultiLvlLbl val="0"/>
      </c:catAx>
      <c:valAx>
        <c:axId val="-19930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42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800" b="0" i="0" baseline="0">
                <a:effectLst/>
              </a:rPr>
              <a:t>加权准确率</a:t>
            </a:r>
            <a:endParaRPr lang="zh-CN" altLang="zh-CN">
              <a:effectLst/>
            </a:endParaRPr>
          </a:p>
        </c:rich>
      </c:tx>
      <c:layout>
        <c:manualLayout>
          <c:xMode val="edge"/>
          <c:yMode val="edge"/>
          <c:x val="0.19459233443375162"/>
          <c:y val="3.3915998359819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Sheet1!$B$22:$C$22</c:f>
              <c:strCache>
                <c:ptCount val="2"/>
                <c:pt idx="0">
                  <c:v>加权准确率（Precision）</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Sheet1!$D$22:$Q$22</c:f>
              <c:numCache>
                <c:formatCode>General</c:formatCode>
                <c:ptCount val="14"/>
                <c:pt idx="0">
                  <c:v>0.17752490613729099</c:v>
                </c:pt>
                <c:pt idx="1">
                  <c:v>0.18811156355032099</c:v>
                </c:pt>
                <c:pt idx="2">
                  <c:v>0.19384654164929099</c:v>
                </c:pt>
                <c:pt idx="3">
                  <c:v>0.19610164430830601</c:v>
                </c:pt>
                <c:pt idx="4">
                  <c:v>0.20432879530700501</c:v>
                </c:pt>
                <c:pt idx="5">
                  <c:v>0.20727763318991499</c:v>
                </c:pt>
                <c:pt idx="6">
                  <c:v>0.21681938207466001</c:v>
                </c:pt>
                <c:pt idx="7">
                  <c:v>0.22316432392251501</c:v>
                </c:pt>
                <c:pt idx="8">
                  <c:v>0.23591291467526901</c:v>
                </c:pt>
                <c:pt idx="9">
                  <c:v>0.24521253191640299</c:v>
                </c:pt>
                <c:pt idx="10">
                  <c:v>0.24703875531032299</c:v>
                </c:pt>
                <c:pt idx="11">
                  <c:v>0.25615568202408001</c:v>
                </c:pt>
                <c:pt idx="12">
                  <c:v>0.25516077379805802</c:v>
                </c:pt>
                <c:pt idx="13">
                  <c:v>0.24305225160354901</c:v>
                </c:pt>
              </c:numCache>
            </c:numRef>
          </c:val>
          <c:smooth val="0"/>
        </c:ser>
        <c:ser>
          <c:idx val="1"/>
          <c:order val="1"/>
          <c:tx>
            <c:strRef>
              <c:f>Sheet1!$B$23:$C$23</c:f>
              <c:strCache>
                <c:ptCount val="2"/>
                <c:pt idx="0">
                  <c:v>加权准确率（Precision）</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Sheet1!$D$23:$Q$23</c:f>
              <c:numCache>
                <c:formatCode>General</c:formatCode>
                <c:ptCount val="14"/>
                <c:pt idx="0">
                  <c:v>0.302178000067575</c:v>
                </c:pt>
                <c:pt idx="1">
                  <c:v>0.31985325542628101</c:v>
                </c:pt>
                <c:pt idx="2">
                  <c:v>0.32950566206218102</c:v>
                </c:pt>
                <c:pt idx="3">
                  <c:v>0.336726266683881</c:v>
                </c:pt>
                <c:pt idx="4">
                  <c:v>0.34890490072647901</c:v>
                </c:pt>
                <c:pt idx="5">
                  <c:v>0.36745123777466698</c:v>
                </c:pt>
                <c:pt idx="6">
                  <c:v>0.37686734934958799</c:v>
                </c:pt>
                <c:pt idx="7">
                  <c:v>0.391323363243053</c:v>
                </c:pt>
                <c:pt idx="8">
                  <c:v>0.41355575271403699</c:v>
                </c:pt>
                <c:pt idx="9">
                  <c:v>0.42548257589057198</c:v>
                </c:pt>
                <c:pt idx="10">
                  <c:v>0.42411563484797199</c:v>
                </c:pt>
                <c:pt idx="11">
                  <c:v>0.427769233432715</c:v>
                </c:pt>
                <c:pt idx="12">
                  <c:v>0.41801541401176401</c:v>
                </c:pt>
                <c:pt idx="13">
                  <c:v>0.40686060004708202</c:v>
                </c:pt>
              </c:numCache>
            </c:numRef>
          </c:val>
          <c:smooth val="0"/>
        </c:ser>
        <c:ser>
          <c:idx val="2"/>
          <c:order val="2"/>
          <c:tx>
            <c:strRef>
              <c:f>Sheet1!$B$24:$C$24</c:f>
              <c:strCache>
                <c:ptCount val="2"/>
                <c:pt idx="0">
                  <c:v>加权准确率（Precision）</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Sheet1!$D$24:$Q$24</c:f>
              <c:numCache>
                <c:formatCode>General</c:formatCode>
                <c:ptCount val="14"/>
                <c:pt idx="0">
                  <c:v>0.39771496596909001</c:v>
                </c:pt>
                <c:pt idx="1">
                  <c:v>0.42141834816081403</c:v>
                </c:pt>
                <c:pt idx="2">
                  <c:v>0.44296142962963198</c:v>
                </c:pt>
                <c:pt idx="3">
                  <c:v>0.45455856941467199</c:v>
                </c:pt>
                <c:pt idx="4">
                  <c:v>0.46849944945100902</c:v>
                </c:pt>
                <c:pt idx="5">
                  <c:v>0.48649584239522298</c:v>
                </c:pt>
                <c:pt idx="6">
                  <c:v>0.49295947012074098</c:v>
                </c:pt>
                <c:pt idx="7">
                  <c:v>0.50288843896403701</c:v>
                </c:pt>
                <c:pt idx="8">
                  <c:v>0.51295434971656495</c:v>
                </c:pt>
                <c:pt idx="9">
                  <c:v>0.51692670786317396</c:v>
                </c:pt>
                <c:pt idx="10">
                  <c:v>0.51140828463982302</c:v>
                </c:pt>
                <c:pt idx="11">
                  <c:v>0.50877706527291</c:v>
                </c:pt>
                <c:pt idx="12">
                  <c:v>0.49048166667821502</c:v>
                </c:pt>
                <c:pt idx="13">
                  <c:v>0.47021008948704102</c:v>
                </c:pt>
              </c:numCache>
            </c:numRef>
          </c:val>
          <c:smooth val="0"/>
        </c:ser>
        <c:ser>
          <c:idx val="3"/>
          <c:order val="3"/>
          <c:tx>
            <c:strRef>
              <c:f>Sheet1!$B$25:$C$25</c:f>
              <c:strCache>
                <c:ptCount val="2"/>
                <c:pt idx="0">
                  <c:v>加权准确率（Precision）</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Sheet1!$D$25:$Q$25</c:f>
              <c:numCache>
                <c:formatCode>General</c:formatCode>
                <c:ptCount val="14"/>
                <c:pt idx="0">
                  <c:v>0.480475953637088</c:v>
                </c:pt>
                <c:pt idx="1">
                  <c:v>0.507569077324179</c:v>
                </c:pt>
                <c:pt idx="2">
                  <c:v>0.53369136040835696</c:v>
                </c:pt>
                <c:pt idx="3">
                  <c:v>0.55002632257834605</c:v>
                </c:pt>
                <c:pt idx="4">
                  <c:v>0.56569876593481705</c:v>
                </c:pt>
                <c:pt idx="5">
                  <c:v>0.57985912437172205</c:v>
                </c:pt>
                <c:pt idx="6">
                  <c:v>0.58368436966711201</c:v>
                </c:pt>
                <c:pt idx="7">
                  <c:v>0.59211026290114699</c:v>
                </c:pt>
                <c:pt idx="8">
                  <c:v>0.59310181636331305</c:v>
                </c:pt>
                <c:pt idx="9">
                  <c:v>0.59038573290593899</c:v>
                </c:pt>
                <c:pt idx="10">
                  <c:v>0.57878736094479299</c:v>
                </c:pt>
                <c:pt idx="11">
                  <c:v>0.56871351513226998</c:v>
                </c:pt>
                <c:pt idx="12">
                  <c:v>0.54808873356624499</c:v>
                </c:pt>
                <c:pt idx="13">
                  <c:v>0.52359051964658199</c:v>
                </c:pt>
              </c:numCache>
            </c:numRef>
          </c:val>
          <c:smooth val="0"/>
        </c:ser>
        <c:ser>
          <c:idx val="4"/>
          <c:order val="4"/>
          <c:tx>
            <c:strRef>
              <c:f>Sheet1!$B$26:$C$26</c:f>
              <c:strCache>
                <c:ptCount val="2"/>
                <c:pt idx="0">
                  <c:v>加权准确率（Precision）</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Sheet1!$D$11:$Q$11</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Sheet1!$D$26:$Q$26</c:f>
              <c:numCache>
                <c:formatCode>General</c:formatCode>
                <c:ptCount val="14"/>
                <c:pt idx="0">
                  <c:v>0.554757120203482</c:v>
                </c:pt>
                <c:pt idx="1">
                  <c:v>0.58259219345372504</c:v>
                </c:pt>
                <c:pt idx="2">
                  <c:v>0.61391304295545501</c:v>
                </c:pt>
                <c:pt idx="3">
                  <c:v>0.626138919871713</c:v>
                </c:pt>
                <c:pt idx="4">
                  <c:v>0.64352477075960002</c:v>
                </c:pt>
                <c:pt idx="5">
                  <c:v>0.65233279102734598</c:v>
                </c:pt>
                <c:pt idx="6">
                  <c:v>0.65022387645150104</c:v>
                </c:pt>
                <c:pt idx="7">
                  <c:v>0.65099845743531004</c:v>
                </c:pt>
                <c:pt idx="8">
                  <c:v>0.64634706302786205</c:v>
                </c:pt>
                <c:pt idx="9">
                  <c:v>0.63684817212357403</c:v>
                </c:pt>
                <c:pt idx="10">
                  <c:v>0.62016182547214405</c:v>
                </c:pt>
                <c:pt idx="11">
                  <c:v>0.60702508521459897</c:v>
                </c:pt>
                <c:pt idx="12">
                  <c:v>0.58574349484653498</c:v>
                </c:pt>
                <c:pt idx="13">
                  <c:v>0.55827845663269404</c:v>
                </c:pt>
              </c:numCache>
            </c:numRef>
          </c:val>
          <c:smooth val="0"/>
        </c:ser>
        <c:dLbls>
          <c:showLegendKey val="0"/>
          <c:showVal val="0"/>
          <c:showCatName val="0"/>
          <c:showSerName val="0"/>
          <c:showPercent val="0"/>
          <c:showBubbleSize val="0"/>
        </c:dLbls>
        <c:marker val="1"/>
        <c:smooth val="0"/>
        <c:axId val="-1993043264"/>
        <c:axId val="-1993036192"/>
      </c:lineChart>
      <c:catAx>
        <c:axId val="-19930432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36192"/>
        <c:crosses val="autoZero"/>
        <c:auto val="1"/>
        <c:lblAlgn val="ctr"/>
        <c:lblOffset val="100"/>
        <c:noMultiLvlLbl val="0"/>
      </c:catAx>
      <c:valAx>
        <c:axId val="-199303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3043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自定义衡量指标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Sheet1!$C$32</c:f>
              <c:strCache>
                <c:ptCount val="1"/>
                <c:pt idx="0">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Sheet1!$D$32:$Q$32</c:f>
              <c:numCache>
                <c:formatCode>General</c:formatCode>
                <c:ptCount val="14"/>
                <c:pt idx="0">
                  <c:v>0.1610968083923916</c:v>
                </c:pt>
                <c:pt idx="1">
                  <c:v>0.1732067822200776</c:v>
                </c:pt>
                <c:pt idx="2">
                  <c:v>0.18591582559807071</c:v>
                </c:pt>
                <c:pt idx="3">
                  <c:v>0.197078113398752</c:v>
                </c:pt>
                <c:pt idx="4">
                  <c:v>0.21202423249955488</c:v>
                </c:pt>
                <c:pt idx="5">
                  <c:v>0.22798817155666845</c:v>
                </c:pt>
                <c:pt idx="6">
                  <c:v>0.24637489179096059</c:v>
                </c:pt>
                <c:pt idx="7">
                  <c:v>0.26423203724818395</c:v>
                </c:pt>
                <c:pt idx="8">
                  <c:v>0.28547071729775625</c:v>
                </c:pt>
                <c:pt idx="9">
                  <c:v>0.30418368784736055</c:v>
                </c:pt>
                <c:pt idx="10">
                  <c:v>0.31407202769597531</c:v>
                </c:pt>
                <c:pt idx="11">
                  <c:v>0.33059747946388562</c:v>
                </c:pt>
                <c:pt idx="12">
                  <c:v>0.34542856947292655</c:v>
                </c:pt>
                <c:pt idx="13">
                  <c:v>0.35761356307070435</c:v>
                </c:pt>
              </c:numCache>
            </c:numRef>
          </c:val>
          <c:smooth val="0"/>
        </c:ser>
        <c:ser>
          <c:idx val="1"/>
          <c:order val="1"/>
          <c:tx>
            <c:strRef>
              <c:f>Sheet1!$C$33</c:f>
              <c:strCache>
                <c:ptCount val="1"/>
                <c:pt idx="0">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Sheet1!$D$33:$Q$33</c:f>
              <c:numCache>
                <c:formatCode>General</c:formatCode>
                <c:ptCount val="14"/>
                <c:pt idx="0">
                  <c:v>8.9240193167279117E-2</c:v>
                </c:pt>
                <c:pt idx="1">
                  <c:v>9.1925075802744505E-2</c:v>
                </c:pt>
                <c:pt idx="2">
                  <c:v>9.7169078872044332E-2</c:v>
                </c:pt>
                <c:pt idx="3">
                  <c:v>0.10026107883291654</c:v>
                </c:pt>
                <c:pt idx="4">
                  <c:v>0.10758830816105666</c:v>
                </c:pt>
                <c:pt idx="5">
                  <c:v>0.1110611337974885</c:v>
                </c:pt>
                <c:pt idx="6">
                  <c:v>0.11389429411811583</c:v>
                </c:pt>
                <c:pt idx="7">
                  <c:v>0.11554181956128337</c:v>
                </c:pt>
                <c:pt idx="8">
                  <c:v>0.11855047656267836</c:v>
                </c:pt>
                <c:pt idx="9">
                  <c:v>0.1211130195298689</c:v>
                </c:pt>
                <c:pt idx="10">
                  <c:v>0.12172047633111852</c:v>
                </c:pt>
                <c:pt idx="11">
                  <c:v>0.12123951432561131</c:v>
                </c:pt>
                <c:pt idx="12">
                  <c:v>0.12104600726033796</c:v>
                </c:pt>
                <c:pt idx="13">
                  <c:v>0.12242660850799572</c:v>
                </c:pt>
              </c:numCache>
            </c:numRef>
          </c:val>
          <c:smooth val="0"/>
        </c:ser>
        <c:ser>
          <c:idx val="2"/>
          <c:order val="2"/>
          <c:tx>
            <c:strRef>
              <c:f>Sheet1!$C$34</c:f>
              <c:strCache>
                <c:ptCount val="1"/>
                <c:pt idx="0">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Sheet1!$D$34:$Q$34</c:f>
              <c:numCache>
                <c:formatCode>General</c:formatCode>
                <c:ptCount val="14"/>
                <c:pt idx="0">
                  <c:v>0.13845119478881537</c:v>
                </c:pt>
                <c:pt idx="1">
                  <c:v>0.14638433640110451</c:v>
                </c:pt>
                <c:pt idx="2">
                  <c:v>0.15249172625002116</c:v>
                </c:pt>
                <c:pt idx="3">
                  <c:v>0.15574373308147993</c:v>
                </c:pt>
                <c:pt idx="4">
                  <c:v>0.16101547489124102</c:v>
                </c:pt>
                <c:pt idx="5">
                  <c:v>0.16571997443481118</c:v>
                </c:pt>
                <c:pt idx="6">
                  <c:v>0.16910774956602251</c:v>
                </c:pt>
                <c:pt idx="7">
                  <c:v>0.17293654848221385</c:v>
                </c:pt>
                <c:pt idx="8">
                  <c:v>0.17824408819350862</c:v>
                </c:pt>
                <c:pt idx="9">
                  <c:v>0.18104575802678932</c:v>
                </c:pt>
                <c:pt idx="10">
                  <c:v>0.17965904125564208</c:v>
                </c:pt>
                <c:pt idx="11">
                  <c:v>0.18064320993147895</c:v>
                </c:pt>
                <c:pt idx="12">
                  <c:v>0.17636665041150931</c:v>
                </c:pt>
                <c:pt idx="13">
                  <c:v>0.16915451387219094</c:v>
                </c:pt>
              </c:numCache>
            </c:numRef>
          </c:val>
          <c:smooth val="0"/>
        </c:ser>
        <c:dLbls>
          <c:showLegendKey val="0"/>
          <c:showVal val="0"/>
          <c:showCatName val="0"/>
          <c:showSerName val="0"/>
          <c:showPercent val="0"/>
          <c:showBubbleSize val="0"/>
        </c:dLbls>
        <c:marker val="1"/>
        <c:smooth val="0"/>
        <c:axId val="-1739675232"/>
        <c:axId val="-1739671424"/>
      </c:lineChart>
      <c:catAx>
        <c:axId val="-1739675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9671424"/>
        <c:crosses val="autoZero"/>
        <c:auto val="1"/>
        <c:lblAlgn val="ctr"/>
        <c:lblOffset val="100"/>
        <c:noMultiLvlLbl val="0"/>
      </c:catAx>
      <c:valAx>
        <c:axId val="-173967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9675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1"/>
          <c:order val="1"/>
          <c:tx>
            <c:strRef>
              <c:f>Sheet1!$C$4</c:f>
              <c:strCache>
                <c:ptCount val="1"/>
                <c:pt idx="0">
                  <c:v>Top1</c:v>
                </c:pt>
              </c:strCache>
            </c:strRef>
          </c:tx>
          <c:spPr>
            <a:solidFill>
              <a:schemeClr val="accent2"/>
            </a:solidFill>
            <a:ln>
              <a:noFill/>
            </a:ln>
            <a:effectLst/>
          </c:spPr>
          <c:invertIfNegative val="0"/>
          <c:val>
            <c:numRef>
              <c:f>Sheet1!$D$4</c:f>
              <c:numCache>
                <c:formatCode>General</c:formatCode>
                <c:ptCount val="1"/>
                <c:pt idx="0">
                  <c:v>0.160122891151912</c:v>
                </c:pt>
              </c:numCache>
            </c:numRef>
          </c:val>
        </c:ser>
        <c:ser>
          <c:idx val="2"/>
          <c:order val="2"/>
          <c:tx>
            <c:strRef>
              <c:f>Sheet1!$C$5</c:f>
              <c:strCache>
                <c:ptCount val="1"/>
                <c:pt idx="0">
                  <c:v>Top2</c:v>
                </c:pt>
              </c:strCache>
            </c:strRef>
          </c:tx>
          <c:spPr>
            <a:solidFill>
              <a:schemeClr val="accent3"/>
            </a:solidFill>
            <a:ln>
              <a:noFill/>
            </a:ln>
            <a:effectLst/>
          </c:spPr>
          <c:invertIfNegative val="0"/>
          <c:val>
            <c:numRef>
              <c:f>Sheet1!$D$5</c:f>
              <c:numCache>
                <c:formatCode>General</c:formatCode>
                <c:ptCount val="1"/>
                <c:pt idx="0">
                  <c:v>0.26951886852429502</c:v>
                </c:pt>
              </c:numCache>
            </c:numRef>
          </c:val>
        </c:ser>
        <c:ser>
          <c:idx val="3"/>
          <c:order val="3"/>
          <c:tx>
            <c:strRef>
              <c:f>Sheet1!$C$6</c:f>
              <c:strCache>
                <c:ptCount val="1"/>
                <c:pt idx="0">
                  <c:v>Top3</c:v>
                </c:pt>
              </c:strCache>
            </c:strRef>
          </c:tx>
          <c:spPr>
            <a:solidFill>
              <a:schemeClr val="accent4"/>
            </a:solidFill>
            <a:ln>
              <a:noFill/>
            </a:ln>
            <a:effectLst/>
          </c:spPr>
          <c:invertIfNegative val="0"/>
          <c:val>
            <c:numRef>
              <c:f>Sheet1!$D$6</c:f>
              <c:numCache>
                <c:formatCode>General</c:formatCode>
                <c:ptCount val="1"/>
                <c:pt idx="0">
                  <c:v>0.359873689620472</c:v>
                </c:pt>
              </c:numCache>
            </c:numRef>
          </c:val>
        </c:ser>
        <c:ser>
          <c:idx val="4"/>
          <c:order val="4"/>
          <c:tx>
            <c:strRef>
              <c:f>Sheet1!$C$7</c:f>
              <c:strCache>
                <c:ptCount val="1"/>
                <c:pt idx="0">
                  <c:v>Top4</c:v>
                </c:pt>
              </c:strCache>
            </c:strRef>
          </c:tx>
          <c:spPr>
            <a:solidFill>
              <a:schemeClr val="accent5"/>
            </a:solidFill>
            <a:ln>
              <a:noFill/>
            </a:ln>
            <a:effectLst/>
          </c:spPr>
          <c:invertIfNegative val="0"/>
          <c:val>
            <c:numRef>
              <c:f>Sheet1!$D$7</c:f>
              <c:numCache>
                <c:formatCode>General</c:formatCode>
                <c:ptCount val="1"/>
                <c:pt idx="0">
                  <c:v>0.43284861471647301</c:v>
                </c:pt>
              </c:numCache>
            </c:numRef>
          </c:val>
        </c:ser>
        <c:ser>
          <c:idx val="5"/>
          <c:order val="5"/>
          <c:tx>
            <c:strRef>
              <c:f>Sheet1!$C$8</c:f>
              <c:strCache>
                <c:ptCount val="1"/>
                <c:pt idx="0">
                  <c:v>Top5</c:v>
                </c:pt>
              </c:strCache>
            </c:strRef>
          </c:tx>
          <c:spPr>
            <a:solidFill>
              <a:schemeClr val="accent6"/>
            </a:solidFill>
            <a:ln>
              <a:noFill/>
            </a:ln>
            <a:effectLst/>
          </c:spPr>
          <c:invertIfNegative val="0"/>
          <c:val>
            <c:numRef>
              <c:f>Sheet1!$D$8</c:f>
              <c:numCache>
                <c:formatCode>General</c:formatCode>
                <c:ptCount val="1"/>
                <c:pt idx="0">
                  <c:v>0.49376997605106598</c:v>
                </c:pt>
              </c:numCache>
            </c:numRef>
          </c:val>
        </c:ser>
        <c:dLbls>
          <c:showLegendKey val="0"/>
          <c:showVal val="0"/>
          <c:showCatName val="0"/>
          <c:showSerName val="0"/>
          <c:showPercent val="0"/>
          <c:showBubbleSize val="0"/>
        </c:dLbls>
        <c:gapWidth val="182"/>
        <c:axId val="-1739674144"/>
        <c:axId val="-1739673600"/>
        <c:extLst>
          <c:ext xmlns:c15="http://schemas.microsoft.com/office/drawing/2012/chart" uri="{02D57815-91ED-43cb-92C2-25804820EDAC}">
            <c15:filteredBarSeries>
              <c15:ser>
                <c:idx val="0"/>
                <c:order val="0"/>
                <c:tx>
                  <c:strRef>
                    <c:extLst>
                      <c:ext uri="{02D57815-91ED-43cb-92C2-25804820EDAC}">
                        <c15:formulaRef>
                          <c15:sqref>Sheet1!$C$3</c15:sqref>
                        </c15:formulaRef>
                      </c:ext>
                    </c:extLst>
                    <c:strCache>
                      <c:ptCount val="1"/>
                      <c:pt idx="0">
                        <c:v>单一学习（混合训练混合测试）</c:v>
                      </c:pt>
                    </c:strCache>
                  </c:strRef>
                </c:tx>
                <c:spPr>
                  <a:solidFill>
                    <a:schemeClr val="accent1"/>
                  </a:solidFill>
                  <a:ln>
                    <a:noFill/>
                  </a:ln>
                  <a:effectLst/>
                </c:spPr>
                <c:invertIfNegative val="0"/>
                <c:val>
                  <c:numRef>
                    <c:extLst>
                      <c:ext uri="{02D57815-91ED-43cb-92C2-25804820EDAC}">
                        <c15:formulaRef>
                          <c15:sqref>Sheet1!$D$3</c15:sqref>
                        </c15:formulaRef>
                      </c:ext>
                    </c:extLst>
                    <c:numCache>
                      <c:formatCode>General</c:formatCode>
                      <c:ptCount val="1"/>
                    </c:numCache>
                  </c:numRef>
                </c:val>
              </c15:ser>
            </c15:filteredBarSeries>
          </c:ext>
        </c:extLst>
      </c:barChart>
      <c:catAx>
        <c:axId val="-173967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9673600"/>
        <c:crosses val="autoZero"/>
        <c:auto val="1"/>
        <c:lblAlgn val="ctr"/>
        <c:lblOffset val="100"/>
        <c:noMultiLvlLbl val="0"/>
      </c:catAx>
      <c:valAx>
        <c:axId val="-173967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39674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481836</xdr:colOff>
      <xdr:row>8</xdr:row>
      <xdr:rowOff>72571</xdr:rowOff>
    </xdr:from>
    <xdr:to>
      <xdr:col>23</xdr:col>
      <xdr:colOff>235588</xdr:colOff>
      <xdr:row>19</xdr:row>
      <xdr:rowOff>21126</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469735</xdr:colOff>
      <xdr:row>19</xdr:row>
      <xdr:rowOff>43873</xdr:rowOff>
    </xdr:from>
    <xdr:to>
      <xdr:col>23</xdr:col>
      <xdr:colOff>223487</xdr:colOff>
      <xdr:row>32</xdr:row>
      <xdr:rowOff>154215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299580</xdr:colOff>
      <xdr:row>8</xdr:row>
      <xdr:rowOff>45358</xdr:rowOff>
    </xdr:from>
    <xdr:to>
      <xdr:col>31</xdr:col>
      <xdr:colOff>5255</xdr:colOff>
      <xdr:row>19</xdr:row>
      <xdr:rowOff>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281747</xdr:colOff>
      <xdr:row>19</xdr:row>
      <xdr:rowOff>24012</xdr:rowOff>
    </xdr:from>
    <xdr:to>
      <xdr:col>31</xdr:col>
      <xdr:colOff>28815</xdr:colOff>
      <xdr:row>32</xdr:row>
      <xdr:rowOff>99786</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494394</xdr:colOff>
      <xdr:row>2</xdr:row>
      <xdr:rowOff>34471</xdr:rowOff>
    </xdr:from>
    <xdr:to>
      <xdr:col>9</xdr:col>
      <xdr:colOff>45357</xdr:colOff>
      <xdr:row>8</xdr:row>
      <xdr:rowOff>45357</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97"/>
  <sheetViews>
    <sheetView tabSelected="1" zoomScale="70" zoomScaleNormal="70" workbookViewId="0">
      <selection activeCell="R6" sqref="R6"/>
    </sheetView>
  </sheetViews>
  <sheetFormatPr defaultRowHeight="14" x14ac:dyDescent="0.25"/>
  <cols>
    <col min="2" max="2" width="28" bestFit="1" customWidth="1"/>
    <col min="3" max="3" width="7.81640625" bestFit="1" customWidth="1"/>
    <col min="4" max="12" width="13.1796875" bestFit="1" customWidth="1"/>
    <col min="13" max="13" width="12.6328125" customWidth="1"/>
    <col min="14" max="15" width="11.90625" customWidth="1"/>
    <col min="16" max="16" width="11.54296875" customWidth="1"/>
    <col min="17" max="17" width="10.1796875" customWidth="1"/>
    <col min="18" max="18" width="8.90625" customWidth="1"/>
    <col min="19" max="19" width="25" customWidth="1"/>
  </cols>
  <sheetData>
    <row r="2" spans="2:17" ht="37.5" customHeight="1" x14ac:dyDescent="0.25">
      <c r="B2" s="97" t="s">
        <v>8</v>
      </c>
      <c r="C2" s="97"/>
      <c r="D2" s="97"/>
      <c r="E2" s="97"/>
      <c r="F2" s="97"/>
      <c r="G2" s="97"/>
      <c r="H2" s="97"/>
      <c r="I2" s="97"/>
      <c r="J2" s="97"/>
      <c r="K2" s="97"/>
      <c r="L2" s="97"/>
      <c r="M2" s="97"/>
      <c r="N2" s="97"/>
      <c r="O2" s="97"/>
      <c r="P2" s="97"/>
      <c r="Q2" s="97"/>
    </row>
    <row r="3" spans="2:17" ht="34" customHeight="1" thickBot="1" x14ac:dyDescent="0.3">
      <c r="B3" s="33"/>
      <c r="C3" s="91" t="s">
        <v>28</v>
      </c>
      <c r="D3" s="89"/>
      <c r="E3" s="33"/>
      <c r="H3" s="33"/>
      <c r="I3" s="33"/>
      <c r="J3" s="33"/>
      <c r="K3" s="33"/>
      <c r="L3" s="33"/>
      <c r="M3" s="33"/>
      <c r="N3" s="33"/>
      <c r="O3" s="33"/>
    </row>
    <row r="4" spans="2:17" ht="21" customHeight="1" x14ac:dyDescent="0.25">
      <c r="B4" s="33"/>
      <c r="C4" s="22" t="s">
        <v>12</v>
      </c>
      <c r="D4" s="23">
        <v>0.160122891151912</v>
      </c>
      <c r="E4" s="33"/>
      <c r="H4" s="33"/>
      <c r="I4" s="33"/>
      <c r="J4" s="33"/>
      <c r="K4" s="33"/>
      <c r="L4" s="33"/>
      <c r="M4" s="33"/>
      <c r="N4" s="33"/>
      <c r="O4" s="33"/>
    </row>
    <row r="5" spans="2:17" ht="19" customHeight="1" x14ac:dyDescent="0.25">
      <c r="B5" s="33"/>
      <c r="C5" s="24" t="s">
        <v>13</v>
      </c>
      <c r="D5" s="25">
        <v>0.26951886852429502</v>
      </c>
      <c r="E5" s="33"/>
      <c r="H5" s="33"/>
      <c r="I5" s="33"/>
      <c r="J5" s="33"/>
      <c r="K5" s="33"/>
      <c r="L5" s="33"/>
      <c r="M5" s="33"/>
      <c r="N5" s="33"/>
      <c r="O5" s="33"/>
    </row>
    <row r="6" spans="2:17" ht="18.5" customHeight="1" x14ac:dyDescent="0.25">
      <c r="B6" s="33"/>
      <c r="C6" s="24" t="s">
        <v>14</v>
      </c>
      <c r="D6" s="25">
        <v>0.359873689620472</v>
      </c>
      <c r="E6" s="33"/>
      <c r="H6" s="33"/>
      <c r="I6" s="33"/>
      <c r="J6" s="33"/>
      <c r="K6" s="33"/>
      <c r="L6" s="33"/>
      <c r="M6" s="33"/>
      <c r="N6" s="33"/>
      <c r="O6" s="33"/>
    </row>
    <row r="7" spans="2:17" ht="21" customHeight="1" x14ac:dyDescent="0.25">
      <c r="B7" s="33"/>
      <c r="C7" s="24" t="s">
        <v>15</v>
      </c>
      <c r="D7" s="25">
        <v>0.43284861471647301</v>
      </c>
      <c r="E7" s="33"/>
      <c r="H7" s="33"/>
      <c r="I7" s="33"/>
      <c r="J7" s="33"/>
      <c r="K7" s="33"/>
      <c r="L7" s="33"/>
      <c r="M7" s="33"/>
      <c r="N7" s="33"/>
      <c r="O7" s="33"/>
    </row>
    <row r="8" spans="2:17" ht="23" customHeight="1" thickBot="1" x14ac:dyDescent="0.3">
      <c r="B8" s="33"/>
      <c r="C8" s="26" t="s">
        <v>16</v>
      </c>
      <c r="D8" s="27">
        <v>0.49376997605106598</v>
      </c>
      <c r="E8" s="33"/>
      <c r="H8" s="33"/>
      <c r="I8" s="33"/>
      <c r="J8" s="33"/>
      <c r="K8" s="33"/>
      <c r="L8" s="33"/>
      <c r="M8" s="33"/>
      <c r="N8" s="33"/>
      <c r="O8" s="33"/>
    </row>
    <row r="9" spans="2:17" ht="14.5" thickBot="1" x14ac:dyDescent="0.3"/>
    <row r="10" spans="2:17" ht="43.5" customHeight="1" thickBot="1" x14ac:dyDescent="0.3">
      <c r="B10" s="41" t="s">
        <v>21</v>
      </c>
      <c r="C10" s="42"/>
      <c r="D10" s="42"/>
      <c r="E10" s="42"/>
      <c r="F10" s="42"/>
      <c r="G10" s="42"/>
      <c r="H10" s="42"/>
      <c r="I10" s="42"/>
      <c r="J10" s="42"/>
      <c r="K10" s="42"/>
      <c r="L10" s="42"/>
      <c r="M10" s="42"/>
      <c r="N10" s="42"/>
      <c r="O10" s="42"/>
      <c r="P10" s="42"/>
      <c r="Q10" s="43"/>
    </row>
    <row r="11" spans="2:17" ht="14.5" thickBot="1" x14ac:dyDescent="0.3">
      <c r="B11" s="49"/>
      <c r="C11" s="7"/>
      <c r="D11" s="8">
        <v>0.02</v>
      </c>
      <c r="E11" s="9">
        <v>2.5000000000000001E-2</v>
      </c>
      <c r="F11" s="8">
        <v>0.03</v>
      </c>
      <c r="G11" s="9">
        <v>3.5000000000000003E-2</v>
      </c>
      <c r="H11" s="29">
        <v>0.04</v>
      </c>
      <c r="I11" s="9">
        <v>4.4999999999999998E-2</v>
      </c>
      <c r="J11" s="8">
        <v>0.05</v>
      </c>
      <c r="K11" s="9">
        <v>5.5E-2</v>
      </c>
      <c r="L11" s="9">
        <v>0.06</v>
      </c>
      <c r="M11" s="9">
        <v>6.5000000000000002E-2</v>
      </c>
      <c r="N11" s="9">
        <v>7.0000000000000007E-2</v>
      </c>
      <c r="O11" s="9">
        <v>7.4999999999999997E-2</v>
      </c>
      <c r="P11" s="9">
        <v>0.08</v>
      </c>
      <c r="Q11" s="50">
        <v>8.5000000000000006E-2</v>
      </c>
    </row>
    <row r="12" spans="2:17" ht="15" thickTop="1" thickBot="1" x14ac:dyDescent="0.3">
      <c r="B12" s="51" t="s">
        <v>23</v>
      </c>
      <c r="C12" s="20" t="s">
        <v>12</v>
      </c>
      <c r="D12" s="11">
        <v>0.207070623299006</v>
      </c>
      <c r="E12" s="12">
        <v>0.22291277641231499</v>
      </c>
      <c r="F12" s="12">
        <v>0.23771215752452801</v>
      </c>
      <c r="G12" s="12">
        <v>0.24755738016073101</v>
      </c>
      <c r="H12" s="30">
        <v>0.26808579006054001</v>
      </c>
      <c r="I12" s="12">
        <v>0.278316810980417</v>
      </c>
      <c r="J12" s="12">
        <v>0.32288577478935399</v>
      </c>
      <c r="K12" s="12">
        <v>0.35502757261387902</v>
      </c>
      <c r="L12" s="44">
        <v>0.39881188706593801</v>
      </c>
      <c r="M12" s="44">
        <v>0.44114325978927399</v>
      </c>
      <c r="N12" s="44">
        <v>0.45606804670416301</v>
      </c>
      <c r="O12" s="44">
        <v>0.503938047180711</v>
      </c>
      <c r="P12" s="44">
        <v>0.54999209695509599</v>
      </c>
      <c r="Q12" s="52">
        <v>0.582160419455513</v>
      </c>
    </row>
    <row r="13" spans="2:17" ht="15" thickTop="1" thickBot="1" x14ac:dyDescent="0.3">
      <c r="B13" s="51"/>
      <c r="C13" s="20" t="s">
        <v>13</v>
      </c>
      <c r="D13" s="14">
        <v>0.35226630862096497</v>
      </c>
      <c r="E13" s="15">
        <v>0.37898113516194498</v>
      </c>
      <c r="F13" s="15">
        <v>0.40387934920170598</v>
      </c>
      <c r="G13" s="15">
        <v>0.43117080000552999</v>
      </c>
      <c r="H13" s="31">
        <v>0.46560986155157302</v>
      </c>
      <c r="I13" s="15">
        <v>0.52638347828323395</v>
      </c>
      <c r="J13" s="15">
        <v>0.56302119454934396</v>
      </c>
      <c r="K13" s="15">
        <v>0.61366494149644102</v>
      </c>
      <c r="L13" s="45">
        <v>0.68467583656153297</v>
      </c>
      <c r="M13" s="45">
        <v>0.742427084771204</v>
      </c>
      <c r="N13" s="45">
        <v>0.77820348560416397</v>
      </c>
      <c r="O13" s="45">
        <v>0.81859322642946197</v>
      </c>
      <c r="P13" s="45">
        <v>0.85384213322233904</v>
      </c>
      <c r="Q13" s="53">
        <v>0.89143144618368397</v>
      </c>
    </row>
    <row r="14" spans="2:17" ht="15" thickTop="1" thickBot="1" x14ac:dyDescent="0.3">
      <c r="B14" s="51"/>
      <c r="C14" s="20" t="s">
        <v>14</v>
      </c>
      <c r="D14" s="14">
        <v>0.46176031755982899</v>
      </c>
      <c r="E14" s="15">
        <v>0.49915626122200402</v>
      </c>
      <c r="F14" s="15">
        <v>0.53970119214736501</v>
      </c>
      <c r="G14" s="15">
        <v>0.57421173891664501</v>
      </c>
      <c r="H14" s="31">
        <v>0.61876114228748502</v>
      </c>
      <c r="I14" s="15">
        <v>0.67496824704596503</v>
      </c>
      <c r="J14" s="15">
        <v>0.71253368698203301</v>
      </c>
      <c r="K14" s="15">
        <v>0.75747125184605202</v>
      </c>
      <c r="L14" s="45">
        <v>0.80547952741318696</v>
      </c>
      <c r="M14" s="45">
        <v>0.84584574688408698</v>
      </c>
      <c r="N14" s="45">
        <v>0.87500992250401499</v>
      </c>
      <c r="O14" s="45">
        <v>0.90254461837413502</v>
      </c>
      <c r="P14" s="45">
        <v>0.92117999151032104</v>
      </c>
      <c r="Q14" s="53">
        <v>0.94208323430279695</v>
      </c>
    </row>
    <row r="15" spans="2:17" ht="15" thickTop="1" thickBot="1" x14ac:dyDescent="0.3">
      <c r="B15" s="51"/>
      <c r="C15" s="20" t="s">
        <v>15</v>
      </c>
      <c r="D15" s="14">
        <v>0.55952001094805104</v>
      </c>
      <c r="E15" s="15">
        <v>0.60026963141320699</v>
      </c>
      <c r="F15" s="15">
        <v>0.64699484410360897</v>
      </c>
      <c r="G15" s="15">
        <v>0.694046203886026</v>
      </c>
      <c r="H15" s="31">
        <v>0.74364251101619305</v>
      </c>
      <c r="I15" s="15">
        <v>0.79227797968438196</v>
      </c>
      <c r="J15" s="15">
        <v>0.83132317969310598</v>
      </c>
      <c r="K15" s="15">
        <v>0.87430770248829004</v>
      </c>
      <c r="L15" s="45">
        <v>0.90405576619338301</v>
      </c>
      <c r="M15" s="45">
        <v>0.92946200112571098</v>
      </c>
      <c r="N15" s="45">
        <v>0.94890498616280605</v>
      </c>
      <c r="O15" s="45">
        <v>0.96400505358979005</v>
      </c>
      <c r="P15" s="45">
        <v>0.97699501349960105</v>
      </c>
      <c r="Q15" s="53">
        <v>0.98630093931464102</v>
      </c>
    </row>
    <row r="16" spans="2:17" ht="15" thickTop="1" thickBot="1" x14ac:dyDescent="0.3">
      <c r="B16" s="51"/>
      <c r="C16" s="20" t="s">
        <v>16</v>
      </c>
      <c r="D16" s="17">
        <v>0.64240077881090196</v>
      </c>
      <c r="E16" s="18">
        <v>0.68588869423232002</v>
      </c>
      <c r="F16" s="18">
        <v>0.74139093728307703</v>
      </c>
      <c r="G16" s="18">
        <v>0.78666161443271199</v>
      </c>
      <c r="H16" s="32">
        <v>0.83533049905785695</v>
      </c>
      <c r="I16" s="18">
        <v>0.87686698529112195</v>
      </c>
      <c r="J16" s="18">
        <v>0.91068031486744805</v>
      </c>
      <c r="K16" s="18">
        <v>0.94116399987365096</v>
      </c>
      <c r="L16" s="46">
        <v>0.95848331894667604</v>
      </c>
      <c r="M16" s="46">
        <v>0.97123777242901699</v>
      </c>
      <c r="N16" s="46">
        <v>0.98147064132462403</v>
      </c>
      <c r="O16" s="46">
        <v>0.98951633700913399</v>
      </c>
      <c r="P16" s="46">
        <v>0.994604666266799</v>
      </c>
      <c r="Q16" s="54">
        <v>0.99794346604953799</v>
      </c>
    </row>
    <row r="17" spans="2:17" ht="15" thickTop="1" thickBot="1" x14ac:dyDescent="0.3">
      <c r="B17" s="51" t="s">
        <v>11</v>
      </c>
      <c r="C17" s="20" t="s">
        <v>12</v>
      </c>
      <c r="D17" s="11">
        <v>0.113211283452092</v>
      </c>
      <c r="E17" s="12">
        <v>0.119223148840073</v>
      </c>
      <c r="F17" s="12">
        <v>0.12245450512106699</v>
      </c>
      <c r="G17" s="12">
        <v>0.12266046042969</v>
      </c>
      <c r="H17" s="30">
        <v>0.134572115959088</v>
      </c>
      <c r="I17" s="12">
        <v>0.14019225375445499</v>
      </c>
      <c r="J17" s="12">
        <v>0.14193182501385401</v>
      </c>
      <c r="K17" s="12">
        <v>0.14632445905513</v>
      </c>
      <c r="L17" s="44">
        <v>0.152896021914778</v>
      </c>
      <c r="M17" s="44">
        <v>0.159595087541195</v>
      </c>
      <c r="N17" s="44">
        <v>0.15828777370197999</v>
      </c>
      <c r="O17" s="44">
        <v>0.156644488287664</v>
      </c>
      <c r="P17" s="44">
        <v>0.154234633238263</v>
      </c>
      <c r="Q17" s="52">
        <v>0.158075205502229</v>
      </c>
    </row>
    <row r="18" spans="2:17" ht="15" thickTop="1" thickBot="1" x14ac:dyDescent="0.3">
      <c r="B18" s="51"/>
      <c r="C18" s="20" t="s">
        <v>13</v>
      </c>
      <c r="D18" s="14">
        <v>0.18584416601445999</v>
      </c>
      <c r="E18" s="15">
        <v>0.195298136391307</v>
      </c>
      <c r="F18" s="15">
        <v>0.20635773718686601</v>
      </c>
      <c r="G18" s="15">
        <v>0.215616850957349</v>
      </c>
      <c r="H18" s="31">
        <v>0.23637598295036</v>
      </c>
      <c r="I18" s="15">
        <v>0.24243817957630601</v>
      </c>
      <c r="J18" s="15">
        <v>0.25020298017987402</v>
      </c>
      <c r="K18" s="15">
        <v>0.25080427826750601</v>
      </c>
      <c r="L18" s="45">
        <v>0.25881532536471702</v>
      </c>
      <c r="M18" s="45">
        <v>0.26222237515664198</v>
      </c>
      <c r="N18" s="45">
        <v>0.26313101011101703</v>
      </c>
      <c r="O18" s="45">
        <v>0.26278072853767998</v>
      </c>
      <c r="P18" s="45">
        <v>0.26374120662447997</v>
      </c>
      <c r="Q18" s="53">
        <v>0.267910425066053</v>
      </c>
    </row>
    <row r="19" spans="2:17" ht="15" thickTop="1" thickBot="1" x14ac:dyDescent="0.3">
      <c r="B19" s="51"/>
      <c r="C19" s="20" t="s">
        <v>14</v>
      </c>
      <c r="D19" s="14">
        <v>0.259038477875004</v>
      </c>
      <c r="E19" s="15">
        <v>0.26087503888840002</v>
      </c>
      <c r="F19" s="15">
        <v>0.28264497932752802</v>
      </c>
      <c r="G19" s="15">
        <v>0.29577457893812897</v>
      </c>
      <c r="H19" s="31">
        <v>0.31436720911798799</v>
      </c>
      <c r="I19" s="15">
        <v>0.32537512805968</v>
      </c>
      <c r="J19" s="15">
        <v>0.33587811650399302</v>
      </c>
      <c r="K19" s="15">
        <v>0.33845715074666299</v>
      </c>
      <c r="L19" s="45">
        <v>0.34304020237129601</v>
      </c>
      <c r="M19" s="45">
        <v>0.34702263899749602</v>
      </c>
      <c r="N19" s="45">
        <v>0.35147155972767602</v>
      </c>
      <c r="O19" s="45">
        <v>0.35033228311631998</v>
      </c>
      <c r="P19" s="45">
        <v>0.350143726038049</v>
      </c>
      <c r="Q19" s="53">
        <v>0.35123446683461601</v>
      </c>
    </row>
    <row r="20" spans="2:17" ht="15" thickTop="1" thickBot="1" x14ac:dyDescent="0.3">
      <c r="B20" s="51"/>
      <c r="C20" s="20" t="s">
        <v>15</v>
      </c>
      <c r="D20" s="14">
        <v>0.32005816530948</v>
      </c>
      <c r="E20" s="15">
        <v>0.32107258909549702</v>
      </c>
      <c r="F20" s="15">
        <v>0.34451960386518898</v>
      </c>
      <c r="G20" s="15">
        <v>0.35811151092444399</v>
      </c>
      <c r="H20" s="31">
        <v>0.37355264745960698</v>
      </c>
      <c r="I20" s="15">
        <v>0.38512000877270502</v>
      </c>
      <c r="J20" s="15">
        <v>0.39790021573486001</v>
      </c>
      <c r="K20" s="15">
        <v>0.40336806401754099</v>
      </c>
      <c r="L20" s="45">
        <v>0.40957250377223198</v>
      </c>
      <c r="M20" s="45">
        <v>0.41703140707517999</v>
      </c>
      <c r="N20" s="45">
        <v>0.42314151850713599</v>
      </c>
      <c r="O20" s="45">
        <v>0.42216829914485199</v>
      </c>
      <c r="P20" s="45">
        <v>0.42389337112159903</v>
      </c>
      <c r="Q20" s="53">
        <v>0.42548837783867199</v>
      </c>
    </row>
    <row r="21" spans="2:17" ht="15" thickTop="1" thickBot="1" x14ac:dyDescent="0.3">
      <c r="B21" s="55"/>
      <c r="C21" s="34" t="s">
        <v>16</v>
      </c>
      <c r="D21" s="21">
        <v>0.368534493790178</v>
      </c>
      <c r="E21" s="18">
        <v>0.37763334203994198</v>
      </c>
      <c r="F21" s="18">
        <v>0.39933563285124202</v>
      </c>
      <c r="G21" s="18">
        <v>0.41358552106198798</v>
      </c>
      <c r="H21" s="32">
        <v>0.43502100900058799</v>
      </c>
      <c r="I21" s="18">
        <v>0.44577973615882499</v>
      </c>
      <c r="J21" s="18">
        <v>0.45501864692537702</v>
      </c>
      <c r="K21" s="18">
        <v>0.46160716682130498</v>
      </c>
      <c r="L21" s="46">
        <v>0.46854419074716003</v>
      </c>
      <c r="M21" s="46">
        <v>0.47463378880934098</v>
      </c>
      <c r="N21" s="46">
        <v>0.47903268347714001</v>
      </c>
      <c r="O21" s="46">
        <v>0.47921608289949802</v>
      </c>
      <c r="P21" s="46">
        <v>0.48218440812385399</v>
      </c>
      <c r="Q21" s="54">
        <v>0.48326187216758199</v>
      </c>
    </row>
    <row r="22" spans="2:17" ht="15" thickTop="1" thickBot="1" x14ac:dyDescent="0.3">
      <c r="B22" s="51" t="s">
        <v>29</v>
      </c>
      <c r="C22" s="20" t="s">
        <v>12</v>
      </c>
      <c r="D22" s="11">
        <v>0.17752490613729099</v>
      </c>
      <c r="E22" s="12">
        <v>0.18811156355032099</v>
      </c>
      <c r="F22" s="12">
        <v>0.19384654164929099</v>
      </c>
      <c r="G22" s="12">
        <v>0.19610164430830601</v>
      </c>
      <c r="H22" s="30">
        <v>0.20432879530700501</v>
      </c>
      <c r="I22" s="12">
        <v>0.20727763318991499</v>
      </c>
      <c r="J22" s="12">
        <v>0.21681938207466001</v>
      </c>
      <c r="K22" s="12">
        <v>0.22316432392251501</v>
      </c>
      <c r="L22" s="44">
        <v>0.23591291467526901</v>
      </c>
      <c r="M22" s="44">
        <v>0.24521253191640299</v>
      </c>
      <c r="N22" s="44">
        <v>0.24703875531032299</v>
      </c>
      <c r="O22" s="62">
        <v>0.25615568202408001</v>
      </c>
      <c r="P22" s="44">
        <v>0.25516077379805802</v>
      </c>
      <c r="Q22" s="52">
        <v>0.24305225160354901</v>
      </c>
    </row>
    <row r="23" spans="2:17" ht="15" thickTop="1" thickBot="1" x14ac:dyDescent="0.3">
      <c r="B23" s="51"/>
      <c r="C23" s="20" t="s">
        <v>13</v>
      </c>
      <c r="D23" s="14">
        <v>0.302178000067575</v>
      </c>
      <c r="E23" s="15">
        <v>0.31985325542628101</v>
      </c>
      <c r="F23" s="15">
        <v>0.32950566206218102</v>
      </c>
      <c r="G23" s="15">
        <v>0.336726266683881</v>
      </c>
      <c r="H23" s="31">
        <v>0.34890490072647901</v>
      </c>
      <c r="I23" s="15">
        <v>0.36745123777466698</v>
      </c>
      <c r="J23" s="15">
        <v>0.37686734934958799</v>
      </c>
      <c r="K23" s="15">
        <v>0.391323363243053</v>
      </c>
      <c r="L23" s="45">
        <v>0.41355575271403699</v>
      </c>
      <c r="M23" s="80">
        <v>0.42548257589057198</v>
      </c>
      <c r="N23" s="80">
        <v>0.42411563484797199</v>
      </c>
      <c r="O23" s="80">
        <v>0.427769233432715</v>
      </c>
      <c r="P23" s="45">
        <v>0.41801541401176401</v>
      </c>
      <c r="Q23" s="53">
        <v>0.40686060004708202</v>
      </c>
    </row>
    <row r="24" spans="2:17" ht="15" thickTop="1" thickBot="1" x14ac:dyDescent="0.3">
      <c r="B24" s="51"/>
      <c r="C24" s="20" t="s">
        <v>14</v>
      </c>
      <c r="D24" s="14">
        <v>0.39771496596909001</v>
      </c>
      <c r="E24" s="15">
        <v>0.42141834816081403</v>
      </c>
      <c r="F24" s="15">
        <v>0.44296142962963198</v>
      </c>
      <c r="G24" s="15">
        <v>0.45455856941467199</v>
      </c>
      <c r="H24" s="31">
        <v>0.46849944945100902</v>
      </c>
      <c r="I24" s="15">
        <v>0.48649584239522298</v>
      </c>
      <c r="J24" s="15">
        <v>0.49295947012074098</v>
      </c>
      <c r="K24" s="15">
        <v>0.50288843896403701</v>
      </c>
      <c r="L24" s="45">
        <v>0.51295434971656495</v>
      </c>
      <c r="M24" s="80">
        <v>0.51692670786317396</v>
      </c>
      <c r="N24" s="45">
        <v>0.51140828463982302</v>
      </c>
      <c r="O24" s="45">
        <v>0.50877706527291</v>
      </c>
      <c r="P24" s="45">
        <v>0.49048166667821502</v>
      </c>
      <c r="Q24" s="53">
        <v>0.47021008948704102</v>
      </c>
    </row>
    <row r="25" spans="2:17" ht="15" thickTop="1" thickBot="1" x14ac:dyDescent="0.3">
      <c r="B25" s="51"/>
      <c r="C25" s="20" t="s">
        <v>15</v>
      </c>
      <c r="D25" s="14">
        <v>0.480475953637088</v>
      </c>
      <c r="E25" s="15">
        <v>0.507569077324179</v>
      </c>
      <c r="F25" s="15">
        <v>0.53369136040835696</v>
      </c>
      <c r="G25" s="15">
        <v>0.55002632257834605</v>
      </c>
      <c r="H25" s="31">
        <v>0.56569876593481705</v>
      </c>
      <c r="I25" s="15">
        <v>0.57985912437172205</v>
      </c>
      <c r="J25" s="15">
        <v>0.58368436966711201</v>
      </c>
      <c r="K25" s="15">
        <v>0.59211026290114699</v>
      </c>
      <c r="L25" s="80">
        <v>0.59310181636331305</v>
      </c>
      <c r="M25" s="45">
        <v>0.59038573290593899</v>
      </c>
      <c r="N25" s="45">
        <v>0.57878736094479299</v>
      </c>
      <c r="O25" s="45">
        <v>0.56871351513226998</v>
      </c>
      <c r="P25" s="45">
        <v>0.54808873356624499</v>
      </c>
      <c r="Q25" s="53">
        <v>0.52359051964658199</v>
      </c>
    </row>
    <row r="26" spans="2:17" ht="15" thickTop="1" thickBot="1" x14ac:dyDescent="0.3">
      <c r="B26" s="56"/>
      <c r="C26" s="63" t="s">
        <v>16</v>
      </c>
      <c r="D26" s="57">
        <v>0.554757120203482</v>
      </c>
      <c r="E26" s="58">
        <v>0.58259219345372504</v>
      </c>
      <c r="F26" s="58">
        <v>0.61391304295545501</v>
      </c>
      <c r="G26" s="58">
        <v>0.626138919871713</v>
      </c>
      <c r="H26" s="61">
        <v>0.64352477075960002</v>
      </c>
      <c r="I26" s="88">
        <v>0.65233279102734598</v>
      </c>
      <c r="J26" s="58">
        <v>0.65022387645150104</v>
      </c>
      <c r="K26" s="58">
        <v>0.65099845743531004</v>
      </c>
      <c r="L26" s="59">
        <v>0.64634706302786205</v>
      </c>
      <c r="M26" s="59">
        <v>0.63684817212357403</v>
      </c>
      <c r="N26" s="59">
        <v>0.62016182547214405</v>
      </c>
      <c r="O26" s="59">
        <v>0.60702508521459897</v>
      </c>
      <c r="P26" s="59">
        <v>0.58574349484653498</v>
      </c>
      <c r="Q26" s="60">
        <v>0.55827845663269404</v>
      </c>
    </row>
    <row r="27" spans="2:17" ht="14.5" thickBot="1" x14ac:dyDescent="0.3">
      <c r="B27" s="67" t="s">
        <v>31</v>
      </c>
      <c r="C27" s="64" t="s">
        <v>12</v>
      </c>
      <c r="D27" s="70"/>
      <c r="E27" s="71"/>
      <c r="F27" s="71"/>
      <c r="G27" s="71"/>
      <c r="H27" s="71"/>
      <c r="I27" s="71"/>
      <c r="J27" s="71"/>
      <c r="K27" s="71"/>
      <c r="L27" s="71"/>
      <c r="M27" s="72"/>
      <c r="N27" s="72"/>
      <c r="O27" s="72"/>
      <c r="P27" s="72"/>
      <c r="Q27" s="73"/>
    </row>
    <row r="28" spans="2:17" ht="15" thickTop="1" thickBot="1" x14ac:dyDescent="0.3">
      <c r="B28" s="68"/>
      <c r="C28" s="65" t="s">
        <v>13</v>
      </c>
      <c r="D28" s="74"/>
      <c r="E28" s="28"/>
      <c r="F28" s="28"/>
      <c r="G28" s="28"/>
      <c r="H28" s="28"/>
      <c r="I28" s="28"/>
      <c r="J28" s="28"/>
      <c r="K28" s="28"/>
      <c r="L28" s="28"/>
      <c r="M28" s="75"/>
      <c r="N28" s="75"/>
      <c r="O28" s="75"/>
      <c r="P28" s="75"/>
      <c r="Q28" s="76"/>
    </row>
    <row r="29" spans="2:17" ht="15" thickTop="1" thickBot="1" x14ac:dyDescent="0.3">
      <c r="B29" s="68"/>
      <c r="C29" s="65" t="s">
        <v>14</v>
      </c>
      <c r="D29" s="74"/>
      <c r="E29" s="28"/>
      <c r="F29" s="28"/>
      <c r="G29" s="28"/>
      <c r="H29" s="28"/>
      <c r="I29" s="28"/>
      <c r="J29" s="28"/>
      <c r="K29" s="28"/>
      <c r="L29" s="28"/>
      <c r="M29" s="75"/>
      <c r="N29" s="75"/>
      <c r="O29" s="75"/>
      <c r="P29" s="75"/>
      <c r="Q29" s="76"/>
    </row>
    <row r="30" spans="2:17" ht="15" thickTop="1" thickBot="1" x14ac:dyDescent="0.3">
      <c r="B30" s="68"/>
      <c r="C30" s="65" t="s">
        <v>15</v>
      </c>
      <c r="D30" s="74"/>
      <c r="E30" s="28"/>
      <c r="F30" s="28"/>
      <c r="G30" s="28"/>
      <c r="H30" s="28"/>
      <c r="I30" s="28"/>
      <c r="J30" s="28"/>
      <c r="K30" s="28"/>
      <c r="L30" s="28"/>
      <c r="M30" s="75"/>
      <c r="N30" s="75"/>
      <c r="O30" s="75"/>
      <c r="P30" s="75"/>
      <c r="Q30" s="76"/>
    </row>
    <row r="31" spans="2:17" ht="15" thickTop="1" thickBot="1" x14ac:dyDescent="0.3">
      <c r="B31" s="69"/>
      <c r="C31" s="66" t="s">
        <v>16</v>
      </c>
      <c r="D31" s="77"/>
      <c r="E31" s="35"/>
      <c r="F31" s="35"/>
      <c r="G31" s="35"/>
      <c r="H31" s="35"/>
      <c r="I31" s="35"/>
      <c r="J31" s="35"/>
      <c r="K31" s="35"/>
      <c r="L31" s="35"/>
      <c r="M31" s="78"/>
      <c r="N31" s="78"/>
      <c r="O31" s="78"/>
      <c r="P31" s="78"/>
      <c r="Q31" s="79"/>
    </row>
    <row r="32" spans="2:17" ht="18" customHeight="1" thickBot="1" x14ac:dyDescent="0.3">
      <c r="B32" s="82" t="s">
        <v>27</v>
      </c>
      <c r="C32" s="86" t="s">
        <v>24</v>
      </c>
      <c r="D32" s="72">
        <f xml:space="preserve"> (D16/5+D15/4+D14/3+D13/2+D12)/5</f>
        <v>0.1610968083923916</v>
      </c>
      <c r="E32" s="72">
        <f xml:space="preserve"> (E16/5+E15/4+E14/3+E13/2+E12)/5</f>
        <v>0.1732067822200776</v>
      </c>
      <c r="F32" s="72">
        <f t="shared" ref="F32:Q32" si="0" xml:space="preserve"> (F16/5+F15/4+F14/3+F13/2+F12)/5</f>
        <v>0.18591582559807071</v>
      </c>
      <c r="G32" s="72">
        <f t="shared" si="0"/>
        <v>0.197078113398752</v>
      </c>
      <c r="H32" s="72">
        <f t="shared" si="0"/>
        <v>0.21202423249955488</v>
      </c>
      <c r="I32" s="72">
        <f t="shared" si="0"/>
        <v>0.22798817155666845</v>
      </c>
      <c r="J32" s="72">
        <f t="shared" si="0"/>
        <v>0.24637489179096059</v>
      </c>
      <c r="K32" s="72">
        <f t="shared" si="0"/>
        <v>0.26423203724818395</v>
      </c>
      <c r="L32" s="72">
        <f t="shared" si="0"/>
        <v>0.28547071729775625</v>
      </c>
      <c r="M32" s="72">
        <f t="shared" si="0"/>
        <v>0.30418368784736055</v>
      </c>
      <c r="N32" s="72">
        <f t="shared" si="0"/>
        <v>0.31407202769597531</v>
      </c>
      <c r="O32" s="72">
        <f t="shared" si="0"/>
        <v>0.33059747946388562</v>
      </c>
      <c r="P32" s="72">
        <f t="shared" si="0"/>
        <v>0.34542856947292655</v>
      </c>
      <c r="Q32" s="73">
        <f t="shared" si="0"/>
        <v>0.35761356307070435</v>
      </c>
    </row>
    <row r="33" spans="2:17" ht="14.5" thickBot="1" x14ac:dyDescent="0.3">
      <c r="B33" s="83"/>
      <c r="C33" s="87" t="s">
        <v>25</v>
      </c>
      <c r="D33" s="75">
        <f xml:space="preserve"> (D21/5+D20/4+D19/3+D18/2+D17)/5</f>
        <v>8.9240193167279117E-2</v>
      </c>
      <c r="E33" s="75">
        <f xml:space="preserve"> (E21/5+E20/4+E19/3+E18/2+E17)/5</f>
        <v>9.1925075802744505E-2</v>
      </c>
      <c r="F33" s="75">
        <f t="shared" ref="F33:Q33" si="1" xml:space="preserve"> (F21/5+F20/4+F19/3+F18/2+F17)/5</f>
        <v>9.7169078872044332E-2</v>
      </c>
      <c r="G33" s="75">
        <f t="shared" si="1"/>
        <v>0.10026107883291654</v>
      </c>
      <c r="H33" s="75">
        <f t="shared" si="1"/>
        <v>0.10758830816105666</v>
      </c>
      <c r="I33" s="75">
        <f t="shared" si="1"/>
        <v>0.1110611337974885</v>
      </c>
      <c r="J33" s="75">
        <f t="shared" si="1"/>
        <v>0.11389429411811583</v>
      </c>
      <c r="K33" s="75">
        <f t="shared" si="1"/>
        <v>0.11554181956128337</v>
      </c>
      <c r="L33" s="75">
        <f t="shared" si="1"/>
        <v>0.11855047656267836</v>
      </c>
      <c r="M33" s="75">
        <f t="shared" si="1"/>
        <v>0.1211130195298689</v>
      </c>
      <c r="N33" s="75">
        <f t="shared" si="1"/>
        <v>0.12172047633111852</v>
      </c>
      <c r="O33" s="75">
        <f t="shared" si="1"/>
        <v>0.12123951432561131</v>
      </c>
      <c r="P33" s="75">
        <f t="shared" si="1"/>
        <v>0.12104600726033796</v>
      </c>
      <c r="Q33" s="76">
        <f t="shared" si="1"/>
        <v>0.12242660850799572</v>
      </c>
    </row>
    <row r="34" spans="2:17" ht="14.5" thickBot="1" x14ac:dyDescent="0.3">
      <c r="B34" s="84"/>
      <c r="C34" s="85" t="s">
        <v>26</v>
      </c>
      <c r="D34" s="78">
        <f xml:space="preserve"> (D26/5+D25/4+D24/3+D23/2+D22)/5</f>
        <v>0.13845119478881537</v>
      </c>
      <c r="E34" s="78">
        <f xml:space="preserve"> (E26/5+E25/4+E24/3+E23/2+E22)/5</f>
        <v>0.14638433640110451</v>
      </c>
      <c r="F34" s="78">
        <f t="shared" ref="F34:Q34" si="2" xml:space="preserve"> (F26/5+F25/4+F24/3+F23/2+F22)/5</f>
        <v>0.15249172625002116</v>
      </c>
      <c r="G34" s="78">
        <f t="shared" si="2"/>
        <v>0.15574373308147993</v>
      </c>
      <c r="H34" s="78">
        <f t="shared" si="2"/>
        <v>0.16101547489124102</v>
      </c>
      <c r="I34" s="78">
        <f t="shared" si="2"/>
        <v>0.16571997443481118</v>
      </c>
      <c r="J34" s="78">
        <f t="shared" si="2"/>
        <v>0.16910774956602251</v>
      </c>
      <c r="K34" s="78">
        <f t="shared" si="2"/>
        <v>0.17293654848221385</v>
      </c>
      <c r="L34" s="78">
        <f t="shared" si="2"/>
        <v>0.17824408819350862</v>
      </c>
      <c r="M34" s="78">
        <f t="shared" si="2"/>
        <v>0.18104575802678932</v>
      </c>
      <c r="N34" s="78">
        <f t="shared" si="2"/>
        <v>0.17965904125564208</v>
      </c>
      <c r="O34" s="78">
        <f t="shared" si="2"/>
        <v>0.18064320993147895</v>
      </c>
      <c r="P34" s="78">
        <f t="shared" si="2"/>
        <v>0.17636665041150931</v>
      </c>
      <c r="Q34" s="79">
        <f t="shared" si="2"/>
        <v>0.16915451387219094</v>
      </c>
    </row>
    <row r="35" spans="2:17" ht="89.5" customHeight="1" thickBot="1" x14ac:dyDescent="0.3">
      <c r="B35" s="36" t="s">
        <v>30</v>
      </c>
      <c r="C35" s="98" t="s">
        <v>32</v>
      </c>
      <c r="D35" s="99"/>
      <c r="E35" s="99"/>
      <c r="F35" s="99"/>
      <c r="G35" s="99"/>
      <c r="H35" s="99"/>
      <c r="I35" s="99"/>
      <c r="J35" s="99"/>
      <c r="K35" s="99"/>
      <c r="L35" s="99"/>
      <c r="M35" s="99"/>
      <c r="N35" s="99"/>
      <c r="O35" s="99"/>
      <c r="P35" s="99"/>
      <c r="Q35" s="100"/>
    </row>
    <row r="36" spans="2:17" x14ac:dyDescent="0.25">
      <c r="B36" s="90"/>
      <c r="C36" s="81"/>
      <c r="D36" s="75"/>
      <c r="E36" s="75"/>
      <c r="F36" s="75"/>
      <c r="G36" s="75"/>
      <c r="H36" s="75"/>
      <c r="I36" s="75"/>
      <c r="J36" s="75"/>
      <c r="K36" s="75"/>
      <c r="L36" s="75"/>
      <c r="M36" s="75"/>
      <c r="N36" s="75"/>
      <c r="O36" s="75"/>
      <c r="P36" s="75"/>
      <c r="Q36" s="75"/>
    </row>
    <row r="37" spans="2:17" x14ac:dyDescent="0.25">
      <c r="B37" s="90"/>
      <c r="C37" s="81"/>
      <c r="D37" s="75"/>
      <c r="E37" s="75"/>
      <c r="F37" s="75"/>
      <c r="G37" s="75"/>
      <c r="H37" s="75"/>
      <c r="I37" s="75"/>
      <c r="J37" s="75"/>
      <c r="K37" s="75"/>
      <c r="L37" s="75"/>
      <c r="M37" s="75"/>
      <c r="N37" s="75"/>
      <c r="O37" s="75"/>
      <c r="P37" s="75"/>
      <c r="Q37" s="75"/>
    </row>
    <row r="38" spans="2:17" x14ac:dyDescent="0.25">
      <c r="B38" s="90"/>
      <c r="C38" s="81"/>
      <c r="D38" s="75"/>
      <c r="E38" s="75"/>
      <c r="F38" s="75"/>
      <c r="G38" s="75"/>
      <c r="H38" s="75"/>
      <c r="I38" s="75"/>
      <c r="J38" s="75"/>
      <c r="K38" s="75"/>
      <c r="L38" s="75"/>
      <c r="M38" s="75"/>
      <c r="N38" s="75"/>
      <c r="O38" s="75"/>
      <c r="P38" s="75"/>
      <c r="Q38" s="75"/>
    </row>
    <row r="40" spans="2:17" ht="14.5" thickBot="1" x14ac:dyDescent="0.3"/>
    <row r="41" spans="2:17" ht="49" customHeight="1" thickBot="1" x14ac:dyDescent="0.3">
      <c r="B41" s="41" t="s">
        <v>22</v>
      </c>
      <c r="C41" s="42"/>
      <c r="D41" s="42"/>
      <c r="E41" s="42"/>
      <c r="F41" s="42"/>
      <c r="G41" s="42"/>
      <c r="H41" s="42"/>
      <c r="I41" s="42"/>
      <c r="J41" s="42"/>
      <c r="K41" s="42"/>
      <c r="L41" s="43"/>
    </row>
    <row r="42" spans="2:17" ht="14.5" thickBot="1" x14ac:dyDescent="0.3">
      <c r="B42" s="7"/>
      <c r="C42" s="7"/>
      <c r="D42" s="92">
        <v>0.02</v>
      </c>
      <c r="E42" s="47">
        <v>2.5000000000000001E-2</v>
      </c>
      <c r="F42" s="92">
        <v>0.03</v>
      </c>
      <c r="G42" s="47">
        <v>3.5000000000000003E-2</v>
      </c>
      <c r="H42" s="92">
        <v>0.04</v>
      </c>
      <c r="I42" s="47">
        <v>4.4999999999999998E-2</v>
      </c>
      <c r="J42" s="92">
        <v>0.05</v>
      </c>
      <c r="K42" s="47">
        <v>5.5E-2</v>
      </c>
      <c r="L42" s="47">
        <v>0.06</v>
      </c>
    </row>
    <row r="43" spans="2:17" ht="15" thickTop="1" thickBot="1" x14ac:dyDescent="0.3">
      <c r="B43" s="37" t="s">
        <v>10</v>
      </c>
      <c r="C43" s="20" t="s">
        <v>12</v>
      </c>
      <c r="D43" s="22">
        <v>0.207070623299006</v>
      </c>
      <c r="E43" s="95">
        <v>0.22291277641231499</v>
      </c>
      <c r="F43" s="95">
        <v>0.23771215752452801</v>
      </c>
      <c r="G43" s="95">
        <v>0.24755738016073101</v>
      </c>
      <c r="H43" s="95">
        <v>0.26808579006054001</v>
      </c>
      <c r="I43" s="95">
        <v>0.278316810980417</v>
      </c>
      <c r="J43" s="95">
        <v>0.32288577478935399</v>
      </c>
      <c r="K43" s="95">
        <v>0.35502757261387902</v>
      </c>
      <c r="L43" s="96">
        <v>0.39881188706593801</v>
      </c>
    </row>
    <row r="44" spans="2:17" ht="15" thickTop="1" thickBot="1" x14ac:dyDescent="0.3">
      <c r="B44" s="37"/>
      <c r="C44" s="20" t="s">
        <v>13</v>
      </c>
      <c r="D44" s="24">
        <v>0.35226630862096497</v>
      </c>
      <c r="E44" s="15">
        <v>0.37898113516194498</v>
      </c>
      <c r="F44" s="15">
        <v>0.40387934920170598</v>
      </c>
      <c r="G44" s="15">
        <v>0.43117080000552999</v>
      </c>
      <c r="H44" s="15">
        <v>0.46560986155157302</v>
      </c>
      <c r="I44" s="15">
        <v>0.52638347828323395</v>
      </c>
      <c r="J44" s="15">
        <v>0.56302119454934396</v>
      </c>
      <c r="K44" s="15">
        <v>0.61366494149644102</v>
      </c>
      <c r="L44" s="53">
        <v>0.68467583656153297</v>
      </c>
    </row>
    <row r="45" spans="2:17" ht="15" thickTop="1" thickBot="1" x14ac:dyDescent="0.3">
      <c r="B45" s="37"/>
      <c r="C45" s="20" t="s">
        <v>14</v>
      </c>
      <c r="D45" s="24">
        <v>0.46176031755982899</v>
      </c>
      <c r="E45" s="15">
        <v>0.49915626122200402</v>
      </c>
      <c r="F45" s="15">
        <v>0.53970119214736501</v>
      </c>
      <c r="G45" s="15">
        <v>0.57421173891664501</v>
      </c>
      <c r="H45" s="15">
        <v>0.61876114228748502</v>
      </c>
      <c r="I45" s="15">
        <v>0.67496824704596503</v>
      </c>
      <c r="J45" s="15">
        <v>0.71253368698203301</v>
      </c>
      <c r="K45" s="15">
        <v>0.75747125184605202</v>
      </c>
      <c r="L45" s="53">
        <v>0.80547952741318696</v>
      </c>
    </row>
    <row r="46" spans="2:17" ht="15" thickTop="1" thickBot="1" x14ac:dyDescent="0.3">
      <c r="B46" s="37"/>
      <c r="C46" s="20" t="s">
        <v>15</v>
      </c>
      <c r="D46" s="24">
        <v>0.55952001094805104</v>
      </c>
      <c r="E46" s="15">
        <v>0.60026963141320699</v>
      </c>
      <c r="F46" s="15">
        <v>0.64699484410360897</v>
      </c>
      <c r="G46" s="15">
        <v>0.694046203886026</v>
      </c>
      <c r="H46" s="15">
        <v>0.74364251101619305</v>
      </c>
      <c r="I46" s="15">
        <v>0.79227797968438196</v>
      </c>
      <c r="J46" s="15">
        <v>0.83132317969310598</v>
      </c>
      <c r="K46" s="15">
        <v>0.87430770248829004</v>
      </c>
      <c r="L46" s="53">
        <v>0.90405576619338301</v>
      </c>
    </row>
    <row r="47" spans="2:17" ht="15" thickTop="1" thickBot="1" x14ac:dyDescent="0.3">
      <c r="B47" s="37"/>
      <c r="C47" s="20" t="s">
        <v>16</v>
      </c>
      <c r="D47" s="26">
        <v>0.64240077881090196</v>
      </c>
      <c r="E47" s="58">
        <v>0.68588869423232002</v>
      </c>
      <c r="F47" s="58">
        <v>0.74139093728307703</v>
      </c>
      <c r="G47" s="58">
        <v>0.78666161443271199</v>
      </c>
      <c r="H47" s="58">
        <v>0.83533049905785695</v>
      </c>
      <c r="I47" s="58">
        <v>0.87686698529112195</v>
      </c>
      <c r="J47" s="58">
        <v>0.91068031486744805</v>
      </c>
      <c r="K47" s="58">
        <v>0.94116399987365096</v>
      </c>
      <c r="L47" s="60">
        <v>0.95848331894667604</v>
      </c>
    </row>
    <row r="48" spans="2:17" ht="15" thickTop="1" thickBot="1" x14ac:dyDescent="0.3">
      <c r="B48" s="37" t="s">
        <v>19</v>
      </c>
      <c r="C48" s="20" t="s">
        <v>12</v>
      </c>
      <c r="D48" s="93"/>
      <c r="E48" s="48">
        <v>3.5736752581984103E-2</v>
      </c>
      <c r="F48" s="48">
        <v>4.38047179544125E-2</v>
      </c>
      <c r="G48" s="48">
        <v>4.6130114141180498E-2</v>
      </c>
      <c r="H48" s="48">
        <v>5.6134416967602199E-2</v>
      </c>
      <c r="I48" s="48">
        <v>6.1116727741598001E-2</v>
      </c>
      <c r="J48" s="48">
        <v>6.7537046752991395E-2</v>
      </c>
      <c r="K48" s="48">
        <v>7.6205754126981204E-2</v>
      </c>
      <c r="L48" s="94">
        <v>8.0905347791867102E-2</v>
      </c>
    </row>
    <row r="49" spans="2:12" ht="15" thickTop="1" thickBot="1" x14ac:dyDescent="0.3">
      <c r="B49" s="37"/>
      <c r="C49" s="20" t="s">
        <v>13</v>
      </c>
      <c r="D49" s="14"/>
      <c r="E49" s="15">
        <v>7.4199529360246805E-2</v>
      </c>
      <c r="F49" s="15">
        <v>8.7217231110334206E-2</v>
      </c>
      <c r="G49" s="15">
        <v>9.2099228339153905E-2</v>
      </c>
      <c r="H49" s="15">
        <v>0.107854349891343</v>
      </c>
      <c r="I49" s="15">
        <v>0.11888796467236901</v>
      </c>
      <c r="J49" s="15">
        <v>0.12914271229160201</v>
      </c>
      <c r="K49" s="15">
        <v>0.141090418290819</v>
      </c>
      <c r="L49" s="16">
        <v>0.14979395051729899</v>
      </c>
    </row>
    <row r="50" spans="2:12" ht="15" thickTop="1" thickBot="1" x14ac:dyDescent="0.3">
      <c r="B50" s="37"/>
      <c r="C50" s="20" t="s">
        <v>14</v>
      </c>
      <c r="D50" s="14"/>
      <c r="E50" s="15">
        <v>0.11320760014426499</v>
      </c>
      <c r="F50" s="15">
        <v>0.13063857237106899</v>
      </c>
      <c r="G50" s="15">
        <v>0.13676569643459699</v>
      </c>
      <c r="H50" s="15">
        <v>0.15523485463369099</v>
      </c>
      <c r="I50" s="15">
        <v>0.171041486744622</v>
      </c>
      <c r="J50" s="15">
        <v>0.18402471405639401</v>
      </c>
      <c r="K50" s="15">
        <v>0.19940275377995001</v>
      </c>
      <c r="L50" s="16">
        <v>0.21203065809732199</v>
      </c>
    </row>
    <row r="51" spans="2:12" ht="15" thickTop="1" thickBot="1" x14ac:dyDescent="0.3">
      <c r="B51" s="37"/>
      <c r="C51" s="20" t="s">
        <v>15</v>
      </c>
      <c r="D51" s="14"/>
      <c r="E51" s="15">
        <v>0.14322815345880299</v>
      </c>
      <c r="F51" s="15">
        <v>0.16575978962024901</v>
      </c>
      <c r="G51" s="15">
        <v>0.174922724243708</v>
      </c>
      <c r="H51" s="15">
        <v>0.20285364561029401</v>
      </c>
      <c r="I51" s="15">
        <v>0.22056365652063101</v>
      </c>
      <c r="J51" s="15">
        <v>0.235207454415617</v>
      </c>
      <c r="K51" s="15">
        <v>0.25063502726630399</v>
      </c>
      <c r="L51" s="16">
        <v>0.26821220347687103</v>
      </c>
    </row>
    <row r="52" spans="2:12" ht="15" thickTop="1" thickBot="1" x14ac:dyDescent="0.3">
      <c r="B52" s="38"/>
      <c r="C52" s="10" t="s">
        <v>16</v>
      </c>
      <c r="D52" s="21"/>
      <c r="E52" s="18">
        <v>0.173216714761012</v>
      </c>
      <c r="F52" s="18">
        <v>0.20011301090116801</v>
      </c>
      <c r="G52" s="18">
        <v>0.21499143459099601</v>
      </c>
      <c r="H52" s="18">
        <v>0.247024760599274</v>
      </c>
      <c r="I52" s="18">
        <v>0.26547111967527798</v>
      </c>
      <c r="J52" s="18">
        <v>0.281929571405305</v>
      </c>
      <c r="K52" s="18">
        <v>0.30254425461656698</v>
      </c>
      <c r="L52" s="19">
        <v>0.32424028690651302</v>
      </c>
    </row>
    <row r="53" spans="2:12" ht="15" thickTop="1" thickBot="1" x14ac:dyDescent="0.3">
      <c r="B53" s="37" t="s">
        <v>20</v>
      </c>
      <c r="C53" s="20" t="s">
        <v>12</v>
      </c>
      <c r="D53" s="11"/>
      <c r="E53" s="12"/>
      <c r="F53" s="12"/>
      <c r="G53" s="12"/>
      <c r="H53" s="12"/>
      <c r="I53" s="12"/>
      <c r="J53" s="12"/>
      <c r="K53" s="12"/>
      <c r="L53" s="13"/>
    </row>
    <row r="54" spans="2:12" ht="15" thickTop="1" thickBot="1" x14ac:dyDescent="0.3">
      <c r="B54" s="37"/>
      <c r="C54" s="20" t="s">
        <v>13</v>
      </c>
      <c r="D54" s="14"/>
      <c r="E54" s="15"/>
      <c r="F54" s="15"/>
      <c r="G54" s="15"/>
      <c r="H54" s="15"/>
      <c r="I54" s="15"/>
      <c r="J54" s="15"/>
      <c r="K54" s="15"/>
      <c r="L54" s="16"/>
    </row>
    <row r="55" spans="2:12" ht="15" thickTop="1" thickBot="1" x14ac:dyDescent="0.3">
      <c r="B55" s="37"/>
      <c r="C55" s="20" t="s">
        <v>14</v>
      </c>
      <c r="D55" s="14"/>
      <c r="E55" s="15"/>
      <c r="F55" s="15"/>
      <c r="G55" s="15"/>
      <c r="H55" s="15"/>
      <c r="I55" s="15"/>
      <c r="J55" s="15"/>
      <c r="K55" s="15"/>
      <c r="L55" s="16"/>
    </row>
    <row r="56" spans="2:12" ht="15" thickTop="1" thickBot="1" x14ac:dyDescent="0.3">
      <c r="B56" s="37"/>
      <c r="C56" s="20" t="s">
        <v>15</v>
      </c>
      <c r="D56" s="14"/>
      <c r="E56" s="15"/>
      <c r="F56" s="15"/>
      <c r="G56" s="15"/>
      <c r="H56" s="15"/>
      <c r="I56" s="15"/>
      <c r="J56" s="15"/>
      <c r="K56" s="15"/>
      <c r="L56" s="16"/>
    </row>
    <row r="57" spans="2:12" ht="15" thickTop="1" thickBot="1" x14ac:dyDescent="0.3">
      <c r="B57" s="38"/>
      <c r="C57" s="10" t="s">
        <v>16</v>
      </c>
      <c r="D57" s="21"/>
      <c r="E57" s="18"/>
      <c r="F57" s="18"/>
      <c r="G57" s="18"/>
      <c r="H57" s="18"/>
      <c r="I57" s="18"/>
      <c r="J57" s="18"/>
      <c r="K57" s="18"/>
      <c r="L57" s="19"/>
    </row>
    <row r="58" spans="2:12" ht="14.5" thickTop="1" x14ac:dyDescent="0.25"/>
    <row r="77" spans="2:11" ht="14.5" thickBot="1" x14ac:dyDescent="0.3">
      <c r="B77" s="40" t="s">
        <v>9</v>
      </c>
      <c r="C77" s="40"/>
      <c r="D77" s="40"/>
      <c r="E77" s="40"/>
      <c r="F77" s="40"/>
      <c r="G77" s="40"/>
      <c r="H77" s="40"/>
      <c r="I77" s="40"/>
    </row>
    <row r="78" spans="2:11" ht="14.5" thickBot="1" x14ac:dyDescent="0.3">
      <c r="B78" s="1"/>
      <c r="C78" s="2">
        <v>0.02</v>
      </c>
      <c r="D78" s="3">
        <v>2.5000000000000001E-2</v>
      </c>
      <c r="E78" s="2">
        <v>0.03</v>
      </c>
      <c r="F78" s="3">
        <v>3.5000000000000003E-2</v>
      </c>
      <c r="G78" s="2">
        <v>0.04</v>
      </c>
      <c r="H78" s="3">
        <v>4.4999999999999998E-2</v>
      </c>
      <c r="I78" s="2">
        <v>0.05</v>
      </c>
      <c r="J78" s="3">
        <v>5.5E-2</v>
      </c>
      <c r="K78" s="3">
        <v>0.06</v>
      </c>
    </row>
    <row r="79" spans="2:11" ht="14.5" thickBot="1" x14ac:dyDescent="0.3">
      <c r="B79" s="5" t="s">
        <v>0</v>
      </c>
      <c r="C79" s="6"/>
      <c r="D79" s="6"/>
      <c r="E79" s="6"/>
      <c r="F79" s="6"/>
      <c r="G79" s="6"/>
      <c r="H79" s="6"/>
      <c r="I79" s="6"/>
      <c r="J79" s="6"/>
      <c r="K79" s="6"/>
    </row>
    <row r="80" spans="2:11" ht="14.5" thickBot="1" x14ac:dyDescent="0.3">
      <c r="B80" s="5" t="s">
        <v>11</v>
      </c>
      <c r="C80" s="6"/>
      <c r="D80" s="6"/>
      <c r="E80" s="6"/>
      <c r="F80" s="6"/>
      <c r="G80" s="6"/>
      <c r="H80" s="6"/>
      <c r="I80" s="6"/>
      <c r="J80" s="6"/>
      <c r="K80" s="6"/>
    </row>
    <row r="82" spans="2:11" ht="14.5" thickBot="1" x14ac:dyDescent="0.3">
      <c r="B82" s="39" t="s">
        <v>17</v>
      </c>
      <c r="C82" s="39"/>
      <c r="D82" s="39"/>
      <c r="E82" s="39"/>
      <c r="F82" s="39"/>
      <c r="G82" s="39"/>
      <c r="H82" s="39"/>
      <c r="I82" s="39"/>
    </row>
    <row r="83" spans="2:11" ht="14.5" thickBot="1" x14ac:dyDescent="0.3">
      <c r="B83" s="1"/>
      <c r="C83" s="2">
        <v>0.02</v>
      </c>
      <c r="D83" s="3">
        <v>2.5000000000000001E-2</v>
      </c>
      <c r="E83" s="2">
        <v>0.03</v>
      </c>
      <c r="F83" s="3">
        <v>3.5000000000000003E-2</v>
      </c>
      <c r="G83" s="2">
        <v>0.04</v>
      </c>
      <c r="H83" s="3">
        <v>4.4999999999999998E-2</v>
      </c>
      <c r="I83" s="2">
        <v>0.05</v>
      </c>
      <c r="J83" s="3">
        <v>5.5E-2</v>
      </c>
      <c r="K83" s="3">
        <v>0.06</v>
      </c>
    </row>
    <row r="84" spans="2:11" ht="14.5" thickBot="1" x14ac:dyDescent="0.3">
      <c r="B84" s="5" t="s">
        <v>0</v>
      </c>
      <c r="C84" s="6"/>
      <c r="D84" s="6"/>
      <c r="E84" s="6"/>
      <c r="F84" s="6"/>
      <c r="G84" s="6"/>
      <c r="H84" s="6"/>
      <c r="I84" s="6"/>
      <c r="J84" s="6"/>
      <c r="K84" s="6"/>
    </row>
    <row r="85" spans="2:11" ht="14.5" thickBot="1" x14ac:dyDescent="0.3">
      <c r="B85" s="5" t="s">
        <v>18</v>
      </c>
      <c r="C85" s="6"/>
      <c r="D85" s="6"/>
      <c r="E85" s="6"/>
      <c r="F85" s="6"/>
      <c r="G85" s="6"/>
      <c r="H85" s="6"/>
      <c r="I85" s="6"/>
      <c r="J85" s="6"/>
      <c r="K85" s="6"/>
    </row>
    <row r="87" spans="2:11" ht="14.5" thickBot="1" x14ac:dyDescent="0.3">
      <c r="B87" s="39" t="s">
        <v>5</v>
      </c>
      <c r="C87" s="39"/>
      <c r="D87" s="39"/>
      <c r="E87" s="39"/>
      <c r="F87" s="39"/>
      <c r="G87" s="39"/>
      <c r="H87" s="39"/>
      <c r="I87" s="39"/>
    </row>
    <row r="88" spans="2:11" ht="14.5" thickBot="1" x14ac:dyDescent="0.3">
      <c r="B88" s="1"/>
      <c r="C88" s="2" t="s">
        <v>7</v>
      </c>
      <c r="D88" s="4"/>
      <c r="E88" s="4"/>
      <c r="F88" s="4"/>
      <c r="G88" s="4"/>
      <c r="H88" s="4"/>
      <c r="I88" s="4"/>
    </row>
    <row r="89" spans="2:11" ht="14.5" thickBot="1" x14ac:dyDescent="0.3">
      <c r="B89" s="5" t="s">
        <v>0</v>
      </c>
      <c r="C89" s="6"/>
      <c r="D89" s="6"/>
      <c r="E89" s="6"/>
      <c r="F89" s="6"/>
      <c r="G89" s="6"/>
      <c r="H89" s="6"/>
      <c r="I89" s="6"/>
    </row>
    <row r="90" spans="2:11" ht="14.5" thickBot="1" x14ac:dyDescent="0.3">
      <c r="B90" s="5" t="s">
        <v>2</v>
      </c>
      <c r="C90" s="6"/>
      <c r="D90" s="6"/>
      <c r="E90" s="6"/>
      <c r="F90" s="6"/>
      <c r="G90" s="6"/>
      <c r="H90" s="6"/>
      <c r="I90" s="6"/>
    </row>
    <row r="91" spans="2:11" ht="14.5" thickBot="1" x14ac:dyDescent="0.3">
      <c r="B91" s="5" t="s">
        <v>1</v>
      </c>
      <c r="C91" s="6"/>
      <c r="D91" s="6"/>
      <c r="E91" s="6"/>
      <c r="F91" s="6"/>
      <c r="G91" s="6"/>
      <c r="H91" s="6"/>
      <c r="I91" s="6"/>
    </row>
    <row r="93" spans="2:11" ht="14.5" thickBot="1" x14ac:dyDescent="0.3">
      <c r="B93" s="39" t="s">
        <v>6</v>
      </c>
      <c r="C93" s="39"/>
      <c r="D93" s="39"/>
      <c r="E93" s="39"/>
      <c r="F93" s="39"/>
      <c r="G93" s="39"/>
      <c r="H93" s="39"/>
      <c r="I93" s="39"/>
    </row>
    <row r="94" spans="2:11" ht="14.5" thickBot="1" x14ac:dyDescent="0.3">
      <c r="B94" s="1"/>
      <c r="C94" s="2" t="s">
        <v>7</v>
      </c>
      <c r="D94" s="4"/>
      <c r="E94" s="4"/>
      <c r="F94" s="4"/>
      <c r="G94" s="4"/>
      <c r="H94" s="4"/>
      <c r="I94" s="4"/>
    </row>
    <row r="95" spans="2:11" ht="14.5" thickBot="1" x14ac:dyDescent="0.3">
      <c r="B95" s="5" t="s">
        <v>0</v>
      </c>
      <c r="C95" s="6"/>
      <c r="D95" s="6"/>
      <c r="E95" s="6"/>
      <c r="F95" s="6"/>
      <c r="G95" s="6"/>
      <c r="H95" s="6"/>
      <c r="I95" s="6"/>
    </row>
    <row r="96" spans="2:11" ht="14.5" thickBot="1" x14ac:dyDescent="0.3">
      <c r="B96" s="5" t="s">
        <v>3</v>
      </c>
      <c r="C96" s="6"/>
      <c r="D96" s="6"/>
      <c r="E96" s="6"/>
      <c r="F96" s="6"/>
      <c r="G96" s="6"/>
      <c r="H96" s="6"/>
      <c r="I96" s="6"/>
    </row>
    <row r="97" spans="2:9" ht="14.5" thickBot="1" x14ac:dyDescent="0.3">
      <c r="B97" s="5" t="s">
        <v>4</v>
      </c>
      <c r="C97" s="6"/>
      <c r="D97" s="6"/>
      <c r="E97" s="6"/>
      <c r="F97" s="6"/>
      <c r="G97" s="6"/>
      <c r="H97" s="6"/>
      <c r="I97" s="6"/>
    </row>
  </sheetData>
  <mergeCells count="17">
    <mergeCell ref="B41:L41"/>
    <mergeCell ref="B43:B47"/>
    <mergeCell ref="B48:B52"/>
    <mergeCell ref="B10:Q10"/>
    <mergeCell ref="B27:B31"/>
    <mergeCell ref="B32:B34"/>
    <mergeCell ref="C3:D3"/>
    <mergeCell ref="B77:I77"/>
    <mergeCell ref="B82:I82"/>
    <mergeCell ref="B87:I87"/>
    <mergeCell ref="B22:B26"/>
    <mergeCell ref="B93:I93"/>
    <mergeCell ref="B12:B16"/>
    <mergeCell ref="B17:B21"/>
    <mergeCell ref="B53:B57"/>
    <mergeCell ref="B2:Q2"/>
    <mergeCell ref="C35:Q35"/>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2018-03-15T07:56:49Z</dcterms:created>
  <dcterms:modified xsi:type="dcterms:W3CDTF">2018-03-21T08:05:30Z</dcterms:modified>
</cp:coreProperties>
</file>