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testing_versions\"/>
    </mc:Choice>
  </mc:AlternateContent>
  <xr:revisionPtr revIDLastSave="0" documentId="13_ncr:1_{5866ACD0-1E1E-4E29-84F7-3764A1DB7774}" xr6:coauthVersionLast="47" xr6:coauthVersionMax="47" xr10:uidLastSave="{00000000-0000-0000-0000-000000000000}"/>
  <workbookProtection workbookAlgorithmName="SHA-512" workbookHashValue="Zhif8xWJaaT59PJC6XZoiOIMEFGhshymHXermg9Z6T+783lTHl9y1WBD9JGUGcTG5BH05UvoqkoKPFFiU+tS0g==" workbookSaltValue="ffl06+cUclpuK/XVyrMBKw==" workbookSpinCount="100000" lockStructure="1"/>
  <bookViews>
    <workbookView xWindow="3927" yWindow="1360" windowWidth="19200" windowHeight="11387"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c r="F38" i="6"/>
  <c r="F36" i="6"/>
  <c r="F34" i="6"/>
  <c r="F39" i="6"/>
  <c r="F27" i="6"/>
  <c r="F26" i="6"/>
  <c r="F33" i="6"/>
  <c r="F30" i="6"/>
  <c r="F28" i="6"/>
  <c r="F25" i="6"/>
  <c r="F23" i="6"/>
  <c r="F22" i="6"/>
  <c r="F21" i="6"/>
</calcChain>
</file>

<file path=xl/sharedStrings.xml><?xml version="1.0" encoding="utf-8"?>
<sst xmlns="http://schemas.openxmlformats.org/spreadsheetml/2006/main" count="399" uniqueCount="289">
  <si>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</si>
  <si>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</si>
  <si>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</si>
  <si>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</si>
  <si>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</si>
  <si>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</si>
  <si>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</si>
  <si>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</si>
  <si>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</si>
  <si>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</si>
  <si>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</si>
  <si>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</si>
  <si>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</si>
  <si>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</si>
  <si>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</si>
  <si>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</si>
  <si>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</si>
  <si>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</si>
  <si>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</si>
  <si>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</si>
  <si>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</si>
  <si>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</si>
  <si>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</si>
  <si>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</si>
  <si>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</si>
  <si>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</si>
  <si>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</si>
  <si>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</si>
  <si>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</si>
  <si>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</si>
  <si>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</si>
  <si>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</si>
  <si>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</si>
  <si>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</si>
  <si>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</si>
  <si>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</si>
  <si>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</si>
  <si>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</si>
  <si>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</si>
  <si>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</si>
  <si>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</si>
  <si>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</si>
  <si>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</si>
  <si>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</si>
  <si>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</si>
  <si>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</si>
  <si>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</si>
  <si>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</si>
  <si>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</si>
  <si>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</si>
  <si>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</si>
  <si>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</si>
  <si>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</si>
  <si>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</si>
  <si>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</si>
  <si>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</si>
  <si>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</si>
  <si>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</si>
  <si>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</si>
  <si>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</si>
  <si>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</si>
  <si>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</si>
  <si>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</si>
  <si>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</si>
  <si>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</si>
  <si>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</si>
  <si>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</si>
  <si>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</si>
  <si>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</si>
  <si>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</si>
  <si>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</si>
  <si>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</si>
  <si>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</si>
  <si>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</si>
  <si>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</si>
  <si>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</si>
  <si>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</si>
  <si>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</si>
  <si>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</si>
  <si>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</si>
  <si>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</si>
  <si>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</si>
  <si>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</si>
  <si>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</si>
  <si>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</si>
  <si>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</si>
  <si>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</si>
  <si>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</si>
  <si>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</si>
  <si>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</si>
  <si>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</si>
  <si>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</si>
  <si>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</si>
  <si>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</si>
  <si>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</si>
  <si>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</si>
  <si>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</si>
  <si>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</si>
  <si>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</si>
  <si>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</si>
  <si>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</si>
  <si>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</si>
  <si>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</si>
  <si>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</si>
  <si>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</si>
  <si>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</si>
  <si>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</si>
  <si>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</si>
  <si>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</si>
  <si>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</si>
  <si>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</si>
  <si>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</si>
  <si>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</si>
  <si>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</si>
  <si>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</si>
  <si>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</si>
  <si>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</si>
  <si>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</si>
  <si>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</si>
  <si>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</si>
  <si>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</si>
  <si>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</si>
  <si>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</si>
  <si>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</si>
  <si>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</si>
  <si>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</si>
  <si>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</si>
  <si>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</si>
  <si>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</si>
  <si>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</si>
  <si>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</si>
  <si>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</si>
  <si>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</si>
  <si>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</si>
  <si>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</si>
  <si>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</si>
  <si>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</si>
  <si>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</si>
  <si>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</si>
  <si>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</si>
  <si>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</si>
  <si>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</si>
  <si>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</si>
  <si>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</si>
  <si>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</si>
  <si>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</si>
  <si>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</si>
  <si>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</si>
  <si>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</si>
  <si>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</si>
  <si>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</si>
  <si>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</si>
  <si>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</si>
  <si>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</si>
  <si>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</si>
  <si>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</si>
  <si>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</si>
  <si>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</si>
  <si>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</si>
  <si>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</si>
  <si>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</si>
  <si>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</si>
  <si>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</si>
  <si>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</si>
  <si>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</si>
  <si>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</si>
  <si>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</si>
  <si>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</si>
  <si>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</si>
  <si>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</si>
  <si>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</si>
  <si>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</si>
  <si>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</si>
  <si>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</si>
  <si>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</si>
  <si>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</si>
  <si>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</si>
  <si>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</si>
  <si>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</si>
  <si>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</si>
  <si>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</si>
  <si>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</si>
  <si>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</si>
  <si>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</si>
  <si>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</si>
  <si>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</si>
  <si>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</si>
  <si>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</si>
  <si>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</si>
  <si>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</si>
  <si>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</si>
  <si>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</si>
  <si>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</si>
  <si>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</si>
  <si>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</si>
  <si>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</si>
  <si>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</si>
  <si>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</si>
  <si>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</si>
  <si>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</si>
  <si>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</si>
  <si>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</si>
  <si>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</si>
  <si>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</si>
  <si>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</si>
  <si>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</si>
  <si>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</si>
  <si>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</si>
  <si>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</si>
  <si>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</si>
  <si>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</si>
  <si>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</si>
  <si>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</si>
  <si>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</si>
  <si>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</si>
  <si>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</si>
  <si>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</si>
  <si>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</si>
  <si>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</si>
  <si>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</si>
  <si>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</si>
  <si>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</si>
  <si>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</si>
  <si>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</si>
  <si>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</si>
  <si>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</si>
  <si>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</si>
  <si>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</si>
  <si>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</si>
  <si>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</si>
  <si>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</si>
  <si>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</si>
  <si>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</si>
  <si>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</si>
  <si>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</si>
  <si>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</si>
  <si>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</si>
  <si>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</si>
  <si>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</si>
  <si>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</si>
  <si>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</si>
  <si>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</si>
  <si>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</si>
  <si>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</si>
  <si>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</si>
  <si>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</si>
  <si>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</si>
  <si>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</si>
  <si>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</si>
  <si>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</si>
  <si>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</si>
  <si>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</si>
  <si>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</si>
  <si>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</si>
  <si>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</si>
  <si>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</si>
  <si>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</si>
  <si>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</si>
  <si>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</si>
  <si>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</si>
  <si>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</si>
  <si>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</si>
  <si>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</si>
  <si>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</si>
  <si>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</si>
  <si>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</si>
  <si>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</si>
  <si>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</si>
  <si>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</si>
  <si>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</si>
  <si>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</si>
  <si>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</si>
  <si>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</si>
  <si>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123-001</t>
  </si>
  <si>
    <t>1234</t>
  </si>
  <si>
    <t>35.3211</t>
  </si>
  <si>
    <t>-119.5808</t>
  </si>
  <si>
    <t>06/25/2024 00:00</t>
  </si>
  <si>
    <t>ClearSky Oil &amp; Gas Facility</t>
  </si>
  <si>
    <t xml:space="preserve">ARB-OG-CA-0047 </t>
  </si>
  <si>
    <t xml:space="preserve">Dana Ochoa  </t>
  </si>
  <si>
    <t xml:space="preserve">(661) 555-3390  </t>
  </si>
  <si>
    <t>dana.ochoa@clearskyog.com</t>
  </si>
  <si>
    <t>-</t>
  </si>
  <si>
    <t>N/A</t>
  </si>
  <si>
    <t>Leaking valve was isolated, and secondary containment was verified. Full repair scheduled same day.</t>
  </si>
  <si>
    <t>—</t>
  </si>
  <si>
    <t xml:space="preserve">Packing material replaced, valve retested at multiple flow rates and certified below threshold.  </t>
  </si>
  <si>
    <t>Fluctuating line pressure may have contributed to leak development. No flare events or bypasses occurred during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</si>
</sst>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9"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9"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9" fillId="0" borderId="0" xfId="0" applyFont="1" applyAlignment="1">
      <alignment vertical="center"/>
    </xf>
    <xf numFmtId="0" fontId="14" fillId="0" borderId="0" xfId="0" applyFont="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1" fillId="0" borderId="0" xfId="0" applyFont="1" applyAlignment="1">
      <alignment horizontal="left" vertical="center" wrapText="1"/>
    </xf>
    <xf numFmtId="0" fontId="19" fillId="2" borderId="0" xfId="2" applyFill="1" applyAlignment="1">
      <alignment horizontal="left" vertical="center"/>
    </xf>
    <xf numFmtId="0" fontId="19"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xf numFmtId="164" fontId="8" fillId="7" borderId="0" xfId="0" applyNumberFormat="1" applyFont="1" applyFill="1" applyAlignment="1" applyProtection="1">
      <alignment horizontal="left" vertical="center"/>
      <protection locked="0"/>
    </xf>
    <xf numFmtId="0" fontId="1" fillId="2" borderId="0" xfId="0"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69" zoomScaleNormal="100" workbookViewId="0">
      <selection activeCell="D77" sqref="D77"/>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1"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9" t="s">
        <v>246</v>
      </c>
      <c r="C32" s="34"/>
      <c r="D32" s="50">
        <v>2051</v>
      </c>
      <c r="E32" s="43"/>
      <c r="F32" s="43"/>
    </row>
    <row r="33" spans="2:33" s="33" customFormat="1" x14ac:dyDescent="0.5">
      <c r="B33" s="59" t="s">
        <v>247</v>
      </c>
      <c r="C33" s="34"/>
      <c r="D33" s="50" t="s">
        <v>274</v>
      </c>
      <c r="E33" s="43"/>
      <c r="F33" s="43"/>
    </row>
    <row r="34" spans="2:33" s="33" customFormat="1" x14ac:dyDescent="0.5">
      <c r="B34" s="59" t="s">
        <v>248</v>
      </c>
      <c r="C34" s="34"/>
      <c r="D34" s="66" t="s">
        <v>277</v>
      </c>
      <c r="E34" s="43"/>
      <c r="F34" s="43"/>
    </row>
    <row r="35" spans="2:33" s="10" customFormat="1" x14ac:dyDescent="0.5">
      <c r="B35" s="59" t="s">
        <v>249</v>
      </c>
      <c r="C35" s="34"/>
      <c r="D35" s="50" t="s">
        <v>275</v>
      </c>
      <c r="E35" s="43"/>
      <c r="F35" s="43"/>
    </row>
    <row r="36" spans="2:33" s="10" customFormat="1" x14ac:dyDescent="0.5">
      <c r="B36" s="59" t="s">
        <v>250</v>
      </c>
      <c r="C36" s="34"/>
      <c r="D36" s="50" t="s">
        <v>276</v>
      </c>
      <c r="E36" s="43"/>
      <c r="F36" s="43"/>
    </row>
    <row r="37" spans="2:33" s="10" customFormat="1" x14ac:dyDescent="0.5">
      <c r="B37" s="57" t="s">
        <v>251</v>
      </c>
      <c r="C37" s="34"/>
      <c r="D37" s="66" t="s">
        <v>273</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8" t="s">
        <v>252</v>
      </c>
      <c r="C41" s="43"/>
      <c r="D41" s="52" t="s">
        <v>278</v>
      </c>
      <c r="E41" s="53"/>
      <c r="F41" s="43"/>
    </row>
    <row r="42" spans="2:33" s="10" customFormat="1" ht="15.35" x14ac:dyDescent="0.5">
      <c r="B42" s="60" t="s">
        <v>253</v>
      </c>
      <c r="C42" s="53"/>
      <c r="D42" s="52" t="s">
        <v>279</v>
      </c>
      <c r="E42" s="53"/>
      <c r="F42" s="43"/>
    </row>
    <row r="43" spans="2:33" s="10" customFormat="1" ht="15.35" x14ac:dyDescent="0.5">
      <c r="B43" s="58" t="s">
        <v>254</v>
      </c>
      <c r="C43" s="43"/>
      <c r="D43" s="52" t="s">
        <v>280</v>
      </c>
      <c r="E43" s="53"/>
      <c r="F43" s="43"/>
    </row>
    <row r="44" spans="2:33" s="10" customFormat="1" ht="15.35" x14ac:dyDescent="0.5">
      <c r="B44" s="58" t="s">
        <v>255</v>
      </c>
      <c r="C44" s="43"/>
      <c r="D44" s="52" t="s">
        <v>281</v>
      </c>
      <c r="E44" s="53"/>
      <c r="F44" s="43"/>
    </row>
    <row r="45" spans="2:33" s="10" customFormat="1" ht="15.35" x14ac:dyDescent="0.5">
      <c r="B45" s="58" t="s">
        <v>256</v>
      </c>
      <c r="C45" s="43"/>
      <c r="D45" s="52" t="s">
        <v>282</v>
      </c>
      <c r="E45" s="53"/>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3" t="s">
        <v>26</v>
      </c>
      <c r="C49" s="43"/>
      <c r="D49" s="64" t="s">
        <v>97</v>
      </c>
      <c r="E49" s="53"/>
      <c r="F49" s="43"/>
    </row>
    <row r="50" spans="2:33" s="10" customFormat="1" ht="45.7" thickTop="1" x14ac:dyDescent="0.5">
      <c r="B50" s="37" t="s">
        <v>28</v>
      </c>
      <c r="C50" s="53"/>
      <c r="D50" s="67" t="s">
        <v>283</v>
      </c>
      <c r="E50" s="53"/>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8" t="s">
        <v>211</v>
      </c>
      <c r="C54" s="43"/>
      <c r="D54" s="64" t="s">
        <v>27</v>
      </c>
      <c r="E54" s="38"/>
      <c r="F54" s="43"/>
    </row>
    <row r="55" spans="2:33" s="15" customFormat="1" ht="31" thickTop="1" thickBot="1" x14ac:dyDescent="0.55000000000000004">
      <c r="B55" s="58" t="s">
        <v>213</v>
      </c>
      <c r="C55" s="43"/>
      <c r="D55" s="55">
        <v>45849.420138888891</v>
      </c>
      <c r="E55" s="38"/>
      <c r="F55" s="43"/>
    </row>
    <row r="56" spans="2:33" s="15" customFormat="1" ht="50.1" customHeight="1" thickTop="1" thickBot="1" x14ac:dyDescent="0.55000000000000004">
      <c r="B56" s="58" t="s">
        <v>244</v>
      </c>
      <c r="C56" s="43"/>
      <c r="D56" s="64" t="s">
        <v>202</v>
      </c>
      <c r="E56" s="38"/>
      <c r="F56" s="43"/>
    </row>
    <row r="57" spans="2:33" s="15" customFormat="1" ht="50.1" customHeight="1" thickTop="1" thickBot="1" x14ac:dyDescent="0.55000000000000004">
      <c r="B57" s="58" t="s">
        <v>212</v>
      </c>
      <c r="C57" s="43"/>
      <c r="D57" s="64" t="s">
        <v>27</v>
      </c>
      <c r="E57" s="38"/>
      <c r="F57" s="43"/>
    </row>
    <row r="58" spans="2:33" s="15" customFormat="1" ht="31" thickTop="1" thickBot="1" x14ac:dyDescent="0.55000000000000004">
      <c r="B58" s="58" t="s">
        <v>214</v>
      </c>
      <c r="C58" s="43"/>
      <c r="D58" s="55">
        <v>45849.555555555555</v>
      </c>
      <c r="E58" s="38"/>
      <c r="F58" s="43"/>
    </row>
    <row r="59" spans="2:33" s="15" customFormat="1" ht="50.1" customHeight="1" thickTop="1" thickBot="1" x14ac:dyDescent="0.55000000000000004">
      <c r="B59" s="58" t="s">
        <v>243</v>
      </c>
      <c r="C59" s="43"/>
      <c r="D59" s="64" t="s">
        <v>202</v>
      </c>
      <c r="E59" s="38"/>
      <c r="F59" s="43"/>
    </row>
    <row r="60" spans="2:33" s="15" customFormat="1" ht="30.7" thickTop="1" x14ac:dyDescent="0.5">
      <c r="B60" s="62" t="s">
        <v>263</v>
      </c>
      <c r="C60" s="43"/>
      <c r="D60" s="56">
        <v>47</v>
      </c>
      <c r="E60" s="38"/>
      <c r="F60" s="43"/>
    </row>
    <row r="61" spans="2:33" s="15" customFormat="1" ht="45.35" x14ac:dyDescent="0.5">
      <c r="B61" s="37" t="s">
        <v>216</v>
      </c>
      <c r="C61" s="43"/>
      <c r="D61" s="56" t="s">
        <v>284</v>
      </c>
      <c r="E61" s="43"/>
      <c r="F61" s="43"/>
    </row>
    <row r="62" spans="2:33" s="15" customFormat="1" ht="45.35" x14ac:dyDescent="0.5">
      <c r="B62" s="58" t="s">
        <v>257</v>
      </c>
      <c r="C62" s="43"/>
      <c r="D62" s="67" t="s">
        <v>285</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4" t="s">
        <v>100</v>
      </c>
      <c r="E66" s="37"/>
      <c r="F66" s="43"/>
    </row>
    <row r="67" spans="2:33" s="15" customFormat="1" ht="31" thickTop="1" thickBot="1" x14ac:dyDescent="0.55000000000000004">
      <c r="B67" s="58" t="s">
        <v>218</v>
      </c>
      <c r="C67" s="39"/>
      <c r="D67" s="56" t="s">
        <v>286</v>
      </c>
      <c r="E67" s="40"/>
      <c r="F67" s="43"/>
    </row>
    <row r="68" spans="2:33" s="15" customFormat="1" ht="50.1" customHeight="1" thickTop="1" thickBot="1" x14ac:dyDescent="0.55000000000000004">
      <c r="B68" s="37" t="s">
        <v>220</v>
      </c>
      <c r="C68" s="37"/>
      <c r="D68" s="64" t="s">
        <v>119</v>
      </c>
      <c r="E68" s="43"/>
      <c r="F68" s="43"/>
    </row>
    <row r="69" spans="2:33" s="15" customFormat="1" ht="30.7" thickTop="1" x14ac:dyDescent="0.5">
      <c r="B69" s="58" t="s">
        <v>221</v>
      </c>
      <c r="C69" s="39"/>
      <c r="D69" s="56" t="s">
        <v>286</v>
      </c>
      <c r="E69" s="43"/>
      <c r="F69" s="43"/>
    </row>
    <row r="70" spans="2:33" s="15" customFormat="1" ht="15.35" x14ac:dyDescent="0.5">
      <c r="B70" s="58" t="s">
        <v>258</v>
      </c>
      <c r="C70" s="43"/>
      <c r="D70" s="55">
        <v>45849.677083333336</v>
      </c>
      <c r="E70" s="43"/>
      <c r="F70" s="43"/>
    </row>
    <row r="71" spans="2:33" s="15" customFormat="1" ht="15.35" x14ac:dyDescent="0.5">
      <c r="B71" s="58" t="s">
        <v>259</v>
      </c>
      <c r="C71" s="43"/>
      <c r="D71" s="54">
        <v>0.8</v>
      </c>
      <c r="E71" s="43"/>
      <c r="F71" s="43"/>
    </row>
    <row r="72" spans="2:33" s="15" customFormat="1" ht="30" x14ac:dyDescent="0.5">
      <c r="B72" s="37" t="s">
        <v>260</v>
      </c>
      <c r="C72" s="37"/>
      <c r="D72" s="67" t="s">
        <v>287</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30" x14ac:dyDescent="0.5">
      <c r="B76" s="37" t="s">
        <v>262</v>
      </c>
      <c r="C76" s="37"/>
      <c r="D76" s="67" t="s">
        <v>288</v>
      </c>
      <c r="F76" s="43"/>
    </row>
  </sheetData>
  <sheetProtection algorithmName="SHA-512" hashValue="LQ3yCxPwK87G666tp3wHOHiJaGjc8Zwir6mYWaRTDAgn00/Bj4BXoTXa2n2G4JZsFtnyLpUgRw/Ae0cFdy+6eA==" saltValue="rOc1Xz14jpOZJs7Kn87+k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5">
        <v>45841</v>
      </c>
      <c r="D12" s="15" t="s">
        <v>272</v>
      </c>
    </row>
    <row r="13" spans="1:4" x14ac:dyDescent="0.5">
      <c r="B13" s="15"/>
      <c r="C13" s="65"/>
      <c r="D13" s="15"/>
    </row>
    <row r="14" spans="1:4" x14ac:dyDescent="0.5">
      <c r="B14" s="15"/>
      <c r="C14" s="15"/>
      <c r="D14" s="15"/>
    </row>
    <row r="15" spans="1:4" x14ac:dyDescent="0.5">
      <c r="B15" s="15"/>
      <c r="C15" s="65"/>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RKmW9rHQ1ymNrQtujoH3q+Xgxq0ziv4NYHvJmZP4ximWA2vZkSv2qJIOUNJ87E7+msBlEPXY6weWsJgbS3v2aA==" saltValue="sbtOJtzAFE+pLLuI7V4f9g=="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ODOFm9UHHHEpULdIIllN0exEt6aI9wwAwn26gkDzkyuMsDkzpfK0kST3m3jRMSp5ShIYKUUT6QAqdH4Im0cqWQ==" saltValue="SmRM5XaJziFn4ovKOQjq5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Ff7imswFjg+B0c4gj3+KHypPyY7Izw81mJV+Ior7sY+Ll8OgbRrB6BK1vgxAzuFaWh70vkDFEV9/bnhZxfeQng==" saltValue="TINp1ddeYIzuaVGsjmu/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5/8nuYwXAD40kg4BmhTCYfOIG6rjJTQ8fTgOBWemu0k0AQbtQ4nwrj9ndnvVS1zZJx2konDFGnmi09EY3GCLRA==" saltValue="far3PIWXJXpzSff/56T9E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eRjSrkweOWCy9B7khg5gQh2kjs11qPdST05Rcgl2JhtV5t4vYzgfEzxsHverAPW9vbS7gOkRlw42wkr+wqg0Zg==" saltValue="n4vQ8U4xJF6LhfA/4rrzaQ=="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om/gAnF0mtcYKj9ITVP9Z0o3qBI41ALFqb9YRBOlfe5AJiKOUB6zQfrJdStORkeLgxVN2Qb7ylrU42LgxBSetQ==" saltValue="bVi3L+wNU6uAPAh7QzSOT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2025-07-17T00:55:46Z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