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537097F4-E620-4694-8F08-A923D8CD8113}" xr6:coauthVersionLast="47" xr6:coauthVersionMax="47" xr10:uidLastSave="{00000000-0000-0000-0000-000000000000}"/>
  <workbookProtection workbookAlgorithmName="SHA-512" workbookHashValue="nrNh7EflnQspD65UPecbpbgC9aUdNVI7UDcO/9XG27gl21So/Q2j5ZXp+uvV8bWy+hNBJB+wYu2eC+rTp69UPg==" workbookSaltValue="iO+LyoK3E0hNtjWWKAqTQw==" workbookSpinCount="100000" lockStructure="1"/>
  <bookViews>
    <workbookView xWindow="5693" yWindow="2433"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SEM-data" sheetId="9"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116"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3" i="2" a="1"/>
  <c r="C12" i="2" a="1"/>
  <c r="E13" i="2" a="1"/>
  <c r="C11" i="2" a="1"/>
  <c r="E11" i="2" a="1"/>
  <c r="E12"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<sst xmlns="http://schemas.openxmlformats.org/spreadsheetml/2006/main" count="709" uniqueCount="481">
  <si>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</si>
  <si>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</si>
  <si>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</si>
  <si>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</si>
  <si>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</si>
  <si>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</si>
  <si>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</si>
  <si>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</si>
  <si>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</si>
  <si>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</si>
  <si>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</si>
  <si>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</si>
  <si>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</si>
  <si>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</si>
  <si>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</si>
  <si>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</si>
  <si>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</si>
  <si>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</si>
  <si>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</si>
  <si>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</si>
  <si>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</si>
  <si>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</si>
  <si>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</si>
  <si>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</si>
  <si>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</si>
  <si>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</si>
  <si>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</si>
  <si>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</si>
  <si>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</si>
  <si>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</si>
  <si>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</si>
  <si>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</si>
  <si>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</si>
  <si>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</si>
  <si>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</si>
  <si>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</si>
  <si>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</si>
  <si>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</si>
  <si>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</si>
  <si>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</si>
  <si>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</si>
  <si>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</si>
  <si>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</si>
  <si>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</si>
  <si>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</si>
  <si>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</si>
  <si>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</si>
  <si>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</si>
  <si>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</si>
  <si>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</si>
  <si>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</si>
  <si>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</si>
  <si>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</si>
  <si>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</si>
  <si>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</si>
  <si>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</si>
  <si>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</si>
  <si>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</si>
  <si>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</si>
  <si>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</si>
  <si>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</si>
  <si>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</si>
  <si>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</si>
  <si>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</si>
  <si>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</si>
  <si>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</si>
  <si>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</si>
  <si>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</si>
  <si>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</si>
  <si>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</si>
  <si>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</si>
  <si>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</si>
  <si>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</si>
  <si>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</si>
  <si>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</si>
  <si>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</si>
  <si>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</si>
  <si>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</si>
  <si>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</si>
  <si>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</si>
  <si>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</si>
  <si>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</si>
  <si>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</si>
  <si>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</si>
  <si>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</si>
  <si>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</si>
  <si>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</si>
  <si>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</si>
  <si>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</si>
  <si>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</si>
  <si>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</si>
  <si>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</si>
  <si>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</si>
  <si>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</si>
  <si>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</si>
  <si>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</si>
  <si>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</si>
  <si>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</si>
  <si>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</si>
  <si>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</si>
  <si>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</si>
  <si>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</si>
  <si>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</si>
  <si>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</si>
  <si>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</si>
  <si>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</si>
  <si>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</si>
  <si>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</si>
  <si>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</si>
  <si>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</si>
  <si>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</si>
  <si>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</si>
  <si>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</si>
  <si>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</si>
  <si>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</si>
  <si>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</si>
  <si>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</si>
  <si>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</si>
  <si>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</si>
  <si>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</si>
  <si>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</si>
  <si>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</si>
  <si>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</si>
  <si>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</si>
  <si>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</si>
  <si>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</si>
  <si>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</si>
  <si>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</si>
  <si>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</si>
  <si>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</si>
  <si>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</si>
  <si>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</si>
  <si>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</si>
  <si>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</si>
  <si>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</si>
  <si>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</si>
  <si>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</si>
  <si>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</si>
  <si>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</si>
  <si>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</si>
  <si>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</si>
  <si>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</si>
  <si>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</si>
  <si>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</si>
  <si>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</si>
  <si>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</si>
  <si>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</si>
  <si>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</si>
  <si>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</si>
  <si>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</si>
  <si>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</si>
  <si>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</si>
  <si>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</si>
  <si>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</si>
  <si>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</si>
  <si>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</si>
  <si>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</si>
  <si>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</si>
  <si>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</si>
  <si>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</si>
  <si>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</si>
  <si>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</si>
  <si>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</si>
  <si>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</si>
  <si>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</si>
  <si>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</si>
  <si>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</si>
  <si>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</si>
  <si>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</si>
  <si>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</si>
  <si>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</si>
  <si>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</si>
  <si>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</si>
  <si>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</si>
  <si>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</si>
  <si>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</si>
  <si>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</si>
  <si>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</si>
  <si>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</si>
  <si>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</si>
  <si>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</si>
  <si>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</si>
  <si>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</si>
  <si>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</si>
  <si>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</si>
  <si>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</si>
  <si>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</si>
  <si>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</si>
  <si>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</si>
  <si>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</si>
  <si>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</si>
  <si>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</si>
  <si>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</si>
  <si>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</si>
  <si>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</si>
  <si>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</si>
  <si>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</si>
  <si>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</si>
  <si>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</si>
  <si>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</si>
  <si>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</si>
  <si>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</si>
  <si>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</si>
  <si>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</si>
  <si>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</si>
  <si>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</si>
  <si>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</si>
  <si>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</si>
  <si>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</si>
  <si>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</si>
  <si>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</si>
  <si>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</si>
  <si>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</si>
  <si>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</si>
  <si>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</si>
  <si>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</si>
  <si>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</si>
  <si>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</si>
  <si>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</si>
  <si>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</si>
  <si>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</si>
  <si>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</si>
  <si>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</si>
  <si>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</si>
  <si>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</si>
  <si>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</si>
  <si>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</si>
  <si>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</si>
  <si>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</si>
  <si>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</si>
  <si>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</si>
  <si>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</si>
  <si>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</si>
  <si>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</si>
  <si>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</si>
  <si>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</si>
  <si>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</si>
  <si>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</si>
  <si>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</si>
  <si>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</si>
  <si>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</si>
  <si>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</si>
  <si>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</si>
  <si>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</si>
  <si>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</si>
  <si>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</si>
  <si>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</si>
  <si>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</si>
  <si>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</si>
  <si>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</si>
  <si>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</si>
  <si>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</si>
  <si>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</si>
  <si>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</si>
  <si>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</si>
  <si>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</si>
  <si>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</si>
  <si>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</si>
  <si>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</si>
  <si>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</si>
  <si>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</si>
  <si>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</si>
  <si>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</si>
  <si>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</si>
  <si>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</si>
  <si>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</si>
  <si>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</si>
  <si>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</si>
  <si>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</si>
  <si>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</si>
  <si>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</si>
  <si>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</si>
  <si>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</si>
  <si>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</si>
  <si>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</si>
  <si>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</si>
  <si>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</si>
  <si>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</si>
  <si>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</si>
  <si>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</si>
  <si>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</si>
  <si>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</si>
  <si>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</si>
  <si>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</si>
  <si>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</si>
  <si>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</si>
  <si>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</si>
  <si>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</si>
  <si>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</si>
  <si>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</si>
  <si>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</si>
  <si>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</si>
  <si>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</si>
  <si>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</si>
  <si>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</si>
  <si>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</si>
  <si>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</si>
  <si>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</si>
  <si>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</si>
  <si>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</si>
  <si>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</si>
  <si>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</si>
  <si>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</si>
  <si>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</si>
  <si>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</si>
  <si>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</si>
  <si>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</si>
  <si>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</si>
  <si>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</si>
  <si>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</si>
  <si>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</si>
  <si>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</si>
  <si>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</si>
  <si>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</si>
  <si>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</si>
  <si>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</si>
  <si>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</si>
  <si>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</si>
  <si>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</si>
  <si>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</si>
  <si>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</si>
  <si>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</si>
  <si>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</si>
  <si>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</si>
  <si>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</si>
  <si>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</si>
  <si>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</si>
  <si>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</si>
  <si>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</si>
  <si>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</si>
  <si>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</si>
  <si>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</si>
  <si>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</si>
  <si>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</si>
  <si>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</si>
  <si>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</si>
  <si>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</si>
  <si>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</si>
  <si>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</si>
  <si>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</si>
  <si>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</si>
  <si>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</si>
  <si>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</si>
  <si>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</si>
  <si>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</si>
  <si>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</si>
  <si>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</si>
  <si>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</si>
  <si>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</si>
  <si>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</si>
  <si>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</si>
  <si>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</si>
  <si>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</si>
  <si>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</si>
  <si>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</si>
  <si>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</si>
  <si>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</si>
  <si>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</si>
  <si>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</si>
  <si>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</si>
  <si>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</si>
  <si>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</si>
  <si>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</si>
  <si>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</si>
  <si>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</si>
  <si>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</si>
  <si>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</si>
  <si>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</si>
  <si>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</si>
  <si>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</si>
  <si>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</si>
  <si>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</si>
  <si>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</si>
  <si>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</si>
  <si>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</si>
  <si>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</si>
  <si>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</si>
  <si>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</si>
  <si>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</si>
  <si>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</si>
  <si>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</si>
  <si>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</si>
  <si>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</si>
  <si>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</si>
  <si>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</si>
  <si>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</si>
  <si>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</si>
  <si>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</si>
  <si>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</si>
  <si>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</si>
  <si>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</si>
  <si>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</si>
  <si>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</si>
  <si>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</si>
  <si>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</si>
  <si>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</si>
  <si>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</si>
  <si>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</si>
  <si>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</si>
  <si>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</si>
  <si>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</si>
  <si>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</si>
  <si>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</si>
  <si>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</si>
  <si>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</si>
  <si>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</si>
  <si>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</si>
  <si>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</si>
  <si>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</si>
  <si>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</si>
  <si>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</si>
  <si>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</si>
  <si>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</si>
  <si>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</si>
  <si>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</si>
  <si>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</si>
  <si>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</si>
  <si>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</si>
  <si>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</si>
  <si>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</si>
  <si>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</si>
  <si>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</si>
  <si>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</si>
  <si>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</si>
  <si>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</si>
  <si>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</si>
  <si>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</si>
  <si>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</si>
  <si>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</si>
  <si>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</si>
  <si>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</si>
  <si>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</si>
  <si>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</si>
  <si>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</si>
  <si>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</si>
  <si>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</si>
  <si>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</si>
  <si>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</si>
  <si>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</si>
  <si>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</si>
  <si>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</si>
  <si>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</si>
  <si>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</si>
  <si>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v071</t>
  </si>
  <si>
    <t>The sector is 'Landfill' and the schema is 'landfill_v01_01'
This includes the tab SEM-data that ISD created as a visible tab.  The instructions are slightly different than v070, so this spreadsheet has its own schema</t>
  </si>
  <si>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</si>
  <si>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</si>
  <si>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</si>
  <si>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</si>
  <si>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</si>
  <si>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</si>
  <si>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</si>
  <si>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</si>
  <si>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</si>
  <si>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</si>
  <si>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</si>
  <si>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</si>
  <si>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</si>
  <si>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</si>
  <si>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</si>
  <si>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id_incidence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</si>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</sst>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6" fillId="0" borderId="0"/>
    <xf numFmtId="0" fontId="24" fillId="0" borderId="0"/>
  </cellStyleXfs>
  <cellXfs count="82">
    <xf numFmtId="0" fontId="0" fillId="0" borderId="0" xfId="0"/>
    <xf numFmtId="0" fontId="0" fillId="0" borderId="0" xfId="0" applyAlignment="1">
      <alignment wrapText="1"/>
    </xf>
    <xf numFmtId="0" fontId="11" fillId="0" borderId="0" xfId="0" applyFont="1"/>
    <xf numFmtId="0" fontId="12" fillId="0" borderId="0" xfId="0" applyFont="1"/>
    <xf numFmtId="0" fontId="0" fillId="0" borderId="0" xfId="0" applyAlignment="1">
      <alignment vertical="top" wrapText="1"/>
    </xf>
    <xf numFmtId="0" fontId="10" fillId="0" borderId="0" xfId="0" applyFont="1" applyAlignment="1">
      <alignment vertical="top" wrapText="1"/>
    </xf>
    <xf numFmtId="0" fontId="10" fillId="3" borderId="1" xfId="0" applyFont="1" applyFill="1" applyBorder="1" applyAlignment="1">
      <alignment vertical="top" wrapText="1"/>
    </xf>
    <xf numFmtId="0" fontId="0" fillId="0" borderId="0" xfId="0" applyAlignment="1">
      <alignment vertical="top"/>
    </xf>
    <xf numFmtId="0" fontId="10" fillId="0" borderId="0" xfId="0" applyFont="1" applyAlignment="1">
      <alignment vertical="top"/>
    </xf>
    <xf numFmtId="0" fontId="11" fillId="0" borderId="0" xfId="0" applyFont="1" applyAlignment="1">
      <alignment vertical="top"/>
    </xf>
    <xf numFmtId="0" fontId="10" fillId="5" borderId="1" xfId="0" applyFont="1" applyFill="1" applyBorder="1" applyAlignment="1">
      <alignment vertical="top" wrapText="1"/>
    </xf>
    <xf numFmtId="0" fontId="9" fillId="6" borderId="0" xfId="0" applyFont="1" applyFill="1" applyAlignment="1">
      <alignment vertical="top" wrapText="1"/>
    </xf>
    <xf numFmtId="0" fontId="9" fillId="6" borderId="0" xfId="0" applyFont="1" applyFill="1" applyAlignment="1">
      <alignment vertical="top"/>
    </xf>
    <xf numFmtId="0" fontId="13" fillId="0" borderId="0" xfId="0" applyFont="1" applyAlignment="1">
      <alignment vertical="top" wrapText="1"/>
    </xf>
    <xf numFmtId="0" fontId="15" fillId="7" borderId="0" xfId="0" applyFont="1" applyFill="1"/>
    <xf numFmtId="0" fontId="15" fillId="8" borderId="0" xfId="0" applyFont="1" applyFill="1"/>
    <xf numFmtId="0" fontId="9" fillId="0" borderId="0" xfId="0" applyFont="1"/>
    <xf numFmtId="0" fontId="9"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5" fillId="12" borderId="0" xfId="0" applyFont="1" applyFill="1"/>
    <xf numFmtId="0" fontId="15"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5" fillId="12" borderId="0" xfId="0" applyFont="1" applyFill="1" applyAlignment="1">
      <alignment horizontal="left"/>
    </xf>
    <xf numFmtId="0" fontId="15" fillId="8" borderId="0" xfId="0" applyFont="1" applyFill="1" applyAlignment="1">
      <alignment horizontal="left"/>
    </xf>
    <xf numFmtId="0" fontId="19" fillId="0" borderId="0" xfId="0" applyFont="1"/>
    <xf numFmtId="14" fontId="0" fillId="0" borderId="0" xfId="0" applyNumberFormat="1"/>
    <xf numFmtId="0" fontId="16" fillId="0" borderId="0" xfId="1"/>
    <xf numFmtId="0" fontId="16" fillId="0" borderId="0" xfId="1" applyAlignment="1">
      <alignment vertical="center"/>
    </xf>
    <xf numFmtId="0" fontId="17" fillId="9" borderId="0" xfId="1" applyFont="1" applyFill="1" applyAlignment="1">
      <alignment horizontal="centerContinuous" vertical="center"/>
    </xf>
    <xf numFmtId="0" fontId="16" fillId="10" borderId="0" xfId="1" applyFill="1" applyAlignment="1">
      <alignment horizontal="centerContinuous"/>
    </xf>
    <xf numFmtId="0" fontId="16" fillId="10" borderId="0" xfId="1" applyFill="1" applyAlignment="1">
      <alignment horizontal="center"/>
    </xf>
    <xf numFmtId="0" fontId="4" fillId="0" borderId="0" xfId="0" applyFont="1" applyAlignment="1">
      <alignment vertical="center"/>
    </xf>
    <xf numFmtId="0" fontId="16" fillId="11" borderId="0" xfId="1" applyFill="1" applyAlignment="1">
      <alignment horizontal="left" vertical="center"/>
    </xf>
    <xf numFmtId="0" fontId="16" fillId="0" borderId="0" xfId="1" applyAlignment="1">
      <alignment horizontal="left" vertical="center"/>
    </xf>
    <xf numFmtId="0" fontId="6" fillId="0" borderId="0" xfId="0" applyFont="1" applyAlignment="1">
      <alignment horizontal="left" vertical="center"/>
    </xf>
    <xf numFmtId="0" fontId="14"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4" fillId="0" borderId="0" xfId="0" applyFont="1" applyAlignment="1">
      <alignment horizontal="left" vertical="center"/>
    </xf>
    <xf numFmtId="0" fontId="5" fillId="13" borderId="3" xfId="0" applyFont="1" applyFill="1" applyBorder="1" applyAlignment="1" applyProtection="1">
      <alignment horizontal="left" vertical="center" wrapText="1"/>
      <protection locked="0"/>
    </xf>
    <xf numFmtId="0" fontId="5" fillId="13" borderId="4" xfId="0" applyFont="1" applyFill="1" applyBorder="1" applyAlignment="1" applyProtection="1">
      <alignment horizontal="left" vertical="center" wrapText="1"/>
      <protection locked="0"/>
    </xf>
    <xf numFmtId="0" fontId="16" fillId="2" borderId="0" xfId="1" applyFill="1" applyAlignment="1">
      <alignment horizontal="left" vertical="center"/>
    </xf>
    <xf numFmtId="0" fontId="16" fillId="13" borderId="0" xfId="1" applyFill="1" applyAlignment="1">
      <alignment horizontal="left" vertical="center"/>
    </xf>
    <xf numFmtId="0" fontId="16" fillId="14" borderId="0" xfId="1" applyFill="1" applyAlignment="1">
      <alignment horizontal="left" vertical="center"/>
    </xf>
    <xf numFmtId="0" fontId="21" fillId="0" borderId="0" xfId="0" applyFont="1" applyAlignment="1">
      <alignment horizontal="left" vertical="center" wrapText="1"/>
    </xf>
    <xf numFmtId="0" fontId="22"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5" fillId="8" borderId="0" xfId="2" applyFont="1" applyFill="1"/>
    <xf numFmtId="0" fontId="15" fillId="15" borderId="0" xfId="2" applyFont="1" applyFill="1"/>
    <xf numFmtId="0" fontId="9"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5" fillId="16" borderId="0" xfId="0" applyFont="1" applyFill="1"/>
    <xf numFmtId="0" fontId="15" fillId="16" borderId="0" xfId="0" applyFont="1" applyFill="1" applyAlignment="1">
      <alignment wrapText="1"/>
    </xf>
    <xf numFmtId="0" fontId="15" fillId="16" borderId="0" xfId="0" applyFont="1" applyFill="1" applyAlignment="1">
      <alignment horizontal="left"/>
    </xf>
    <xf numFmtId="0" fontId="0" fillId="2" borderId="5" xfId="0" applyFill="1" applyBorder="1"/>
    <xf numFmtId="0" fontId="27" fillId="16" borderId="0" xfId="0" applyFont="1" applyFill="1" applyAlignme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11" borderId="0" xfId="0" applyFont="1" applyFill="1" applyAlignment="1">
      <alignment horizontal="left" vertical="center"/>
    </xf>
    <xf numFmtId="0" fontId="3" fillId="2" borderId="0" xfId="0" applyFont="1" applyFill="1" applyAlignment="1">
      <alignment horizontal="left" vertical="center"/>
    </xf>
    <xf numFmtId="0" fontId="3" fillId="13" borderId="0" xfId="0" applyFont="1" applyFill="1" applyAlignment="1">
      <alignment horizontal="left" vertical="center"/>
    </xf>
    <xf numFmtId="0" fontId="3" fillId="14" borderId="0" xfId="0" applyFont="1" applyFill="1" applyAlignment="1">
      <alignment horizontal="left" vertical="center"/>
    </xf>
    <xf numFmtId="0" fontId="3" fillId="11" borderId="0" xfId="0" applyFont="1" applyFill="1" applyAlignment="1" applyProtection="1">
      <alignment horizontal="left" vertical="center"/>
      <protection locked="0"/>
    </xf>
    <xf numFmtId="0" fontId="3" fillId="11" borderId="0" xfId="0" applyFont="1" applyFill="1" applyAlignment="1" applyProtection="1">
      <alignment horizontal="left" vertical="center" wrapText="1"/>
      <protection locked="0"/>
    </xf>
    <xf numFmtId="165" fontId="3" fillId="11" borderId="0" xfId="0" applyNumberFormat="1" applyFont="1" applyFill="1" applyAlignment="1" applyProtection="1">
      <alignment horizontal="left" vertical="center" wrapText="1"/>
      <protection locked="0"/>
    </xf>
    <xf numFmtId="164" fontId="3" fillId="11" borderId="0" xfId="0" applyNumberFormat="1" applyFont="1" applyFill="1" applyAlignment="1" applyProtection="1">
      <alignment horizontal="left" vertical="center" wrapText="1"/>
      <protection locked="0"/>
    </xf>
    <xf numFmtId="0" fontId="3" fillId="2" borderId="0" xfId="0" applyFont="1" applyFill="1" applyAlignment="1" applyProtection="1">
      <alignment horizontal="left" vertical="center" wrapText="1"/>
      <protection locked="0"/>
    </xf>
    <xf numFmtId="165" fontId="3" fillId="2"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7" name="Picture 6">
          <a:extLst>
            <a:ext uri="{FF2B5EF4-FFF2-40B4-BE49-F238E27FC236}">
              <a16:creationId xmlns:a16="http://schemas.microsoft.com/office/drawing/2014/main" id="{789C580C-681F-4A8E-9760-3A1F6FB413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8295"/>
          <a:ext cx="1138760" cy="859147"/>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14" name="Picture 13">
          <a:extLst>
            <a:ext uri="{FF2B5EF4-FFF2-40B4-BE49-F238E27FC236}">
              <a16:creationId xmlns:a16="http://schemas.microsoft.com/office/drawing/2014/main" id="{7C84A9BB-A433-42B0-9536-392C0BF5D2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80959" y="286464"/>
          <a:ext cx="1144833" cy="11064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94E373-8A43-47CC-9D93-4875A13F17A2}" name="_issue_tracking_Table_0189" displayName="_issue_tracking_Table_0189" ref="B11:D26" totalsRowShown="0">
  <autoFilter ref="B11:D26" xr:uid="{AA0102E3-3FDB-4D2A-A0C1-BF2A24336849}"/>
  <tableColumns count="3">
    <tableColumn id="1" xr3:uid="{AB2A5EF6-083E-4457-9A4A-1E3B22E86F2E}" name="Version" dataDxfId="25"/>
    <tableColumn id="3" xr3:uid="{01B78EA2-CB2B-4EBF-A8B4-A3A6A3E93A57}" name="Date" dataDxfId="24"/>
    <tableColumn id="2" xr3:uid="{CF2AF18A-9AD5-4171-898D-D12AA74AFC3E}"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79"/>
    </row>
    <row r="3" spans="2:33" s="30" customFormat="1" ht="51" x14ac:dyDescent="0.5">
      <c r="B3" s="31" t="s">
        <v>2</v>
      </c>
      <c r="C3" s="31"/>
      <c r="D3" s="31"/>
      <c r="E3" s="31"/>
      <c r="F3" s="8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6"/>
      <c r="C6" s="66"/>
      <c r="D6" s="66"/>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row>
    <row r="7" spans="2:33" s="30" customFormat="1" x14ac:dyDescent="0.5">
      <c r="AG7" s="30" t="s">
        <v>0</v>
      </c>
    </row>
    <row r="8" spans="2:33" s="36" customFormat="1" ht="15" x14ac:dyDescent="0.5">
      <c r="B8" s="68" t="s">
        <v>3</v>
      </c>
      <c r="C8" s="35"/>
      <c r="D8" s="35"/>
      <c r="E8" s="35"/>
      <c r="F8" s="64"/>
    </row>
    <row r="9" spans="2:33" s="36" customFormat="1" ht="20.100000000000001" customHeight="1" x14ac:dyDescent="0.5">
      <c r="B9" s="69" t="s">
        <v>4</v>
      </c>
      <c r="C9" s="44"/>
      <c r="D9" s="44"/>
      <c r="E9" s="35"/>
      <c r="F9" s="64"/>
    </row>
    <row r="10" spans="2:33" s="36" customFormat="1" ht="20.100000000000001" customHeight="1" x14ac:dyDescent="0.5">
      <c r="B10" s="70" t="s">
        <v>5</v>
      </c>
      <c r="C10" s="45"/>
      <c r="D10" s="45"/>
      <c r="E10" s="35"/>
      <c r="F10" s="64"/>
    </row>
    <row r="11" spans="2:33" s="36" customFormat="1" ht="20.100000000000001" customHeight="1" x14ac:dyDescent="0.5">
      <c r="B11" s="71" t="s">
        <v>6</v>
      </c>
      <c r="C11" s="46"/>
      <c r="D11" s="46"/>
      <c r="E11" s="35"/>
      <c r="F11" s="64"/>
    </row>
    <row r="12" spans="2:33" s="36" customFormat="1" ht="15" x14ac:dyDescent="0.5">
      <c r="B12" s="68" t="s">
        <v>7</v>
      </c>
      <c r="C12" s="35"/>
      <c r="D12" s="35"/>
      <c r="E12" s="35"/>
      <c r="F12" s="64"/>
    </row>
    <row r="13" spans="2:33" s="36" customFormat="1" ht="15" x14ac:dyDescent="0.5">
      <c r="B13" s="68" t="s">
        <v>8</v>
      </c>
      <c r="C13" s="35"/>
      <c r="D13" s="35"/>
      <c r="E13" s="35"/>
      <c r="F13" s="64"/>
    </row>
    <row r="14" spans="2:33" s="36" customFormat="1" ht="15" x14ac:dyDescent="0.5">
      <c r="B14" s="68" t="s">
        <v>9</v>
      </c>
      <c r="C14" s="35"/>
      <c r="D14" s="35"/>
      <c r="E14" s="35"/>
      <c r="F14" s="64"/>
    </row>
    <row r="15" spans="2:33" s="36" customFormat="1" ht="15" x14ac:dyDescent="0.5">
      <c r="B15" s="68" t="s">
        <v>10</v>
      </c>
      <c r="C15" s="35"/>
      <c r="D15" s="35"/>
      <c r="E15" s="35"/>
      <c r="F15" s="64"/>
    </row>
    <row r="16" spans="2:33" s="36" customFormat="1" ht="15" x14ac:dyDescent="0.5">
      <c r="B16" s="68" t="s">
        <v>11</v>
      </c>
      <c r="C16" s="35"/>
      <c r="D16" s="35"/>
      <c r="E16" s="35"/>
      <c r="F16" s="64"/>
    </row>
    <row r="17" spans="2:33" s="36" customFormat="1" ht="15" x14ac:dyDescent="0.5">
      <c r="B17" s="68" t="s">
        <v>12</v>
      </c>
      <c r="C17" s="35"/>
      <c r="D17" s="35"/>
      <c r="E17" s="35"/>
      <c r="F17" s="64"/>
    </row>
    <row r="18" spans="2:33" s="36" customFormat="1" ht="15" x14ac:dyDescent="0.5">
      <c r="B18" s="72" t="s">
        <v>13</v>
      </c>
      <c r="C18" s="35"/>
      <c r="D18" s="35"/>
      <c r="E18" s="35"/>
      <c r="F18" s="64"/>
    </row>
    <row r="20" spans="2:33" s="30" customFormat="1" x14ac:dyDescent="0.5">
      <c r="AG20" s="30" t="s">
        <v>0</v>
      </c>
    </row>
    <row r="21" spans="2:33" s="34" customFormat="1" ht="39.950000000000003" customHeight="1" x14ac:dyDescent="0.5">
      <c r="B21" s="66"/>
      <c r="C21" s="66"/>
      <c r="D21" s="66"/>
      <c r="E21" s="67"/>
      <c r="F21" s="67"/>
      <c r="G21" s="36"/>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row>
    <row r="22" spans="2:33" s="30" customFormat="1" x14ac:dyDescent="0.5">
      <c r="AG22" s="30" t="s">
        <v>0</v>
      </c>
    </row>
    <row r="23" spans="2:33" s="20" customFormat="1" ht="15" x14ac:dyDescent="0.5">
      <c r="B23" s="68" t="s">
        <v>14</v>
      </c>
      <c r="C23" s="35"/>
      <c r="D23" s="73" t="s">
        <v>460</v>
      </c>
      <c r="E23" s="68"/>
      <c r="G23" s="36"/>
    </row>
    <row r="24" spans="2:33" s="36" customFormat="1" ht="15" x14ac:dyDescent="0.5">
      <c r="B24" s="68" t="s">
        <v>15</v>
      </c>
      <c r="C24" s="35"/>
      <c r="D24" s="73" t="s">
        <v>462</v>
      </c>
      <c r="E24" s="35"/>
    </row>
    <row r="25" spans="2:33" s="36" customFormat="1" ht="15" x14ac:dyDescent="0.5">
      <c r="B25" s="68" t="s">
        <v>16</v>
      </c>
      <c r="C25" s="35"/>
      <c r="D25" s="74" t="s">
        <v>476</v>
      </c>
      <c r="E25" s="35"/>
    </row>
    <row r="26" spans="2:33" s="20" customFormat="1" ht="15" x14ac:dyDescent="0.5">
      <c r="B26" s="68" t="s">
        <v>17</v>
      </c>
      <c r="C26" s="35"/>
      <c r="D26" s="73" t="s">
        <v>470</v>
      </c>
      <c r="E26" s="68"/>
      <c r="G26" s="36"/>
    </row>
    <row r="27" spans="2:33" s="20" customFormat="1" ht="15" x14ac:dyDescent="0.5">
      <c r="B27" s="68" t="s">
        <v>18</v>
      </c>
      <c r="C27" s="35"/>
      <c r="D27" s="73" t="s">
        <v>472</v>
      </c>
      <c r="E27" s="68"/>
      <c r="G27" s="36"/>
    </row>
    <row r="28" spans="2:33" s="20" customFormat="1" ht="15" x14ac:dyDescent="0.5">
      <c r="B28" s="68" t="s">
        <v>19</v>
      </c>
      <c r="C28" s="35"/>
      <c r="D28" s="75" t="s">
        <v>461</v>
      </c>
      <c r="E28" s="68"/>
      <c r="F28" s="64"/>
      <c r="G28" s="36"/>
    </row>
    <row r="29" spans="2:33" s="30" customFormat="1" x14ac:dyDescent="0.5">
      <c r="AG29" s="30" t="s">
        <v>0</v>
      </c>
    </row>
    <row r="30" spans="2:33" s="34" customFormat="1" ht="39.950000000000003" customHeight="1" x14ac:dyDescent="0.5">
      <c r="B30" s="66"/>
      <c r="C30" s="66"/>
      <c r="D30" s="66"/>
      <c r="E30" s="67"/>
      <c r="F30" s="67"/>
      <c r="G30" s="36"/>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row>
    <row r="31" spans="2:33" s="30" customFormat="1" x14ac:dyDescent="0.5">
      <c r="AG31" s="30" t="s">
        <v>0</v>
      </c>
    </row>
    <row r="32" spans="2:33" s="20" customFormat="1" ht="15.35" x14ac:dyDescent="0.5">
      <c r="B32" s="64" t="s">
        <v>21</v>
      </c>
      <c r="C32" s="64"/>
      <c r="D32" s="76" t="s">
        <v>458</v>
      </c>
      <c r="E32" s="65"/>
      <c r="G32" s="36"/>
    </row>
    <row r="33" spans="2:33" s="20" customFormat="1" ht="15.35" x14ac:dyDescent="0.5">
      <c r="B33" s="64" t="s">
        <v>23</v>
      </c>
      <c r="C33" s="65"/>
      <c r="D33" s="76" t="s">
        <v>459</v>
      </c>
      <c r="E33" s="65"/>
      <c r="G33" s="36"/>
    </row>
    <row r="34" spans="2:33" s="20" customFormat="1" ht="15.35" x14ac:dyDescent="0.5">
      <c r="B34" s="64" t="s">
        <v>25</v>
      </c>
      <c r="C34" s="64"/>
      <c r="D34" s="76" t="s">
        <v>448</v>
      </c>
      <c r="E34" s="65"/>
      <c r="G34" s="36"/>
    </row>
    <row r="35" spans="2:33" s="20" customFormat="1" ht="15.35" x14ac:dyDescent="0.5">
      <c r="B35" s="64" t="s">
        <v>27</v>
      </c>
      <c r="C35" s="64"/>
      <c r="D35" s="76" t="s">
        <v>449</v>
      </c>
      <c r="E35" s="65"/>
      <c r="G35" s="36"/>
    </row>
    <row r="36" spans="2:33" s="20" customFormat="1" ht="15.35" x14ac:dyDescent="0.5">
      <c r="B36" s="64" t="s">
        <v>29</v>
      </c>
      <c r="C36" s="64"/>
      <c r="D36" s="76" t="s">
        <v>447</v>
      </c>
      <c r="E36" s="65"/>
      <c r="G36" s="36"/>
    </row>
    <row r="37" spans="2:33" s="30" customFormat="1" x14ac:dyDescent="0.5">
      <c r="AG37" s="30" t="s">
        <v>0</v>
      </c>
    </row>
    <row r="38" spans="2:33" s="34" customFormat="1" ht="39.950000000000003" customHeight="1" x14ac:dyDescent="0.5">
      <c r="B38" s="66"/>
      <c r="C38" s="66"/>
      <c r="D38" s="66"/>
      <c r="E38" s="67"/>
      <c r="F38" s="67"/>
      <c r="G38" s="36"/>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row>
    <row r="39" spans="2:33" s="30" customFormat="1" x14ac:dyDescent="0.5">
      <c r="AG39" s="30" t="s">
        <v>0</v>
      </c>
    </row>
    <row r="40" spans="2:33" s="20" customFormat="1" ht="15.35" x14ac:dyDescent="0.5">
      <c r="B40" s="64" t="s">
        <v>31</v>
      </c>
      <c r="C40" s="64"/>
      <c r="D40" s="77" t="s">
        <v>466</v>
      </c>
      <c r="E40" s="37"/>
      <c r="G40" s="36"/>
    </row>
    <row r="41" spans="2:33" s="20" customFormat="1" ht="30.7" thickBot="1" x14ac:dyDescent="0.55000000000000004">
      <c r="B41" s="38" t="s">
        <v>32</v>
      </c>
      <c r="C41" s="65"/>
      <c r="D41" s="76" t="s">
        <v>467</v>
      </c>
      <c r="G41" s="36"/>
    </row>
    <row r="42" spans="2:33" s="20" customFormat="1" ht="50.1" customHeight="1" thickTop="1" thickBot="1" x14ac:dyDescent="0.55000000000000004">
      <c r="B42" s="64" t="s">
        <v>34</v>
      </c>
      <c r="C42" s="65"/>
      <c r="D42" s="42" t="s">
        <v>454</v>
      </c>
      <c r="G42" s="36"/>
    </row>
    <row r="43" spans="2:33" s="20" customFormat="1" ht="45.7" thickTop="1" x14ac:dyDescent="0.5">
      <c r="B43" s="38" t="s">
        <v>36</v>
      </c>
      <c r="C43" s="65"/>
      <c r="D43" s="76" t="s">
        <v>445</v>
      </c>
      <c r="G43" s="36"/>
    </row>
    <row r="44" spans="2:33" s="30" customFormat="1" x14ac:dyDescent="0.5">
      <c r="AG44" s="30" t="s">
        <v>0</v>
      </c>
    </row>
    <row r="45" spans="2:33" s="34" customFormat="1" ht="39.950000000000003" customHeight="1" x14ac:dyDescent="0.5">
      <c r="B45" s="66"/>
      <c r="C45" s="66"/>
      <c r="D45" s="66"/>
      <c r="E45" s="67"/>
      <c r="F45" s="67"/>
      <c r="G45" s="36"/>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row>
    <row r="46" spans="2:33" s="30" customFormat="1" ht="58.5" customHeight="1" x14ac:dyDescent="0.5">
      <c r="B46" s="81" t="s">
        <v>38</v>
      </c>
      <c r="C46" s="81"/>
      <c r="D46" s="81"/>
      <c r="AG46" s="30" t="s">
        <v>0</v>
      </c>
    </row>
    <row r="47" spans="2:33" s="30" customFormat="1" ht="15.35" x14ac:dyDescent="0.5">
      <c r="B47" s="38" t="s">
        <v>39</v>
      </c>
      <c r="D47" s="76" t="s">
        <v>465</v>
      </c>
      <c r="G47" s="36"/>
      <c r="AG47" s="30" t="s">
        <v>0</v>
      </c>
    </row>
    <row r="48" spans="2:33" s="20" customFormat="1" ht="30.35" x14ac:dyDescent="0.5">
      <c r="B48" s="47" t="s">
        <v>40</v>
      </c>
      <c r="C48" s="30"/>
      <c r="D48" s="76" t="s">
        <v>471</v>
      </c>
      <c r="E48" s="30"/>
      <c r="G48" s="36"/>
    </row>
    <row r="49" spans="2:33" s="20" customFormat="1" ht="30.7" thickBot="1" x14ac:dyDescent="0.55000000000000004">
      <c r="B49" s="38" t="s">
        <v>41</v>
      </c>
      <c r="C49" s="30"/>
      <c r="D49" s="76" t="s">
        <v>473</v>
      </c>
      <c r="E49" s="30"/>
      <c r="G49" s="36"/>
    </row>
    <row r="50" spans="2:33" s="20" customFormat="1" ht="50.1" customHeight="1" thickTop="1" thickBot="1" x14ac:dyDescent="0.55000000000000004">
      <c r="B50" s="38" t="s">
        <v>42</v>
      </c>
      <c r="C50" s="65"/>
      <c r="D50" s="42" t="s">
        <v>457</v>
      </c>
      <c r="G50" s="36"/>
    </row>
    <row r="51" spans="2:33" s="20" customFormat="1" ht="50.1" customHeight="1" thickTop="1" thickBot="1" x14ac:dyDescent="0.55000000000000004">
      <c r="B51" s="38" t="s">
        <v>43</v>
      </c>
      <c r="C51" s="65"/>
      <c r="D51" s="42" t="s">
        <v>455</v>
      </c>
      <c r="G51" s="36"/>
    </row>
    <row r="52" spans="2:33" s="20" customFormat="1" ht="31" thickTop="1" thickBot="1" x14ac:dyDescent="0.55000000000000004">
      <c r="B52" s="38" t="s">
        <v>44</v>
      </c>
      <c r="C52" s="65"/>
      <c r="D52" s="76" t="s">
        <v>456</v>
      </c>
      <c r="G52" s="36"/>
    </row>
    <row r="53" spans="2:33" s="20" customFormat="1" ht="50.1" customHeight="1" thickTop="1" thickBot="1" x14ac:dyDescent="0.55000000000000004">
      <c r="B53" s="64" t="s">
        <v>46</v>
      </c>
      <c r="C53" s="65"/>
      <c r="D53" s="42" t="s">
        <v>450</v>
      </c>
      <c r="G53" s="36"/>
    </row>
    <row r="54" spans="2:33" s="20" customFormat="1" ht="50.1" customHeight="1" thickTop="1" thickBot="1" x14ac:dyDescent="0.55000000000000004">
      <c r="B54" s="64" t="s">
        <v>47</v>
      </c>
      <c r="D54" s="42" t="s">
        <v>452</v>
      </c>
      <c r="G54" s="36"/>
    </row>
    <row r="55" spans="2:33" s="20" customFormat="1" ht="50.1" customHeight="1" thickTop="1" thickBot="1" x14ac:dyDescent="0.55000000000000004">
      <c r="B55" s="64" t="s">
        <v>48</v>
      </c>
      <c r="D55" s="43" t="s">
        <v>453</v>
      </c>
      <c r="G55" s="36"/>
    </row>
    <row r="56" spans="2:33" s="20" customFormat="1" ht="45.7" thickTop="1" x14ac:dyDescent="0.5">
      <c r="B56" s="38" t="s">
        <v>49</v>
      </c>
      <c r="D56" s="76" t="s">
        <v>451</v>
      </c>
      <c r="G56" s="36"/>
    </row>
    <row r="57" spans="2:33" s="20" customFormat="1" ht="15" x14ac:dyDescent="0.5">
      <c r="B57" s="65"/>
      <c r="C57" s="65"/>
      <c r="D57" s="65"/>
    </row>
    <row r="58" spans="2:33" s="34" customFormat="1" ht="39.950000000000003" customHeight="1" x14ac:dyDescent="0.5">
      <c r="B58" s="66"/>
      <c r="C58" s="66"/>
      <c r="D58" s="66"/>
      <c r="E58" s="67"/>
      <c r="F58" s="67"/>
      <c r="G58" s="36"/>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row>
    <row r="59" spans="2:33" s="30" customFormat="1" x14ac:dyDescent="0.5">
      <c r="AG59" s="30" t="s">
        <v>0</v>
      </c>
    </row>
    <row r="60" spans="2:33" s="20" customFormat="1" ht="15.35" x14ac:dyDescent="0.5">
      <c r="B60" s="64" t="s">
        <v>51</v>
      </c>
      <c r="D60" s="76" t="s">
        <v>474</v>
      </c>
      <c r="G60" s="36"/>
    </row>
    <row r="61" spans="2:33" s="20" customFormat="1" ht="15.35" x14ac:dyDescent="0.5">
      <c r="B61" s="64" t="s">
        <v>53</v>
      </c>
      <c r="D61" s="77" t="s">
        <v>475</v>
      </c>
      <c r="G61" s="36"/>
    </row>
    <row r="62" spans="2:33" s="20" customFormat="1" ht="15.35" x14ac:dyDescent="0.5">
      <c r="B62" s="38" t="s">
        <v>54</v>
      </c>
      <c r="D62" s="77" t="s">
        <v>480</v>
      </c>
      <c r="G62" s="36"/>
    </row>
    <row r="63" spans="2:33" s="20" customFormat="1" ht="15.7" thickBot="1" x14ac:dyDescent="0.55000000000000004">
      <c r="B63" s="38" t="s">
        <v>55</v>
      </c>
      <c r="D63" s="76" t="s">
        <v>479</v>
      </c>
      <c r="G63" s="36"/>
    </row>
    <row r="64" spans="2:33" s="20" customFormat="1" ht="50.1" customHeight="1" x14ac:dyDescent="0.5">
      <c r="B64" s="64" t="s">
        <v>56</v>
      </c>
      <c r="D64" s="42" t="s">
        <v>463</v>
      </c>
      <c r="G64" s="36"/>
    </row>
    <row r="65" spans="2:7" s="20" customFormat="1" ht="31" thickTop="1" thickBot="1" x14ac:dyDescent="0.55000000000000004">
      <c r="B65" s="64" t="s">
        <v>57</v>
      </c>
      <c r="D65" s="76" t="s">
        <v>464</v>
      </c>
      <c r="G65" s="36"/>
    </row>
    <row r="66" spans="2:7" s="20" customFormat="1" ht="50.1" customHeight="1" x14ac:dyDescent="0.5">
      <c r="B66" s="64" t="s">
        <v>59</v>
      </c>
      <c r="D66" s="42" t="s">
        <v>477</v>
      </c>
      <c r="G66" s="36"/>
    </row>
    <row r="67" spans="2:7" s="20" customFormat="1" ht="15.7" thickTop="1" x14ac:dyDescent="0.5">
      <c r="B67" s="64" t="s">
        <v>60</v>
      </c>
      <c r="D67" s="76" t="s">
        <v>478</v>
      </c>
      <c r="G67" s="36"/>
    </row>
    <row r="68" spans="2:7" s="20" customFormat="1" ht="15" x14ac:dyDescent="0.5">
      <c r="B68" s="65"/>
      <c r="D68" s="39"/>
    </row>
    <row r="69" spans="2:7" s="40" customFormat="1" ht="39.950000000000003" customHeight="1" x14ac:dyDescent="0.5">
      <c r="G69" s="36"/>
    </row>
    <row r="70" spans="2:7" s="40" customFormat="1" x14ac:dyDescent="0.5"/>
    <row r="71" spans="2:7" s="20" customFormat="1" ht="30.35" x14ac:dyDescent="0.5">
      <c r="B71" s="64" t="s">
        <v>62</v>
      </c>
      <c r="D71" s="77" t="s">
        <v>469</v>
      </c>
      <c r="G71" s="36"/>
    </row>
    <row r="72" spans="2:7" s="20" customFormat="1" ht="30.35" x14ac:dyDescent="0.5">
      <c r="B72" s="64" t="s">
        <v>63</v>
      </c>
      <c r="D72" s="77" t="s">
        <v>468</v>
      </c>
      <c r="G72" s="36"/>
    </row>
    <row r="73" spans="2:7" s="20" customFormat="1" ht="15.35" x14ac:dyDescent="0.5">
      <c r="B73" s="38" t="s">
        <v>64</v>
      </c>
      <c r="C73" s="41"/>
      <c r="D73" s="76" t="s">
        <v>446</v>
      </c>
      <c r="G73" s="36"/>
    </row>
  </sheetData>
  <sheetProtection algorithmName="SHA-512" hashValue="AH4KJasEdYQ3N25YaPdtMmsHg01xxlZ+/8+ZO+XMctef18qp15IyMN/6OasvWAPNhO/HMHspIqaOtE4KVgwcdA==" saltValue="GcokVghiC3G1EGslbYy+og=="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AFC7-5A80-4394-8833-2F2D1182DD3C}">
  <sheetPr codeName="Sheet8"/>
  <dimension ref="A2:D26"/>
  <sheetViews>
    <sheetView zoomScaleNormal="100" workbookViewId="0">
      <selection activeCell="D14" sqref="D14"/>
    </sheetView>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434</v>
      </c>
    </row>
    <row r="4" spans="1:4" x14ac:dyDescent="0.5">
      <c r="A4" t="s">
        <v>67</v>
      </c>
      <c r="B4" t="s">
        <v>435</v>
      </c>
    </row>
    <row r="5" spans="1:4" x14ac:dyDescent="0.5">
      <c r="A5" t="s">
        <v>67</v>
      </c>
      <c r="B5" t="s">
        <v>436</v>
      </c>
    </row>
    <row r="6" spans="1:4" x14ac:dyDescent="0.5">
      <c r="A6" t="s">
        <v>67</v>
      </c>
      <c r="B6" t="s">
        <v>437</v>
      </c>
    </row>
    <row r="9" spans="1:4" x14ac:dyDescent="0.5">
      <c r="B9" s="16" t="s">
        <v>438</v>
      </c>
      <c r="C9" s="1"/>
    </row>
    <row r="10" spans="1:4" x14ac:dyDescent="0.5">
      <c r="B10" s="16"/>
      <c r="C10" s="1"/>
    </row>
    <row r="11" spans="1:4" x14ac:dyDescent="0.5">
      <c r="B11" t="s">
        <v>439</v>
      </c>
      <c r="C11" t="s">
        <v>440</v>
      </c>
      <c r="D11" s="1" t="s">
        <v>85</v>
      </c>
    </row>
    <row r="12" spans="1:4" ht="57.35" x14ac:dyDescent="0.5">
      <c r="B12" s="23" t="s">
        <v>441</v>
      </c>
      <c r="C12" s="78">
        <v>45841</v>
      </c>
      <c r="D12" s="23" t="s">
        <v>442</v>
      </c>
    </row>
    <row r="13" spans="1:4" ht="57.35" x14ac:dyDescent="0.5">
      <c r="B13" s="23" t="s">
        <v>443</v>
      </c>
      <c r="C13" s="78">
        <v>45841</v>
      </c>
      <c r="D13" s="23" t="s">
        <v>444</v>
      </c>
    </row>
    <row r="14" spans="1:4" x14ac:dyDescent="0.5">
      <c r="B14" s="23"/>
      <c r="C14" s="23"/>
      <c r="D14" s="23"/>
    </row>
    <row r="15" spans="1:4" x14ac:dyDescent="0.5">
      <c r="B15" s="23"/>
      <c r="C15" s="78"/>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x4vdsC6DjnN0zUD73VK8tz79/+6atowIilMcNPrcXZLaxA3slsrZkKFVGUsTfVh65APfrmE/777sItP3FtPkDw==" saltValue="4SV3f/EXJyxevyZJscGNm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F115" sqref="F115"/>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8" t="s">
        <v>213</v>
      </c>
    </row>
    <row r="89" spans="2:7" s="20" customFormat="1" ht="258" x14ac:dyDescent="0.5">
      <c r="B89" s="20" t="s">
        <v>214</v>
      </c>
      <c r="C89" s="23" t="s">
        <v>215</v>
      </c>
      <c r="D89" s="24">
        <v>45753</v>
      </c>
      <c r="E89" s="20" t="s">
        <v>212</v>
      </c>
      <c r="F89" s="23" t="str">
        <f t="shared" si="5"/>
        <v>Resolved</v>
      </c>
      <c r="G89" s="48"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8"/>
    </row>
    <row r="92" spans="2:7" s="20" customFormat="1" ht="186.35" x14ac:dyDescent="0.5">
      <c r="B92" s="20">
        <v>71</v>
      </c>
      <c r="C92" s="49"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4"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$B$13</f>
        <v>Resolved</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EGjA0T2ITyukWzYhQ6yyHlgXir/gHCSXrcp7L9uxR4Lnv0iSeF548HZHfR4b1sk1G6zDqnM/2ytnRjKnqgCb0g==" saltValue="tbcFErhIX/OUqZfrt3tRvA=="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4" customFormat="1" ht="20.7" x14ac:dyDescent="0.7">
      <c r="B2" s="54"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5" customFormat="1" ht="20.7" x14ac:dyDescent="0.7">
      <c r="B8" s="55" t="s">
        <v>263</v>
      </c>
    </row>
    <row r="9" spans="1:17" x14ac:dyDescent="0.5">
      <c r="G9"/>
      <c r="H9"/>
      <c r="I9"/>
      <c r="J9"/>
      <c r="K9"/>
      <c r="L9"/>
      <c r="M9"/>
      <c r="N9"/>
      <c r="O9"/>
      <c r="P9"/>
      <c r="Q9"/>
    </row>
    <row r="10" spans="1:17" s="16" customFormat="1" x14ac:dyDescent="0.5">
      <c r="B10" s="16" t="s">
        <v>264</v>
      </c>
      <c r="C10" s="16" t="s">
        <v>265</v>
      </c>
      <c r="E10" s="16" t="s">
        <v>266</v>
      </c>
      <c r="F10" s="56"/>
      <c r="H10" s="56"/>
      <c r="I10" s="56"/>
      <c r="J10" s="56"/>
      <c r="K10" s="56"/>
      <c r="L10" s="56"/>
      <c r="M10" s="56"/>
      <c r="N10" s="56"/>
      <c r="O10" s="56"/>
      <c r="P10" s="56"/>
      <c r="Q10" s="56"/>
    </row>
    <row r="11" spans="1:17" x14ac:dyDescent="0.5">
      <c r="B11" t="s">
        <v>267</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55" customFormat="1" ht="20.7" x14ac:dyDescent="0.7">
      <c r="B15" s="55"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0" t="str" cm="1">
        <f t="array" ref="B48:B58">_xlfn._xlws.SORT(_xlfn.UNIQUE(_xlfn.TOCOL(C64:M70, 1)))</f>
        <v>Collection system downtime</v>
      </c>
      <c r="E48" s="7"/>
      <c r="Q48"/>
    </row>
    <row r="49" spans="2:17" ht="15" customHeight="1" x14ac:dyDescent="0.5">
      <c r="B49" s="52" t="str">
        <v>Construction - New Well Installation</v>
      </c>
      <c r="E49" s="7"/>
      <c r="Q49"/>
    </row>
    <row r="50" spans="2:17" ht="15" customHeight="1" x14ac:dyDescent="0.5">
      <c r="B50" s="53" t="str">
        <v>Construction - Well Raising or Horizontal Extension</v>
      </c>
      <c r="E50" s="7"/>
      <c r="Q50"/>
    </row>
    <row r="51" spans="2:17" ht="15" customHeight="1" x14ac:dyDescent="0.5">
      <c r="B51" s="51" t="str">
        <v>Cover integrity</v>
      </c>
      <c r="E51" s="7"/>
      <c r="Q51"/>
    </row>
    <row r="52" spans="2:17" ht="15" customHeight="1" x14ac:dyDescent="0.5">
      <c r="B52" s="50" t="str">
        <v>Cover-related Construction (Excavation/ Exposed Operations/ Re-grading)</v>
      </c>
      <c r="E52" s="7"/>
      <c r="Q52"/>
    </row>
    <row r="53" spans="2:17" ht="15" customHeight="1" x14ac:dyDescent="0.5">
      <c r="B53" s="51" t="str">
        <v>Cracked/Broken Seal</v>
      </c>
      <c r="E53" s="7"/>
      <c r="Q53"/>
    </row>
    <row r="54" spans="2:17" ht="15" customHeight="1" x14ac:dyDescent="0.5">
      <c r="B54" s="50" t="str">
        <v>Damaged component</v>
      </c>
      <c r="E54" s="7"/>
      <c r="Q54"/>
    </row>
    <row r="55" spans="2:17" ht="15" customHeight="1" x14ac:dyDescent="0.5">
      <c r="B55" s="50" t="str">
        <v>Insufficient vacuum</v>
      </c>
      <c r="E55" s="7"/>
      <c r="Q55"/>
    </row>
    <row r="56" spans="2:17" ht="15" customHeight="1" x14ac:dyDescent="0.5">
      <c r="B56" s="52" t="str">
        <v>Offline Gas Collection Well(s)</v>
      </c>
      <c r="E56" s="7"/>
      <c r="Q56"/>
    </row>
    <row r="57" spans="2:17" ht="15" customHeight="1" x14ac:dyDescent="0.5">
      <c r="B57" s="53" t="str">
        <v>Other</v>
      </c>
      <c r="E57" s="7"/>
      <c r="Q57"/>
    </row>
    <row r="58" spans="2:17" ht="15" customHeight="1" x14ac:dyDescent="0.5">
      <c r="B58" s="51"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5" customFormat="1" ht="20.7" x14ac:dyDescent="0.7">
      <c r="B135" s="55"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5" customFormat="1" ht="20.7" x14ac:dyDescent="0.7">
      <c r="B144" s="55"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5" customFormat="1" ht="20.7" x14ac:dyDescent="0.7">
      <c r="B155" s="55"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5" customFormat="1" ht="20.7" x14ac:dyDescent="0.7">
      <c r="B169" s="55"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5" customFormat="1" ht="20.7" x14ac:dyDescent="0.7">
      <c r="B191" s="55"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5" customFormat="1" ht="20.7" x14ac:dyDescent="0.7">
      <c r="B213" s="55"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YroMIgAgi5q3NFadsLwrvvXLEPZuSYHkV+6J8/uu28femhNp8Yl96Xq7wclarxcRoUghG9X/GJ22uvaISOEbug==" saltValue="zJIG8J3t+8r2k8+keC7dg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sheetProtection algorithmName="SHA-512" hashValue="wg+XNHWC52V24Tk5b5jGWvbjbSlZGpAYcbYHScl2xYxqJyEwlSENQEOS01t3HYrjKAq3gtSHW9nUYvfkySh1ag==" saltValue="ULtuSj80GEKjnt6U47wZ4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sheetProtection algorithmName="SHA-512" hashValue="hvFq3Ntqd/4agejz0Xeu34TH7T1akLiusd/jR2d8s5esscKA8SRWhJsh1ZYsjaqyE6HBeS8V5RL6U2w285CGnQ==" saltValue="aflsR04pX22rsvQALLrsmQ=="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heetProtection algorithmName="SHA-512" hashValue="kuJIZ4+EVa1fgCzrDMAckDybtkAsrIZ8cKBwk8/T71dPwAPa/peoSxSgviurMKvmNbxA8Ip5P1rIT6sEz6oO4Q==" saltValue="y13aASeD6SY10dGVzLqMlA=="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3" t="s">
        <v>415</v>
      </c>
      <c r="C2" s="60"/>
      <c r="D2" s="59"/>
      <c r="E2" s="59"/>
      <c r="F2" s="61"/>
      <c r="G2" s="59"/>
      <c r="H2" s="59"/>
      <c r="I2" s="59"/>
      <c r="J2" s="59"/>
      <c r="K2" s="59"/>
      <c r="L2" s="59"/>
      <c r="M2" s="59"/>
    </row>
    <row r="3" spans="2:13" ht="15" x14ac:dyDescent="0.5">
      <c r="B3" s="68" t="s">
        <v>416</v>
      </c>
      <c r="C3" s="68"/>
      <c r="D3" s="68"/>
      <c r="E3" s="68"/>
      <c r="F3" s="68"/>
      <c r="G3" s="68"/>
      <c r="H3" s="68"/>
      <c r="I3" s="68"/>
      <c r="J3" s="68"/>
      <c r="K3" s="68"/>
      <c r="L3" s="68"/>
      <c r="M3" s="68"/>
    </row>
    <row r="4" spans="2:13" ht="15" x14ac:dyDescent="0.5">
      <c r="B4" s="68" t="s">
        <v>417</v>
      </c>
      <c r="C4" s="68"/>
      <c r="D4" s="68"/>
      <c r="E4" s="68"/>
      <c r="F4" s="68"/>
      <c r="G4" s="68"/>
      <c r="H4" s="68"/>
      <c r="I4" s="68"/>
      <c r="J4" s="68"/>
      <c r="K4" s="68"/>
      <c r="L4" s="68"/>
      <c r="M4" s="68"/>
    </row>
    <row r="5" spans="2:13" ht="15" x14ac:dyDescent="0.5">
      <c r="B5" s="68" t="s">
        <v>418</v>
      </c>
      <c r="C5" s="68"/>
      <c r="D5" s="68"/>
      <c r="E5" s="68"/>
      <c r="F5" s="68"/>
      <c r="G5" s="68"/>
      <c r="H5" s="68"/>
      <c r="I5" s="68"/>
      <c r="J5" s="68"/>
      <c r="K5" s="68"/>
      <c r="L5" s="68"/>
      <c r="M5" s="68"/>
    </row>
    <row r="6" spans="2:13" ht="15" x14ac:dyDescent="0.5">
      <c r="B6" s="68" t="s">
        <v>419</v>
      </c>
      <c r="C6" s="68"/>
      <c r="D6" s="68"/>
      <c r="E6" s="68"/>
      <c r="F6" s="68"/>
      <c r="G6" s="68"/>
      <c r="H6" s="68"/>
      <c r="I6" s="68"/>
      <c r="J6" s="68"/>
      <c r="K6" s="68"/>
      <c r="L6" s="68"/>
      <c r="M6" s="68"/>
    </row>
    <row r="7" spans="2:13" ht="71.7" x14ac:dyDescent="0.5">
      <c r="B7" s="57" t="s">
        <v>420</v>
      </c>
      <c r="C7" s="57" t="s">
        <v>421</v>
      </c>
      <c r="D7" s="58" t="s">
        <v>422</v>
      </c>
      <c r="E7" s="57" t="s">
        <v>423</v>
      </c>
      <c r="F7" s="57" t="s">
        <v>424</v>
      </c>
      <c r="G7" s="57" t="s">
        <v>425</v>
      </c>
      <c r="H7" s="57" t="s">
        <v>426</v>
      </c>
      <c r="I7" s="57" t="s">
        <v>427</v>
      </c>
      <c r="J7" s="57" t="s">
        <v>428</v>
      </c>
      <c r="K7" s="57" t="s">
        <v>429</v>
      </c>
      <c r="L7" s="57" t="s">
        <v>430</v>
      </c>
      <c r="M7" s="57" t="s">
        <v>431</v>
      </c>
    </row>
    <row r="8" spans="2:13" x14ac:dyDescent="0.5">
      <c r="B8" s="62"/>
      <c r="C8" s="62"/>
      <c r="D8" s="62"/>
      <c r="E8" s="62"/>
      <c r="F8" s="62"/>
      <c r="G8" s="62"/>
      <c r="H8" s="62"/>
      <c r="I8" s="62"/>
      <c r="J8" s="62"/>
      <c r="K8" s="62"/>
      <c r="L8" s="62"/>
      <c r="M8" s="62"/>
    </row>
    <row r="9" spans="2:13" x14ac:dyDescent="0.5">
      <c r="B9" s="62"/>
      <c r="C9" s="62"/>
      <c r="D9" s="62"/>
      <c r="E9" s="62"/>
      <c r="F9" s="62"/>
      <c r="G9" s="62"/>
      <c r="H9" s="62"/>
      <c r="I9" s="62"/>
      <c r="J9" s="62"/>
      <c r="K9" s="62"/>
      <c r="L9" s="62"/>
      <c r="M9" s="62"/>
    </row>
    <row r="10" spans="2:13" x14ac:dyDescent="0.5">
      <c r="B10" s="62"/>
      <c r="C10" s="62"/>
      <c r="D10" s="62"/>
      <c r="E10" s="62"/>
      <c r="F10" s="62"/>
      <c r="G10" s="62"/>
      <c r="H10" s="62"/>
      <c r="I10" s="62"/>
      <c r="J10" s="62"/>
      <c r="K10" s="62"/>
      <c r="L10" s="62"/>
      <c r="M10" s="62"/>
    </row>
    <row r="11" spans="2:13" x14ac:dyDescent="0.5">
      <c r="B11" s="62"/>
      <c r="C11" s="62"/>
      <c r="D11" s="62"/>
      <c r="E11" s="62"/>
      <c r="F11" s="62"/>
      <c r="G11" s="62"/>
      <c r="H11" s="62"/>
      <c r="I11" s="62"/>
      <c r="J11" s="62"/>
      <c r="K11" s="62"/>
      <c r="L11" s="62"/>
      <c r="M11" s="62"/>
    </row>
    <row r="12" spans="2:13" x14ac:dyDescent="0.5">
      <c r="B12" s="62"/>
      <c r="C12" s="62"/>
      <c r="D12" s="62"/>
      <c r="E12" s="62"/>
      <c r="F12" s="62"/>
      <c r="G12" s="62"/>
      <c r="H12" s="62"/>
      <c r="I12" s="62"/>
      <c r="J12" s="62"/>
      <c r="K12" s="62"/>
      <c r="L12" s="62"/>
      <c r="M12" s="62"/>
    </row>
    <row r="13" spans="2:13" x14ac:dyDescent="0.5">
      <c r="B13" s="62"/>
      <c r="C13" s="62"/>
      <c r="D13" s="62"/>
      <c r="E13" s="62"/>
      <c r="F13" s="62"/>
      <c r="G13" s="62"/>
      <c r="H13" s="62"/>
      <c r="I13" s="62"/>
      <c r="J13" s="62"/>
      <c r="K13" s="62"/>
      <c r="L13" s="62"/>
      <c r="M13" s="62"/>
    </row>
    <row r="14" spans="2:13" x14ac:dyDescent="0.5">
      <c r="B14" s="62"/>
      <c r="C14" s="62"/>
      <c r="D14" s="62"/>
      <c r="E14" s="62"/>
      <c r="F14" s="62"/>
      <c r="G14" s="62"/>
      <c r="H14" s="62"/>
      <c r="I14" s="62"/>
      <c r="J14" s="62"/>
      <c r="K14" s="62"/>
      <c r="L14" s="62"/>
      <c r="M14" s="62"/>
    </row>
    <row r="15" spans="2:13" x14ac:dyDescent="0.5">
      <c r="B15" s="62"/>
      <c r="C15" s="62"/>
      <c r="D15" s="62"/>
      <c r="E15" s="62"/>
      <c r="F15" s="62"/>
      <c r="G15" s="62"/>
      <c r="H15" s="62"/>
      <c r="I15" s="62"/>
      <c r="J15" s="62"/>
      <c r="K15" s="62"/>
      <c r="L15" s="62"/>
      <c r="M15" s="62"/>
    </row>
    <row r="16" spans="2:13" x14ac:dyDescent="0.5">
      <c r="B16" s="62"/>
      <c r="C16" s="62"/>
      <c r="D16" s="62"/>
      <c r="E16" s="62"/>
      <c r="F16" s="62"/>
      <c r="G16" s="62"/>
      <c r="H16" s="62"/>
      <c r="I16" s="62"/>
      <c r="J16" s="62"/>
      <c r="K16" s="62"/>
      <c r="L16" s="62"/>
      <c r="M16" s="62"/>
    </row>
    <row r="17" spans="2:13" x14ac:dyDescent="0.5">
      <c r="B17" s="62"/>
      <c r="C17" s="62"/>
      <c r="D17" s="62"/>
      <c r="E17" s="62"/>
      <c r="F17" s="62"/>
      <c r="G17" s="62"/>
      <c r="H17" s="62"/>
      <c r="I17" s="62"/>
      <c r="J17" s="62"/>
      <c r="K17" s="62"/>
      <c r="L17" s="62"/>
      <c r="M17" s="62"/>
    </row>
    <row r="18" spans="2:13" x14ac:dyDescent="0.5">
      <c r="B18" s="62"/>
      <c r="C18" s="62"/>
      <c r="D18" s="62"/>
      <c r="E18" s="62"/>
      <c r="F18" s="62"/>
      <c r="G18" s="62"/>
      <c r="H18" s="62"/>
      <c r="I18" s="62"/>
      <c r="J18" s="62"/>
      <c r="K18" s="62"/>
      <c r="L18" s="62"/>
      <c r="M18" s="62"/>
    </row>
    <row r="19" spans="2:13" x14ac:dyDescent="0.5">
      <c r="B19" s="62"/>
      <c r="C19" s="62"/>
      <c r="D19" s="62"/>
      <c r="E19" s="62"/>
      <c r="F19" s="62"/>
      <c r="G19" s="62"/>
      <c r="H19" s="62"/>
      <c r="I19" s="62"/>
      <c r="J19" s="62"/>
      <c r="K19" s="62"/>
      <c r="L19" s="62"/>
      <c r="M19" s="62"/>
    </row>
    <row r="20" spans="2:13" x14ac:dyDescent="0.5">
      <c r="B20" s="62"/>
      <c r="C20" s="62"/>
      <c r="D20" s="62"/>
      <c r="E20" s="62"/>
      <c r="F20" s="62"/>
      <c r="G20" s="62"/>
      <c r="H20" s="62"/>
      <c r="I20" s="62"/>
      <c r="J20" s="62"/>
      <c r="K20" s="62"/>
      <c r="L20" s="62"/>
      <c r="M20" s="62"/>
    </row>
    <row r="21" spans="2:13" x14ac:dyDescent="0.5">
      <c r="B21" s="62"/>
      <c r="C21" s="62"/>
      <c r="D21" s="62"/>
      <c r="E21" s="62"/>
      <c r="F21" s="62"/>
      <c r="G21" s="62"/>
      <c r="H21" s="62"/>
      <c r="I21" s="62"/>
      <c r="J21" s="62"/>
      <c r="K21" s="62"/>
      <c r="L21" s="62"/>
      <c r="M21" s="62"/>
    </row>
    <row r="22" spans="2:13" x14ac:dyDescent="0.5">
      <c r="B22" s="62"/>
      <c r="C22" s="62"/>
      <c r="D22" s="62"/>
      <c r="E22" s="62"/>
      <c r="F22" s="62"/>
      <c r="G22" s="62"/>
      <c r="H22" s="62"/>
      <c r="I22" s="62"/>
      <c r="J22" s="62"/>
      <c r="K22" s="62"/>
      <c r="L22" s="62"/>
      <c r="M22" s="62"/>
    </row>
    <row r="23" spans="2:13" x14ac:dyDescent="0.5">
      <c r="B23" s="62"/>
      <c r="C23" s="62"/>
      <c r="D23" s="62"/>
      <c r="E23" s="62"/>
      <c r="F23" s="62"/>
      <c r="G23" s="62"/>
      <c r="H23" s="62"/>
      <c r="I23" s="62"/>
      <c r="J23" s="62"/>
      <c r="K23" s="62"/>
      <c r="L23" s="62"/>
      <c r="M23" s="62"/>
    </row>
    <row r="24" spans="2:13" x14ac:dyDescent="0.5">
      <c r="B24" s="62"/>
      <c r="C24" s="62"/>
      <c r="D24" s="62"/>
      <c r="E24" s="62"/>
      <c r="F24" s="62"/>
      <c r="G24" s="62"/>
      <c r="H24" s="62"/>
      <c r="I24" s="62"/>
      <c r="J24" s="62"/>
      <c r="K24" s="62"/>
      <c r="L24" s="62"/>
      <c r="M24" s="62"/>
    </row>
    <row r="25" spans="2:13" x14ac:dyDescent="0.5">
      <c r="B25" s="62"/>
      <c r="C25" s="62"/>
      <c r="D25" s="62"/>
      <c r="E25" s="62"/>
      <c r="F25" s="62"/>
      <c r="G25" s="62"/>
      <c r="H25" s="62"/>
      <c r="I25" s="62"/>
      <c r="J25" s="62"/>
      <c r="K25" s="62"/>
      <c r="L25" s="62"/>
      <c r="M25" s="62"/>
    </row>
    <row r="26" spans="2:13" x14ac:dyDescent="0.5">
      <c r="B26" s="62"/>
      <c r="C26" s="62"/>
      <c r="D26" s="62"/>
      <c r="E26" s="62"/>
      <c r="F26" s="62"/>
      <c r="G26" s="62"/>
      <c r="H26" s="62"/>
      <c r="I26" s="62"/>
      <c r="J26" s="62"/>
      <c r="K26" s="62"/>
      <c r="L26" s="62"/>
      <c r="M26" s="62"/>
    </row>
    <row r="27" spans="2:13" x14ac:dyDescent="0.5">
      <c r="B27" s="62"/>
      <c r="C27" s="62"/>
      <c r="D27" s="62"/>
      <c r="E27" s="62"/>
      <c r="F27" s="62"/>
      <c r="G27" s="62"/>
      <c r="H27" s="62"/>
      <c r="I27" s="62"/>
      <c r="J27" s="62"/>
      <c r="K27" s="62"/>
      <c r="L27" s="62"/>
      <c r="M27" s="62"/>
    </row>
  </sheetData>
  <sheetProtection algorithmName="SHA-512" hashValue="q89fSbuTRNqbgFnTzxlW0kbK6TW1I3yLXiIOhrZLJ0KqlmfoVUeFAMegVN4sz7oo4+tDzC6jhnzBMQ1HjnQbaw==" saltValue="zafUuAunJ68YW/9AtNX+3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