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codeName="ThisWorkbook"/>
  <mc:AlternateContent xmlns:mc="http://schemas.openxmlformats.org/markup-compatibility/2006">
    <mc:Choice Requires="x15">
      <x15ac:absPath xmlns:x15ac="http://schemas.microsoft.com/office/spreadsheetml/2010/11/ac" url="C:\tony_local\pycharm\feedback_portal\feedback_forms\current_versions\"/>
    </mc:Choice>
  </mc:AlternateContent>
  <xr:revisionPtr revIDLastSave="0" documentId="13_ncr:1_{BABAA3D5-C0D3-4DA9-A30B-9BFFA65B1A5E}" xr6:coauthVersionLast="47" xr6:coauthVersionMax="47" xr10:uidLastSave="{00000000-0000-0000-0000-000000000000}"/>
  <workbookProtection workbookAlgorithmName="SHA-512" workbookHashValue="Zhif8xWJaaT59PJC6XZoiOIMEFGhshymHXermg9Z6T+783lTHl9y1WBD9JGUGcTG5BH05UvoqkoKPFFiU+tS0g==" workbookSaltValue="ffl06+cUclpuK/XVyrMBKw==" workbookSpinCount="100000" lockStructure="1"/>
  <bookViews>
    <workbookView xWindow="5387" yWindow="2813" windowWidth="19200" windowHeight="11387" xr2:uid="{AD2102A5-37B4-471F-BCEC-083B2F5B9811}"/>
  </bookViews>
  <sheets>
    <sheet name="Feedback Form" sheetId="5" r:id="rId1"/>
    <sheet name="_versioning" sheetId="8" state="veryHidden" r:id="rId2"/>
    <sheet name="_issue_tracking" sheetId="6" state="veryHidden" r:id="rId3"/>
    <sheet name="_carb_only" sheetId="2" state="veryHidden" r:id="rId4"/>
    <sheet name="_json_schema" sheetId="3" state="veryHidden" r:id="rId5"/>
    <sheet name="_json_metadata" sheetId="4" state="veryHidden" r:id="rId6"/>
    <sheet name="_named_ranges" sheetId="7" state="veryHidden" r:id="rId7"/>
  </sheets>
  <definedNames>
    <definedName name="jinja_additional_notes">'Feedback Form'!$D$76</definedName>
    <definedName name="jinja_component_at_source">'Feedback Form'!$D$68</definedName>
    <definedName name="jinja_component_other_description">'Feedback Form'!$D$69</definedName>
    <definedName name="jinja_contact_email">'Feedback Form'!$D$45</definedName>
    <definedName name="jinja_contact_name">'Feedback Form'!$D$43</definedName>
    <definedName name="jinja_contact_phone">'Feedback Form'!$D$44</definedName>
    <definedName name="jinja_equipment_at_source">'Feedback Form'!$D$66</definedName>
    <definedName name="jinja_equipment_other_description">'Feedback Form'!$D$67</definedName>
    <definedName name="jinja_facility_name">'Feedback Form'!$D$41</definedName>
    <definedName name="jinja_final_repair_concentration">'Feedback Form'!$D$71</definedName>
    <definedName name="jinja_id_arb_eggrt">'Feedback Form'!$D$42</definedName>
    <definedName name="jinja_id_incidence">'Feedback Form'!$D$32</definedName>
    <definedName name="jinja_id_message">'Feedback Form'!$D$37</definedName>
    <definedName name="jinja_id_plume">'Feedback Form'!$D$33</definedName>
    <definedName name="jinja_initial_leak_concentration">'Feedback Form'!$D$60</definedName>
    <definedName name="jinja_initial_mitigation_plan">'Feedback Form'!$D$62</definedName>
    <definedName name="jinja_lat_carb">'Feedback Form'!$D$35</definedName>
    <definedName name="jinja_long_carb">'Feedback Form'!$D$36</definedName>
    <definedName name="jinja_method21_date">'Feedback Form'!$D$58</definedName>
    <definedName name="jinja_method21_performed">'Feedback Form'!$D$57</definedName>
    <definedName name="jinja_method21_result">'Feedback Form'!$D$59</definedName>
    <definedName name="jinja_observation_timestamp">'Feedback Form'!$D$34</definedName>
    <definedName name="jinja_ogi_date">'Feedback Form'!$D$55</definedName>
    <definedName name="jinja_ogi_performed">'Feedback Form'!$D$54</definedName>
    <definedName name="jinja_ogi_result">'Feedback Form'!$D$56</definedName>
    <definedName name="jinja_repair_description">'Feedback Form'!$D$72</definedName>
    <definedName name="jinja_repair_timestamp">'Feedback Form'!$D$70</definedName>
    <definedName name="jinja_venting_description_1">'Feedback Form'!$D$50</definedName>
    <definedName name="jinja_venting_description_2">'Feedback Form'!$D$61</definedName>
    <definedName name="jinja_venting_exclusion">'Feedback Form'!$D$49</definedName>
  </definedNames>
  <calcPr calcId="191028"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42" i="6" l="1"/>
  <c r="F37" i="6"/>
  <c r="F40" i="6"/>
  <c r="F35" i="6"/>
  <c r="F31" i="6"/>
  <c r="F29" i="6"/>
  <c r="F32" i="6"/>
  <c r="F38" i="6"/>
  <c r="F36" i="6"/>
  <c r="F34" i="6"/>
  <c r="F39" i="6"/>
  <c r="F27" i="6"/>
  <c r="F26" i="6"/>
  <c r="F33" i="6"/>
  <c r="F30" i="6"/>
  <c r="F28" i="6"/>
  <c r="F25" i="6"/>
  <c r="F23" i="6"/>
  <c r="F22" i="6"/>
  <c r="F21" i="6"/>
</calcChain>
</file>

<file path=xl/sharedStrings.xml><?xml version="1.0" encoding="utf-8"?>
<sst xmlns="http://schemas.openxmlformats.org/spreadsheetml/2006/main" count="405" uniqueCount="303">
  <si>
    <t xml:space="preserve"> </t>
  </si>
  <si>
    <t>CARB Methane Plume Detection</t>
  </si>
  <si>
    <t>Follow-up Form: Oil &amp; Gas Sector</t>
  </si>
  <si>
    <t xml:space="preserve">1.  Owners/operators must inspect their facility within 5 days of this plume notification. </t>
  </si>
  <si>
    <t>2.  If a ground inspection is required per Section 6, relevant sections of this form must be reported within 72 hours (3 days)</t>
  </si>
  <si>
    <t>2 (cont). of completion of the inspection (not to exceed 8 days after the initial notification).</t>
  </si>
  <si>
    <t>3.  If the plume is due to a planned maintenance activity, please submit relevant sections of this this form within 5 days of receiving the notification.</t>
  </si>
  <si>
    <t>4.  If a non-venting source is found, please submit your responses to Sections 7 and 8 within 5 days of repairing a leak.</t>
  </si>
  <si>
    <t xml:space="preserve">5.  Please provide feedback in the colored cells below. </t>
  </si>
  <si>
    <t xml:space="preserve">6.  The light yellow cells will automatically expand to fit your response length.
</t>
  </si>
  <si>
    <t>7.  Drop down selection cells are blue.</t>
  </si>
  <si>
    <t>8.  Not all sections and fields may apply to your facility for the suspected plume.</t>
  </si>
  <si>
    <t>9.  If a data request does not apply, leave the response blank (or 'Please Select' if it is a drop down field).</t>
  </si>
  <si>
    <t>10.  Use the local date/time at the facility for timestamp related questions.</t>
  </si>
  <si>
    <t>11.  Detailed data requirements and timelines are specified in the Oil and Gas Methane Regulation (see Section 2 below).</t>
  </si>
  <si>
    <t>12.  If it is unclear how to respond to a request or how to interpret the regulations, please elaborate in the 'Additional Comments' Section.</t>
  </si>
  <si>
    <t>13.  Depending on your security settings, you may have to click the button 'Enable Editing' near the formula bar when you open this spreadsheet.</t>
  </si>
  <si>
    <t>13 (cont).  See https://support.microsoft.com/en-us/office/enable-editing-in-your-document-22caa80b-4552-495d-8fa1-f874461a13a0</t>
  </si>
  <si>
    <t xml:space="preserve">1.  (Click here) for the rulemaking process for the Amendments to the Greenhouse Gas Emission Standards for Crude Oil and Natural Gas Facilities </t>
  </si>
  <si>
    <t>2.  (Click here) for the Final Regulation Order Regarding Greenhouse Gas Emission Standards for Crude Oil and Natural Gas Facilities</t>
  </si>
  <si>
    <t>100-01</t>
  </si>
  <si>
    <t>Facility Name 1</t>
  </si>
  <si>
    <t>Cal e-GGRT ARB ID</t>
  </si>
  <si>
    <t>Contact Person Name</t>
  </si>
  <si>
    <t>555-555-5555</t>
  </si>
  <si>
    <t>me@email.com</t>
  </si>
  <si>
    <r>
      <rPr>
        <b/>
        <sz val="12"/>
        <color theme="1"/>
        <rFont val="Arial"/>
        <family val="2"/>
      </rPr>
      <t xml:space="preserve">Q6.  </t>
    </r>
    <r>
      <rPr>
        <sz val="12"/>
        <color theme="1"/>
        <rFont val="Arial"/>
        <family val="2"/>
      </rPr>
      <t>Was the plume a result of activity-based venting that is being reported per section 95669.1(b)(1) of the Oil and Gas Methane Regulation?</t>
    </r>
  </si>
  <si>
    <t>Yes</t>
  </si>
  <si>
    <r>
      <rPr>
        <b/>
        <sz val="12"/>
        <rFont val="Arial"/>
        <family val="2"/>
      </rPr>
      <t xml:space="preserve">Q7. </t>
    </r>
    <r>
      <rPr>
        <sz val="12"/>
        <rFont val="Arial"/>
        <family val="2"/>
      </rPr>
      <t xml:space="preserve"> If you answered 'Yes' to Q6, please provide a brief summary of the source of the venting defined by Regulation 95669.1(b)(1) and why the venting occurred.</t>
    </r>
  </si>
  <si>
    <t>Q7 Answer.</t>
  </si>
  <si>
    <t>Please Select</t>
  </si>
  <si>
    <t>Q15 Answer.</t>
  </si>
  <si>
    <t>Q23 Answer.</t>
  </si>
  <si>
    <t>CARB Issue Tracking and Feedback Log</t>
  </si>
  <si>
    <t>*</t>
  </si>
  <si>
    <t>The '_issue_tracking' tab is used to track comments and their resolutions and maintain a list of issues that still need to be addressed</t>
  </si>
  <si>
    <t>Table 1. Feedback Status Codes</t>
  </si>
  <si>
    <t>Code</t>
  </si>
  <si>
    <t>Description</t>
  </si>
  <si>
    <t>Received</t>
  </si>
  <si>
    <t>Feedback received and tracked in this spreadsheet tab</t>
  </si>
  <si>
    <t>Pending</t>
  </si>
  <si>
    <t>Feedback has been addressed, but confirmation from the commenter is requested before it is listed as 'Resolved'</t>
  </si>
  <si>
    <t>Consider Future</t>
  </si>
  <si>
    <t>Consider for a future version</t>
  </si>
  <si>
    <t>Resolved</t>
  </si>
  <si>
    <t>Feedback has been resolved</t>
  </si>
  <si>
    <t>Table 2.  Feedback &amp; Status</t>
  </si>
  <si>
    <t>ID</t>
  </si>
  <si>
    <t>Comment</t>
  </si>
  <si>
    <t>Commenter</t>
  </si>
  <si>
    <t>Status</t>
  </si>
  <si>
    <t>Notes</t>
  </si>
  <si>
    <t>Drop down menu content updated</t>
  </si>
  <si>
    <t>ISD</t>
  </si>
  <si>
    <t>Several suggestions to make have spreadsheet labels  include instruction, such as "Question x's response is only required if you answered y to Question z"</t>
  </si>
  <si>
    <r>
      <t xml:space="preserve">Change wording for ground inspection to read as: “Date owner/operator follow-up ground inspection was </t>
    </r>
    <r>
      <rPr>
        <b/>
        <sz val="11"/>
        <color theme="1"/>
        <rFont val="Calibri"/>
        <family val="2"/>
        <scheme val="minor"/>
      </rPr>
      <t>completed</t>
    </r>
    <r>
      <rPr>
        <sz val="11"/>
        <color theme="1"/>
        <rFont val="Calibri"/>
        <family val="2"/>
        <scheme val="minor"/>
      </rPr>
      <t xml:space="preserve">". </t>
    </r>
  </si>
  <si>
    <t>ED</t>
  </si>
  <si>
    <t>A request was made to indicate that the spreadsheet be separated into two separate forms, one with a due date of 3 days from receipt and another due 5 days from the completion of a fix</t>
  </si>
  <si>
    <t>The spreadsheet has be reorganized into logical sections.  The first two instructions indicate which sections need to be completed/submitted and the associated timeline.  This hopefully satisfies the intent of ED's comment.</t>
  </si>
  <si>
    <t>Ensure all questions are bold</t>
  </si>
  <si>
    <t>Dan</t>
  </si>
  <si>
    <t>While the borderless design is aesthetically more appealing, particularly on the answer section I think a faint border (like the old forms) helps orient the eye better. Particularly the closely packed “please select” options don’t immediately shout “dropdown” despite the text, and I think the border encourages me to click there. Basically I think I want the full Excel-experience grid (questions and answers alike).</t>
  </si>
  <si>
    <t>Dan/Emily</t>
  </si>
  <si>
    <t>UI gridlines and color schemes were updated</t>
  </si>
  <si>
    <t>Of the section 4 facility info, we will only (somewhat) reliably be able to auto-fill name &amp; email address. I am actually fine with mostly leaving some fields blank, encouraging them to fill them in.</t>
  </si>
  <si>
    <t>Instructions and section headers updated to indicate user should confirm/update these fields if possible</t>
  </si>
  <si>
    <t>Mentioning in the instructions to 'Enable Editing' if prompted</t>
  </si>
  <si>
    <t>Steve</t>
  </si>
  <si>
    <t>I’m a bit confused on the O&amp;G Q10 selection for the type of source found. What would be the difference between a “leak” and an “unintentional emissions source.” Seems like the operator would select one over the other based on the method they used. Since they would have answered that in Q9 is it necessary to further differentiate in Q10? Unless I’m misunderstanding something about what each method calls the fugitive methane?</t>
  </si>
  <si>
    <t>Isis</t>
  </si>
  <si>
    <t>Change instruction wording from "Within 5 days of a leak fix" to "Within 5 days of repairing a leak"</t>
  </si>
  <si>
    <t>Emily</t>
  </si>
  <si>
    <t>Q10: I don’t really understand the unintentional emission source/leak differentiation. And, if they are different, how does Q9 feed into Q10? If they chose 
Method 21 in Q9, does it make sense to be able to select “unintentional emission source (found by OGI)” in Q10?</t>
  </si>
  <si>
    <t>Dorothy</t>
  </si>
  <si>
    <t xml:space="preserve">Q12: is it redundant to Q13-22? What’s the goal of this information?
</t>
  </si>
  <si>
    <t>Section 7: the title implies you only fill that section out if it’s an “unintentional emission source” not a leak. I think it should be both.</t>
  </si>
  <si>
    <t>The word 'Unintentional' was removed to make this section apply to any non-venting source</t>
  </si>
  <si>
    <t>Instruction #7 unclear. Maybe something along the lines of "If data request does not apply, leave blank or do not select an option."</t>
  </si>
  <si>
    <t>Linda</t>
  </si>
  <si>
    <t>Language revised for clarity and color coding now included</t>
  </si>
  <si>
    <t>Instruction #1 was not accurate so I fixed some of it. We need to add a line under #1 that states that if  Q8 applies, they need to inspect within 5 days and report within 72 hours of completing the inspection (8 days total).</t>
  </si>
  <si>
    <t>Linda/Quinn</t>
  </si>
  <si>
    <t>Update conditional formatting to only consider the left characters of "Please Select" so that they will turn red for general and specific language</t>
  </si>
  <si>
    <t>Tony</t>
  </si>
  <si>
    <t>Decided against using conditional formatting to keep things simple.  In the future, could consider using: Conditional formatting should be changed to 
= IF(LEFT($D$52, 13)="Please Select", TRUE)</t>
  </si>
  <si>
    <t>update the feedback portal flask website for any new variables introduced</t>
  </si>
  <si>
    <t>Make sure the conditional formatting works when testing the jinja templates that are populated with payloads</t>
  </si>
  <si>
    <t>No conditional formatting in the current version</t>
  </si>
  <si>
    <t>Update instructions for consistency with landfill form</t>
  </si>
  <si>
    <t>Since the worksheet is now locked and protected the instruction on don't reformat was removed.
Instructions updated to include color coding guidance and other features from the landfill spreadsheet</t>
  </si>
  <si>
    <t>The statistics we've collected in the past are on unintentional, temporary, and process emissions. As the form currently stands, there are two options that map onto unintentional, and then "venting" perhaps maps to both temporary and process? Is this a correct interpretation, or have we lost an option along the way? Is this sensible in the context of the statistics we collect moving forward?</t>
  </si>
  <si>
    <t>CARB Drop Down Data Tab</t>
  </si>
  <si>
    <t>The _carb_only tab is used in part to create interactive drop down menu options for the Feedback form</t>
  </si>
  <si>
    <t>Please do not edit this tab unless you are a California Air Resources Board (CARB) software developer.</t>
  </si>
  <si>
    <t>Do not remove blank lines or try to reformat this sheet as it will corrupt how the array/spill functions are designed</t>
  </si>
  <si>
    <t>Table 1.  Yes/No Options</t>
  </si>
  <si>
    <t>No</t>
  </si>
  <si>
    <t>No source found</t>
  </si>
  <si>
    <t>Table 5.  What type of equipment is at the source of the emissions?</t>
  </si>
  <si>
    <t>Centrifugal Natural Gas Compressor</t>
  </si>
  <si>
    <t>Continuous High Bleed Natural Gas-actuated Pneumatic Device</t>
  </si>
  <si>
    <t>Continuous Low Bleed Natural Gas-actuated Pneumatic Device</t>
  </si>
  <si>
    <t>Intermittent Bleed Natural Gas-actuated Pneumatic Device</t>
  </si>
  <si>
    <t>Natural Gas-actuated Pneumatic Pump</t>
  </si>
  <si>
    <t>Pressure Separator</t>
  </si>
  <si>
    <t>Reciprocating Natural Gas Compressor</t>
  </si>
  <si>
    <t>Separator</t>
  </si>
  <si>
    <t>Tank</t>
  </si>
  <si>
    <t>Open Well Casing Vent</t>
  </si>
  <si>
    <t>Piping</t>
  </si>
  <si>
    <t>Well</t>
  </si>
  <si>
    <t>Other</t>
  </si>
  <si>
    <t>Table 6.  What type of component is at the source of the emissions?</t>
  </si>
  <si>
    <t>Valve</t>
  </si>
  <si>
    <t>Connector</t>
  </si>
  <si>
    <t>Flange</t>
  </si>
  <si>
    <t>Fitting - pressure meter/gauge</t>
  </si>
  <si>
    <t>Fitting - not pressure meter/gauge</t>
  </si>
  <si>
    <t>Open-ended line</t>
  </si>
  <si>
    <t>Plug</t>
  </si>
  <si>
    <t>Pressure relief device</t>
  </si>
  <si>
    <t>Stuffing box</t>
  </si>
  <si>
    <t>Table 7.  Outdated/Unused</t>
  </si>
  <si>
    <t>Oil or gas production facility</t>
  </si>
  <si>
    <t>Gathering and boosting station</t>
  </si>
  <si>
    <t>Transmission compressor station</t>
  </si>
  <si>
    <t>Natural gas processing plant</t>
  </si>
  <si>
    <t>Natural gas storage facility</t>
  </si>
  <si>
    <t>Pipeline</t>
  </si>
  <si>
    <t>JSON Schema Tab</t>
  </si>
  <si>
    <t>The _json_schema tab is used to specify formatting schemas should one wish to export spreadsheet data to a json format.</t>
  </si>
  <si>
    <t>Please do not edit this tab unless you are a California Air Resources Board (CARB) software developer</t>
  </si>
  <si>
    <t>Tabs will be imported starting with the row immediately beneath the shaded header.</t>
  </si>
  <si>
    <t>Subsequent rows will also be imported until the first  blank tab name is encountered</t>
  </si>
  <si>
    <t>Tab Name</t>
  </si>
  <si>
    <t>JSON Formatting Schema</t>
  </si>
  <si>
    <t>Feedback Form</t>
  </si>
  <si>
    <t>The _json_metadata tab is used to store key/value pairs to be included in the export of this spreadsheet to json.</t>
  </si>
  <si>
    <t>Key value pairs will be read in starting with the row immediately beneath the green header.</t>
  </si>
  <si>
    <t>Key value pairs will be read on subsequent rows until the first blank key is encountered</t>
  </si>
  <si>
    <t>Key</t>
  </si>
  <si>
    <t>Value</t>
  </si>
  <si>
    <t>sector</t>
  </si>
  <si>
    <t>Oil and Gas</t>
  </si>
  <si>
    <t>test value 01</t>
  </si>
  <si>
    <t>test value 02</t>
  </si>
  <si>
    <t>CARB Named Range Diagnostics</t>
  </si>
  <si>
    <t>Run the subroutine list_named_ranges() to update the diagnostic information below</t>
  </si>
  <si>
    <t>Address</t>
  </si>
  <si>
    <t>Named Range</t>
  </si>
  <si>
    <t>Is Drop Down</t>
  </si>
  <si>
    <t>jinja_additional_notes</t>
  </si>
  <si>
    <t>jinja_component_at_source</t>
  </si>
  <si>
    <t>$D$67</t>
  </si>
  <si>
    <t>jinja_component_other_description</t>
  </si>
  <si>
    <t>jinja_contact_email</t>
  </si>
  <si>
    <t>$D$44</t>
  </si>
  <si>
    <t>jinja_contact_name</t>
  </si>
  <si>
    <t>$D$45</t>
  </si>
  <si>
    <t>jinja_contact_phone</t>
  </si>
  <si>
    <t>jinja_equipment_at_source</t>
  </si>
  <si>
    <t>jinja_equipment_other_description</t>
  </si>
  <si>
    <t>$D$42</t>
  </si>
  <si>
    <t>jinja_facility_name</t>
  </si>
  <si>
    <t>$D$71</t>
  </si>
  <si>
    <t>jinja_final_repair_concentration</t>
  </si>
  <si>
    <t>$D$57</t>
  </si>
  <si>
    <t>$D$43</t>
  </si>
  <si>
    <t>jinja_id_arb_eggrt</t>
  </si>
  <si>
    <t>$D$32</t>
  </si>
  <si>
    <t>jinja_id_incidence</t>
  </si>
  <si>
    <t>jinja_id_message</t>
  </si>
  <si>
    <t>$D$33</t>
  </si>
  <si>
    <t>jinja_id_plume</t>
  </si>
  <si>
    <t>$D$69</t>
  </si>
  <si>
    <t>jinja_initial_leak_concentration</t>
  </si>
  <si>
    <t>$D$68</t>
  </si>
  <si>
    <t>$D$59</t>
  </si>
  <si>
    <t>jinja_initial_mitigation_plan</t>
  </si>
  <si>
    <t>$D$55</t>
  </si>
  <si>
    <t>$D$56</t>
  </si>
  <si>
    <t>$D$35</t>
  </si>
  <si>
    <t>jinja_lat_carb</t>
  </si>
  <si>
    <t>$D$36</t>
  </si>
  <si>
    <t>jinja_long_carb</t>
  </si>
  <si>
    <t>$D$37</t>
  </si>
  <si>
    <t>$D$34</t>
  </si>
  <si>
    <t>jinja_observation_timestamp</t>
  </si>
  <si>
    <t>$D$72</t>
  </si>
  <si>
    <t>jinja_repair_description</t>
  </si>
  <si>
    <t>$D$70</t>
  </si>
  <si>
    <t>jinja_repair_timestamp</t>
  </si>
  <si>
    <t>jinja_venting_description_1</t>
  </si>
  <si>
    <t>$D$58</t>
  </si>
  <si>
    <t>jinja_venting_description_2</t>
  </si>
  <si>
    <t>$D$50</t>
  </si>
  <si>
    <t>jinja_venting_exclusion</t>
  </si>
  <si>
    <t>I think the Q12 is to allow for the document to be submitted piecewise rather than waiting for all of Q13-22 to be completed before submission.
Oil and Gas clarified that they still want Q12</t>
  </si>
  <si>
    <t>Oil &amp; Gas clarified the OGI and Method 21 related questions</t>
  </si>
  <si>
    <t>Shobhit</t>
  </si>
  <si>
    <t>Table 2.  OGI Results</t>
  </si>
  <si>
    <t>Unintentional-leak</t>
  </si>
  <si>
    <t>Unintentional-non-component</t>
  </si>
  <si>
    <t>Venting-construction/maintenance</t>
  </si>
  <si>
    <t>Venting-routine</t>
  </si>
  <si>
    <t>Not applicable as OGI was not performed</t>
  </si>
  <si>
    <t>Not applicable as Method 21 was not performed</t>
  </si>
  <si>
    <t>Unintentional-below leak threshold</t>
  </si>
  <si>
    <t>Table 3a.  Method 21 Results</t>
  </si>
  <si>
    <t>Table 3b.  Method 21 Results</t>
  </si>
  <si>
    <r>
      <rPr>
        <b/>
        <sz val="12"/>
        <color theme="1"/>
        <rFont val="Arial"/>
        <family val="2"/>
      </rPr>
      <t>Q8.</t>
    </r>
    <r>
      <rPr>
        <sz val="12"/>
        <color theme="1"/>
        <rFont val="Arial"/>
        <family val="2"/>
      </rPr>
      <t xml:space="preserve"> Was an OGI inspection performed?</t>
    </r>
  </si>
  <si>
    <r>
      <rPr>
        <b/>
        <sz val="12"/>
        <color theme="1"/>
        <rFont val="Arial"/>
        <family val="2"/>
      </rPr>
      <t>Q11.</t>
    </r>
    <r>
      <rPr>
        <sz val="12"/>
        <color theme="1"/>
        <rFont val="Arial"/>
        <family val="2"/>
      </rPr>
      <t xml:space="preserve">  Was a Method 21 inspection performed?</t>
    </r>
  </si>
  <si>
    <r>
      <rPr>
        <b/>
        <sz val="12"/>
        <color theme="1"/>
        <rFont val="Arial"/>
        <family val="2"/>
      </rPr>
      <t>Q9.</t>
    </r>
    <r>
      <rPr>
        <sz val="12"/>
        <color theme="1"/>
        <rFont val="Arial"/>
        <family val="2"/>
      </rPr>
      <t xml:space="preserve">  If you answered 'Yes' to Q8, what date and time was the OGI inspection performed?</t>
    </r>
  </si>
  <si>
    <r>
      <rPr>
        <b/>
        <sz val="12"/>
        <color theme="1"/>
        <rFont val="Arial"/>
        <family val="2"/>
      </rPr>
      <t>Q12.</t>
    </r>
    <r>
      <rPr>
        <sz val="12"/>
        <color theme="1"/>
        <rFont val="Arial"/>
        <family val="2"/>
      </rPr>
      <t xml:space="preserve">  If you answered 'Yes' to Q11, what date and time was the Method 21 inspection performed?</t>
    </r>
  </si>
  <si>
    <t>Q24 Answer.</t>
  </si>
  <si>
    <r>
      <rPr>
        <b/>
        <sz val="12"/>
        <rFont val="Arial"/>
        <family val="2"/>
      </rPr>
      <t xml:space="preserve">Q15. </t>
    </r>
    <r>
      <rPr>
        <sz val="12"/>
        <rFont val="Arial"/>
        <family val="2"/>
      </rPr>
      <t xml:space="preserve"> If you answered 'Venting' to Q10 or Q13, please provide a brief summary of the source of the venting discovered during the ground inspection and why the venting occurred.</t>
    </r>
  </si>
  <si>
    <t>Q16 Answer.</t>
  </si>
  <si>
    <r>
      <rPr>
        <b/>
        <sz val="12"/>
        <color theme="1"/>
        <rFont val="Arial"/>
        <family val="2"/>
      </rPr>
      <t>Q18.</t>
    </r>
    <r>
      <rPr>
        <sz val="12"/>
        <color theme="1"/>
        <rFont val="Arial"/>
        <family val="2"/>
      </rPr>
      <t xml:space="preserve">  If you answered 'Other' for Q17, please provide an additional description of the equipment.</t>
    </r>
  </si>
  <si>
    <t>Q18 Answer.</t>
  </si>
  <si>
    <r>
      <rPr>
        <b/>
        <sz val="12"/>
        <rFont val="Arial"/>
        <family val="2"/>
      </rPr>
      <t xml:space="preserve">Q19.  </t>
    </r>
    <r>
      <rPr>
        <sz val="12"/>
        <rFont val="Arial"/>
        <family val="2"/>
      </rPr>
      <t xml:space="preserve">If your source is a component, what type of </t>
    </r>
    <r>
      <rPr>
        <i/>
        <sz val="12"/>
        <rFont val="Arial"/>
        <family val="2"/>
      </rPr>
      <t>component</t>
    </r>
    <r>
      <rPr>
        <sz val="12"/>
        <rFont val="Arial"/>
        <family val="2"/>
      </rPr>
      <t xml:space="preserve"> is at the source of the emissions?</t>
    </r>
  </si>
  <si>
    <r>
      <rPr>
        <b/>
        <sz val="12"/>
        <color theme="1"/>
        <rFont val="Arial"/>
        <family val="2"/>
      </rPr>
      <t>Q20.</t>
    </r>
    <r>
      <rPr>
        <sz val="12"/>
        <color theme="1"/>
        <rFont val="Arial"/>
        <family val="2"/>
      </rPr>
      <t xml:space="preserve">  If you answered 'Other' for Q19, please provide an additional description of the component.</t>
    </r>
  </si>
  <si>
    <t>Q20 Answer.</t>
  </si>
  <si>
    <t>Eliminate outdated questions and reorder</t>
  </si>
  <si>
    <t>See Item 21 for details.
Need input from the Oil &amp; Gas team to provide clarifying instructions/options</t>
  </si>
  <si>
    <t xml:space="preserve">See Item 21 for details.
We need input from the Oil &amp; Gas Team as I am using their recommended language.  I do think that this could be confusing to an operator.
One option would be to have Q9 and Q10 changed as follows:
Q9.  Results of initial OGI inspection.  
With the options 1.  An initial OGI inspection was not performed, 2.  Venting, 3. Unintentional Emission Source, 4. No Source Found.
Q10.  Results of initial Method 21 inspection.  
With the options 1.  An initial Method 21 inspection was not performed, 2.  Venting, 3. Leak, 4. No Source Found.
This would decouple the OGI and Method 21 results making it clear which was performed and its result.
</t>
  </si>
  <si>
    <t>$D$61</t>
  </si>
  <si>
    <t>jinja_method21_date</t>
  </si>
  <si>
    <t>jinja_method21_performed</t>
  </si>
  <si>
    <t>$D$60</t>
  </si>
  <si>
    <t>jinja_method21_result</t>
  </si>
  <si>
    <t>jinja_ogi_date</t>
  </si>
  <si>
    <t>jinja_ogi_performed</t>
  </si>
  <si>
    <t>jinja_ogi_result</t>
  </si>
  <si>
    <t>$D$62</t>
  </si>
  <si>
    <t>$D$76</t>
  </si>
  <si>
    <t>$D$66</t>
  </si>
  <si>
    <t>$D$41</t>
  </si>
  <si>
    <t>$D$54</t>
  </si>
  <si>
    <t>$D$49</t>
  </si>
  <si>
    <t>4/7/25 Shobit confirmed the wording of the timeline.
Oil &amp; Gas input is required here to make sure the modifications were made correctly.
RSDAS tried to make a approximation of the language required to satisfy the submission deadlines, but it is still open to interpretation, and could be made much clearer.
Can the Oil &amp; Gas team revise the instructions so that they include the timeline and what specific sections have to be submitted (rather than just saying relevant and leave that open to interpretation)?
RSDAS changed the instructions so they are all in the following the form:
If (condition) then submit sections x-y of this form within z days of receipt of this notice.</t>
  </si>
  <si>
    <t>Emily wrote the following clarification/question to ISD.  
4/7/25 Shobhit said this was a back-end distinction and did not affect what was on the spreadsheet form, so they were fine with this interpretation because it does not conflict with the reg language.
In previous studies, we've categorized emissions that were found via inspection as unintentional, temporary, or process. We'd like to keep collecting statistics in this way to compare to past data, if possible. We would plan to categorize "venting - construction/maintenance" as "temporary" and "venting - routine" as "process" to be consistent with our previous studies. Does this categorization make sense to you? If not, how would you do it differently?</t>
  </si>
  <si>
    <t>4/7/25 Shobhit confirmed the following options for Section 6 changed to make OGI and Method 21 findings more explicit.
Table 2.  OGI Results
Please Select
Unintentional-leak
Unintentional-non-component
Venting-routine
Venting-construction/maintenance
Not applicable as OGI was not performed
Table 3a.  Method 21 Results
Please Select
Unintentional-leak
Unintentional-non-component
Unintentional-below leak threshold
Venting-routine
Venting-construction/maintenance
Not applicable as Method 21 was not performed</t>
  </si>
  <si>
    <r>
      <rPr>
        <b/>
        <sz val="12"/>
        <color theme="1"/>
        <rFont val="Arial"/>
        <family val="2"/>
      </rPr>
      <t>Q13.</t>
    </r>
    <r>
      <rPr>
        <sz val="12"/>
        <color theme="1"/>
        <rFont val="Arial"/>
        <family val="2"/>
      </rPr>
      <t xml:space="preserve"> If you answered 'Yes' to Q11, what type of source was found using Method 21?</t>
    </r>
  </si>
  <si>
    <r>
      <rPr>
        <b/>
        <sz val="12"/>
        <color theme="1"/>
        <rFont val="Arial"/>
        <family val="2"/>
      </rPr>
      <t>Q10.</t>
    </r>
    <r>
      <rPr>
        <sz val="12"/>
        <color theme="1"/>
        <rFont val="Arial"/>
        <family val="2"/>
      </rPr>
      <t xml:space="preserve"> If you answered 'Yes' to Q8, what type of source was found using OGI?</t>
    </r>
  </si>
  <si>
    <r>
      <rPr>
        <b/>
        <sz val="12"/>
        <rFont val="Arial"/>
        <family val="2"/>
      </rPr>
      <t xml:space="preserve">Q17.  </t>
    </r>
    <r>
      <rPr>
        <sz val="12"/>
        <rFont val="Arial"/>
        <family val="2"/>
      </rPr>
      <t xml:space="preserve">What type of </t>
    </r>
    <r>
      <rPr>
        <i/>
        <sz val="12"/>
        <rFont val="Arial"/>
        <family val="2"/>
      </rPr>
      <t>equipment</t>
    </r>
    <r>
      <rPr>
        <sz val="12"/>
        <rFont val="Arial"/>
        <family val="2"/>
      </rPr>
      <t xml:space="preserve"> is at the source of the emissions?</t>
    </r>
  </si>
  <si>
    <t>1.  Incidence/Emission ID</t>
  </si>
  <si>
    <t>2.  Plume ID(s)</t>
  </si>
  <si>
    <t>3.  Plume Observation Timestamp(s)</t>
  </si>
  <si>
    <t>4.  Plume CARB Estimated Latitude</t>
  </si>
  <si>
    <t>5.  Plume CARB Estimated Longitude</t>
  </si>
  <si>
    <t>6.  CARB message ID</t>
  </si>
  <si>
    <r>
      <rPr>
        <b/>
        <sz val="12"/>
        <color theme="1"/>
        <rFont val="Arial"/>
        <family val="2"/>
      </rPr>
      <t xml:space="preserve">Q1.  </t>
    </r>
    <r>
      <rPr>
        <sz val="12"/>
        <color theme="1"/>
        <rFont val="Arial"/>
        <family val="2"/>
      </rPr>
      <t>Facility Name</t>
    </r>
  </si>
  <si>
    <r>
      <rPr>
        <b/>
        <sz val="12"/>
        <color theme="1"/>
        <rFont val="Arial"/>
        <family val="2"/>
      </rPr>
      <t xml:space="preserve">Q2.  </t>
    </r>
    <r>
      <rPr>
        <sz val="12"/>
        <color theme="1"/>
        <rFont val="Arial"/>
        <family val="2"/>
      </rPr>
      <t>Facility's Cal e-GGRT ARB ID (if known)</t>
    </r>
  </si>
  <si>
    <r>
      <rPr>
        <b/>
        <sz val="12"/>
        <color theme="1"/>
        <rFont val="Arial"/>
        <family val="2"/>
      </rPr>
      <t xml:space="preserve">Q3.  </t>
    </r>
    <r>
      <rPr>
        <sz val="12"/>
        <color theme="1"/>
        <rFont val="Arial"/>
        <family val="2"/>
      </rPr>
      <t>Contact Name</t>
    </r>
  </si>
  <si>
    <r>
      <rPr>
        <b/>
        <sz val="12"/>
        <color theme="1"/>
        <rFont val="Arial"/>
        <family val="2"/>
      </rPr>
      <t xml:space="preserve">Q4.  </t>
    </r>
    <r>
      <rPr>
        <sz val="12"/>
        <color theme="1"/>
        <rFont val="Arial"/>
        <family val="2"/>
      </rPr>
      <t>Contact Phone Number</t>
    </r>
  </si>
  <si>
    <r>
      <rPr>
        <b/>
        <sz val="12"/>
        <color theme="1"/>
        <rFont val="Arial"/>
        <family val="2"/>
      </rPr>
      <t xml:space="preserve">Q5.  </t>
    </r>
    <r>
      <rPr>
        <sz val="12"/>
        <color theme="1"/>
        <rFont val="Arial"/>
        <family val="2"/>
      </rPr>
      <t>Contact Email Address</t>
    </r>
  </si>
  <si>
    <r>
      <rPr>
        <b/>
        <sz val="12"/>
        <color theme="1"/>
        <rFont val="Arial"/>
        <family val="2"/>
      </rPr>
      <t>Q16.</t>
    </r>
    <r>
      <rPr>
        <sz val="12"/>
        <color theme="1"/>
        <rFont val="Arial"/>
        <family val="2"/>
      </rPr>
      <t xml:space="preserve">  If you answered a 'Unintentional-leak' or 'Unintentional-non-component' to Q10 or Q13, please provide a description of your initial mitigation plan.</t>
    </r>
  </si>
  <si>
    <r>
      <rPr>
        <b/>
        <sz val="12"/>
        <color theme="1"/>
        <rFont val="Arial"/>
        <family val="2"/>
      </rPr>
      <t xml:space="preserve">Q21.  </t>
    </r>
    <r>
      <rPr>
        <sz val="12"/>
        <color theme="1"/>
        <rFont val="Arial"/>
        <family val="2"/>
      </rPr>
      <t>Repair/mitigation completion date &amp; time (if applicable).</t>
    </r>
  </si>
  <si>
    <r>
      <rPr>
        <b/>
        <sz val="12"/>
        <color theme="1"/>
        <rFont val="Arial"/>
        <family val="2"/>
      </rPr>
      <t xml:space="preserve">Q22.  </t>
    </r>
    <r>
      <rPr>
        <sz val="12"/>
        <color theme="1"/>
        <rFont val="Arial"/>
        <family val="2"/>
      </rPr>
      <t>Final repair concentration in ppmv (if applicable).</t>
    </r>
  </si>
  <si>
    <r>
      <rPr>
        <b/>
        <sz val="12"/>
        <rFont val="Arial"/>
        <family val="2"/>
      </rPr>
      <t xml:space="preserve">Q23.  </t>
    </r>
    <r>
      <rPr>
        <sz val="12"/>
        <rFont val="Arial"/>
        <family val="2"/>
      </rPr>
      <t>Repair/Mitigation actions taken (if applicable).</t>
    </r>
  </si>
  <si>
    <t>oil_and_gas_v01_00</t>
  </si>
  <si>
    <r>
      <rPr>
        <b/>
        <sz val="12"/>
        <rFont val="Arial"/>
        <family val="2"/>
      </rPr>
      <t xml:space="preserve">Q24.  </t>
    </r>
    <r>
      <rPr>
        <sz val="12"/>
        <rFont val="Arial"/>
        <family val="2"/>
      </rPr>
      <t>Additional notes or comments.</t>
    </r>
  </si>
  <si>
    <r>
      <rPr>
        <b/>
        <sz val="12"/>
        <color theme="1"/>
        <rFont val="Arial"/>
        <family val="2"/>
      </rPr>
      <t>Q14.</t>
    </r>
    <r>
      <rPr>
        <sz val="12"/>
        <color theme="1"/>
        <rFont val="Arial"/>
        <family val="2"/>
      </rPr>
      <t xml:space="preserve">  If you answered 'Yes' to Q11, what was the initial leak concentration in ppmv (if applicable)?</t>
    </r>
  </si>
  <si>
    <t>Spreadsheet Versions</t>
  </si>
  <si>
    <t>Notes about the the differences between spreadsheet versions</t>
  </si>
  <si>
    <t>The spreadsheet version is defined by the _vxxx where xxx represents the version</t>
  </si>
  <si>
    <t>Some files have the same version number, but have different content. The _RD, and _ISD are used to differentiate these files.</t>
  </si>
  <si>
    <t>Table 1. Version Overview</t>
  </si>
  <si>
    <t>Version</t>
  </si>
  <si>
    <t>Date</t>
  </si>
  <si>
    <t>v070</t>
  </si>
  <si>
    <t>The sector is 'Oil and Gas' and the schema is 'oil_and_gas_v01_00'
This was the initial approved landfill feedback form that was sent out to operators.</t>
  </si>
  <si>
    <t/>
  </si>
  <si>
    <t>Please Select</t>
  </si>
  <si>
    <t/>
  </si>
  <si>
    <t>me@email.com</t>
  </si>
  <si>
    <t>Example Contact Person Name</t>
  </si>
  <si>
    <t>555-555-5555</t>
  </si>
  <si>
    <t>Please Select</t>
  </si>
  <si>
    <t/>
  </si>
  <si>
    <t>Example Facility Name</t>
  </si>
  <si>
    <t/>
  </si>
  <si>
    <t>Example Cal e-GGRT ARB ID</t>
  </si>
  <si>
    <t>4321</t>
  </si>
  <si>
    <t>123-001</t>
  </si>
  <si>
    <t>1234</t>
  </si>
  <si>
    <t/>
  </si>
  <si>
    <t/>
  </si>
  <si>
    <t>35.3211</t>
  </si>
  <si>
    <t>-119.5808</t>
  </si>
  <si>
    <t/>
  </si>
  <si>
    <t>Please Select</t>
  </si>
  <si>
    <t>Please Select</t>
  </si>
  <si>
    <t>06/25/2024 00:00</t>
  </si>
  <si>
    <t/>
  </si>
  <si>
    <t>Please Select</t>
  </si>
  <si>
    <t>Please Select</t>
  </si>
  <si>
    <t/>
  </si>
  <si>
    <t/>
  </si>
  <si>
    <t/>
  </si>
  <si>
    <t/>
  </si>
  <si>
    <t>Please Select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</si>
</sst>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m/dd/yyyy\ hh:mm"/>
  </numFmts>
  <fonts count="24" x14ac:knownFonts="1">
    <font>
      <sz val="11"/>
      <color theme="1"/>
      <name val="Calibri"/>
      <family val="2"/>
      <scheme val="minor"/>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sz val="12"/>
      <color theme="1"/>
      <name val="Arial"/>
      <family val="2"/>
    </font>
    <font>
      <b/>
      <sz val="12"/>
      <color theme="1"/>
      <name val="Arial"/>
      <family val="2"/>
    </font>
    <font>
      <sz val="12"/>
      <color rgb="FFFF0000"/>
      <name val="Arial"/>
      <family val="2"/>
    </font>
    <font>
      <i/>
      <sz val="12"/>
      <color theme="1"/>
      <name val="Arial"/>
      <family val="2"/>
    </font>
    <font>
      <i/>
      <sz val="10"/>
      <color theme="1"/>
      <name val="Arial"/>
      <family val="2"/>
    </font>
    <font>
      <sz val="12"/>
      <name val="Arial"/>
      <family val="2"/>
    </font>
    <font>
      <i/>
      <sz val="12"/>
      <name val="Arial"/>
      <family val="2"/>
    </font>
    <font>
      <u/>
      <sz val="11"/>
      <color theme="10"/>
      <name val="Calibri"/>
      <family val="2"/>
      <scheme val="minor"/>
    </font>
    <font>
      <b/>
      <sz val="11"/>
      <color theme="1"/>
      <name val="Calibri"/>
      <family val="2"/>
      <scheme val="minor"/>
    </font>
    <font>
      <sz val="16"/>
      <color theme="1"/>
      <name val="Calibri"/>
      <family val="2"/>
      <scheme val="minor"/>
    </font>
    <font>
      <sz val="11"/>
      <color theme="1" tint="0.24994659260841701"/>
      <name val="Calibri"/>
      <family val="2"/>
      <scheme val="minor"/>
    </font>
    <font>
      <sz val="40"/>
      <color theme="0"/>
      <name val="Calibri Light"/>
      <family val="1"/>
      <scheme val="major"/>
    </font>
    <font>
      <u/>
      <sz val="12"/>
      <color theme="10"/>
      <name val="Arial"/>
      <family val="2"/>
    </font>
    <font>
      <b/>
      <sz val="12"/>
      <name val="Arial"/>
      <family val="2"/>
    </font>
  </fonts>
  <fills count="11">
    <fill>
      <patternFill patternType="none"/>
    </fill>
    <fill>
      <patternFill patternType="gray125"/>
    </fill>
    <fill>
      <patternFill patternType="solid">
        <fgColor theme="7" tint="0.79998168889431442"/>
        <bgColor indexed="64"/>
      </patternFill>
    </fill>
    <fill>
      <patternFill patternType="solid">
        <fgColor theme="4" tint="0.79998168889431442"/>
        <bgColor theme="4" tint="0.79998168889431442"/>
      </patternFill>
    </fill>
    <fill>
      <patternFill patternType="solid">
        <fgColor theme="9" tint="0.59999389629810485"/>
        <bgColor indexed="64"/>
      </patternFill>
    </fill>
    <fill>
      <patternFill patternType="solid">
        <fgColor theme="4"/>
        <bgColor indexed="64"/>
      </patternFill>
    </fill>
    <fill>
      <patternFill patternType="solid">
        <fgColor theme="1" tint="0.34998626667073579"/>
        <bgColor indexed="64"/>
      </patternFill>
    </fill>
    <fill>
      <patternFill patternType="solid">
        <fgColor theme="0" tint="-4.9989318521683403E-2"/>
        <bgColor indexed="64"/>
      </patternFill>
    </fill>
    <fill>
      <patternFill patternType="solid">
        <fgColor rgb="FFFFFF00"/>
        <bgColor indexed="64"/>
      </patternFill>
    </fill>
    <fill>
      <patternFill patternType="solid">
        <fgColor theme="5" tint="0.59996337778862885"/>
        <bgColor indexed="64"/>
      </patternFill>
    </fill>
    <fill>
      <patternFill patternType="solid">
        <fgColor theme="4" tint="0.79998168889431442"/>
        <bgColor indexed="64"/>
      </patternFill>
    </fill>
  </fills>
  <borders count="4">
    <border>
      <left/>
      <right/>
      <top/>
      <bottom/>
      <diagonal/>
    </border>
    <border>
      <left style="thin">
        <color theme="4" tint="0.39997558519241921"/>
      </left>
      <right style="thin">
        <color theme="4" tint="0.39997558519241921"/>
      </right>
      <top style="thin">
        <color theme="4" tint="0.39997558519241921"/>
      </top>
      <bottom style="thin">
        <color theme="4" tint="0.39997558519241921"/>
      </bottom>
      <diagonal/>
    </border>
    <border>
      <left style="thin">
        <color theme="4" tint="0.39997558519241921"/>
      </left>
      <right style="thin">
        <color theme="4" tint="0.39997558519241921"/>
      </right>
      <top style="thin">
        <color theme="4" tint="0.39997558519241921"/>
      </top>
      <bottom/>
      <diagonal/>
    </border>
    <border>
      <left style="thick">
        <color auto="1"/>
      </left>
      <right style="thick">
        <color auto="1"/>
      </right>
      <top style="thick">
        <color auto="1"/>
      </top>
      <bottom style="thick">
        <color auto="1"/>
      </bottom>
      <diagonal/>
    </border>
  </borders>
  <cellStyleXfs count="3">
    <xf numFmtId="0" fontId="0" fillId="0" borderId="0"/>
    <xf numFmtId="0" fontId="17" fillId="0" borderId="0" applyNumberFormat="0" applyFill="0" applyBorder="0" applyAlignment="0" applyProtection="0"/>
    <xf numFmtId="0" fontId="20" fillId="0" borderId="0"/>
  </cellStyleXfs>
  <cellXfs count="68">
    <xf numFmtId="0" fontId="0" fillId="0" borderId="0" xfId="0"/>
    <xf numFmtId="0" fontId="0" fillId="0" borderId="0" xfId="0" applyAlignment="1">
      <alignment wrapText="1"/>
    </xf>
    <xf numFmtId="0" fontId="0" fillId="3" borderId="1" xfId="0" applyFill="1" applyBorder="1"/>
    <xf numFmtId="0" fontId="0" fillId="0" borderId="1" xfId="0" applyBorder="1"/>
    <xf numFmtId="0" fontId="0" fillId="3" borderId="2" xfId="0" applyFill="1" applyBorder="1"/>
    <xf numFmtId="0" fontId="0" fillId="3" borderId="0" xfId="0" applyFill="1"/>
    <xf numFmtId="0" fontId="0" fillId="0" borderId="2" xfId="0" applyBorder="1"/>
    <xf numFmtId="0" fontId="18" fillId="0" borderId="0" xfId="0" applyFont="1"/>
    <xf numFmtId="0" fontId="19" fillId="4" borderId="0" xfId="0" applyFont="1" applyFill="1"/>
    <xf numFmtId="0" fontId="0" fillId="0" borderId="0" xfId="0" applyAlignment="1">
      <alignment horizontal="left"/>
    </xf>
    <xf numFmtId="0" fontId="0" fillId="0" borderId="0" xfId="0" applyAlignment="1">
      <alignment horizontal="left" vertical="center"/>
    </xf>
    <xf numFmtId="0" fontId="0" fillId="0" borderId="0" xfId="0" applyAlignment="1">
      <alignment vertical="top"/>
    </xf>
    <xf numFmtId="0" fontId="0" fillId="8" borderId="0" xfId="0" applyFill="1"/>
    <xf numFmtId="0" fontId="19" fillId="9" borderId="0" xfId="0" applyFont="1" applyFill="1"/>
    <xf numFmtId="0" fontId="19" fillId="9" borderId="0" xfId="0" applyFont="1" applyFill="1" applyAlignment="1">
      <alignment wrapText="1"/>
    </xf>
    <xf numFmtId="0" fontId="0" fillId="0" borderId="0" xfId="0" applyAlignment="1">
      <alignment horizontal="left" vertical="center" wrapText="1"/>
    </xf>
    <xf numFmtId="14" fontId="0" fillId="0" borderId="0" xfId="0" applyNumberFormat="1" applyAlignment="1">
      <alignment horizontal="left" vertical="center"/>
    </xf>
    <xf numFmtId="0" fontId="0" fillId="0" borderId="0" xfId="0" applyAlignment="1">
      <alignment vertical="top" wrapText="1"/>
    </xf>
    <xf numFmtId="0" fontId="0" fillId="0" borderId="0" xfId="0" applyAlignment="1">
      <alignment vertical="center"/>
    </xf>
    <xf numFmtId="0" fontId="0" fillId="0" borderId="0" xfId="0" applyAlignment="1">
      <alignment vertical="center" wrapText="1"/>
    </xf>
    <xf numFmtId="0" fontId="19" fillId="9" borderId="0" xfId="0" applyFont="1" applyFill="1" applyAlignment="1">
      <alignment horizontal="left"/>
    </xf>
    <xf numFmtId="0" fontId="19" fillId="4" borderId="0" xfId="0" applyFont="1" applyFill="1" applyAlignment="1">
      <alignment horizontal="left"/>
    </xf>
    <xf numFmtId="22" fontId="0" fillId="0" borderId="0" xfId="0" applyNumberFormat="1"/>
    <xf numFmtId="14" fontId="0" fillId="0" borderId="0" xfId="0" applyNumberFormat="1"/>
    <xf numFmtId="0" fontId="20" fillId="0" borderId="0" xfId="2"/>
    <xf numFmtId="0" fontId="10" fillId="0" borderId="0" xfId="0" applyFont="1" applyAlignment="1">
      <alignment horizontal="left" vertical="center" wrapText="1"/>
    </xf>
    <xf numFmtId="0" fontId="20" fillId="0" borderId="0" xfId="2" applyAlignment="1">
      <alignment vertical="center"/>
    </xf>
    <xf numFmtId="0" fontId="21" fillId="5" borderId="0" xfId="2" applyFont="1" applyFill="1" applyAlignment="1">
      <alignment horizontal="centerContinuous" vertical="center"/>
    </xf>
    <xf numFmtId="0" fontId="20" fillId="6" borderId="0" xfId="2" applyFill="1" applyAlignment="1">
      <alignment horizontal="centerContinuous"/>
    </xf>
    <xf numFmtId="0" fontId="20" fillId="6" borderId="0" xfId="2" applyFill="1" applyAlignment="1">
      <alignment horizontal="center"/>
    </xf>
    <xf numFmtId="0" fontId="10" fillId="0" borderId="0" xfId="0" applyFont="1"/>
    <xf numFmtId="0" fontId="20" fillId="7" borderId="0" xfId="2" applyFill="1" applyAlignment="1">
      <alignment horizontal="left"/>
    </xf>
    <xf numFmtId="0" fontId="20" fillId="0" borderId="0" xfId="2" applyAlignment="1">
      <alignment horizontal="left"/>
    </xf>
    <xf numFmtId="0" fontId="20" fillId="0" borderId="0" xfId="2" applyAlignment="1">
      <alignment horizontal="left" vertical="center"/>
    </xf>
    <xf numFmtId="0" fontId="20" fillId="7" borderId="0" xfId="2" applyFill="1" applyAlignment="1">
      <alignment horizontal="left" vertical="center"/>
    </xf>
    <xf numFmtId="0" fontId="22" fillId="7" borderId="0" xfId="1" applyFont="1" applyFill="1" applyBorder="1" applyAlignment="1" applyProtection="1">
      <alignment horizontal="left" vertical="top"/>
    </xf>
    <xf numFmtId="0" fontId="10" fillId="0" borderId="0" xfId="0" applyFont="1" applyAlignment="1">
      <alignment vertical="center"/>
    </xf>
    <xf numFmtId="0" fontId="15" fillId="0" borderId="0" xfId="0" applyFont="1" applyAlignment="1">
      <alignment horizontal="left" vertical="center" wrapText="1"/>
    </xf>
    <xf numFmtId="0" fontId="13" fillId="0" borderId="0" xfId="0" applyFont="1" applyAlignment="1">
      <alignment horizontal="left" vertical="center" wrapText="1"/>
    </xf>
    <xf numFmtId="0" fontId="14" fillId="0" borderId="0" xfId="0" applyFont="1" applyAlignment="1">
      <alignment horizontal="left" vertical="center" wrapText="1"/>
    </xf>
    <xf numFmtId="0" fontId="12" fillId="0" borderId="0" xfId="0" applyFont="1" applyAlignment="1">
      <alignment horizontal="left" vertical="center" wrapText="1"/>
    </xf>
    <xf numFmtId="0" fontId="20" fillId="2" borderId="0" xfId="2" applyFill="1" applyAlignment="1">
      <alignment horizontal="left" vertical="center"/>
    </xf>
    <xf numFmtId="0" fontId="20" fillId="10" borderId="0" xfId="2" applyFill="1" applyAlignment="1">
      <alignment horizontal="left" vertical="center"/>
    </xf>
    <xf numFmtId="0" fontId="9" fillId="0" borderId="0" xfId="0" applyFont="1" applyAlignment="1">
      <alignment horizontal="left" vertical="center" wrapText="1"/>
    </xf>
    <xf numFmtId="0" fontId="9" fillId="0" borderId="0" xfId="0" applyFont="1" applyAlignment="1">
      <alignment horizontal="center" vertical="center"/>
    </xf>
    <xf numFmtId="0" fontId="9" fillId="0" borderId="0" xfId="0" applyFont="1"/>
    <xf numFmtId="0" fontId="9" fillId="7" borderId="0" xfId="0" applyFont="1" applyFill="1" applyAlignment="1">
      <alignment horizontal="left" vertical="top"/>
    </xf>
    <xf numFmtId="0" fontId="9" fillId="7" borderId="0" xfId="0" applyFont="1" applyFill="1" applyAlignment="1">
      <alignment horizontal="left" vertical="center"/>
    </xf>
    <xf numFmtId="0" fontId="9" fillId="2" borderId="0" xfId="0" applyFont="1" applyFill="1" applyAlignment="1">
      <alignment horizontal="left" vertical="center"/>
    </xf>
    <xf numFmtId="0" fontId="9" fillId="10" borderId="0" xfId="0" applyFont="1" applyFill="1" applyAlignment="1">
      <alignment horizontal="left" vertical="center"/>
    </xf>
    <xf numFmtId="0" fontId="9" fillId="7" borderId="0" xfId="0" applyFont="1" applyFill="1" applyAlignment="1" applyProtection="1">
      <alignment horizontal="left" vertical="center"/>
      <protection locked="0"/>
    </xf>
    <xf numFmtId="0" fontId="9" fillId="0" borderId="0" xfId="0" applyFont="1" applyAlignment="1">
      <alignment vertical="center"/>
    </xf>
    <xf numFmtId="164" fontId="9" fillId="7" borderId="0" xfId="0" applyNumberFormat="1" applyFont="1" applyFill="1" applyAlignment="1">
      <alignment horizontal="left" vertical="center"/>
    </xf>
    <xf numFmtId="0" fontId="9" fillId="2" borderId="0" xfId="0" applyFont="1" applyFill="1" applyAlignment="1" applyProtection="1">
      <alignment horizontal="left" vertical="center"/>
      <protection locked="0"/>
    </xf>
    <xf numFmtId="0" fontId="9" fillId="0" borderId="0" xfId="0" applyFont="1" applyAlignment="1">
      <alignment horizontal="left" vertical="center"/>
    </xf>
    <xf numFmtId="0" fontId="9" fillId="2" borderId="0" xfId="0" applyFont="1" applyFill="1" applyAlignment="1" applyProtection="1">
      <alignment horizontal="left" vertical="center" wrapText="1"/>
      <protection locked="0"/>
    </xf>
    <xf numFmtId="164" fontId="9" fillId="2" borderId="0" xfId="0" applyNumberFormat="1" applyFont="1" applyFill="1" applyAlignment="1" applyProtection="1">
      <alignment horizontal="left" vertical="center" wrapText="1"/>
      <protection locked="0"/>
    </xf>
    <xf numFmtId="0" fontId="8" fillId="2" borderId="0" xfId="0" applyFont="1" applyFill="1" applyAlignment="1" applyProtection="1">
      <alignment horizontal="left" vertical="center" wrapText="1"/>
      <protection locked="0"/>
    </xf>
    <xf numFmtId="0" fontId="7" fillId="2" borderId="0" xfId="0" applyFont="1" applyFill="1" applyAlignment="1" applyProtection="1">
      <alignment horizontal="left" vertical="center" wrapText="1"/>
      <protection locked="0"/>
    </xf>
    <xf numFmtId="0" fontId="6" fillId="7" borderId="0" xfId="0" applyFont="1" applyFill="1" applyAlignment="1">
      <alignment horizontal="left" vertical="center"/>
    </xf>
    <xf numFmtId="0" fontId="5" fillId="0" borderId="0" xfId="0" applyFont="1" applyAlignment="1">
      <alignment horizontal="left" vertical="center" wrapText="1"/>
    </xf>
    <xf numFmtId="0" fontId="5" fillId="7" borderId="0" xfId="0" applyFont="1" applyFill="1" applyAlignment="1">
      <alignment horizontal="left" vertical="center"/>
    </xf>
    <xf numFmtId="0" fontId="5" fillId="0" borderId="0" xfId="0" applyFont="1" applyAlignment="1">
      <alignment horizontal="left" vertical="center"/>
    </xf>
    <xf numFmtId="0" fontId="4" fillId="7" borderId="0" xfId="0" applyFont="1" applyFill="1" applyAlignment="1">
      <alignment horizontal="left" vertical="top"/>
    </xf>
    <xf numFmtId="0" fontId="3" fillId="0" borderId="0" xfId="0" applyFont="1" applyAlignment="1">
      <alignment horizontal="left" vertical="center" wrapText="1"/>
    </xf>
    <xf numFmtId="0" fontId="2" fillId="0" borderId="0" xfId="0" applyFont="1" applyAlignment="1">
      <alignment horizontal="left" vertical="center" wrapText="1"/>
    </xf>
    <xf numFmtId="0" fontId="11" fillId="10" borderId="3" xfId="0" applyFont="1" applyFill="1" applyBorder="1" applyAlignment="1" applyProtection="1">
      <alignment horizontal="left" vertical="center"/>
      <protection locked="0"/>
    </xf>
    <xf numFmtId="14" fontId="0" fillId="0" borderId="0" xfId="0" applyNumberFormat="1" applyAlignment="1">
      <alignment horizontal="left" vertical="center" wrapText="1"/>
    </xf>
  </cellXfs>
  <cellStyles count="3">
    <cellStyle name="Hyperlink" xfId="1" builtinId="8"/>
    <cellStyle name="Normal" xfId="0" builtinId="0"/>
    <cellStyle name="Normal 3" xfId="2" xr:uid="{C4B5CD97-0DBD-41AC-A725-533DCC69EED3}"/>
  </cellStyles>
  <dxfs count="14">
    <dxf>
      <fill>
        <patternFill>
          <bgColor rgb="FFFFFF00"/>
        </patternFill>
      </fill>
    </dxf>
    <dxf>
      <border outline="0">
        <bottom style="thin">
          <color theme="4" tint="0.39997558519241921"/>
        </bottom>
      </border>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0"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13"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 Id="rId14"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136412</xdr:colOff>
      <xdr:row>1</xdr:row>
      <xdr:rowOff>226262</xdr:rowOff>
    </xdr:from>
    <xdr:to>
      <xdr:col>1</xdr:col>
      <xdr:colOff>1279412</xdr:colOff>
      <xdr:row>2</xdr:row>
      <xdr:rowOff>441942</xdr:rowOff>
    </xdr:to>
    <xdr:pic>
      <xdr:nvPicPr>
        <xdr:cNvPr id="7" name="Picture 6">
          <a:extLst>
            <a:ext uri="{FF2B5EF4-FFF2-40B4-BE49-F238E27FC236}">
              <a16:creationId xmlns:a16="http://schemas.microsoft.com/office/drawing/2014/main" id="{86C45BC2-915A-3F22-D623-923880025F2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7449" y="419114"/>
          <a:ext cx="1143000" cy="864791"/>
        </a:xfrm>
        <a:prstGeom prst="rect">
          <a:avLst/>
        </a:prstGeom>
        <a:solidFill>
          <a:schemeClr val="bg1"/>
        </a:solidFill>
        <a:effectLst>
          <a:outerShdw blurRad="50800" dist="50800" dir="5400000" sx="1000" sy="1000" algn="ctr" rotWithShape="0">
            <a:srgbClr val="000000"/>
          </a:outerShdw>
        </a:effectLst>
      </xdr:spPr>
    </xdr:pic>
    <xdr:clientData/>
  </xdr:twoCellAnchor>
  <xdr:twoCellAnchor editAs="oneCell">
    <xdr:from>
      <xdr:col>3</xdr:col>
      <xdr:colOff>3745550</xdr:colOff>
      <xdr:row>1</xdr:row>
      <xdr:rowOff>104431</xdr:rowOff>
    </xdr:from>
    <xdr:to>
      <xdr:col>4</xdr:col>
      <xdr:colOff>161749</xdr:colOff>
      <xdr:row>2</xdr:row>
      <xdr:rowOff>563209</xdr:rowOff>
    </xdr:to>
    <xdr:pic>
      <xdr:nvPicPr>
        <xdr:cNvPr id="9" name="Picture 8">
          <a:extLst>
            <a:ext uri="{FF2B5EF4-FFF2-40B4-BE49-F238E27FC236}">
              <a16:creationId xmlns:a16="http://schemas.microsoft.com/office/drawing/2014/main" id="{EB037B78-DA81-5B19-F92A-31E4C668496D}"/>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03069" y="297283"/>
          <a:ext cx="1138717" cy="1107889"/>
        </a:xfrm>
        <a:prstGeom prst="rect">
          <a:avLst/>
        </a:prstGeom>
      </xdr:spPr>
    </xdr:pic>
    <xdr:clientData/>
  </xdr:twoCellAnchor>
  <xdr:twoCellAnchor>
    <xdr:from>
      <xdr:col>1</xdr:col>
      <xdr:colOff>0</xdr:colOff>
      <xdr:row>5</xdr:row>
      <xdr:rowOff>27819</xdr:rowOff>
    </xdr:from>
    <xdr:to>
      <xdr:col>4</xdr:col>
      <xdr:colOff>283633</xdr:colOff>
      <xdr:row>5</xdr:row>
      <xdr:rowOff>485019</xdr:rowOff>
    </xdr:to>
    <xdr:sp macro="" textlink="">
      <xdr:nvSpPr>
        <xdr:cNvPr id="13" name="Rectangle: Diagonal Corners Rounded 12">
          <a:extLst>
            <a:ext uri="{FF2B5EF4-FFF2-40B4-BE49-F238E27FC236}">
              <a16:creationId xmlns:a16="http://schemas.microsoft.com/office/drawing/2014/main" id="{4861C0FB-4DC8-4658-AF69-DE03293373FC}"/>
            </a:ext>
          </a:extLst>
        </xdr:cNvPr>
        <xdr:cNvSpPr/>
      </xdr:nvSpPr>
      <xdr:spPr>
        <a:xfrm>
          <a:off x="300567" y="1831219"/>
          <a:ext cx="10138833" cy="457200"/>
        </a:xfrm>
        <a:prstGeom prst="round2DiagRect">
          <a:avLst/>
        </a:prstGeom>
        <a:solidFill>
          <a:schemeClr val="accent2"/>
        </a:solidFill>
        <a:ln>
          <a:solidFill>
            <a:schemeClr val="accent1">
              <a:shade val="15000"/>
              <a:alpha val="8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1. Instructions</a:t>
          </a:r>
          <a:endParaRPr lang="en-US" sz="1600" baseline="0">
            <a:solidFill>
              <a:schemeClr val="bg1"/>
            </a:solidFill>
          </a:endParaRPr>
        </a:p>
      </xdr:txBody>
    </xdr:sp>
    <xdr:clientData/>
  </xdr:twoCellAnchor>
  <xdr:twoCellAnchor>
    <xdr:from>
      <xdr:col>1</xdr:col>
      <xdr:colOff>0</xdr:colOff>
      <xdr:row>24</xdr:row>
      <xdr:rowOff>27819</xdr:rowOff>
    </xdr:from>
    <xdr:to>
      <xdr:col>4</xdr:col>
      <xdr:colOff>283633</xdr:colOff>
      <xdr:row>24</xdr:row>
      <xdr:rowOff>485019</xdr:rowOff>
    </xdr:to>
    <xdr:sp macro="" textlink="">
      <xdr:nvSpPr>
        <xdr:cNvPr id="23" name="Rectangle: Diagonal Corners Rounded 22">
          <a:extLst>
            <a:ext uri="{FF2B5EF4-FFF2-40B4-BE49-F238E27FC236}">
              <a16:creationId xmlns:a16="http://schemas.microsoft.com/office/drawing/2014/main" id="{98F7F4BE-F6B9-4862-B2B4-270A72E4B831}"/>
            </a:ext>
          </a:extLst>
        </xdr:cNvPr>
        <xdr:cNvSpPr/>
      </xdr:nvSpPr>
      <xdr:spPr>
        <a:xfrm>
          <a:off x="300567" y="386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2. Resources</a:t>
          </a:r>
          <a:endParaRPr lang="en-US" sz="1600" baseline="0">
            <a:solidFill>
              <a:schemeClr val="bg1"/>
            </a:solidFill>
          </a:endParaRPr>
        </a:p>
      </xdr:txBody>
    </xdr:sp>
    <xdr:clientData/>
  </xdr:twoCellAnchor>
  <xdr:twoCellAnchor>
    <xdr:from>
      <xdr:col>1</xdr:col>
      <xdr:colOff>0</xdr:colOff>
      <xdr:row>38</xdr:row>
      <xdr:rowOff>27819</xdr:rowOff>
    </xdr:from>
    <xdr:to>
      <xdr:col>4</xdr:col>
      <xdr:colOff>283633</xdr:colOff>
      <xdr:row>38</xdr:row>
      <xdr:rowOff>485019</xdr:rowOff>
    </xdr:to>
    <xdr:sp macro="" textlink="">
      <xdr:nvSpPr>
        <xdr:cNvPr id="30" name="Rectangle: Diagonal Corners Rounded 29">
          <a:extLst>
            <a:ext uri="{FF2B5EF4-FFF2-40B4-BE49-F238E27FC236}">
              <a16:creationId xmlns:a16="http://schemas.microsoft.com/office/drawing/2014/main" id="{844C960B-99DA-49F2-AECF-B56E85388B9B}"/>
            </a:ext>
          </a:extLst>
        </xdr:cNvPr>
        <xdr:cNvSpPr/>
      </xdr:nvSpPr>
      <xdr:spPr>
        <a:xfrm>
          <a:off x="300567" y="7165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4. Facility Information (Confirm/Update)</a:t>
          </a:r>
        </a:p>
      </xdr:txBody>
    </xdr:sp>
    <xdr:clientData/>
  </xdr:twoCellAnchor>
  <xdr:twoCellAnchor>
    <xdr:from>
      <xdr:col>1</xdr:col>
      <xdr:colOff>0</xdr:colOff>
      <xdr:row>29</xdr:row>
      <xdr:rowOff>27819</xdr:rowOff>
    </xdr:from>
    <xdr:to>
      <xdr:col>4</xdr:col>
      <xdr:colOff>283633</xdr:colOff>
      <xdr:row>29</xdr:row>
      <xdr:rowOff>485019</xdr:rowOff>
    </xdr:to>
    <xdr:sp macro="" textlink="">
      <xdr:nvSpPr>
        <xdr:cNvPr id="37" name="Rectangle: Diagonal Corners Rounded 36">
          <a:extLst>
            <a:ext uri="{FF2B5EF4-FFF2-40B4-BE49-F238E27FC236}">
              <a16:creationId xmlns:a16="http://schemas.microsoft.com/office/drawing/2014/main" id="{48B3797B-B9E7-4CFE-A450-5502F22E7A34}"/>
            </a:ext>
          </a:extLst>
        </xdr:cNvPr>
        <xdr:cNvSpPr/>
      </xdr:nvSpPr>
      <xdr:spPr>
        <a:xfrm>
          <a:off x="300567" y="51332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3. Emission Detection Information</a:t>
          </a:r>
          <a:r>
            <a:rPr lang="en-US" sz="1600" baseline="0">
              <a:solidFill>
                <a:schemeClr val="bg1"/>
              </a:solidFill>
            </a:rPr>
            <a:t> Provided by CARB </a:t>
          </a:r>
          <a:r>
            <a:rPr lang="en-US" sz="1600">
              <a:solidFill>
                <a:schemeClr val="bg1"/>
              </a:solidFill>
            </a:rPr>
            <a:t>(Do Not Edit)</a:t>
          </a:r>
        </a:p>
      </xdr:txBody>
    </xdr:sp>
    <xdr:clientData/>
  </xdr:twoCellAnchor>
  <xdr:twoCellAnchor>
    <xdr:from>
      <xdr:col>1</xdr:col>
      <xdr:colOff>0</xdr:colOff>
      <xdr:row>46</xdr:row>
      <xdr:rowOff>27819</xdr:rowOff>
    </xdr:from>
    <xdr:to>
      <xdr:col>4</xdr:col>
      <xdr:colOff>283633</xdr:colOff>
      <xdr:row>46</xdr:row>
      <xdr:rowOff>485019</xdr:rowOff>
    </xdr:to>
    <xdr:sp macro="" textlink="">
      <xdr:nvSpPr>
        <xdr:cNvPr id="40" name="Rectangle: Diagonal Corners Rounded 39">
          <a:extLst>
            <a:ext uri="{FF2B5EF4-FFF2-40B4-BE49-F238E27FC236}">
              <a16:creationId xmlns:a16="http://schemas.microsoft.com/office/drawing/2014/main" id="{4D9F59FA-8450-4F78-AAAE-6ECD2DC19830}"/>
            </a:ext>
          </a:extLst>
        </xdr:cNvPr>
        <xdr:cNvSpPr/>
      </xdr:nvSpPr>
      <xdr:spPr>
        <a:xfrm>
          <a:off x="300567" y="89813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5.  Venting Exclusion Determination (Required) </a:t>
          </a:r>
          <a:endParaRPr lang="en-US" sz="1600" baseline="0">
            <a:solidFill>
              <a:schemeClr val="bg1"/>
            </a:solidFill>
          </a:endParaRPr>
        </a:p>
      </xdr:txBody>
    </xdr:sp>
    <xdr:clientData/>
  </xdr:twoCellAnchor>
  <xdr:twoCellAnchor>
    <xdr:from>
      <xdr:col>0</xdr:col>
      <xdr:colOff>276224</xdr:colOff>
      <xdr:row>51</xdr:row>
      <xdr:rowOff>27819</xdr:rowOff>
    </xdr:from>
    <xdr:to>
      <xdr:col>5</xdr:col>
      <xdr:colOff>761</xdr:colOff>
      <xdr:row>51</xdr:row>
      <xdr:rowOff>485019</xdr:rowOff>
    </xdr:to>
    <xdr:sp macro="" textlink="">
      <xdr:nvSpPr>
        <xdr:cNvPr id="43" name="Rectangle: Diagonal Corners Rounded 42">
          <a:extLst>
            <a:ext uri="{FF2B5EF4-FFF2-40B4-BE49-F238E27FC236}">
              <a16:creationId xmlns:a16="http://schemas.microsoft.com/office/drawing/2014/main" id="{1EA58F87-EF17-4FF8-92E0-281399A389CA}"/>
            </a:ext>
          </a:extLst>
        </xdr:cNvPr>
        <xdr:cNvSpPr/>
      </xdr:nvSpPr>
      <xdr:spPr>
        <a:xfrm>
          <a:off x="276224" y="12448419"/>
          <a:ext cx="935431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6.  Ground Inspection Results (Required if "No" to Q6)</a:t>
          </a:r>
          <a:endParaRPr lang="en-US" sz="1600" baseline="0">
            <a:solidFill>
              <a:schemeClr val="bg1"/>
            </a:solidFill>
          </a:endParaRPr>
        </a:p>
      </xdr:txBody>
    </xdr:sp>
    <xdr:clientData/>
  </xdr:twoCellAnchor>
  <xdr:twoCellAnchor>
    <xdr:from>
      <xdr:col>1</xdr:col>
      <xdr:colOff>0</xdr:colOff>
      <xdr:row>63</xdr:row>
      <xdr:rowOff>29936</xdr:rowOff>
    </xdr:from>
    <xdr:to>
      <xdr:col>5</xdr:col>
      <xdr:colOff>762</xdr:colOff>
      <xdr:row>63</xdr:row>
      <xdr:rowOff>487136</xdr:rowOff>
    </xdr:to>
    <xdr:sp macro="" textlink="">
      <xdr:nvSpPr>
        <xdr:cNvPr id="46" name="Rectangle: Diagonal Corners Rounded 45">
          <a:extLst>
            <a:ext uri="{FF2B5EF4-FFF2-40B4-BE49-F238E27FC236}">
              <a16:creationId xmlns:a16="http://schemas.microsoft.com/office/drawing/2014/main" id="{F2580F30-1AED-4906-9D21-47D81CD04F1C}"/>
            </a:ext>
          </a:extLst>
        </xdr:cNvPr>
        <xdr:cNvSpPr/>
      </xdr:nvSpPr>
      <xdr:spPr>
        <a:xfrm>
          <a:off x="298450" y="18933886"/>
          <a:ext cx="10097262"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7.  Description of Emission Sources and Repairs (Required if a Non-Venting</a:t>
          </a:r>
          <a:r>
            <a:rPr lang="en-US" sz="1600" baseline="0">
              <a:solidFill>
                <a:schemeClr val="bg1"/>
              </a:solidFill>
            </a:rPr>
            <a:t> Source Found)</a:t>
          </a:r>
        </a:p>
      </xdr:txBody>
    </xdr:sp>
    <xdr:clientData/>
  </xdr:twoCellAnchor>
  <xdr:twoCellAnchor>
    <xdr:from>
      <xdr:col>1</xdr:col>
      <xdr:colOff>0</xdr:colOff>
      <xdr:row>73</xdr:row>
      <xdr:rowOff>23586</xdr:rowOff>
    </xdr:from>
    <xdr:to>
      <xdr:col>4</xdr:col>
      <xdr:colOff>283633</xdr:colOff>
      <xdr:row>73</xdr:row>
      <xdr:rowOff>480786</xdr:rowOff>
    </xdr:to>
    <xdr:sp macro="" textlink="">
      <xdr:nvSpPr>
        <xdr:cNvPr id="49" name="Rectangle: Diagonal Corners Rounded 48">
          <a:extLst>
            <a:ext uri="{FF2B5EF4-FFF2-40B4-BE49-F238E27FC236}">
              <a16:creationId xmlns:a16="http://schemas.microsoft.com/office/drawing/2014/main" id="{74A4D0ED-C46A-493F-B50E-4370D41E8EE5}"/>
            </a:ext>
          </a:extLst>
        </xdr:cNvPr>
        <xdr:cNvSpPr/>
      </xdr:nvSpPr>
      <xdr:spPr>
        <a:xfrm>
          <a:off x="300567" y="20043019"/>
          <a:ext cx="10138833" cy="457200"/>
        </a:xfrm>
        <a:prstGeom prst="round2DiagRect">
          <a:avLst/>
        </a:prstGeom>
        <a:solidFill>
          <a:schemeClr val="accent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nchorCtr="0"/>
        <a:lstStyle/>
        <a:p>
          <a:pPr algn="l"/>
          <a:r>
            <a:rPr lang="en-US" sz="1600">
              <a:solidFill>
                <a:schemeClr val="bg1"/>
              </a:solidFill>
            </a:rPr>
            <a:t>Section 8.  Supplemental (Optional)</a:t>
          </a:r>
          <a:endParaRPr lang="en-US" sz="1600" baseline="0">
            <a:solidFill>
              <a:schemeClr val="bg1"/>
            </a:solidFill>
          </a:endParaRPr>
        </a:p>
      </xdr:txBody>
    </xdr: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5DBD3F8-B16D-4F24-B301-FE102B92C5DE}" name="_issue_tracking_Table_0189" displayName="_issue_tracking_Table_0189" ref="B11:D26" totalsRowShown="0">
  <autoFilter ref="B11:D26" xr:uid="{AA0102E3-3FDB-4D2A-A0C1-BF2A24336849}"/>
  <tableColumns count="3">
    <tableColumn id="1" xr3:uid="{D46222D0-751F-42CE-A0F6-1AD005B34C9E}" name="Version" dataDxfId="13"/>
    <tableColumn id="3" xr3:uid="{6176705E-DAC1-4314-A801-6E0112553731}" name="Date" dataDxfId="12"/>
    <tableColumn id="2" xr3:uid="{C8883188-1290-4243-B259-0507343687F7}" name="Notes" dataDxfId="11"/>
  </tableColumns>
  <tableStyleInfo name="TableStyleMedium2"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560D0BE9-4587-41D6-8CD2-6C2C40180DAA}" name="_carb_only_Table_03121314" displayName="_carb_only_Table_03121314" ref="B41:B46" totalsRowShown="0">
  <autoFilter ref="B41:B46" xr:uid="{560D0BE9-4587-41D6-8CD2-6C2C40180DAA}"/>
  <tableColumns count="1">
    <tableColumn id="1" xr3:uid="{2AB733BA-CC80-4FDA-B005-02F422DF882C}" name="Please Select"/>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24D72A52-95E4-464B-93BB-49FD17A99B8E}" name="_issue_tracking_Table_02" displayName="_issue_tracking_Table_02" ref="B12:C16" totalsRowShown="0">
  <autoFilter ref="B12:C16" xr:uid="{24D72A52-95E4-464B-93BB-49FD17A99B8E}"/>
  <tableColumns count="2">
    <tableColumn id="1" xr3:uid="{6678BA62-FDD8-4B40-8B89-94E9DE9AB3D8}" name="Code" dataDxfId="10"/>
    <tableColumn id="2" xr3:uid="{849EAF53-ACE3-44C7-B58F-0455E11CC403}" name="Description" dataDxfId="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B7A3421-D3A9-46B3-AA8A-01814CFA791D}" name="_issue_tracking_Table_01" displayName="_issue_tracking_Table_01" ref="B20:G49" totalsRowShown="0" dataDxfId="8">
  <autoFilter ref="B20:G49" xr:uid="{6B7A3421-D3A9-46B3-AA8A-01814CFA791D}"/>
  <tableColumns count="6">
    <tableColumn id="1" xr3:uid="{49710CFA-4653-4924-9873-3D5B69B344D6}" name="ID" dataDxfId="7"/>
    <tableColumn id="2" xr3:uid="{5A6083B4-B18B-4664-9818-D8F58D3556CA}" name="Comment" dataDxfId="6"/>
    <tableColumn id="3" xr3:uid="{6395FFC6-B987-4687-9C79-B1B71D47E912}" name="Received" dataDxfId="5"/>
    <tableColumn id="4" xr3:uid="{D7A83D8D-7D73-42C0-99F5-FF16AF057B50}" name="Commenter" dataDxfId="4"/>
    <tableColumn id="5" xr3:uid="{2FBC9367-CDE7-4A9F-9FDB-00A90CF125A8}" name="Status" dataDxfId="3"/>
    <tableColumn id="6" xr3:uid="{A70536AF-D008-49F4-948A-85BD5EC45CCB}" name="Notes" dataDxfId="2"/>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9880E526-F747-4E0D-85BC-BFBB5FEED4B1}" name="_carb_only_Table_07" displayName="_carb_only_Table_07" ref="B82:B89" totalsRowShown="0">
  <autoFilter ref="B82:B89" xr:uid="{9880E526-F747-4E0D-85BC-BFBB5FEED4B1}"/>
  <tableColumns count="1">
    <tableColumn id="1" xr3:uid="{05F1A10D-23B8-4722-AC84-E910A5ED1419}" name="Please Select"/>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E7BDA69-C89B-4381-ABB2-9131BBCB8805}" name="_carb_only_Table_01" displayName="_carb_only_Table_01" ref="B12:B14" totalsRowShown="0">
  <autoFilter ref="B12:B14" xr:uid="{8E7BDA69-C89B-4381-ABB2-9131BBCB8805}"/>
  <tableColumns count="1">
    <tableColumn id="1" xr3:uid="{9F9773EF-4A8E-493A-94D1-E6DA97B24D04}" name="Please Select"/>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F95D09AE-22B6-40D7-9C19-D528B3931697}" name="_carb_only_Table_05" displayName="_carb_only_Table_05" ref="B51:B64" totalsRowShown="0">
  <autoFilter ref="B51:B64" xr:uid="{F95D09AE-22B6-40D7-9C19-D528B3931697}"/>
  <tableColumns count="1">
    <tableColumn id="1" xr3:uid="{3BA28AF3-A990-4B4A-95A9-327BF6FDC913}" name="Please Select"/>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02090AC-FF1B-4A31-ADE8-A72BC18D0A2D}" name="_carb_only_Table_06" displayName="_carb_only_Table_06" ref="B68:B78" totalsRowShown="0" tableBorderDxfId="1">
  <autoFilter ref="B68:B78" xr:uid="{402090AC-FF1B-4A31-ADE8-A72BC18D0A2D}"/>
  <tableColumns count="1">
    <tableColumn id="1" xr3:uid="{D5DD962D-E7F7-427D-8CBE-392077860CDC}" name="Please Select"/>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287D027C-497A-44E4-AFFE-52C25F1FAC4C}" name="_carb_only_Table_0312" displayName="_carb_only_Table_0312" ref="B20:B26" totalsRowShown="0">
  <autoFilter ref="B20:B26" xr:uid="{287D027C-497A-44E4-AFFE-52C25F1FAC4C}"/>
  <tableColumns count="1">
    <tableColumn id="1" xr3:uid="{77816E06-69C3-47BC-9D88-901BB9888D50}" name="Please Select"/>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D29AC874-63F6-4AC1-ABEF-77DAFFB7ED86}" name="_carb_only_Table_031213" displayName="_carb_only_Table_031213" ref="B30:B37" totalsRowShown="0">
  <autoFilter ref="B30:B37" xr:uid="{D29AC874-63F6-4AC1-ABEF-77DAFFB7ED86}"/>
  <tableColumns count="1">
    <tableColumn id="1" xr3:uid="{A8C3B5F2-2F23-40A5-88B4-3D77B00C1AD8}" name="Please Select"/>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Custom 2">
      <a:dk1>
        <a:sysClr val="windowText" lastClr="000000"/>
      </a:dk1>
      <a:lt1>
        <a:sysClr val="window" lastClr="FFFFFF"/>
      </a:lt1>
      <a:dk2>
        <a:srgbClr val="44546A"/>
      </a:dk2>
      <a:lt2>
        <a:srgbClr val="E7E6E6"/>
      </a:lt2>
      <a:accent1>
        <a:srgbClr val="1F8BBF"/>
      </a:accent1>
      <a:accent2>
        <a:srgbClr val="36A393"/>
      </a:accent2>
      <a:accent3>
        <a:srgbClr val="D94A2C"/>
      </a:accent3>
      <a:accent4>
        <a:srgbClr val="FDB727"/>
      </a:accent4>
      <a:accent5>
        <a:srgbClr val="4D4D4F"/>
      </a:accent5>
      <a:accent6>
        <a:srgbClr val="0F5A7C"/>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2.arb.ca.gov/sites/default/files/barcu/regact/2023/oilgas2023/fro1.pdf" TargetMode="External"/><Relationship Id="rId1" Type="http://schemas.openxmlformats.org/officeDocument/2006/relationships/hyperlink" Target="https://ww2.arb.ca.gov/rulemaking/2023/oil-and-gas-2023" TargetMode="External"/><Relationship Id="rId4"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8" Type="http://schemas.openxmlformats.org/officeDocument/2006/relationships/table" Target="../tables/table10.xml"/><Relationship Id="rId3" Type="http://schemas.openxmlformats.org/officeDocument/2006/relationships/table" Target="../tables/table5.xml"/><Relationship Id="rId7" Type="http://schemas.openxmlformats.org/officeDocument/2006/relationships/table" Target="../tables/table9.xml"/><Relationship Id="rId2" Type="http://schemas.openxmlformats.org/officeDocument/2006/relationships/table" Target="../tables/table4.xml"/><Relationship Id="rId1" Type="http://schemas.openxmlformats.org/officeDocument/2006/relationships/printerSettings" Target="../printerSettings/printerSettings3.bin"/><Relationship Id="rId6" Type="http://schemas.openxmlformats.org/officeDocument/2006/relationships/table" Target="../tables/table8.xml"/><Relationship Id="rId5" Type="http://schemas.openxmlformats.org/officeDocument/2006/relationships/table" Target="../tables/table7.xml"/><Relationship Id="rId4" Type="http://schemas.openxmlformats.org/officeDocument/2006/relationships/table" Target="../tables/table6.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5424-F215-451C-9C6B-20DE69D18E19}">
  <sheetPr codeName="Sheet3"/>
  <dimension ref="B1:AG76"/>
  <sheetViews>
    <sheetView tabSelected="1" zoomScaleNormal="100" workbookViewId="0"/>
  </sheetViews>
  <sheetFormatPr defaultRowHeight="15" x14ac:dyDescent="0.5"/>
  <cols>
    <col min="1" max="1" width="4.1171875" customWidth="1"/>
    <col min="2" max="2" width="65.703125" customWidth="1"/>
    <col min="3" max="3" width="4.703125" customWidth="1"/>
    <col min="4" max="4" width="65.703125" customWidth="1"/>
    <col min="5" max="5" width="4.1171875" customWidth="1"/>
    <col min="6" max="6" width="5.703125" style="25" customWidth="1"/>
    <col min="7" max="8" width="5.703125" customWidth="1"/>
  </cols>
  <sheetData>
    <row r="1" spans="2:33" s="26" customFormat="1" x14ac:dyDescent="0.5">
      <c r="B1" s="24"/>
      <c r="C1" s="24"/>
      <c r="D1" s="24"/>
      <c r="E1" s="24"/>
      <c r="F1" s="43"/>
      <c r="G1" s="24"/>
      <c r="H1" s="24"/>
      <c r="I1" s="24"/>
      <c r="J1" s="24"/>
      <c r="K1" s="24"/>
      <c r="L1" s="24"/>
      <c r="M1" s="24"/>
      <c r="N1" s="24"/>
      <c r="O1" s="24"/>
      <c r="P1" s="24"/>
      <c r="Q1" s="24"/>
      <c r="R1" s="24"/>
      <c r="S1" s="24"/>
      <c r="T1" s="24"/>
      <c r="U1" s="24"/>
      <c r="V1" s="24"/>
      <c r="W1" s="24"/>
      <c r="X1" s="24"/>
      <c r="Y1" s="24"/>
      <c r="Z1" s="24"/>
      <c r="AA1" s="24"/>
      <c r="AB1" s="24"/>
      <c r="AC1" s="24"/>
      <c r="AD1" s="24"/>
      <c r="AE1" s="24"/>
      <c r="AF1" s="24"/>
      <c r="AG1" s="24" t="s">
        <v>0</v>
      </c>
    </row>
    <row r="2" spans="2:33" s="26" customFormat="1" ht="51" x14ac:dyDescent="0.5">
      <c r="B2" s="27" t="s">
        <v>1</v>
      </c>
      <c r="C2" s="27"/>
      <c r="D2" s="27"/>
      <c r="E2" s="27"/>
      <c r="F2" s="43"/>
    </row>
    <row r="3" spans="2:33" s="26" customFormat="1" ht="51" x14ac:dyDescent="0.5">
      <c r="B3" s="27" t="s">
        <v>2</v>
      </c>
      <c r="C3" s="27"/>
      <c r="D3" s="27"/>
      <c r="E3" s="27"/>
      <c r="F3" s="43"/>
    </row>
    <row r="4" spans="2:33" s="26" customFormat="1" ht="12" customHeight="1" x14ac:dyDescent="0.5">
      <c r="B4" s="28"/>
      <c r="C4" s="28"/>
      <c r="D4" s="28"/>
      <c r="E4" s="29"/>
      <c r="F4" s="43"/>
    </row>
    <row r="5" spans="2:33" s="26" customFormat="1" x14ac:dyDescent="0.5">
      <c r="B5" s="24"/>
      <c r="C5" s="24"/>
      <c r="D5" s="24"/>
      <c r="E5" s="24"/>
      <c r="F5" s="43"/>
      <c r="G5" s="24"/>
      <c r="H5" s="24"/>
      <c r="I5" s="24"/>
      <c r="J5" s="24"/>
      <c r="K5" s="24"/>
      <c r="L5" s="24"/>
      <c r="M5" s="24"/>
      <c r="N5" s="24"/>
      <c r="O5" s="24"/>
      <c r="P5" s="24"/>
      <c r="Q5" s="24"/>
      <c r="R5" s="24"/>
      <c r="S5" s="24"/>
      <c r="T5" s="24"/>
      <c r="U5" s="24"/>
      <c r="V5" s="24"/>
      <c r="W5" s="24"/>
      <c r="X5" s="24"/>
      <c r="Y5" s="24"/>
      <c r="Z5" s="24"/>
      <c r="AA5" s="24"/>
      <c r="AB5" s="24"/>
      <c r="AC5" s="24"/>
      <c r="AD5" s="24"/>
      <c r="AE5" s="24"/>
      <c r="AF5" s="24"/>
      <c r="AG5" s="24" t="s">
        <v>0</v>
      </c>
    </row>
    <row r="6" spans="2:33" s="30" customFormat="1" ht="39.950000000000003" customHeight="1" x14ac:dyDescent="0.45">
      <c r="B6" s="44"/>
      <c r="C6" s="44"/>
      <c r="D6" s="44"/>
      <c r="E6" s="45"/>
      <c r="F6" s="43"/>
      <c r="G6" s="45"/>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2:33" s="26" customFormat="1" x14ac:dyDescent="0.5">
      <c r="B7" s="24"/>
      <c r="C7" s="24"/>
      <c r="D7" s="24"/>
      <c r="E7" s="24"/>
      <c r="F7" s="43"/>
      <c r="G7" s="24"/>
      <c r="H7" s="24"/>
      <c r="I7" s="24"/>
      <c r="J7" s="24"/>
      <c r="K7" s="24"/>
      <c r="L7" s="24"/>
      <c r="M7" s="24"/>
      <c r="N7" s="24"/>
      <c r="O7" s="24"/>
      <c r="P7" s="24"/>
      <c r="Q7" s="24"/>
      <c r="R7" s="24"/>
      <c r="S7" s="24"/>
      <c r="T7" s="24"/>
      <c r="U7" s="24"/>
      <c r="V7" s="24"/>
      <c r="W7" s="24"/>
      <c r="X7" s="24"/>
      <c r="Y7" s="24"/>
      <c r="Z7" s="24"/>
      <c r="AA7" s="24"/>
      <c r="AB7" s="24"/>
      <c r="AC7" s="24"/>
      <c r="AD7" s="24"/>
      <c r="AE7" s="24"/>
      <c r="AF7" s="24"/>
      <c r="AG7" s="24" t="s">
        <v>0</v>
      </c>
    </row>
    <row r="8" spans="2:33" s="33" customFormat="1" x14ac:dyDescent="0.5">
      <c r="B8" s="63" t="s">
        <v>3</v>
      </c>
      <c r="C8" s="31"/>
      <c r="D8" s="31"/>
      <c r="E8" s="31"/>
      <c r="F8" s="43"/>
      <c r="G8" s="32"/>
      <c r="H8" s="32"/>
      <c r="I8" s="32"/>
      <c r="J8" s="32"/>
      <c r="K8" s="32"/>
      <c r="L8" s="32"/>
      <c r="M8" s="32"/>
      <c r="N8" s="32"/>
      <c r="O8" s="32"/>
      <c r="P8" s="32"/>
      <c r="Q8" s="32"/>
      <c r="R8" s="32"/>
      <c r="S8" s="32"/>
      <c r="T8" s="32"/>
      <c r="U8" s="32"/>
      <c r="V8" s="32"/>
      <c r="W8" s="32"/>
      <c r="X8" s="32"/>
      <c r="Y8" s="32"/>
      <c r="Z8" s="32"/>
      <c r="AA8" s="32"/>
      <c r="AB8" s="32"/>
      <c r="AC8" s="32"/>
      <c r="AD8" s="32"/>
      <c r="AE8" s="32"/>
      <c r="AF8" s="32"/>
      <c r="AG8" s="32"/>
    </row>
    <row r="9" spans="2:33" s="33" customFormat="1" x14ac:dyDescent="0.5">
      <c r="B9" s="46" t="s">
        <v>4</v>
      </c>
      <c r="C9" s="31"/>
      <c r="D9" s="31"/>
      <c r="E9" s="31"/>
      <c r="F9" s="43"/>
      <c r="G9" s="32"/>
      <c r="H9" s="32"/>
      <c r="I9" s="32"/>
      <c r="J9" s="32"/>
      <c r="K9" s="32"/>
      <c r="L9" s="32"/>
      <c r="M9" s="32"/>
      <c r="N9" s="32"/>
      <c r="O9" s="32"/>
      <c r="P9" s="32"/>
      <c r="Q9" s="32"/>
      <c r="R9" s="32"/>
      <c r="S9" s="32"/>
      <c r="T9" s="32"/>
      <c r="U9" s="32"/>
      <c r="V9" s="32"/>
      <c r="W9" s="32"/>
      <c r="X9" s="32"/>
      <c r="Y9" s="32"/>
      <c r="Z9" s="32"/>
      <c r="AA9" s="32"/>
      <c r="AB9" s="32"/>
      <c r="AC9" s="32"/>
      <c r="AD9" s="32"/>
      <c r="AE9" s="32"/>
      <c r="AF9" s="32"/>
      <c r="AG9" s="32"/>
    </row>
    <row r="10" spans="2:33" s="33" customFormat="1" x14ac:dyDescent="0.5">
      <c r="B10" s="46" t="s">
        <v>5</v>
      </c>
      <c r="C10" s="31"/>
      <c r="D10" s="31"/>
      <c r="E10" s="31"/>
      <c r="F10" s="43"/>
      <c r="G10" s="32"/>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2"/>
    </row>
    <row r="11" spans="2:33" s="33" customFormat="1" x14ac:dyDescent="0.5">
      <c r="B11" s="46" t="s">
        <v>6</v>
      </c>
      <c r="C11" s="31"/>
      <c r="D11" s="31"/>
      <c r="E11" s="31"/>
      <c r="F11" s="43"/>
      <c r="G11" s="32"/>
      <c r="H11" s="32"/>
      <c r="I11" s="32"/>
      <c r="J11" s="32"/>
      <c r="K11" s="32"/>
      <c r="L11" s="32"/>
      <c r="M11" s="32"/>
      <c r="N11" s="32"/>
      <c r="O11" s="32"/>
      <c r="P11" s="32"/>
      <c r="Q11" s="32"/>
      <c r="R11" s="32"/>
      <c r="S11" s="32"/>
      <c r="T11" s="32"/>
      <c r="U11" s="32"/>
      <c r="V11" s="32"/>
      <c r="W11" s="32"/>
      <c r="X11" s="32"/>
      <c r="Y11" s="32"/>
      <c r="Z11" s="32"/>
      <c r="AA11" s="32"/>
      <c r="AB11" s="32"/>
      <c r="AC11" s="32"/>
      <c r="AD11" s="32"/>
      <c r="AE11" s="32"/>
      <c r="AF11" s="32"/>
      <c r="AG11" s="32"/>
    </row>
    <row r="12" spans="2:33" s="33" customFormat="1" x14ac:dyDescent="0.5">
      <c r="B12" s="46" t="s">
        <v>7</v>
      </c>
      <c r="C12" s="31"/>
      <c r="D12" s="31"/>
      <c r="E12" s="31"/>
      <c r="F12" s="43"/>
      <c r="G12" s="32"/>
      <c r="H12" s="32"/>
      <c r="I12" s="32"/>
      <c r="J12" s="32"/>
      <c r="K12" s="32"/>
      <c r="L12" s="32"/>
      <c r="M12" s="32"/>
      <c r="N12" s="32"/>
      <c r="O12" s="32"/>
      <c r="P12" s="32"/>
      <c r="Q12" s="32"/>
      <c r="R12" s="32"/>
      <c r="S12" s="32"/>
      <c r="T12" s="32"/>
      <c r="U12" s="32"/>
      <c r="V12" s="32"/>
      <c r="W12" s="32"/>
      <c r="X12" s="32"/>
      <c r="Y12" s="32"/>
      <c r="Z12" s="32"/>
      <c r="AA12" s="32"/>
      <c r="AB12" s="32"/>
      <c r="AC12" s="32"/>
      <c r="AD12" s="32"/>
      <c r="AE12" s="32"/>
      <c r="AF12" s="32"/>
      <c r="AG12" s="32"/>
    </row>
    <row r="13" spans="2:33" s="33" customFormat="1" x14ac:dyDescent="0.5">
      <c r="B13" s="47" t="s">
        <v>8</v>
      </c>
      <c r="C13" s="34"/>
      <c r="D13" s="34"/>
      <c r="E13" s="34"/>
      <c r="F13" s="43"/>
    </row>
    <row r="14" spans="2:33" s="33" customFormat="1" ht="20.100000000000001" customHeight="1" x14ac:dyDescent="0.5">
      <c r="B14" s="48" t="s">
        <v>9</v>
      </c>
      <c r="C14" s="41"/>
      <c r="D14" s="41"/>
      <c r="E14" s="34"/>
      <c r="F14" s="43"/>
    </row>
    <row r="15" spans="2:33" s="33" customFormat="1" ht="20.100000000000001" customHeight="1" x14ac:dyDescent="0.5">
      <c r="B15" s="49" t="s">
        <v>10</v>
      </c>
      <c r="C15" s="42"/>
      <c r="D15" s="42"/>
      <c r="E15" s="34"/>
      <c r="F15" s="43"/>
    </row>
    <row r="16" spans="2:33" s="33" customFormat="1" x14ac:dyDescent="0.5">
      <c r="B16" s="47" t="s">
        <v>11</v>
      </c>
      <c r="C16" s="34"/>
      <c r="D16" s="34"/>
      <c r="E16" s="34"/>
      <c r="F16" s="43"/>
    </row>
    <row r="17" spans="2:33" s="33" customFormat="1" x14ac:dyDescent="0.5">
      <c r="B17" s="47" t="s">
        <v>12</v>
      </c>
      <c r="C17" s="34"/>
      <c r="D17" s="34"/>
      <c r="E17" s="34"/>
      <c r="F17" s="43"/>
    </row>
    <row r="18" spans="2:33" s="33" customFormat="1" x14ac:dyDescent="0.5">
      <c r="B18" s="46" t="s">
        <v>13</v>
      </c>
      <c r="C18" s="31"/>
      <c r="D18" s="31"/>
      <c r="E18" s="31"/>
      <c r="F18" s="43"/>
      <c r="G18" s="32"/>
      <c r="H18" s="32"/>
      <c r="I18" s="32"/>
      <c r="J18" s="32"/>
      <c r="K18" s="32"/>
      <c r="L18" s="32"/>
      <c r="M18" s="32"/>
      <c r="N18" s="32"/>
      <c r="O18" s="32"/>
      <c r="P18" s="32"/>
      <c r="Q18" s="32"/>
      <c r="R18" s="32"/>
      <c r="S18" s="32"/>
      <c r="T18" s="32"/>
      <c r="U18" s="32"/>
      <c r="V18" s="32"/>
      <c r="W18" s="32"/>
      <c r="X18" s="32"/>
      <c r="Y18" s="32"/>
      <c r="Z18" s="32"/>
      <c r="AA18" s="32"/>
      <c r="AB18" s="32"/>
      <c r="AC18" s="32"/>
      <c r="AD18" s="32"/>
      <c r="AE18" s="32"/>
      <c r="AF18" s="32"/>
      <c r="AG18" s="32"/>
    </row>
    <row r="19" spans="2:33" s="33" customFormat="1" x14ac:dyDescent="0.5">
      <c r="B19" s="46" t="s">
        <v>14</v>
      </c>
      <c r="C19" s="31"/>
      <c r="D19" s="31"/>
      <c r="E19" s="31"/>
      <c r="F19" s="43"/>
      <c r="G19" s="32"/>
      <c r="H19" s="32"/>
      <c r="I19" s="32"/>
      <c r="J19" s="32"/>
      <c r="K19" s="32"/>
      <c r="L19" s="32"/>
      <c r="M19" s="32"/>
      <c r="N19" s="32"/>
      <c r="O19" s="32"/>
      <c r="P19" s="32"/>
      <c r="Q19" s="32"/>
      <c r="R19" s="32"/>
      <c r="S19" s="32"/>
      <c r="T19" s="32"/>
      <c r="U19" s="32"/>
      <c r="V19" s="32"/>
      <c r="W19" s="32"/>
      <c r="X19" s="32"/>
      <c r="Y19" s="32"/>
      <c r="Z19" s="32"/>
      <c r="AA19" s="32"/>
      <c r="AB19" s="32"/>
      <c r="AC19" s="32"/>
      <c r="AD19" s="32"/>
      <c r="AE19" s="32"/>
      <c r="AF19" s="32"/>
      <c r="AG19" s="32"/>
    </row>
    <row r="20" spans="2:33" s="33" customFormat="1" x14ac:dyDescent="0.5">
      <c r="B20" s="46" t="s">
        <v>15</v>
      </c>
      <c r="C20" s="31"/>
      <c r="D20" s="31"/>
      <c r="E20" s="31"/>
      <c r="F20" s="43"/>
      <c r="G20" s="32"/>
      <c r="H20" s="32"/>
      <c r="I20" s="32"/>
      <c r="J20" s="32"/>
      <c r="K20" s="32"/>
      <c r="L20" s="32"/>
      <c r="M20" s="32"/>
      <c r="N20" s="32"/>
      <c r="O20" s="32"/>
      <c r="P20" s="32"/>
      <c r="Q20" s="32"/>
      <c r="R20" s="32"/>
      <c r="S20" s="32"/>
      <c r="T20" s="32"/>
      <c r="U20" s="32"/>
      <c r="V20" s="32"/>
      <c r="W20" s="32"/>
      <c r="X20" s="32"/>
      <c r="Y20" s="32"/>
      <c r="Z20" s="32"/>
      <c r="AA20" s="32"/>
      <c r="AB20" s="32"/>
      <c r="AC20" s="32"/>
      <c r="AD20" s="32"/>
      <c r="AE20" s="32"/>
      <c r="AF20" s="32"/>
      <c r="AG20" s="32"/>
    </row>
    <row r="21" spans="2:33" s="33" customFormat="1" x14ac:dyDescent="0.5">
      <c r="B21" s="47" t="s">
        <v>16</v>
      </c>
      <c r="C21" s="34"/>
      <c r="D21" s="34"/>
      <c r="E21" s="34"/>
      <c r="F21" s="43"/>
    </row>
    <row r="22" spans="2:33" s="33" customFormat="1" x14ac:dyDescent="0.5">
      <c r="B22" s="50" t="s">
        <v>17</v>
      </c>
      <c r="C22" s="34"/>
      <c r="D22" s="34"/>
      <c r="E22" s="34"/>
      <c r="F22" s="43"/>
    </row>
    <row r="24" spans="2:33" s="26" customFormat="1" x14ac:dyDescent="0.5">
      <c r="B24" s="24"/>
      <c r="C24" s="24"/>
      <c r="D24" s="24"/>
      <c r="E24" s="24"/>
      <c r="F24" s="43"/>
      <c r="G24" s="24"/>
      <c r="H24" s="24"/>
      <c r="I24" s="24"/>
      <c r="J24" s="24"/>
      <c r="K24" s="24"/>
      <c r="L24" s="24"/>
      <c r="M24" s="24"/>
      <c r="N24" s="24"/>
      <c r="O24" s="24"/>
      <c r="P24" s="24"/>
      <c r="Q24" s="24"/>
      <c r="R24" s="24"/>
      <c r="S24" s="24"/>
      <c r="T24" s="24"/>
      <c r="U24" s="24"/>
      <c r="V24" s="24"/>
      <c r="W24" s="24"/>
      <c r="X24" s="24"/>
      <c r="Y24" s="24"/>
      <c r="Z24" s="24"/>
      <c r="AA24" s="24"/>
      <c r="AB24" s="24"/>
      <c r="AC24" s="24"/>
      <c r="AD24" s="24"/>
      <c r="AE24" s="24"/>
      <c r="AF24" s="24"/>
      <c r="AG24" s="24" t="s">
        <v>0</v>
      </c>
    </row>
    <row r="25" spans="2:33" ht="39.950000000000003" customHeight="1" x14ac:dyDescent="0.5">
      <c r="F25" s="43"/>
    </row>
    <row r="26" spans="2:33" s="26" customFormat="1" x14ac:dyDescent="0.5">
      <c r="B26" s="24"/>
      <c r="C26" s="24"/>
      <c r="D26" s="24"/>
      <c r="E26" s="24"/>
      <c r="F26" s="43"/>
      <c r="G26" s="24"/>
      <c r="H26" s="24"/>
      <c r="I26" s="24"/>
      <c r="J26" s="24"/>
      <c r="K26" s="24"/>
      <c r="L26" s="24"/>
      <c r="M26" s="24"/>
      <c r="N26" s="24"/>
      <c r="O26" s="24"/>
      <c r="P26" s="24"/>
      <c r="Q26" s="24"/>
      <c r="R26" s="24"/>
      <c r="S26" s="24"/>
      <c r="T26" s="24"/>
      <c r="U26" s="24"/>
      <c r="V26" s="24"/>
      <c r="W26" s="24"/>
      <c r="X26" s="24"/>
      <c r="Y26" s="24"/>
      <c r="Z26" s="24"/>
      <c r="AA26" s="24"/>
      <c r="AB26" s="24"/>
      <c r="AC26" s="24"/>
      <c r="AD26" s="24"/>
      <c r="AE26" s="24"/>
      <c r="AF26" s="24"/>
      <c r="AG26" s="24" t="s">
        <v>0</v>
      </c>
    </row>
    <row r="27" spans="2:33" s="33" customFormat="1" x14ac:dyDescent="0.5">
      <c r="B27" s="35" t="s">
        <v>18</v>
      </c>
      <c r="C27" s="31"/>
      <c r="D27" s="31"/>
      <c r="E27" s="31"/>
      <c r="F27" s="43"/>
      <c r="G27" s="32"/>
      <c r="H27" s="32"/>
      <c r="I27" s="32"/>
      <c r="J27" s="32"/>
      <c r="K27" s="32"/>
      <c r="L27" s="32"/>
      <c r="M27" s="32"/>
      <c r="N27" s="32"/>
      <c r="O27" s="32"/>
      <c r="P27" s="32"/>
      <c r="Q27" s="32"/>
      <c r="R27" s="32"/>
      <c r="S27" s="32"/>
      <c r="T27" s="32"/>
      <c r="U27" s="32"/>
      <c r="V27" s="32"/>
      <c r="W27" s="32"/>
      <c r="X27" s="32"/>
      <c r="Y27" s="32"/>
      <c r="Z27" s="32"/>
      <c r="AA27" s="32"/>
      <c r="AB27" s="32"/>
      <c r="AC27" s="32"/>
      <c r="AD27" s="32"/>
      <c r="AE27" s="32"/>
      <c r="AF27" s="32"/>
      <c r="AG27" s="32"/>
    </row>
    <row r="28" spans="2:33" s="33" customFormat="1" x14ac:dyDescent="0.5">
      <c r="B28" s="35" t="s">
        <v>19</v>
      </c>
      <c r="C28" s="31"/>
      <c r="D28" s="31"/>
      <c r="E28" s="31"/>
      <c r="F28" s="43"/>
      <c r="G28" s="32"/>
      <c r="H28" s="32"/>
      <c r="I28" s="32"/>
      <c r="J28" s="32"/>
      <c r="K28" s="32"/>
      <c r="L28" s="32"/>
      <c r="M28" s="32"/>
      <c r="N28" s="32"/>
      <c r="O28" s="32"/>
      <c r="P28" s="32"/>
      <c r="Q28" s="32"/>
      <c r="R28" s="32"/>
      <c r="S28" s="32"/>
      <c r="T28" s="32"/>
      <c r="U28" s="32"/>
      <c r="V28" s="32"/>
      <c r="W28" s="32"/>
      <c r="X28" s="32"/>
      <c r="Y28" s="32"/>
      <c r="Z28" s="32"/>
      <c r="AA28" s="32"/>
      <c r="AB28" s="32"/>
      <c r="AC28" s="32"/>
      <c r="AD28" s="32"/>
      <c r="AE28" s="32"/>
      <c r="AF28" s="32"/>
      <c r="AG28" s="32"/>
    </row>
    <row r="29" spans="2:33" s="26" customFormat="1" x14ac:dyDescent="0.5">
      <c r="B29" s="24"/>
      <c r="C29" s="24"/>
      <c r="D29" s="24"/>
      <c r="E29" s="24"/>
      <c r="F29" s="43"/>
      <c r="G29" s="24"/>
      <c r="H29" s="24"/>
      <c r="I29" s="24"/>
      <c r="J29" s="24"/>
      <c r="K29" s="24"/>
      <c r="L29" s="24"/>
      <c r="M29" s="24"/>
      <c r="N29" s="24"/>
      <c r="O29" s="24"/>
      <c r="P29" s="24"/>
      <c r="Q29" s="24"/>
      <c r="R29" s="24"/>
      <c r="S29" s="24"/>
      <c r="T29" s="24"/>
      <c r="U29" s="24"/>
      <c r="V29" s="24"/>
      <c r="W29" s="24"/>
      <c r="X29" s="24"/>
      <c r="Y29" s="24"/>
      <c r="Z29" s="24"/>
      <c r="AA29" s="24"/>
      <c r="AB29" s="24"/>
      <c r="AC29" s="24"/>
      <c r="AD29" s="24"/>
      <c r="AE29" s="24"/>
      <c r="AF29" s="24"/>
      <c r="AG29" s="24" t="s">
        <v>0</v>
      </c>
    </row>
    <row r="30" spans="2:33" s="36" customFormat="1" ht="39.950000000000003" customHeight="1" x14ac:dyDescent="0.5">
      <c r="B30" s="44"/>
      <c r="C30" s="44"/>
      <c r="D30" s="44"/>
      <c r="E30" s="51"/>
      <c r="F30" s="43"/>
      <c r="G30" s="51"/>
      <c r="H30" s="51"/>
      <c r="I30" s="51"/>
      <c r="J30" s="51"/>
      <c r="K30" s="51"/>
      <c r="L30" s="51"/>
      <c r="M30" s="51"/>
      <c r="N30" s="51"/>
      <c r="O30" s="51"/>
      <c r="P30" s="51"/>
      <c r="Q30" s="51"/>
      <c r="R30" s="51"/>
      <c r="S30" s="51"/>
      <c r="T30" s="51"/>
      <c r="U30" s="51"/>
      <c r="V30" s="51"/>
      <c r="W30" s="51"/>
      <c r="X30" s="51"/>
      <c r="Y30" s="51"/>
      <c r="Z30" s="51"/>
      <c r="AA30" s="51"/>
      <c r="AB30" s="51"/>
      <c r="AC30" s="51"/>
      <c r="AD30" s="51"/>
      <c r="AE30" s="51"/>
      <c r="AF30" s="51"/>
      <c r="AG30" s="51"/>
    </row>
    <row r="31" spans="2:33" s="26" customFormat="1" x14ac:dyDescent="0.5">
      <c r="B31" s="24"/>
      <c r="C31" s="24"/>
      <c r="D31" s="24"/>
      <c r="E31" s="24"/>
      <c r="F31" s="43"/>
      <c r="G31" s="24"/>
      <c r="H31" s="24"/>
      <c r="I31" s="24"/>
      <c r="J31" s="24"/>
      <c r="K31" s="24"/>
      <c r="L31" s="24"/>
      <c r="M31" s="24"/>
      <c r="N31" s="24"/>
      <c r="O31" s="24"/>
      <c r="P31" s="24"/>
      <c r="Q31" s="24"/>
      <c r="R31" s="24"/>
      <c r="S31" s="24"/>
      <c r="T31" s="24"/>
      <c r="U31" s="24"/>
      <c r="V31" s="24"/>
      <c r="W31" s="24"/>
      <c r="X31" s="24"/>
      <c r="Y31" s="24"/>
      <c r="Z31" s="24"/>
      <c r="AA31" s="24"/>
      <c r="AB31" s="24"/>
      <c r="AC31" s="24"/>
      <c r="AD31" s="24"/>
      <c r="AE31" s="24"/>
      <c r="AF31" s="24"/>
      <c r="AG31" s="24" t="s">
        <v>0</v>
      </c>
    </row>
    <row r="32" spans="2:33" s="10" customFormat="1" x14ac:dyDescent="0.5">
      <c r="B32" s="61" t="s">
        <v>246</v>
      </c>
      <c r="C32" s="34"/>
      <c r="D32" s="47" t="s">
        <v>284</v>
      </c>
      <c r="E32" s="43"/>
      <c r="F32" s="43"/>
    </row>
    <row r="33" spans="2:33" s="33" customFormat="1" x14ac:dyDescent="0.5">
      <c r="B33" s="61" t="s">
        <v>247</v>
      </c>
      <c r="C33" s="34"/>
      <c r="D33" s="47" t="s">
        <v>286</v>
      </c>
      <c r="E33" s="43"/>
      <c r="F33" s="43"/>
    </row>
    <row r="34" spans="2:33" s="33" customFormat="1" x14ac:dyDescent="0.5">
      <c r="B34" s="61" t="s">
        <v>248</v>
      </c>
      <c r="C34" s="34"/>
      <c r="D34" s="52" t="s">
        <v>294</v>
      </c>
      <c r="E34" s="43"/>
      <c r="F34" s="43"/>
    </row>
    <row r="35" spans="2:33" s="10" customFormat="1" x14ac:dyDescent="0.5">
      <c r="B35" s="61" t="s">
        <v>249</v>
      </c>
      <c r="C35" s="34"/>
      <c r="D35" s="47" t="s">
        <v>289</v>
      </c>
      <c r="E35" s="43"/>
      <c r="F35" s="43"/>
    </row>
    <row r="36" spans="2:33" s="10" customFormat="1" x14ac:dyDescent="0.5">
      <c r="B36" s="61" t="s">
        <v>250</v>
      </c>
      <c r="C36" s="34"/>
      <c r="D36" s="47" t="s">
        <v>290</v>
      </c>
      <c r="E36" s="43"/>
      <c r="F36" s="43"/>
    </row>
    <row r="37" spans="2:33" s="10" customFormat="1" x14ac:dyDescent="0.5">
      <c r="B37" s="59" t="s">
        <v>251</v>
      </c>
      <c r="C37" s="34"/>
      <c r="D37" s="52" t="s">
        <v>285</v>
      </c>
      <c r="E37" s="43"/>
      <c r="F37" s="43"/>
    </row>
    <row r="38" spans="2:33" s="26" customFormat="1" x14ac:dyDescent="0.5">
      <c r="B38" s="24"/>
      <c r="C38" s="24"/>
      <c r="D38" s="24"/>
      <c r="E38" s="24"/>
      <c r="F38" s="43"/>
      <c r="G38" s="24"/>
      <c r="H38" s="24"/>
      <c r="I38" s="24"/>
      <c r="J38" s="24"/>
      <c r="K38" s="24"/>
      <c r="L38" s="24"/>
      <c r="M38" s="24"/>
      <c r="N38" s="24"/>
      <c r="O38" s="24"/>
      <c r="P38" s="24"/>
      <c r="Q38" s="24"/>
      <c r="R38" s="24"/>
      <c r="S38" s="24"/>
      <c r="T38" s="24"/>
      <c r="U38" s="24"/>
      <c r="V38" s="24"/>
      <c r="W38" s="24"/>
      <c r="X38" s="24"/>
      <c r="Y38" s="24"/>
      <c r="Z38" s="24"/>
      <c r="AA38" s="24"/>
      <c r="AB38" s="24"/>
      <c r="AC38" s="24"/>
      <c r="AD38" s="24"/>
      <c r="AE38" s="24"/>
      <c r="AF38" s="24"/>
      <c r="AG38" s="24" t="s">
        <v>0</v>
      </c>
    </row>
    <row r="39" spans="2:33" s="30" customFormat="1" ht="39.950000000000003" customHeight="1" x14ac:dyDescent="0.45">
      <c r="B39" s="44"/>
      <c r="C39" s="44"/>
      <c r="D39" s="44"/>
      <c r="E39" s="45"/>
      <c r="F39" s="43"/>
      <c r="G39" s="45"/>
      <c r="H39" s="45"/>
      <c r="I39" s="45"/>
      <c r="J39" s="45"/>
      <c r="K39" s="45"/>
      <c r="L39" s="45"/>
      <c r="M39" s="45"/>
      <c r="N39" s="45"/>
      <c r="O39" s="45"/>
      <c r="P39" s="45"/>
      <c r="Q39" s="45"/>
      <c r="R39" s="45"/>
      <c r="S39" s="45"/>
      <c r="T39" s="45"/>
      <c r="U39" s="45"/>
      <c r="V39" s="45"/>
      <c r="W39" s="45"/>
      <c r="X39" s="45"/>
      <c r="Y39" s="45"/>
      <c r="Z39" s="45"/>
      <c r="AA39" s="45"/>
      <c r="AB39" s="45"/>
      <c r="AC39" s="45"/>
      <c r="AD39" s="45"/>
      <c r="AE39" s="45"/>
      <c r="AF39" s="45"/>
      <c r="AG39" s="45"/>
    </row>
    <row r="40" spans="2:33" s="26" customFormat="1" x14ac:dyDescent="0.5">
      <c r="B40" s="24"/>
      <c r="C40" s="24"/>
      <c r="D40" s="24"/>
      <c r="E40" s="24"/>
      <c r="F40" s="43"/>
      <c r="G40" s="24"/>
      <c r="H40" s="24"/>
      <c r="I40" s="24"/>
      <c r="J40" s="24"/>
      <c r="K40" s="24"/>
      <c r="L40" s="24"/>
      <c r="M40" s="24"/>
      <c r="N40" s="24"/>
      <c r="O40" s="24"/>
      <c r="P40" s="24"/>
      <c r="Q40" s="24"/>
      <c r="R40" s="24"/>
      <c r="S40" s="24"/>
      <c r="T40" s="24"/>
      <c r="U40" s="24"/>
      <c r="V40" s="24"/>
      <c r="W40" s="24"/>
      <c r="X40" s="24"/>
      <c r="Y40" s="24"/>
      <c r="Z40" s="24"/>
      <c r="AA40" s="24"/>
      <c r="AB40" s="24"/>
      <c r="AC40" s="24"/>
      <c r="AD40" s="24"/>
      <c r="AE40" s="24"/>
      <c r="AF40" s="24"/>
      <c r="AG40" s="24" t="s">
        <v>0</v>
      </c>
    </row>
    <row r="41" spans="2:33" s="10" customFormat="1" ht="15.35" x14ac:dyDescent="0.5">
      <c r="B41" s="60" t="s">
        <v>252</v>
      </c>
      <c r="C41" s="43"/>
      <c r="D41" s="53" t="s">
        <v>281</v>
      </c>
      <c r="E41" s="54"/>
      <c r="F41" s="43"/>
    </row>
    <row r="42" spans="2:33" s="10" customFormat="1" ht="15.35" x14ac:dyDescent="0.5">
      <c r="B42" s="62" t="s">
        <v>253</v>
      </c>
      <c r="C42" s="54"/>
      <c r="D42" s="53" t="s">
        <v>283</v>
      </c>
      <c r="E42" s="54"/>
      <c r="F42" s="43"/>
    </row>
    <row r="43" spans="2:33" s="10" customFormat="1" ht="15.35" x14ac:dyDescent="0.5">
      <c r="B43" s="60" t="s">
        <v>254</v>
      </c>
      <c r="C43" s="43"/>
      <c r="D43" s="53" t="s">
        <v>277</v>
      </c>
      <c r="E43" s="54"/>
      <c r="F43" s="43"/>
    </row>
    <row r="44" spans="2:33" s="10" customFormat="1" ht="15.35" x14ac:dyDescent="0.5">
      <c r="B44" s="60" t="s">
        <v>255</v>
      </c>
      <c r="C44" s="43"/>
      <c r="D44" s="53" t="s">
        <v>278</v>
      </c>
      <c r="E44" s="54"/>
      <c r="F44" s="43"/>
    </row>
    <row r="45" spans="2:33" s="10" customFormat="1" ht="15.35" x14ac:dyDescent="0.5">
      <c r="B45" s="60" t="s">
        <v>256</v>
      </c>
      <c r="C45" s="43"/>
      <c r="D45" s="53" t="s">
        <v>276</v>
      </c>
      <c r="E45" s="54"/>
      <c r="F45" s="43"/>
    </row>
    <row r="46" spans="2:33" s="26" customFormat="1" x14ac:dyDescent="0.5">
      <c r="B46" s="24"/>
      <c r="C46" s="24"/>
      <c r="D46" s="24"/>
      <c r="E46" s="24"/>
      <c r="F46" s="43"/>
      <c r="G46" s="24"/>
      <c r="H46" s="24"/>
      <c r="I46" s="24"/>
      <c r="J46" s="24"/>
      <c r="K46" s="24"/>
      <c r="L46" s="24"/>
      <c r="M46" s="24"/>
      <c r="N46" s="24"/>
      <c r="O46" s="24"/>
      <c r="P46" s="24"/>
      <c r="Q46" s="24"/>
      <c r="R46" s="24"/>
      <c r="S46" s="24"/>
      <c r="T46" s="24"/>
      <c r="U46" s="24"/>
      <c r="V46" s="24"/>
      <c r="W46" s="24"/>
      <c r="X46" s="24"/>
      <c r="Y46" s="24"/>
      <c r="Z46" s="24"/>
      <c r="AA46" s="24"/>
      <c r="AB46" s="24"/>
      <c r="AC46" s="24"/>
      <c r="AD46" s="24"/>
      <c r="AE46" s="24"/>
      <c r="AF46" s="24"/>
      <c r="AG46" s="24" t="s">
        <v>0</v>
      </c>
    </row>
    <row r="47" spans="2:33" s="30" customFormat="1" ht="39.950000000000003" customHeight="1" x14ac:dyDescent="0.45">
      <c r="B47" s="44"/>
      <c r="C47" s="44"/>
      <c r="D47" s="44"/>
      <c r="E47" s="45"/>
      <c r="F47" s="43"/>
      <c r="G47" s="45"/>
      <c r="H47" s="45"/>
      <c r="I47" s="45"/>
      <c r="J47" s="45"/>
      <c r="K47" s="45"/>
      <c r="L47" s="45"/>
      <c r="M47" s="45"/>
      <c r="N47" s="45"/>
      <c r="O47" s="45"/>
      <c r="P47" s="45"/>
      <c r="Q47" s="45"/>
      <c r="R47" s="45"/>
      <c r="S47" s="45"/>
      <c r="T47" s="45"/>
      <c r="U47" s="45"/>
      <c r="V47" s="45"/>
      <c r="W47" s="45"/>
      <c r="X47" s="45"/>
      <c r="Y47" s="45"/>
      <c r="Z47" s="45"/>
      <c r="AA47" s="45"/>
      <c r="AB47" s="45"/>
      <c r="AC47" s="45"/>
      <c r="AD47" s="45"/>
      <c r="AE47" s="45"/>
      <c r="AF47" s="45"/>
      <c r="AG47" s="45"/>
    </row>
    <row r="48" spans="2:33" s="26" customFormat="1" ht="15.35" thickBot="1" x14ac:dyDescent="0.55000000000000004">
      <c r="B48" s="24"/>
      <c r="C48" s="24"/>
      <c r="D48" s="24"/>
      <c r="E48" s="24"/>
      <c r="F48" s="43"/>
      <c r="G48" s="24"/>
      <c r="H48" s="24"/>
      <c r="I48" s="24"/>
      <c r="J48" s="24"/>
      <c r="K48" s="24"/>
      <c r="L48" s="24"/>
      <c r="M48" s="24"/>
      <c r="N48" s="24"/>
      <c r="O48" s="24"/>
      <c r="P48" s="24"/>
      <c r="Q48" s="24"/>
      <c r="R48" s="24"/>
      <c r="S48" s="24"/>
      <c r="T48" s="24"/>
      <c r="U48" s="24"/>
      <c r="V48" s="24"/>
      <c r="W48" s="24"/>
      <c r="X48" s="24"/>
      <c r="Y48" s="24"/>
      <c r="Z48" s="24"/>
      <c r="AA48" s="24"/>
      <c r="AB48" s="24"/>
      <c r="AC48" s="24"/>
      <c r="AD48" s="24"/>
      <c r="AE48" s="24"/>
      <c r="AF48" s="24"/>
      <c r="AG48" s="24" t="s">
        <v>0</v>
      </c>
    </row>
    <row r="49" spans="2:33" s="10" customFormat="1" ht="50.1" customHeight="1" thickTop="1" thickBot="1" x14ac:dyDescent="0.55000000000000004">
      <c r="B49" s="65" t="s">
        <v>26</v>
      </c>
      <c r="C49" s="43"/>
      <c r="D49" s="66" t="s">
        <v>302</v>
      </c>
      <c r="E49" s="54"/>
      <c r="F49" s="43"/>
    </row>
    <row r="50" spans="2:33" s="10" customFormat="1" ht="45.7" thickTop="1" x14ac:dyDescent="0.5">
      <c r="B50" s="37" t="s">
        <v>28</v>
      </c>
      <c r="C50" s="54"/>
      <c r="D50" s="55" t="s">
        <v>300</v>
      </c>
      <c r="E50" s="54"/>
      <c r="F50" s="43"/>
    </row>
    <row r="51" spans="2:33" s="26" customFormat="1" x14ac:dyDescent="0.5">
      <c r="B51" s="24"/>
      <c r="C51" s="24"/>
      <c r="D51" s="24"/>
      <c r="E51" s="24"/>
      <c r="F51" s="43"/>
      <c r="G51" s="24"/>
      <c r="H51" s="24"/>
      <c r="I51" s="24"/>
      <c r="J51" s="24"/>
      <c r="K51" s="24"/>
      <c r="L51" s="24"/>
      <c r="M51" s="24"/>
      <c r="N51" s="24"/>
      <c r="O51" s="24"/>
      <c r="P51" s="24"/>
      <c r="Q51" s="24"/>
      <c r="R51" s="24"/>
      <c r="S51" s="24"/>
      <c r="T51" s="24"/>
      <c r="U51" s="24"/>
      <c r="V51" s="24"/>
      <c r="W51" s="24"/>
      <c r="X51" s="24"/>
      <c r="Y51" s="24"/>
      <c r="Z51" s="24"/>
      <c r="AA51" s="24"/>
      <c r="AB51" s="24"/>
      <c r="AC51" s="24"/>
      <c r="AD51" s="24"/>
      <c r="AE51" s="24"/>
      <c r="AF51" s="24"/>
      <c r="AG51" s="24" t="s">
        <v>0</v>
      </c>
    </row>
    <row r="52" spans="2:33" s="30" customFormat="1" ht="39.950000000000003" customHeight="1" x14ac:dyDescent="0.45">
      <c r="B52" s="44"/>
      <c r="C52" s="44"/>
      <c r="D52" s="44"/>
      <c r="E52" s="45"/>
      <c r="F52" s="43"/>
      <c r="G52" s="45"/>
      <c r="H52" s="45"/>
      <c r="I52" s="45"/>
      <c r="J52" s="45"/>
      <c r="K52" s="45"/>
      <c r="L52" s="45"/>
      <c r="M52" s="45"/>
      <c r="N52" s="45"/>
      <c r="O52" s="45"/>
      <c r="P52" s="45"/>
      <c r="Q52" s="45"/>
      <c r="R52" s="45"/>
      <c r="S52" s="45"/>
      <c r="T52" s="45"/>
      <c r="U52" s="45"/>
      <c r="V52" s="45"/>
      <c r="W52" s="45"/>
      <c r="X52" s="45"/>
      <c r="Y52" s="45"/>
      <c r="Z52" s="45"/>
      <c r="AA52" s="45"/>
      <c r="AB52" s="45"/>
      <c r="AC52" s="45"/>
      <c r="AD52" s="45"/>
      <c r="AE52" s="45"/>
      <c r="AF52" s="45"/>
      <c r="AG52" s="45"/>
    </row>
    <row r="53" spans="2:33" s="26" customFormat="1" ht="15.35" thickBot="1" x14ac:dyDescent="0.55000000000000004">
      <c r="B53" s="24"/>
      <c r="C53" s="24"/>
      <c r="D53" s="24"/>
      <c r="E53" s="24"/>
      <c r="F53" s="43"/>
      <c r="G53" s="24"/>
      <c r="H53" s="24"/>
      <c r="I53" s="24"/>
      <c r="J53" s="24"/>
      <c r="K53" s="24"/>
      <c r="L53" s="24"/>
      <c r="M53" s="24"/>
      <c r="N53" s="24"/>
      <c r="O53" s="24"/>
      <c r="P53" s="24"/>
      <c r="Q53" s="24"/>
      <c r="R53" s="24"/>
      <c r="S53" s="24"/>
      <c r="T53" s="24"/>
      <c r="U53" s="24"/>
      <c r="V53" s="24"/>
      <c r="W53" s="24"/>
      <c r="X53" s="24"/>
      <c r="Y53" s="24"/>
      <c r="Z53" s="24"/>
      <c r="AA53" s="24"/>
      <c r="AB53" s="24"/>
      <c r="AC53" s="24"/>
      <c r="AD53" s="24"/>
      <c r="AE53" s="24"/>
      <c r="AF53" s="24"/>
      <c r="AG53" s="24" t="s">
        <v>0</v>
      </c>
    </row>
    <row r="54" spans="2:33" s="15" customFormat="1" ht="50.1" customHeight="1" thickTop="1" thickBot="1" x14ac:dyDescent="0.55000000000000004">
      <c r="B54" s="60" t="s">
        <v>211</v>
      </c>
      <c r="C54" s="43"/>
      <c r="D54" s="66" t="s">
        <v>296</v>
      </c>
      <c r="E54" s="38"/>
      <c r="F54" s="43"/>
    </row>
    <row r="55" spans="2:33" s="15" customFormat="1" ht="31" thickTop="1" thickBot="1" x14ac:dyDescent="0.55000000000000004">
      <c r="B55" s="60" t="s">
        <v>213</v>
      </c>
      <c r="C55" s="43"/>
      <c r="D55" s="56" t="s">
        <v>295</v>
      </c>
      <c r="E55" s="38"/>
      <c r="F55" s="43"/>
    </row>
    <row r="56" spans="2:33" s="15" customFormat="1" ht="50.1" customHeight="1" thickTop="1" thickBot="1" x14ac:dyDescent="0.55000000000000004">
      <c r="B56" s="60" t="s">
        <v>244</v>
      </c>
      <c r="C56" s="43"/>
      <c r="D56" s="66" t="s">
        <v>297</v>
      </c>
      <c r="E56" s="38"/>
      <c r="F56" s="43"/>
    </row>
    <row r="57" spans="2:33" s="15" customFormat="1" ht="50.1" customHeight="1" thickTop="1" thickBot="1" x14ac:dyDescent="0.55000000000000004">
      <c r="B57" s="60" t="s">
        <v>212</v>
      </c>
      <c r="C57" s="43"/>
      <c r="D57" s="66" t="s">
        <v>292</v>
      </c>
      <c r="E57" s="38"/>
      <c r="F57" s="43"/>
    </row>
    <row r="58" spans="2:33" s="15" customFormat="1" ht="31" thickTop="1" thickBot="1" x14ac:dyDescent="0.55000000000000004">
      <c r="B58" s="60" t="s">
        <v>214</v>
      </c>
      <c r="C58" s="43"/>
      <c r="D58" s="56" t="s">
        <v>291</v>
      </c>
      <c r="E58" s="38"/>
      <c r="F58" s="43"/>
    </row>
    <row r="59" spans="2:33" s="15" customFormat="1" ht="50.1" customHeight="1" thickTop="1" thickBot="1" x14ac:dyDescent="0.55000000000000004">
      <c r="B59" s="60" t="s">
        <v>243</v>
      </c>
      <c r="C59" s="43"/>
      <c r="D59" s="66" t="s">
        <v>293</v>
      </c>
      <c r="E59" s="38"/>
      <c r="F59" s="43"/>
    </row>
    <row r="60" spans="2:33" s="15" customFormat="1" ht="30.7" thickTop="1" x14ac:dyDescent="0.5">
      <c r="B60" s="64" t="s">
        <v>263</v>
      </c>
      <c r="C60" s="43"/>
      <c r="D60" s="57" t="s">
        <v>287</v>
      </c>
      <c r="E60" s="38"/>
      <c r="F60" s="43"/>
    </row>
    <row r="61" spans="2:33" s="15" customFormat="1" ht="45.35" x14ac:dyDescent="0.5">
      <c r="B61" s="37" t="s">
        <v>216</v>
      </c>
      <c r="C61" s="43"/>
      <c r="D61" s="57" t="s">
        <v>301</v>
      </c>
      <c r="E61" s="43"/>
      <c r="F61" s="43"/>
    </row>
    <row r="62" spans="2:33" s="15" customFormat="1" ht="45.35" x14ac:dyDescent="0.5">
      <c r="B62" s="60" t="s">
        <v>257</v>
      </c>
      <c r="C62" s="43"/>
      <c r="D62" s="57" t="s">
        <v>288</v>
      </c>
      <c r="E62" s="43"/>
      <c r="F62" s="43"/>
    </row>
    <row r="63" spans="2:33" s="26" customFormat="1" x14ac:dyDescent="0.5">
      <c r="B63" s="24"/>
      <c r="C63" s="24"/>
      <c r="D63" s="24"/>
      <c r="E63" s="24"/>
      <c r="F63" s="43"/>
      <c r="G63" s="24"/>
      <c r="H63" s="24"/>
      <c r="I63" s="24"/>
      <c r="J63" s="24"/>
      <c r="K63" s="24"/>
      <c r="L63" s="24"/>
      <c r="M63" s="24"/>
      <c r="N63" s="24"/>
      <c r="O63" s="24"/>
      <c r="P63" s="24"/>
      <c r="Q63" s="24"/>
      <c r="R63" s="24"/>
      <c r="S63" s="24"/>
      <c r="T63" s="24"/>
      <c r="U63" s="24"/>
      <c r="V63" s="24"/>
      <c r="W63" s="24"/>
      <c r="X63" s="24"/>
      <c r="Y63" s="24"/>
      <c r="Z63" s="24"/>
      <c r="AA63" s="24"/>
      <c r="AB63" s="24"/>
      <c r="AC63" s="24"/>
      <c r="AD63" s="24"/>
      <c r="AE63" s="24"/>
      <c r="AF63" s="24"/>
      <c r="AG63" s="24" t="s">
        <v>0</v>
      </c>
    </row>
    <row r="64" spans="2:33" s="30" customFormat="1" ht="39.950000000000003" customHeight="1" x14ac:dyDescent="0.45">
      <c r="B64" s="44"/>
      <c r="C64" s="44"/>
      <c r="D64" s="44"/>
      <c r="E64" s="45"/>
      <c r="F64" s="43"/>
      <c r="G64" s="45"/>
      <c r="H64" s="45"/>
      <c r="I64" s="45"/>
      <c r="J64" s="45"/>
      <c r="K64" s="45"/>
      <c r="L64" s="45"/>
      <c r="M64" s="45"/>
      <c r="N64" s="45"/>
      <c r="O64" s="45"/>
      <c r="P64" s="45"/>
      <c r="Q64" s="45"/>
      <c r="R64" s="45"/>
      <c r="S64" s="45"/>
      <c r="T64" s="45"/>
      <c r="U64" s="45"/>
      <c r="V64" s="45"/>
      <c r="W64" s="45"/>
      <c r="X64" s="45"/>
      <c r="Y64" s="45"/>
      <c r="Z64" s="45"/>
      <c r="AA64" s="45"/>
      <c r="AB64" s="45"/>
      <c r="AC64" s="45"/>
      <c r="AD64" s="45"/>
      <c r="AE64" s="45"/>
      <c r="AF64" s="45"/>
      <c r="AG64" s="45"/>
    </row>
    <row r="65" spans="2:33" s="26" customFormat="1" ht="15.35" thickBot="1" x14ac:dyDescent="0.55000000000000004">
      <c r="B65" s="24"/>
      <c r="C65" s="24"/>
      <c r="D65" s="24"/>
      <c r="E65" s="24"/>
      <c r="F65" s="43"/>
      <c r="G65" s="24"/>
      <c r="H65" s="24"/>
      <c r="I65" s="24"/>
      <c r="J65" s="24"/>
      <c r="K65" s="24"/>
      <c r="L65" s="24"/>
      <c r="M65" s="24"/>
      <c r="N65" s="24"/>
      <c r="O65" s="24"/>
      <c r="P65" s="24"/>
      <c r="Q65" s="24"/>
      <c r="R65" s="24"/>
      <c r="S65" s="24"/>
      <c r="T65" s="24"/>
      <c r="U65" s="24"/>
      <c r="V65" s="24"/>
      <c r="W65" s="24"/>
      <c r="X65" s="24"/>
      <c r="Y65" s="24"/>
      <c r="Z65" s="24"/>
      <c r="AA65" s="24"/>
      <c r="AB65" s="24"/>
      <c r="AC65" s="24"/>
      <c r="AD65" s="24"/>
      <c r="AE65" s="24"/>
      <c r="AF65" s="24"/>
      <c r="AG65" s="24" t="s">
        <v>0</v>
      </c>
    </row>
    <row r="66" spans="2:33" s="15" customFormat="1" ht="50.1" customHeight="1" thickTop="1" thickBot="1" x14ac:dyDescent="0.55000000000000004">
      <c r="B66" s="37" t="s">
        <v>245</v>
      </c>
      <c r="C66" s="37"/>
      <c r="D66" s="66" t="s">
        <v>279</v>
      </c>
      <c r="E66" s="37"/>
      <c r="F66" s="43"/>
    </row>
    <row r="67" spans="2:33" s="15" customFormat="1" ht="31" thickTop="1" thickBot="1" x14ac:dyDescent="0.55000000000000004">
      <c r="B67" s="60" t="s">
        <v>218</v>
      </c>
      <c r="C67" s="39"/>
      <c r="D67" s="57" t="s">
        <v>280</v>
      </c>
      <c r="E67" s="40"/>
      <c r="F67" s="43"/>
    </row>
    <row r="68" spans="2:33" s="15" customFormat="1" ht="50.1" customHeight="1" thickTop="1" thickBot="1" x14ac:dyDescent="0.55000000000000004">
      <c r="B68" s="37" t="s">
        <v>220</v>
      </c>
      <c r="C68" s="37"/>
      <c r="D68" s="66" t="s">
        <v>274</v>
      </c>
      <c r="E68" s="43"/>
      <c r="F68" s="43"/>
    </row>
    <row r="69" spans="2:33" s="15" customFormat="1" ht="30.7" thickTop="1" x14ac:dyDescent="0.5">
      <c r="B69" s="60" t="s">
        <v>221</v>
      </c>
      <c r="C69" s="39"/>
      <c r="D69" s="57" t="s">
        <v>275</v>
      </c>
      <c r="E69" s="43"/>
      <c r="F69" s="43"/>
    </row>
    <row r="70" spans="2:33" s="15" customFormat="1" ht="15.35" x14ac:dyDescent="0.5">
      <c r="B70" s="60" t="s">
        <v>258</v>
      </c>
      <c r="C70" s="43"/>
      <c r="D70" s="56" t="s">
        <v>299</v>
      </c>
      <c r="E70" s="43"/>
      <c r="F70" s="43"/>
    </row>
    <row r="71" spans="2:33" s="15" customFormat="1" ht="15.35" x14ac:dyDescent="0.5">
      <c r="B71" s="60" t="s">
        <v>259</v>
      </c>
      <c r="C71" s="43"/>
      <c r="D71" s="55" t="s">
        <v>282</v>
      </c>
      <c r="E71" s="43"/>
      <c r="F71" s="43"/>
    </row>
    <row r="72" spans="2:33" s="15" customFormat="1" ht="15.35" x14ac:dyDescent="0.5">
      <c r="B72" s="37" t="s">
        <v>260</v>
      </c>
      <c r="C72" s="37"/>
      <c r="D72" s="57" t="s">
        <v>298</v>
      </c>
      <c r="E72" s="43"/>
      <c r="F72" s="43"/>
    </row>
    <row r="73" spans="2:33" s="26" customFormat="1" x14ac:dyDescent="0.5">
      <c r="B73" s="24"/>
      <c r="C73" s="24"/>
      <c r="D73" s="24"/>
      <c r="E73" s="24"/>
      <c r="F73" s="43"/>
      <c r="G73" s="24"/>
      <c r="H73" s="24"/>
      <c r="I73" s="24"/>
      <c r="J73" s="24"/>
      <c r="K73" s="24"/>
      <c r="L73" s="24"/>
      <c r="M73" s="24"/>
      <c r="N73" s="24"/>
      <c r="O73" s="24"/>
      <c r="P73" s="24"/>
      <c r="Q73" s="24"/>
      <c r="R73" s="24"/>
      <c r="S73" s="24"/>
      <c r="T73" s="24"/>
      <c r="U73" s="24"/>
      <c r="V73" s="24"/>
      <c r="W73" s="24"/>
      <c r="X73" s="24"/>
      <c r="Y73" s="24"/>
      <c r="Z73" s="24"/>
      <c r="AA73" s="24"/>
      <c r="AB73" s="24"/>
      <c r="AC73" s="24"/>
      <c r="AD73" s="24"/>
      <c r="AE73" s="24"/>
      <c r="AF73" s="24"/>
      <c r="AG73" s="24" t="s">
        <v>0</v>
      </c>
    </row>
    <row r="74" spans="2:33" ht="39.950000000000003" customHeight="1" x14ac:dyDescent="0.5">
      <c r="F74" s="43"/>
    </row>
    <row r="76" spans="2:33" s="15" customFormat="1" ht="15.35" x14ac:dyDescent="0.5">
      <c r="B76" s="37" t="s">
        <v>262</v>
      </c>
      <c r="C76" s="37"/>
      <c r="D76" s="58" t="s">
        <v>273</v>
      </c>
      <c r="F76" s="43"/>
    </row>
  </sheetData>
  <sheetProtection algorithmName="SHA-512" hashValue="aOXtlKoXYlh2PliHmcoyMnM7hbX1WE+WCvCKLAEMR/ueXK2skapwHaALpVn/YuYBOsEeWOdhxGmVyatZU17e+g==" saltValue="PPua04P/4a/Zeqt5p6Xl7g==" spinCount="100000" sheet="1" objects="1" scenarios="1"/>
  <hyperlinks>
    <hyperlink ref="B27" r:id="rId1" display="1.  Click here for rulemaking process for the Amendments to the Greenhouse Gas Emission Standards for Crude Oil and Natural Gas Facilities " xr:uid="{D116D822-601E-41F0-9F34-2FD3CFC4D140}"/>
    <hyperlink ref="B28" r:id="rId2" display="2.  Click here for the Final Regulation Order Regarding Greenhouse Gas Emission Standards for Crude Oil and Natural Gas Facilities" xr:uid="{CE08B6F2-8BA5-48C8-8DD4-2087484EAC59}"/>
  </hyperlinks>
  <pageMargins left="0.7" right="0.7" top="0.75" bottom="0.75" header="0.3" footer="0.3"/>
  <pageSetup orientation="portrait" r:id="rId3"/>
  <drawing r:id="rId4"/>
  <extLst>
    <ext xmlns:x14="http://schemas.microsoft.com/office/spreadsheetml/2009/9/main" uri="{CCE6A557-97BC-4b89-ADB6-D9C93CAAB3DF}">
      <x14:dataValidations xmlns:xm="http://schemas.microsoft.com/office/excel/2006/main" count="5">
        <x14:dataValidation type="list" allowBlank="1" showInputMessage="1" showErrorMessage="1" xr:uid="{3B9E63D1-6ADB-4B23-9D34-4B60AC2FE861}">
          <x14:formula1>
            <xm:f>_carb_only!$B$12:$B$14</xm:f>
          </x14:formula1>
          <xm:sqref>D49 D54 D57</xm:sqref>
        </x14:dataValidation>
        <x14:dataValidation type="list" allowBlank="1" showInputMessage="1" showErrorMessage="1" xr:uid="{BA381AAD-11CE-43BF-833B-01FB06BB42D4}">
          <x14:formula1>
            <xm:f>_carb_only!$B$51:$B$64</xm:f>
          </x14:formula1>
          <xm:sqref>D66</xm:sqref>
        </x14:dataValidation>
        <x14:dataValidation type="list" allowBlank="1" showInputMessage="1" showErrorMessage="1" xr:uid="{D8CB03C8-C859-44F7-A9A9-BB250FC19324}">
          <x14:formula1>
            <xm:f>_carb_only!$B$68:$B$78</xm:f>
          </x14:formula1>
          <xm:sqref>D68</xm:sqref>
        </x14:dataValidation>
        <x14:dataValidation type="list" allowBlank="1" showInputMessage="1" showErrorMessage="1" xr:uid="{B79A8574-715B-4823-8C52-319D77614C83}">
          <x14:formula1>
            <xm:f>_carb_only!$B$20:$B$26</xm:f>
          </x14:formula1>
          <xm:sqref>D56</xm:sqref>
        </x14:dataValidation>
        <x14:dataValidation type="list" allowBlank="1" showInputMessage="1" showErrorMessage="1" xr:uid="{4A86E17B-0698-4CA2-95E2-A06B6B891EA9}">
          <x14:formula1>
            <xm:f>_carb_only!$B$30:$B$37</xm:f>
          </x14:formula1>
          <xm:sqref>D59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92E3F8-AB4B-46C9-84AF-521447742AB7}">
  <sheetPr codeName="Sheet8"/>
  <dimension ref="A2:D26"/>
  <sheetViews>
    <sheetView zoomScaleNormal="100" workbookViewId="0"/>
  </sheetViews>
  <sheetFormatPr defaultRowHeight="14.35" x14ac:dyDescent="0.5"/>
  <cols>
    <col min="1" max="1" width="3.703125" customWidth="1"/>
    <col min="2" max="3" width="10.64453125" customWidth="1"/>
    <col min="4" max="4" width="80.64453125" customWidth="1"/>
  </cols>
  <sheetData>
    <row r="2" spans="1:4" s="8" customFormat="1" ht="20.7" x14ac:dyDescent="0.7">
      <c r="B2" s="8" t="s">
        <v>264</v>
      </c>
    </row>
    <row r="4" spans="1:4" x14ac:dyDescent="0.5">
      <c r="A4" t="s">
        <v>34</v>
      </c>
      <c r="B4" t="s">
        <v>265</v>
      </c>
    </row>
    <row r="5" spans="1:4" x14ac:dyDescent="0.5">
      <c r="A5" t="s">
        <v>34</v>
      </c>
      <c r="B5" t="s">
        <v>266</v>
      </c>
    </row>
    <row r="6" spans="1:4" x14ac:dyDescent="0.5">
      <c r="A6" t="s">
        <v>34</v>
      </c>
      <c r="B6" t="s">
        <v>267</v>
      </c>
    </row>
    <row r="9" spans="1:4" x14ac:dyDescent="0.5">
      <c r="B9" s="7" t="s">
        <v>268</v>
      </c>
      <c r="C9" s="1"/>
    </row>
    <row r="10" spans="1:4" x14ac:dyDescent="0.5">
      <c r="B10" s="7"/>
      <c r="C10" s="1"/>
    </row>
    <row r="11" spans="1:4" x14ac:dyDescent="0.5">
      <c r="B11" t="s">
        <v>269</v>
      </c>
      <c r="C11" t="s">
        <v>270</v>
      </c>
      <c r="D11" s="1" t="s">
        <v>52</v>
      </c>
    </row>
    <row r="12" spans="1:4" ht="43" x14ac:dyDescent="0.5">
      <c r="B12" s="15" t="s">
        <v>271</v>
      </c>
      <c r="C12" s="67">
        <v>45841</v>
      </c>
      <c r="D12" s="15" t="s">
        <v>272</v>
      </c>
    </row>
    <row r="13" spans="1:4" x14ac:dyDescent="0.5">
      <c r="B13" s="15"/>
      <c r="C13" s="67"/>
      <c r="D13" s="15"/>
    </row>
    <row r="14" spans="1:4" x14ac:dyDescent="0.5">
      <c r="B14" s="15"/>
      <c r="C14" s="15"/>
      <c r="D14" s="15"/>
    </row>
    <row r="15" spans="1:4" x14ac:dyDescent="0.5">
      <c r="B15" s="15"/>
      <c r="C15" s="67"/>
      <c r="D15" s="15"/>
    </row>
    <row r="16" spans="1:4" x14ac:dyDescent="0.5">
      <c r="B16" s="15"/>
      <c r="C16" s="15"/>
      <c r="D16" s="15"/>
    </row>
    <row r="17" spans="2:4" x14ac:dyDescent="0.5">
      <c r="B17" s="15"/>
      <c r="C17" s="15"/>
      <c r="D17" s="15"/>
    </row>
    <row r="18" spans="2:4" x14ac:dyDescent="0.5">
      <c r="B18" s="15"/>
      <c r="C18" s="15"/>
      <c r="D18" s="15"/>
    </row>
    <row r="19" spans="2:4" x14ac:dyDescent="0.5">
      <c r="B19" s="15"/>
      <c r="C19" s="15"/>
      <c r="D19" s="15"/>
    </row>
    <row r="20" spans="2:4" x14ac:dyDescent="0.5">
      <c r="B20" s="15"/>
      <c r="C20" s="15"/>
      <c r="D20" s="15"/>
    </row>
    <row r="21" spans="2:4" x14ac:dyDescent="0.5">
      <c r="B21" s="15"/>
      <c r="C21" s="15"/>
      <c r="D21" s="15"/>
    </row>
    <row r="22" spans="2:4" x14ac:dyDescent="0.5">
      <c r="B22" s="15"/>
      <c r="C22" s="15"/>
      <c r="D22" s="15"/>
    </row>
    <row r="23" spans="2:4" x14ac:dyDescent="0.5">
      <c r="B23" s="15"/>
      <c r="C23" s="15"/>
      <c r="D23" s="15"/>
    </row>
    <row r="24" spans="2:4" x14ac:dyDescent="0.5">
      <c r="B24" s="15"/>
      <c r="C24" s="15"/>
      <c r="D24" s="15"/>
    </row>
    <row r="25" spans="2:4" x14ac:dyDescent="0.5">
      <c r="B25" s="15"/>
      <c r="C25" s="15"/>
      <c r="D25" s="15"/>
    </row>
    <row r="26" spans="2:4" x14ac:dyDescent="0.5">
      <c r="B26" s="15"/>
      <c r="C26" s="15"/>
      <c r="D26" s="15"/>
    </row>
  </sheetData>
  <sheetProtection algorithmName="SHA-512" hashValue="RKmW9rHQ1ymNrQtujoH3q+Xgxq0ziv4NYHvJmZP4ximWA2vZkSv2qJIOUNJ87E7+msBlEPXY6weWsJgbS3v2aA==" saltValue="sbtOJtzAFE+pLLuI7V4f9g==" spinCount="100000" sheet="1" objects="1" scenarios="1"/>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1832BE-22E9-401D-B294-13521F685545}">
  <sheetPr codeName="Sheet6"/>
  <dimension ref="A2:R60"/>
  <sheetViews>
    <sheetView topLeftCell="A41" zoomScaleNormal="100" workbookViewId="0">
      <selection activeCell="F42" sqref="F42"/>
    </sheetView>
  </sheetViews>
  <sheetFormatPr defaultRowHeight="14.35" x14ac:dyDescent="0.5"/>
  <cols>
    <col min="1" max="1" width="3.703125" customWidth="1"/>
    <col min="2" max="2" width="10.703125" customWidth="1"/>
    <col min="3" max="3" width="45.703125" style="1" customWidth="1"/>
    <col min="4" max="4" width="10.41015625" bestFit="1" customWidth="1"/>
    <col min="5" max="5" width="12.5859375" bestFit="1" customWidth="1"/>
    <col min="6" max="6" width="8" bestFit="1" customWidth="1"/>
    <col min="7" max="7" width="45.703125" style="1" customWidth="1"/>
  </cols>
  <sheetData>
    <row r="2" spans="1:18" s="13" customFormat="1" ht="20.7" x14ac:dyDescent="0.7">
      <c r="B2" s="13" t="s">
        <v>33</v>
      </c>
      <c r="C2" s="14"/>
      <c r="G2" s="14"/>
    </row>
    <row r="3" spans="1:18" x14ac:dyDescent="0.5">
      <c r="G3" s="17"/>
      <c r="H3" s="11"/>
      <c r="I3" s="11"/>
      <c r="J3" s="11"/>
      <c r="K3" s="11"/>
      <c r="L3" s="11"/>
      <c r="M3" s="11"/>
      <c r="N3" s="11"/>
      <c r="O3" s="11"/>
      <c r="P3" s="11"/>
      <c r="Q3" s="11"/>
      <c r="R3" s="11"/>
    </row>
    <row r="4" spans="1:18" x14ac:dyDescent="0.5">
      <c r="A4" t="s">
        <v>34</v>
      </c>
      <c r="B4" t="s">
        <v>35</v>
      </c>
    </row>
    <row r="10" spans="1:18" x14ac:dyDescent="0.5">
      <c r="B10" s="7" t="s">
        <v>36</v>
      </c>
    </row>
    <row r="11" spans="1:18" x14ac:dyDescent="0.5">
      <c r="B11" s="7"/>
    </row>
    <row r="12" spans="1:18" x14ac:dyDescent="0.5">
      <c r="B12" t="s">
        <v>37</v>
      </c>
      <c r="C12" s="1" t="s">
        <v>38</v>
      </c>
    </row>
    <row r="13" spans="1:18" s="10" customFormat="1" x14ac:dyDescent="0.5">
      <c r="B13" s="10" t="s">
        <v>39</v>
      </c>
      <c r="C13" s="15" t="s">
        <v>40</v>
      </c>
      <c r="D13" s="16"/>
      <c r="G13" s="15"/>
    </row>
    <row r="14" spans="1:18" s="10" customFormat="1" ht="43" x14ac:dyDescent="0.5">
      <c r="B14" s="10" t="s">
        <v>41</v>
      </c>
      <c r="C14" s="15" t="s">
        <v>42</v>
      </c>
      <c r="D14" s="16"/>
      <c r="G14" s="15"/>
    </row>
    <row r="15" spans="1:18" s="10" customFormat="1" ht="28.7" x14ac:dyDescent="0.5">
      <c r="B15" s="15" t="s">
        <v>43</v>
      </c>
      <c r="C15" s="15" t="s">
        <v>44</v>
      </c>
      <c r="D15" s="16"/>
      <c r="G15" s="15"/>
    </row>
    <row r="16" spans="1:18" s="10" customFormat="1" x14ac:dyDescent="0.5">
      <c r="B16" s="10" t="s">
        <v>45</v>
      </c>
      <c r="C16" s="15" t="s">
        <v>46</v>
      </c>
      <c r="D16" s="16"/>
      <c r="G16" s="15"/>
    </row>
    <row r="18" spans="2:18" x14ac:dyDescent="0.5">
      <c r="B18" s="7" t="s">
        <v>47</v>
      </c>
      <c r="G18" s="17"/>
      <c r="H18" s="11"/>
      <c r="I18" s="11"/>
      <c r="J18" s="11"/>
      <c r="K18" s="11"/>
      <c r="L18" s="11"/>
      <c r="M18" s="11"/>
      <c r="N18" s="11"/>
      <c r="O18" s="11"/>
      <c r="P18" s="11"/>
      <c r="Q18" s="11"/>
      <c r="R18" s="11"/>
    </row>
    <row r="19" spans="2:18" x14ac:dyDescent="0.5">
      <c r="G19" s="17"/>
      <c r="H19" s="11"/>
      <c r="I19" s="11"/>
      <c r="J19" s="11"/>
      <c r="K19" s="11"/>
      <c r="L19" s="11"/>
      <c r="M19" s="11"/>
      <c r="N19" s="11"/>
      <c r="O19" s="11"/>
      <c r="P19" s="11"/>
      <c r="Q19" s="11"/>
      <c r="R19" s="11"/>
    </row>
    <row r="20" spans="2:18" x14ac:dyDescent="0.5">
      <c r="B20" t="s">
        <v>48</v>
      </c>
      <c r="C20" s="1" t="s">
        <v>49</v>
      </c>
      <c r="D20" t="s">
        <v>39</v>
      </c>
      <c r="E20" t="s">
        <v>50</v>
      </c>
      <c r="F20" t="s">
        <v>51</v>
      </c>
      <c r="G20" s="1" t="s">
        <v>52</v>
      </c>
      <c r="H20" s="11"/>
      <c r="I20" s="11"/>
      <c r="J20" s="11"/>
      <c r="K20" s="11"/>
      <c r="L20" s="11"/>
      <c r="M20" s="11"/>
      <c r="N20" s="11"/>
      <c r="O20" s="11"/>
      <c r="P20" s="11"/>
      <c r="Q20" s="11"/>
      <c r="R20" s="11"/>
    </row>
    <row r="21" spans="2:18" s="10" customFormat="1" x14ac:dyDescent="0.5">
      <c r="B21" s="10">
        <v>1</v>
      </c>
      <c r="C21" s="15" t="s">
        <v>53</v>
      </c>
      <c r="D21" s="16">
        <v>45519</v>
      </c>
      <c r="E21" s="10" t="s">
        <v>54</v>
      </c>
      <c r="F21" s="10" t="str">
        <f>$B$16</f>
        <v>Resolved</v>
      </c>
      <c r="G21" s="15"/>
    </row>
    <row r="22" spans="2:18" s="10" customFormat="1" ht="43" x14ac:dyDescent="0.5">
      <c r="B22" s="10">
        <v>2</v>
      </c>
      <c r="C22" s="15" t="s">
        <v>55</v>
      </c>
      <c r="D22" s="16">
        <v>45519</v>
      </c>
      <c r="E22" s="10" t="s">
        <v>54</v>
      </c>
      <c r="F22" s="10" t="str">
        <f>$B$16</f>
        <v>Resolved</v>
      </c>
      <c r="G22" s="15"/>
    </row>
    <row r="23" spans="2:18" s="10" customFormat="1" ht="43" x14ac:dyDescent="0.5">
      <c r="B23" s="10">
        <v>3</v>
      </c>
      <c r="C23" s="15" t="s">
        <v>56</v>
      </c>
      <c r="D23" s="16">
        <v>45562</v>
      </c>
      <c r="E23" s="10" t="s">
        <v>57</v>
      </c>
      <c r="F23" s="10" t="str">
        <f>$B$16</f>
        <v>Resolved</v>
      </c>
      <c r="G23" s="15"/>
    </row>
    <row r="24" spans="2:18" s="10" customFormat="1" ht="71.7" x14ac:dyDescent="0.5">
      <c r="B24" s="10">
        <v>4</v>
      </c>
      <c r="C24" s="15" t="s">
        <v>58</v>
      </c>
      <c r="D24" s="16">
        <v>45562</v>
      </c>
      <c r="E24" s="10" t="s">
        <v>57</v>
      </c>
      <c r="F24" s="15" t="s">
        <v>43</v>
      </c>
      <c r="G24" s="15" t="s">
        <v>59</v>
      </c>
    </row>
    <row r="25" spans="2:18" s="10" customFormat="1" x14ac:dyDescent="0.5">
      <c r="B25" s="10">
        <v>5</v>
      </c>
      <c r="C25" s="15" t="s">
        <v>60</v>
      </c>
      <c r="D25" s="16">
        <v>45663</v>
      </c>
      <c r="E25" s="10" t="s">
        <v>61</v>
      </c>
      <c r="F25" s="10" t="str">
        <f t="shared" ref="F25:F34" si="0">$B$16</f>
        <v>Resolved</v>
      </c>
      <c r="G25" s="15"/>
    </row>
    <row r="26" spans="2:18" s="10" customFormat="1" ht="114.7" x14ac:dyDescent="0.5">
      <c r="B26" s="10">
        <v>6</v>
      </c>
      <c r="C26" s="15" t="s">
        <v>62</v>
      </c>
      <c r="D26" s="16">
        <v>45663</v>
      </c>
      <c r="E26" s="10" t="s">
        <v>63</v>
      </c>
      <c r="F26" s="10" t="str">
        <f t="shared" si="0"/>
        <v>Resolved</v>
      </c>
      <c r="G26" s="15" t="s">
        <v>64</v>
      </c>
    </row>
    <row r="27" spans="2:18" s="10" customFormat="1" ht="57.35" x14ac:dyDescent="0.5">
      <c r="B27" s="10">
        <v>7</v>
      </c>
      <c r="C27" s="15" t="s">
        <v>65</v>
      </c>
      <c r="D27" s="16">
        <v>45663</v>
      </c>
      <c r="E27" s="10" t="s">
        <v>61</v>
      </c>
      <c r="F27" s="10" t="str">
        <f t="shared" si="0"/>
        <v>Resolved</v>
      </c>
      <c r="G27" s="15" t="s">
        <v>66</v>
      </c>
    </row>
    <row r="28" spans="2:18" s="10" customFormat="1" ht="28.7" x14ac:dyDescent="0.5">
      <c r="B28" s="10">
        <v>8</v>
      </c>
      <c r="C28" s="15" t="s">
        <v>67</v>
      </c>
      <c r="D28" s="16">
        <v>45663</v>
      </c>
      <c r="E28" s="10" t="s">
        <v>68</v>
      </c>
      <c r="F28" s="10" t="str">
        <f t="shared" si="0"/>
        <v>Resolved</v>
      </c>
      <c r="G28" s="15"/>
    </row>
    <row r="29" spans="2:18" s="18" customFormat="1" ht="129" x14ac:dyDescent="0.5">
      <c r="B29" s="10">
        <v>9</v>
      </c>
      <c r="C29" s="15" t="s">
        <v>69</v>
      </c>
      <c r="D29" s="16">
        <v>45664</v>
      </c>
      <c r="E29" s="10" t="s">
        <v>70</v>
      </c>
      <c r="F29" s="10" t="str">
        <f t="shared" si="0"/>
        <v>Resolved</v>
      </c>
      <c r="G29" s="15" t="s">
        <v>224</v>
      </c>
    </row>
    <row r="30" spans="2:18" s="18" customFormat="1" ht="28.7" x14ac:dyDescent="0.5">
      <c r="B30" s="10">
        <v>10</v>
      </c>
      <c r="C30" s="19" t="s">
        <v>71</v>
      </c>
      <c r="D30" s="16">
        <v>45664</v>
      </c>
      <c r="E30" s="18" t="s">
        <v>72</v>
      </c>
      <c r="F30" s="10" t="str">
        <f t="shared" si="0"/>
        <v>Resolved</v>
      </c>
      <c r="G30" s="19"/>
    </row>
    <row r="31" spans="2:18" s="18" customFormat="1" ht="301" x14ac:dyDescent="0.5">
      <c r="B31" s="10">
        <v>11</v>
      </c>
      <c r="C31" s="15" t="s">
        <v>73</v>
      </c>
      <c r="D31" s="16">
        <v>45671</v>
      </c>
      <c r="E31" s="10" t="s">
        <v>74</v>
      </c>
      <c r="F31" s="10" t="str">
        <f t="shared" si="0"/>
        <v>Resolved</v>
      </c>
      <c r="G31" s="15" t="s">
        <v>225</v>
      </c>
    </row>
    <row r="32" spans="2:18" s="18" customFormat="1" ht="71.7" x14ac:dyDescent="0.5">
      <c r="B32" s="10">
        <v>12</v>
      </c>
      <c r="C32" s="15" t="s">
        <v>75</v>
      </c>
      <c r="D32" s="16">
        <v>45671</v>
      </c>
      <c r="E32" s="10" t="s">
        <v>74</v>
      </c>
      <c r="F32" s="10" t="str">
        <f t="shared" si="0"/>
        <v>Resolved</v>
      </c>
      <c r="G32" s="15" t="s">
        <v>198</v>
      </c>
    </row>
    <row r="33" spans="2:7" s="18" customFormat="1" ht="43" x14ac:dyDescent="0.5">
      <c r="B33" s="10">
        <v>13</v>
      </c>
      <c r="C33" s="15" t="s">
        <v>76</v>
      </c>
      <c r="D33" s="16">
        <v>45671</v>
      </c>
      <c r="E33" s="10" t="s">
        <v>74</v>
      </c>
      <c r="F33" s="10" t="str">
        <f t="shared" si="0"/>
        <v>Resolved</v>
      </c>
      <c r="G33" s="15" t="s">
        <v>77</v>
      </c>
    </row>
    <row r="34" spans="2:7" s="18" customFormat="1" ht="43" x14ac:dyDescent="0.5">
      <c r="B34" s="10">
        <v>14</v>
      </c>
      <c r="C34" s="15" t="s">
        <v>78</v>
      </c>
      <c r="D34" s="16">
        <v>45667</v>
      </c>
      <c r="E34" s="10" t="s">
        <v>79</v>
      </c>
      <c r="F34" s="10" t="str">
        <f t="shared" si="0"/>
        <v>Resolved</v>
      </c>
      <c r="G34" s="15" t="s">
        <v>80</v>
      </c>
    </row>
    <row r="35" spans="2:7" s="18" customFormat="1" ht="272.35000000000002" x14ac:dyDescent="0.5">
      <c r="B35" s="10">
        <v>15</v>
      </c>
      <c r="C35" s="15" t="s">
        <v>81</v>
      </c>
      <c r="D35" s="16">
        <v>45667</v>
      </c>
      <c r="E35" s="10" t="s">
        <v>82</v>
      </c>
      <c r="F35" s="10" t="str">
        <f t="shared" ref="F35:F40" si="1">$B$16</f>
        <v>Resolved</v>
      </c>
      <c r="G35" s="15" t="s">
        <v>240</v>
      </c>
    </row>
    <row r="36" spans="2:7" ht="57.35" x14ac:dyDescent="0.5">
      <c r="B36" s="10">
        <v>16</v>
      </c>
      <c r="C36" s="1" t="s">
        <v>83</v>
      </c>
      <c r="D36" s="23">
        <v>45700</v>
      </c>
      <c r="E36" s="10" t="s">
        <v>84</v>
      </c>
      <c r="F36" s="10" t="str">
        <f t="shared" si="1"/>
        <v>Resolved</v>
      </c>
      <c r="G36" s="1" t="s">
        <v>85</v>
      </c>
    </row>
    <row r="37" spans="2:7" s="10" customFormat="1" ht="28.7" x14ac:dyDescent="0.5">
      <c r="B37" s="10">
        <v>17</v>
      </c>
      <c r="C37" s="15" t="s">
        <v>86</v>
      </c>
      <c r="D37" s="23">
        <v>45700</v>
      </c>
      <c r="E37" s="10" t="s">
        <v>84</v>
      </c>
      <c r="F37" s="10" t="str">
        <f t="shared" si="1"/>
        <v>Resolved</v>
      </c>
      <c r="G37" s="15"/>
    </row>
    <row r="38" spans="2:7" s="18" customFormat="1" ht="43" x14ac:dyDescent="0.5">
      <c r="B38" s="10">
        <v>18</v>
      </c>
      <c r="C38" s="15" t="s">
        <v>87</v>
      </c>
      <c r="D38" s="23">
        <v>45700</v>
      </c>
      <c r="E38" s="10" t="s">
        <v>84</v>
      </c>
      <c r="F38" s="10" t="str">
        <f t="shared" si="1"/>
        <v>Resolved</v>
      </c>
      <c r="G38" s="15" t="s">
        <v>88</v>
      </c>
    </row>
    <row r="39" spans="2:7" s="10" customFormat="1" ht="57.35" x14ac:dyDescent="0.5">
      <c r="B39" s="10">
        <v>19</v>
      </c>
      <c r="C39" s="15" t="s">
        <v>89</v>
      </c>
      <c r="D39" s="16">
        <v>45701</v>
      </c>
      <c r="E39" s="10" t="s">
        <v>84</v>
      </c>
      <c r="F39" s="10" t="str">
        <f t="shared" si="1"/>
        <v>Resolved</v>
      </c>
      <c r="G39" s="15" t="s">
        <v>90</v>
      </c>
    </row>
    <row r="40" spans="2:7" s="10" customFormat="1" ht="229.35" x14ac:dyDescent="0.5">
      <c r="B40" s="10">
        <v>20</v>
      </c>
      <c r="C40" s="15" t="s">
        <v>91</v>
      </c>
      <c r="D40" s="16">
        <v>45715</v>
      </c>
      <c r="E40" s="10" t="s">
        <v>72</v>
      </c>
      <c r="F40" s="10" t="str">
        <f t="shared" si="1"/>
        <v>Resolved</v>
      </c>
      <c r="G40" s="15" t="s">
        <v>241</v>
      </c>
    </row>
    <row r="41" spans="2:7" s="10" customFormat="1" ht="315.35000000000002" x14ac:dyDescent="0.5">
      <c r="B41" s="10">
        <v>21</v>
      </c>
      <c r="C41" s="15" t="s">
        <v>199</v>
      </c>
      <c r="D41" s="16">
        <v>45740</v>
      </c>
      <c r="E41" s="10" t="s">
        <v>200</v>
      </c>
      <c r="G41" s="15" t="s">
        <v>242</v>
      </c>
    </row>
    <row r="42" spans="2:7" s="10" customFormat="1" x14ac:dyDescent="0.5">
      <c r="B42" s="10">
        <v>22</v>
      </c>
      <c r="C42" s="15" t="s">
        <v>223</v>
      </c>
      <c r="D42" s="16">
        <v>45742</v>
      </c>
      <c r="E42" s="10" t="s">
        <v>84</v>
      </c>
      <c r="F42" s="10" t="str">
        <f>$B$16</f>
        <v>Resolved</v>
      </c>
      <c r="G42" s="15"/>
    </row>
    <row r="43" spans="2:7" s="10" customFormat="1" x14ac:dyDescent="0.5">
      <c r="C43" s="15"/>
      <c r="D43" s="16"/>
      <c r="G43" s="15"/>
    </row>
    <row r="44" spans="2:7" s="10" customFormat="1" x14ac:dyDescent="0.5">
      <c r="C44" s="15"/>
      <c r="D44" s="16"/>
      <c r="G44" s="15"/>
    </row>
    <row r="45" spans="2:7" s="10" customFormat="1" x14ac:dyDescent="0.5">
      <c r="C45" s="15"/>
      <c r="D45" s="16"/>
      <c r="G45" s="15"/>
    </row>
    <row r="46" spans="2:7" s="10" customFormat="1" x14ac:dyDescent="0.5">
      <c r="C46" s="15"/>
      <c r="D46" s="16"/>
      <c r="G46" s="15"/>
    </row>
    <row r="47" spans="2:7" s="10" customFormat="1" x14ac:dyDescent="0.5">
      <c r="C47" s="15"/>
      <c r="D47" s="16"/>
      <c r="G47" s="15"/>
    </row>
    <row r="48" spans="2:7" s="10" customFormat="1" x14ac:dyDescent="0.5">
      <c r="C48" s="15"/>
      <c r="D48" s="16"/>
      <c r="G48" s="15"/>
    </row>
    <row r="50" spans="3:7" s="10" customFormat="1" x14ac:dyDescent="0.5">
      <c r="C50" s="15"/>
      <c r="G50" s="15"/>
    </row>
    <row r="51" spans="3:7" s="10" customFormat="1" x14ac:dyDescent="0.5">
      <c r="C51" s="15"/>
      <c r="G51" s="15"/>
    </row>
    <row r="52" spans="3:7" s="10" customFormat="1" x14ac:dyDescent="0.5">
      <c r="C52" s="15"/>
      <c r="G52" s="15"/>
    </row>
    <row r="53" spans="3:7" s="10" customFormat="1" x14ac:dyDescent="0.5">
      <c r="C53" s="15"/>
      <c r="G53" s="15"/>
    </row>
    <row r="54" spans="3:7" s="10" customFormat="1" x14ac:dyDescent="0.5">
      <c r="C54" s="15"/>
      <c r="G54" s="15"/>
    </row>
    <row r="55" spans="3:7" s="10" customFormat="1" x14ac:dyDescent="0.5">
      <c r="C55" s="15"/>
      <c r="G55" s="15"/>
    </row>
    <row r="56" spans="3:7" s="10" customFormat="1" x14ac:dyDescent="0.5">
      <c r="C56" s="15"/>
      <c r="G56" s="15"/>
    </row>
    <row r="57" spans="3:7" s="10" customFormat="1" x14ac:dyDescent="0.5">
      <c r="C57" s="15"/>
      <c r="G57" s="15"/>
    </row>
    <row r="58" spans="3:7" s="10" customFormat="1" x14ac:dyDescent="0.5">
      <c r="C58" s="15"/>
      <c r="G58" s="15"/>
    </row>
    <row r="59" spans="3:7" s="10" customFormat="1" x14ac:dyDescent="0.5">
      <c r="C59" s="15"/>
      <c r="G59" s="15"/>
    </row>
    <row r="60" spans="3:7" s="10" customFormat="1" x14ac:dyDescent="0.5">
      <c r="C60" s="15"/>
      <c r="G60" s="15"/>
    </row>
  </sheetData>
  <sheetProtection algorithmName="SHA-512" hashValue="ODOFm9UHHHEpULdIIllN0exEt6aI9wwAwn26gkDzkyuMsDkzpfK0kST3m3jRMSp5ShIYKUUT6QAqdH4Im0cqWQ==" saltValue="SmRM5XaJziFn4ovKOQjq5w==" spinCount="100000" sheet="1" objects="1" scenarios="1"/>
  <conditionalFormatting sqref="F1:F48 F50:F1048576">
    <cfRule type="cellIs" dxfId="0" priority="1" operator="equal">
      <formula>$B$14</formula>
    </cfRule>
  </conditionalFormatting>
  <pageMargins left="0.7" right="0.7" top="0.75" bottom="0.75" header="0.3" footer="0.3"/>
  <tableParts count="2">
    <tablePart r:id="rId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C3FEB7-B2CF-40A1-B17B-C16D27097E6B}">
  <sheetPr codeName="Sheet2"/>
  <dimension ref="A1:Q92"/>
  <sheetViews>
    <sheetView topLeftCell="A57" workbookViewId="0">
      <selection activeCell="B69" sqref="B69:B78"/>
    </sheetView>
  </sheetViews>
  <sheetFormatPr defaultRowHeight="14.35" x14ac:dyDescent="0.5"/>
  <cols>
    <col min="1" max="1" width="3.703125" customWidth="1"/>
    <col min="2" max="2" width="91.29296875" bestFit="1" customWidth="1"/>
    <col min="4" max="4" width="86.1171875" bestFit="1" customWidth="1"/>
  </cols>
  <sheetData>
    <row r="1" spans="1:17" x14ac:dyDescent="0.5">
      <c r="F1" s="11"/>
      <c r="G1" s="11"/>
      <c r="H1" s="11"/>
      <c r="I1" s="11"/>
      <c r="J1" s="11"/>
      <c r="K1" s="11"/>
      <c r="L1" s="11"/>
      <c r="M1" s="11"/>
      <c r="N1" s="11"/>
      <c r="O1" s="11"/>
      <c r="P1" s="11"/>
      <c r="Q1" s="11"/>
    </row>
    <row r="2" spans="1:17" s="13" customFormat="1" ht="20.7" x14ac:dyDescent="0.7">
      <c r="B2" s="13" t="s">
        <v>92</v>
      </c>
    </row>
    <row r="3" spans="1:17" x14ac:dyDescent="0.5">
      <c r="F3" s="11"/>
      <c r="G3" s="11"/>
      <c r="H3" s="11"/>
      <c r="I3" s="11"/>
      <c r="J3" s="11"/>
      <c r="K3" s="11"/>
      <c r="L3" s="11"/>
      <c r="M3" s="11"/>
      <c r="N3" s="11"/>
      <c r="O3" s="11"/>
      <c r="P3" s="11"/>
      <c r="Q3" s="11"/>
    </row>
    <row r="4" spans="1:17" x14ac:dyDescent="0.5">
      <c r="A4" t="s">
        <v>34</v>
      </c>
      <c r="B4" t="s">
        <v>93</v>
      </c>
    </row>
    <row r="5" spans="1:17" x14ac:dyDescent="0.5">
      <c r="A5" t="s">
        <v>34</v>
      </c>
      <c r="B5" t="s">
        <v>94</v>
      </c>
    </row>
    <row r="6" spans="1:17" x14ac:dyDescent="0.5">
      <c r="A6" t="s">
        <v>34</v>
      </c>
      <c r="B6" s="12" t="s">
        <v>95</v>
      </c>
    </row>
    <row r="8" spans="1:17" x14ac:dyDescent="0.5">
      <c r="F8" s="11"/>
      <c r="G8" s="11"/>
      <c r="H8" s="11"/>
      <c r="I8" s="11"/>
      <c r="J8" s="11"/>
      <c r="K8" s="11"/>
      <c r="L8" s="11"/>
      <c r="M8" s="11"/>
      <c r="N8" s="11"/>
      <c r="O8" s="11"/>
      <c r="P8" s="11"/>
      <c r="Q8" s="11"/>
    </row>
    <row r="9" spans="1:17" x14ac:dyDescent="0.5">
      <c r="F9" s="11"/>
      <c r="G9" s="11"/>
      <c r="H9" s="11"/>
      <c r="I9" s="11"/>
      <c r="J9" s="11"/>
      <c r="K9" s="11"/>
      <c r="L9" s="11"/>
      <c r="M9" s="11"/>
      <c r="N9" s="11"/>
      <c r="O9" s="11"/>
      <c r="P9" s="11"/>
      <c r="Q9" s="11"/>
    </row>
    <row r="10" spans="1:17" x14ac:dyDescent="0.5">
      <c r="B10" s="7" t="s">
        <v>96</v>
      </c>
      <c r="F10" s="11"/>
      <c r="G10" s="11"/>
      <c r="H10" s="11"/>
      <c r="I10" s="11"/>
      <c r="J10" s="11"/>
      <c r="K10" s="11"/>
      <c r="L10" s="11"/>
      <c r="M10" s="11"/>
      <c r="N10" s="11"/>
      <c r="O10" s="11"/>
      <c r="P10" s="11"/>
      <c r="Q10" s="11"/>
    </row>
    <row r="11" spans="1:17" x14ac:dyDescent="0.5">
      <c r="B11" s="7"/>
      <c r="F11" s="11"/>
      <c r="G11" s="11"/>
      <c r="H11" s="11"/>
      <c r="I11" s="11"/>
      <c r="J11" s="11"/>
      <c r="K11" s="11"/>
      <c r="L11" s="11"/>
      <c r="M11" s="11"/>
      <c r="N11" s="11"/>
      <c r="O11" s="11"/>
      <c r="P11" s="11"/>
      <c r="Q11" s="11"/>
    </row>
    <row r="12" spans="1:17" x14ac:dyDescent="0.5">
      <c r="B12" t="s">
        <v>30</v>
      </c>
      <c r="F12" s="11"/>
      <c r="G12" s="11"/>
      <c r="H12" s="11"/>
      <c r="I12" s="11"/>
      <c r="J12" s="11"/>
      <c r="K12" s="11"/>
      <c r="L12" s="11"/>
      <c r="M12" s="11"/>
      <c r="N12" s="11"/>
      <c r="O12" s="11"/>
      <c r="P12" s="11"/>
      <c r="Q12" s="11"/>
    </row>
    <row r="13" spans="1:17" x14ac:dyDescent="0.5">
      <c r="B13" t="s">
        <v>27</v>
      </c>
      <c r="F13" s="11"/>
      <c r="G13" s="11"/>
      <c r="H13" s="11"/>
      <c r="I13" s="11"/>
      <c r="J13" s="11"/>
      <c r="K13" s="11"/>
      <c r="L13" s="11"/>
      <c r="M13" s="11"/>
      <c r="N13" s="11"/>
      <c r="O13" s="11"/>
      <c r="P13" s="11"/>
      <c r="Q13" s="11"/>
    </row>
    <row r="14" spans="1:17" x14ac:dyDescent="0.5">
      <c r="B14" t="s">
        <v>97</v>
      </c>
      <c r="F14" s="11"/>
      <c r="G14" s="11"/>
      <c r="H14" s="11"/>
      <c r="I14" s="11"/>
      <c r="J14" s="11"/>
      <c r="K14" s="11"/>
      <c r="L14" s="11"/>
      <c r="M14" s="11"/>
      <c r="N14" s="11"/>
      <c r="O14" s="11"/>
      <c r="P14" s="11"/>
      <c r="Q14" s="11"/>
    </row>
    <row r="15" spans="1:17" x14ac:dyDescent="0.5">
      <c r="F15" s="11"/>
      <c r="G15" s="11"/>
      <c r="H15" s="11"/>
      <c r="I15" s="11"/>
      <c r="J15" s="11"/>
      <c r="K15" s="11"/>
      <c r="L15" s="11"/>
      <c r="M15" s="11"/>
      <c r="N15" s="11"/>
      <c r="O15" s="11"/>
      <c r="P15" s="11"/>
      <c r="Q15" s="11"/>
    </row>
    <row r="16" spans="1:17" x14ac:dyDescent="0.5">
      <c r="F16" s="11"/>
      <c r="G16" s="11"/>
      <c r="H16" s="11"/>
      <c r="I16" s="11"/>
      <c r="J16" s="11"/>
      <c r="K16" s="11"/>
      <c r="L16" s="11"/>
      <c r="M16" s="11"/>
      <c r="N16" s="11"/>
      <c r="O16" s="11"/>
      <c r="P16" s="11"/>
      <c r="Q16" s="11"/>
    </row>
    <row r="17" spans="2:17" x14ac:dyDescent="0.5">
      <c r="F17" s="11"/>
      <c r="G17" s="11"/>
      <c r="H17" s="11"/>
      <c r="I17" s="11"/>
      <c r="J17" s="11"/>
      <c r="K17" s="11"/>
      <c r="L17" s="11"/>
      <c r="M17" s="11"/>
      <c r="N17" s="11"/>
      <c r="O17" s="11"/>
      <c r="P17" s="11"/>
      <c r="Q17" s="11"/>
    </row>
    <row r="18" spans="2:17" x14ac:dyDescent="0.5">
      <c r="B18" s="7" t="s">
        <v>201</v>
      </c>
      <c r="F18" s="11"/>
      <c r="G18" s="11"/>
      <c r="H18" s="11"/>
      <c r="I18" s="11"/>
      <c r="J18" s="11"/>
      <c r="K18" s="11"/>
      <c r="L18" s="11"/>
      <c r="M18" s="11"/>
      <c r="N18" s="11"/>
      <c r="O18" s="11"/>
      <c r="P18" s="11"/>
      <c r="Q18" s="11"/>
    </row>
    <row r="19" spans="2:17" x14ac:dyDescent="0.5">
      <c r="F19" s="11"/>
      <c r="G19" s="11"/>
      <c r="H19" s="11"/>
      <c r="I19" s="11"/>
      <c r="J19" s="11"/>
      <c r="K19" s="11"/>
      <c r="L19" s="11"/>
      <c r="M19" s="11"/>
      <c r="N19" s="11"/>
      <c r="O19" s="11"/>
      <c r="P19" s="11"/>
      <c r="Q19" s="11"/>
    </row>
    <row r="20" spans="2:17" x14ac:dyDescent="0.5">
      <c r="B20" t="s">
        <v>30</v>
      </c>
      <c r="F20" s="11"/>
      <c r="G20" s="11"/>
      <c r="H20" s="11"/>
      <c r="I20" s="11"/>
      <c r="J20" s="11"/>
      <c r="K20" s="11"/>
      <c r="L20" s="11"/>
      <c r="M20" s="11"/>
      <c r="N20" s="11"/>
      <c r="O20" s="11"/>
      <c r="P20" s="11"/>
      <c r="Q20" s="11"/>
    </row>
    <row r="21" spans="2:17" x14ac:dyDescent="0.5">
      <c r="B21" t="s">
        <v>206</v>
      </c>
      <c r="F21" s="11"/>
      <c r="G21" s="11"/>
      <c r="H21" s="11"/>
      <c r="I21" s="11"/>
      <c r="J21" s="11"/>
      <c r="K21" s="11"/>
      <c r="L21" s="11"/>
      <c r="M21" s="11"/>
      <c r="N21" s="11"/>
      <c r="O21" s="11"/>
      <c r="P21" s="11"/>
      <c r="Q21" s="11"/>
    </row>
    <row r="22" spans="2:17" x14ac:dyDescent="0.5">
      <c r="B22" t="s">
        <v>98</v>
      </c>
      <c r="F22" s="11"/>
      <c r="G22" s="11"/>
      <c r="H22" s="11"/>
      <c r="I22" s="11"/>
      <c r="J22" s="11"/>
      <c r="K22" s="11"/>
      <c r="L22" s="11"/>
      <c r="M22" s="11"/>
      <c r="N22" s="11"/>
      <c r="O22" s="11"/>
      <c r="P22" s="11"/>
      <c r="Q22" s="11"/>
    </row>
    <row r="23" spans="2:17" x14ac:dyDescent="0.5">
      <c r="B23" t="s">
        <v>202</v>
      </c>
      <c r="F23" s="11"/>
      <c r="G23" s="11"/>
      <c r="H23" s="11"/>
      <c r="I23" s="11"/>
      <c r="J23" s="11"/>
      <c r="K23" s="11"/>
      <c r="L23" s="11"/>
      <c r="M23" s="11"/>
      <c r="N23" s="11"/>
      <c r="O23" s="11"/>
      <c r="P23" s="11"/>
      <c r="Q23" s="11"/>
    </row>
    <row r="24" spans="2:17" x14ac:dyDescent="0.5">
      <c r="B24" t="s">
        <v>203</v>
      </c>
      <c r="F24" s="11"/>
      <c r="G24" s="11"/>
      <c r="H24" s="11"/>
      <c r="I24" s="11"/>
      <c r="J24" s="11"/>
      <c r="K24" s="11"/>
      <c r="L24" s="11"/>
      <c r="M24" s="11"/>
      <c r="N24" s="11"/>
      <c r="O24" s="11"/>
      <c r="P24" s="11"/>
      <c r="Q24" s="11"/>
    </row>
    <row r="25" spans="2:17" x14ac:dyDescent="0.5">
      <c r="B25" t="s">
        <v>204</v>
      </c>
      <c r="F25" s="11"/>
      <c r="G25" s="11"/>
      <c r="H25" s="11"/>
      <c r="I25" s="11"/>
      <c r="J25" s="11"/>
      <c r="K25" s="11"/>
      <c r="L25" s="11"/>
      <c r="M25" s="11"/>
      <c r="N25" s="11"/>
      <c r="O25" s="11"/>
      <c r="P25" s="11"/>
      <c r="Q25" s="11"/>
    </row>
    <row r="26" spans="2:17" x14ac:dyDescent="0.5">
      <c r="B26" t="s">
        <v>205</v>
      </c>
      <c r="F26" s="11"/>
      <c r="G26" s="11"/>
      <c r="H26" s="11"/>
      <c r="I26" s="11"/>
      <c r="J26" s="11"/>
      <c r="K26" s="11"/>
      <c r="L26" s="11"/>
      <c r="M26" s="11"/>
      <c r="N26" s="11"/>
      <c r="O26" s="11"/>
      <c r="P26" s="11"/>
      <c r="Q26" s="11"/>
    </row>
    <row r="27" spans="2:17" x14ac:dyDescent="0.5">
      <c r="F27" s="11"/>
      <c r="G27" s="11"/>
      <c r="H27" s="11"/>
      <c r="I27" s="11"/>
      <c r="J27" s="11"/>
      <c r="K27" s="11"/>
      <c r="L27" s="11"/>
      <c r="M27" s="11"/>
      <c r="N27" s="11"/>
      <c r="O27" s="11"/>
      <c r="P27" s="11"/>
      <c r="Q27" s="11"/>
    </row>
    <row r="28" spans="2:17" x14ac:dyDescent="0.5">
      <c r="B28" s="7" t="s">
        <v>209</v>
      </c>
      <c r="F28" s="11"/>
      <c r="G28" s="11"/>
      <c r="H28" s="11"/>
      <c r="I28" s="11"/>
      <c r="J28" s="11"/>
      <c r="K28" s="11"/>
      <c r="L28" s="11"/>
      <c r="M28" s="11"/>
      <c r="N28" s="11"/>
      <c r="O28" s="11"/>
      <c r="P28" s="11"/>
      <c r="Q28" s="11"/>
    </row>
    <row r="29" spans="2:17" x14ac:dyDescent="0.5">
      <c r="F29" s="11"/>
      <c r="G29" s="11"/>
      <c r="H29" s="11"/>
      <c r="I29" s="11"/>
      <c r="J29" s="11"/>
      <c r="K29" s="11"/>
      <c r="L29" s="11"/>
      <c r="M29" s="11"/>
      <c r="N29" s="11"/>
      <c r="O29" s="11"/>
      <c r="P29" s="11"/>
      <c r="Q29" s="11"/>
    </row>
    <row r="30" spans="2:17" x14ac:dyDescent="0.5">
      <c r="B30" t="s">
        <v>30</v>
      </c>
      <c r="F30" s="11"/>
      <c r="G30" s="11"/>
      <c r="H30" s="11"/>
      <c r="I30" s="11"/>
      <c r="J30" s="11"/>
      <c r="K30" s="11"/>
      <c r="L30" s="11"/>
      <c r="M30" s="11"/>
      <c r="N30" s="11"/>
      <c r="O30" s="11"/>
      <c r="P30" s="11"/>
      <c r="Q30" s="11"/>
    </row>
    <row r="31" spans="2:17" x14ac:dyDescent="0.5">
      <c r="B31" t="s">
        <v>207</v>
      </c>
      <c r="F31" s="11"/>
      <c r="G31" s="11"/>
      <c r="H31" s="11"/>
      <c r="I31" s="11"/>
      <c r="J31" s="11"/>
      <c r="K31" s="11"/>
      <c r="L31" s="11"/>
      <c r="M31" s="11"/>
      <c r="N31" s="11"/>
      <c r="O31" s="11"/>
      <c r="P31" s="11"/>
      <c r="Q31" s="11"/>
    </row>
    <row r="32" spans="2:17" x14ac:dyDescent="0.5">
      <c r="B32" t="s">
        <v>98</v>
      </c>
      <c r="F32" s="11"/>
      <c r="G32" s="11"/>
      <c r="H32" s="11"/>
      <c r="I32" s="11"/>
      <c r="J32" s="11"/>
      <c r="K32" s="11"/>
      <c r="L32" s="11"/>
      <c r="M32" s="11"/>
      <c r="N32" s="11"/>
      <c r="O32" s="11"/>
      <c r="P32" s="11"/>
      <c r="Q32" s="11"/>
    </row>
    <row r="33" spans="2:17" x14ac:dyDescent="0.5">
      <c r="B33" t="s">
        <v>208</v>
      </c>
      <c r="F33" s="11"/>
      <c r="G33" s="11"/>
      <c r="H33" s="11"/>
      <c r="I33" s="11"/>
      <c r="J33" s="11"/>
      <c r="K33" s="11"/>
      <c r="L33" s="11"/>
      <c r="M33" s="11"/>
      <c r="N33" s="11"/>
      <c r="O33" s="11"/>
      <c r="P33" s="11"/>
      <c r="Q33" s="11"/>
    </row>
    <row r="34" spans="2:17" x14ac:dyDescent="0.5">
      <c r="B34" t="s">
        <v>202</v>
      </c>
      <c r="F34" s="11"/>
      <c r="G34" s="11"/>
      <c r="H34" s="11"/>
      <c r="I34" s="11"/>
      <c r="J34" s="11"/>
      <c r="K34" s="11"/>
      <c r="L34" s="11"/>
      <c r="M34" s="11"/>
      <c r="N34" s="11"/>
      <c r="O34" s="11"/>
      <c r="P34" s="11"/>
      <c r="Q34" s="11"/>
    </row>
    <row r="35" spans="2:17" x14ac:dyDescent="0.5">
      <c r="B35" t="s">
        <v>203</v>
      </c>
      <c r="F35" s="11"/>
      <c r="G35" s="11"/>
      <c r="H35" s="11"/>
      <c r="I35" s="11"/>
      <c r="J35" s="11"/>
      <c r="K35" s="11"/>
      <c r="L35" s="11"/>
      <c r="M35" s="11"/>
      <c r="N35" s="11"/>
      <c r="O35" s="11"/>
      <c r="P35" s="11"/>
      <c r="Q35" s="11"/>
    </row>
    <row r="36" spans="2:17" x14ac:dyDescent="0.5">
      <c r="B36" t="s">
        <v>204</v>
      </c>
      <c r="F36" s="11"/>
      <c r="G36" s="11"/>
      <c r="H36" s="11"/>
      <c r="I36" s="11"/>
      <c r="J36" s="11"/>
      <c r="K36" s="11"/>
      <c r="L36" s="11"/>
      <c r="M36" s="11"/>
      <c r="N36" s="11"/>
      <c r="O36" s="11"/>
      <c r="P36" s="11"/>
      <c r="Q36" s="11"/>
    </row>
    <row r="37" spans="2:17" x14ac:dyDescent="0.5">
      <c r="B37" t="s">
        <v>205</v>
      </c>
      <c r="F37" s="11"/>
      <c r="G37" s="11"/>
      <c r="H37" s="11"/>
      <c r="I37" s="11"/>
      <c r="J37" s="11"/>
      <c r="K37" s="11"/>
      <c r="L37" s="11"/>
      <c r="M37" s="11"/>
      <c r="N37" s="11"/>
      <c r="O37" s="11"/>
      <c r="P37" s="11"/>
      <c r="Q37" s="11"/>
    </row>
    <row r="38" spans="2:17" x14ac:dyDescent="0.5">
      <c r="F38" s="11"/>
      <c r="G38" s="11"/>
      <c r="H38" s="11"/>
      <c r="I38" s="11"/>
      <c r="J38" s="11"/>
      <c r="K38" s="11"/>
      <c r="L38" s="11"/>
      <c r="M38" s="11"/>
      <c r="N38" s="11"/>
      <c r="O38" s="11"/>
      <c r="P38" s="11"/>
      <c r="Q38" s="11"/>
    </row>
    <row r="39" spans="2:17" x14ac:dyDescent="0.5">
      <c r="B39" s="7" t="s">
        <v>210</v>
      </c>
      <c r="F39" s="11"/>
      <c r="G39" s="11"/>
      <c r="H39" s="11"/>
      <c r="I39" s="11"/>
      <c r="J39" s="11"/>
      <c r="K39" s="11"/>
      <c r="L39" s="11"/>
      <c r="M39" s="11"/>
      <c r="N39" s="11"/>
      <c r="O39" s="11"/>
      <c r="P39" s="11"/>
      <c r="Q39" s="11"/>
    </row>
    <row r="40" spans="2:17" x14ac:dyDescent="0.5">
      <c r="F40" s="11"/>
      <c r="G40" s="11"/>
      <c r="H40" s="11"/>
      <c r="I40" s="11"/>
      <c r="J40" s="11"/>
      <c r="K40" s="11"/>
      <c r="L40" s="11"/>
      <c r="M40" s="11"/>
      <c r="N40" s="11"/>
      <c r="O40" s="11"/>
      <c r="P40" s="11"/>
      <c r="Q40" s="11"/>
    </row>
    <row r="41" spans="2:17" x14ac:dyDescent="0.5">
      <c r="B41" t="s">
        <v>30</v>
      </c>
      <c r="F41" s="11"/>
      <c r="G41" s="11"/>
      <c r="H41" s="11"/>
      <c r="I41" s="11"/>
      <c r="J41" s="11"/>
      <c r="K41" s="11"/>
      <c r="L41" s="11"/>
      <c r="M41" s="11"/>
      <c r="N41" s="11"/>
      <c r="O41" s="11"/>
      <c r="P41" s="11"/>
      <c r="Q41" s="11"/>
    </row>
    <row r="42" spans="2:17" x14ac:dyDescent="0.5">
      <c r="B42" t="s">
        <v>207</v>
      </c>
      <c r="F42" s="11"/>
      <c r="G42" s="11"/>
      <c r="H42" s="11"/>
      <c r="I42" s="11"/>
      <c r="J42" s="11"/>
      <c r="K42" s="11"/>
      <c r="L42" s="11"/>
      <c r="M42" s="11"/>
      <c r="N42" s="11"/>
      <c r="O42" s="11"/>
      <c r="P42" s="11"/>
      <c r="Q42" s="11"/>
    </row>
    <row r="43" spans="2:17" x14ac:dyDescent="0.5">
      <c r="B43" t="s">
        <v>98</v>
      </c>
      <c r="F43" s="11"/>
      <c r="G43" s="11"/>
      <c r="H43" s="11"/>
      <c r="I43" s="11"/>
      <c r="J43" s="11"/>
      <c r="K43" s="11"/>
      <c r="L43" s="11"/>
      <c r="M43" s="11"/>
      <c r="N43" s="11"/>
      <c r="O43" s="11"/>
      <c r="P43" s="11"/>
      <c r="Q43" s="11"/>
    </row>
    <row r="44" spans="2:17" x14ac:dyDescent="0.5">
      <c r="B44" t="s">
        <v>208</v>
      </c>
      <c r="F44" s="11"/>
      <c r="G44" s="11"/>
      <c r="H44" s="11"/>
      <c r="I44" s="11"/>
      <c r="J44" s="11"/>
      <c r="K44" s="11"/>
      <c r="L44" s="11"/>
      <c r="M44" s="11"/>
      <c r="N44" s="11"/>
      <c r="O44" s="11"/>
      <c r="P44" s="11"/>
      <c r="Q44" s="11"/>
    </row>
    <row r="45" spans="2:17" x14ac:dyDescent="0.5">
      <c r="B45" t="s">
        <v>202</v>
      </c>
      <c r="F45" s="11"/>
      <c r="G45" s="11"/>
      <c r="H45" s="11"/>
      <c r="I45" s="11"/>
      <c r="J45" s="11"/>
      <c r="K45" s="11"/>
      <c r="L45" s="11"/>
      <c r="M45" s="11"/>
      <c r="N45" s="11"/>
      <c r="O45" s="11"/>
      <c r="P45" s="11"/>
      <c r="Q45" s="11"/>
    </row>
    <row r="46" spans="2:17" x14ac:dyDescent="0.5">
      <c r="B46" t="s">
        <v>203</v>
      </c>
      <c r="F46" s="11"/>
      <c r="G46" s="11"/>
      <c r="H46" s="11"/>
      <c r="I46" s="11"/>
      <c r="J46" s="11"/>
      <c r="K46" s="11"/>
      <c r="L46" s="11"/>
      <c r="M46" s="11"/>
      <c r="N46" s="11"/>
      <c r="O46" s="11"/>
      <c r="P46" s="11"/>
      <c r="Q46" s="11"/>
    </row>
    <row r="47" spans="2:17" x14ac:dyDescent="0.5">
      <c r="F47" s="11"/>
      <c r="G47" s="11"/>
      <c r="H47" s="11"/>
      <c r="I47" s="11"/>
      <c r="J47" s="11"/>
      <c r="K47" s="11"/>
      <c r="L47" s="11"/>
      <c r="M47" s="11"/>
      <c r="N47" s="11"/>
      <c r="O47" s="11"/>
      <c r="P47" s="11"/>
      <c r="Q47" s="11"/>
    </row>
    <row r="48" spans="2:17" x14ac:dyDescent="0.5">
      <c r="F48" s="11"/>
      <c r="G48" s="11"/>
      <c r="H48" s="11"/>
      <c r="I48" s="11"/>
      <c r="J48" s="11"/>
      <c r="K48" s="11"/>
      <c r="L48" s="11"/>
      <c r="M48" s="11"/>
      <c r="N48" s="11"/>
      <c r="O48" s="11"/>
      <c r="P48" s="11"/>
      <c r="Q48" s="11"/>
    </row>
    <row r="49" spans="2:17" x14ac:dyDescent="0.5">
      <c r="B49" s="7" t="s">
        <v>99</v>
      </c>
      <c r="F49" s="11"/>
      <c r="G49" s="11"/>
      <c r="H49" s="11"/>
      <c r="I49" s="11"/>
      <c r="J49" s="11"/>
      <c r="K49" s="11"/>
      <c r="L49" s="11"/>
      <c r="M49" s="11"/>
      <c r="N49" s="11"/>
      <c r="O49" s="11"/>
      <c r="P49" s="11"/>
      <c r="Q49" s="11"/>
    </row>
    <row r="50" spans="2:17" x14ac:dyDescent="0.5">
      <c r="B50" s="7"/>
      <c r="F50" s="11"/>
      <c r="G50" s="11"/>
      <c r="H50" s="11"/>
      <c r="I50" s="11"/>
      <c r="J50" s="11"/>
      <c r="K50" s="11"/>
      <c r="L50" s="11"/>
      <c r="M50" s="11"/>
      <c r="N50" s="11"/>
      <c r="O50" s="11"/>
      <c r="P50" s="11"/>
      <c r="Q50" s="11"/>
    </row>
    <row r="51" spans="2:17" x14ac:dyDescent="0.5">
      <c r="B51" t="s">
        <v>30</v>
      </c>
      <c r="F51" s="11"/>
      <c r="G51" s="11"/>
      <c r="H51" s="11"/>
      <c r="I51" s="11"/>
      <c r="J51" s="11"/>
      <c r="K51" s="11"/>
      <c r="L51" s="11"/>
      <c r="M51" s="11"/>
      <c r="N51" s="11"/>
      <c r="O51" s="11"/>
      <c r="P51" s="11"/>
      <c r="Q51" s="11"/>
    </row>
    <row r="52" spans="2:17" x14ac:dyDescent="0.5">
      <c r="B52" t="s">
        <v>100</v>
      </c>
      <c r="F52" s="11"/>
      <c r="G52" s="11"/>
      <c r="H52" s="11"/>
      <c r="I52" s="11"/>
      <c r="J52" s="11"/>
      <c r="K52" s="11"/>
      <c r="L52" s="11"/>
      <c r="M52" s="11"/>
      <c r="N52" s="11"/>
      <c r="O52" s="11"/>
      <c r="P52" s="11"/>
      <c r="Q52" s="11"/>
    </row>
    <row r="53" spans="2:17" x14ac:dyDescent="0.5">
      <c r="B53" t="s">
        <v>101</v>
      </c>
      <c r="F53" s="11"/>
      <c r="G53" s="11"/>
      <c r="H53" s="11"/>
      <c r="I53" s="11"/>
      <c r="J53" s="11"/>
      <c r="K53" s="11"/>
      <c r="L53" s="11"/>
      <c r="M53" s="11"/>
      <c r="N53" s="11"/>
      <c r="O53" s="11"/>
      <c r="P53" s="11"/>
      <c r="Q53" s="11"/>
    </row>
    <row r="54" spans="2:17" x14ac:dyDescent="0.5">
      <c r="B54" t="s">
        <v>102</v>
      </c>
      <c r="F54" s="11"/>
      <c r="G54" s="11"/>
      <c r="H54" s="11"/>
      <c r="I54" s="11"/>
      <c r="J54" s="11"/>
      <c r="K54" s="11"/>
      <c r="L54" s="11"/>
      <c r="M54" s="11"/>
      <c r="N54" s="11"/>
      <c r="O54" s="11"/>
      <c r="P54" s="11"/>
      <c r="Q54" s="11"/>
    </row>
    <row r="55" spans="2:17" x14ac:dyDescent="0.5">
      <c r="B55" t="s">
        <v>103</v>
      </c>
      <c r="F55" s="11"/>
      <c r="G55" s="11"/>
      <c r="H55" s="11"/>
      <c r="I55" s="11"/>
      <c r="J55" s="11"/>
      <c r="K55" s="11"/>
      <c r="L55" s="11"/>
      <c r="M55" s="11"/>
      <c r="N55" s="11"/>
      <c r="O55" s="11"/>
      <c r="P55" s="11"/>
      <c r="Q55" s="11"/>
    </row>
    <row r="56" spans="2:17" x14ac:dyDescent="0.5">
      <c r="B56" t="s">
        <v>104</v>
      </c>
      <c r="F56" s="11"/>
      <c r="G56" s="11"/>
      <c r="H56" s="11"/>
      <c r="I56" s="11"/>
      <c r="J56" s="11"/>
      <c r="K56" s="11"/>
      <c r="L56" s="11"/>
      <c r="M56" s="11"/>
      <c r="N56" s="11"/>
      <c r="O56" s="11"/>
      <c r="P56" s="11"/>
      <c r="Q56" s="11"/>
    </row>
    <row r="57" spans="2:17" x14ac:dyDescent="0.5">
      <c r="B57" t="s">
        <v>105</v>
      </c>
      <c r="F57" s="11"/>
      <c r="G57" s="11"/>
      <c r="H57" s="11"/>
      <c r="I57" s="11"/>
      <c r="J57" s="11"/>
      <c r="K57" s="11"/>
      <c r="L57" s="11"/>
      <c r="M57" s="11"/>
      <c r="N57" s="11"/>
      <c r="O57" s="11"/>
      <c r="P57" s="11"/>
      <c r="Q57" s="11"/>
    </row>
    <row r="58" spans="2:17" x14ac:dyDescent="0.5">
      <c r="B58" t="s">
        <v>106</v>
      </c>
      <c r="F58" s="11"/>
      <c r="G58" s="11"/>
      <c r="H58" s="11"/>
      <c r="I58" s="11"/>
      <c r="J58" s="11"/>
      <c r="K58" s="11"/>
      <c r="L58" s="11"/>
      <c r="M58" s="11"/>
      <c r="N58" s="11"/>
      <c r="O58" s="11"/>
      <c r="P58" s="11"/>
      <c r="Q58" s="11"/>
    </row>
    <row r="59" spans="2:17" x14ac:dyDescent="0.5">
      <c r="B59" t="s">
        <v>107</v>
      </c>
      <c r="F59" s="11"/>
      <c r="G59" s="11"/>
      <c r="H59" s="11"/>
      <c r="I59" s="11"/>
      <c r="J59" s="11"/>
      <c r="K59" s="11"/>
      <c r="L59" s="11"/>
      <c r="M59" s="11"/>
      <c r="N59" s="11"/>
      <c r="O59" s="11"/>
      <c r="P59" s="11"/>
      <c r="Q59" s="11"/>
    </row>
    <row r="60" spans="2:17" x14ac:dyDescent="0.5">
      <c r="B60" t="s">
        <v>108</v>
      </c>
      <c r="F60" s="11"/>
      <c r="G60" s="11"/>
      <c r="H60" s="11"/>
      <c r="I60" s="11"/>
      <c r="J60" s="11"/>
      <c r="K60" s="11"/>
      <c r="L60" s="11"/>
      <c r="M60" s="11"/>
      <c r="N60" s="11"/>
      <c r="O60" s="11"/>
      <c r="P60" s="11"/>
      <c r="Q60" s="11"/>
    </row>
    <row r="61" spans="2:17" x14ac:dyDescent="0.5">
      <c r="B61" t="s">
        <v>109</v>
      </c>
      <c r="F61" s="11"/>
      <c r="G61" s="11"/>
      <c r="H61" s="11"/>
      <c r="I61" s="11"/>
      <c r="J61" s="11"/>
      <c r="K61" s="11"/>
      <c r="L61" s="11"/>
      <c r="M61" s="11"/>
      <c r="N61" s="11"/>
      <c r="O61" s="11"/>
      <c r="P61" s="11"/>
      <c r="Q61" s="11"/>
    </row>
    <row r="62" spans="2:17" x14ac:dyDescent="0.5">
      <c r="B62" t="s">
        <v>110</v>
      </c>
      <c r="F62" s="11"/>
      <c r="G62" s="11"/>
      <c r="H62" s="11"/>
      <c r="I62" s="11"/>
      <c r="J62" s="11"/>
      <c r="K62" s="11"/>
      <c r="L62" s="11"/>
      <c r="M62" s="11"/>
      <c r="N62" s="11"/>
      <c r="O62" s="11"/>
      <c r="P62" s="11"/>
      <c r="Q62" s="11"/>
    </row>
    <row r="63" spans="2:17" x14ac:dyDescent="0.5">
      <c r="B63" t="s">
        <v>111</v>
      </c>
      <c r="F63" s="11"/>
      <c r="G63" s="11"/>
      <c r="H63" s="11"/>
      <c r="I63" s="11"/>
      <c r="J63" s="11"/>
      <c r="K63" s="11"/>
      <c r="L63" s="11"/>
      <c r="M63" s="11"/>
      <c r="N63" s="11"/>
      <c r="O63" s="11"/>
      <c r="P63" s="11"/>
      <c r="Q63" s="11"/>
    </row>
    <row r="64" spans="2:17" x14ac:dyDescent="0.5">
      <c r="B64" t="s">
        <v>112</v>
      </c>
      <c r="F64" s="11"/>
      <c r="G64" s="11"/>
      <c r="H64" s="11"/>
      <c r="I64" s="11"/>
      <c r="J64" s="11"/>
      <c r="K64" s="11"/>
      <c r="L64" s="11"/>
      <c r="M64" s="11"/>
      <c r="N64" s="11"/>
      <c r="O64" s="11"/>
      <c r="P64" s="11"/>
      <c r="Q64" s="11"/>
    </row>
    <row r="65" spans="2:17" x14ac:dyDescent="0.5">
      <c r="F65" s="11"/>
      <c r="G65" s="11"/>
      <c r="H65" s="11"/>
      <c r="I65" s="11"/>
      <c r="J65" s="11"/>
      <c r="K65" s="11"/>
      <c r="L65" s="11"/>
      <c r="M65" s="11"/>
      <c r="N65" s="11"/>
      <c r="O65" s="11"/>
      <c r="P65" s="11"/>
      <c r="Q65" s="11"/>
    </row>
    <row r="66" spans="2:17" x14ac:dyDescent="0.5">
      <c r="B66" s="7" t="s">
        <v>113</v>
      </c>
      <c r="F66" s="11"/>
      <c r="G66" s="11"/>
      <c r="H66" s="11"/>
      <c r="I66" s="11"/>
      <c r="J66" s="11"/>
      <c r="K66" s="11"/>
      <c r="L66" s="11"/>
      <c r="M66" s="11"/>
      <c r="N66" s="11"/>
      <c r="O66" s="11"/>
      <c r="P66" s="11"/>
      <c r="Q66" s="11"/>
    </row>
    <row r="67" spans="2:17" x14ac:dyDescent="0.5">
      <c r="B67" s="7"/>
      <c r="F67" s="11"/>
      <c r="G67" s="11"/>
      <c r="H67" s="11"/>
      <c r="I67" s="11"/>
      <c r="J67" s="11"/>
      <c r="K67" s="11"/>
      <c r="L67" s="11"/>
      <c r="M67" s="11"/>
      <c r="N67" s="11"/>
      <c r="O67" s="11"/>
      <c r="P67" s="11"/>
      <c r="Q67" s="11"/>
    </row>
    <row r="68" spans="2:17" x14ac:dyDescent="0.5">
      <c r="B68" t="s">
        <v>30</v>
      </c>
      <c r="F68" s="11"/>
      <c r="G68" s="11"/>
      <c r="H68" s="11"/>
      <c r="I68" s="11"/>
      <c r="J68" s="11"/>
      <c r="K68" s="11"/>
      <c r="L68" s="11"/>
      <c r="M68" s="11"/>
      <c r="N68" s="11"/>
      <c r="O68" s="11"/>
      <c r="P68" s="11"/>
      <c r="Q68" s="11"/>
    </row>
    <row r="69" spans="2:17" x14ac:dyDescent="0.5">
      <c r="B69" s="2" t="s">
        <v>114</v>
      </c>
      <c r="F69" s="11"/>
      <c r="G69" s="11"/>
      <c r="H69" s="11"/>
      <c r="I69" s="11"/>
      <c r="J69" s="11"/>
      <c r="K69" s="11"/>
      <c r="L69" s="11"/>
      <c r="M69" s="11"/>
      <c r="N69" s="11"/>
      <c r="O69" s="11"/>
      <c r="P69" s="11"/>
      <c r="Q69" s="11"/>
    </row>
    <row r="70" spans="2:17" x14ac:dyDescent="0.5">
      <c r="B70" s="3" t="s">
        <v>115</v>
      </c>
    </row>
    <row r="71" spans="2:17" x14ac:dyDescent="0.5">
      <c r="B71" s="2" t="s">
        <v>116</v>
      </c>
    </row>
    <row r="72" spans="2:17" x14ac:dyDescent="0.5">
      <c r="B72" s="3" t="s">
        <v>117</v>
      </c>
    </row>
    <row r="73" spans="2:17" x14ac:dyDescent="0.5">
      <c r="B73" s="6" t="s">
        <v>118</v>
      </c>
    </row>
    <row r="74" spans="2:17" x14ac:dyDescent="0.5">
      <c r="B74" s="4" t="s">
        <v>119</v>
      </c>
    </row>
    <row r="75" spans="2:17" x14ac:dyDescent="0.5">
      <c r="B75" s="5" t="s">
        <v>120</v>
      </c>
    </row>
    <row r="76" spans="2:17" x14ac:dyDescent="0.5">
      <c r="B76" s="5" t="s">
        <v>121</v>
      </c>
    </row>
    <row r="77" spans="2:17" x14ac:dyDescent="0.5">
      <c r="B77" s="5" t="s">
        <v>122</v>
      </c>
    </row>
    <row r="78" spans="2:17" x14ac:dyDescent="0.5">
      <c r="B78" t="s">
        <v>112</v>
      </c>
    </row>
    <row r="80" spans="2:17" x14ac:dyDescent="0.5">
      <c r="B80" s="7" t="s">
        <v>123</v>
      </c>
    </row>
    <row r="81" spans="2:17" x14ac:dyDescent="0.5">
      <c r="B81" s="7"/>
    </row>
    <row r="82" spans="2:17" x14ac:dyDescent="0.5">
      <c r="B82" t="s">
        <v>30</v>
      </c>
    </row>
    <row r="83" spans="2:17" x14ac:dyDescent="0.5">
      <c r="B83" t="s">
        <v>124</v>
      </c>
    </row>
    <row r="84" spans="2:17" x14ac:dyDescent="0.5">
      <c r="B84" s="1" t="s">
        <v>125</v>
      </c>
      <c r="F84" s="11"/>
      <c r="G84" s="11"/>
      <c r="H84" s="11"/>
      <c r="I84" s="11"/>
      <c r="J84" s="11"/>
      <c r="K84" s="11"/>
      <c r="L84" s="11"/>
      <c r="M84" s="11"/>
      <c r="N84" s="11"/>
      <c r="O84" s="11"/>
      <c r="P84" s="11"/>
      <c r="Q84" s="11"/>
    </row>
    <row r="85" spans="2:17" x14ac:dyDescent="0.5">
      <c r="B85" s="1" t="s">
        <v>126</v>
      </c>
    </row>
    <row r="86" spans="2:17" x14ac:dyDescent="0.5">
      <c r="B86" s="1" t="s">
        <v>127</v>
      </c>
    </row>
    <row r="87" spans="2:17" x14ac:dyDescent="0.5">
      <c r="B87" t="s">
        <v>128</v>
      </c>
    </row>
    <row r="88" spans="2:17" x14ac:dyDescent="0.5">
      <c r="B88" t="s">
        <v>129</v>
      </c>
    </row>
    <row r="89" spans="2:17" x14ac:dyDescent="0.5">
      <c r="B89" t="s">
        <v>112</v>
      </c>
    </row>
    <row r="92" spans="2:17" x14ac:dyDescent="0.5">
      <c r="F92" s="11"/>
      <c r="G92" s="11"/>
      <c r="H92" s="11"/>
      <c r="I92" s="11"/>
      <c r="J92" s="11"/>
      <c r="K92" s="11"/>
      <c r="L92" s="11"/>
      <c r="M92" s="11"/>
      <c r="N92" s="11"/>
      <c r="O92" s="11"/>
      <c r="P92" s="11"/>
      <c r="Q92" s="11"/>
    </row>
  </sheetData>
  <sheetProtection algorithmName="SHA-512" hashValue="Ff7imswFjg+B0c4gj3+KHypPyY7Izw81mJV+Ior7sY+Ll8OgbRrB6BK1vgxAzuFaWh70vkDFEV9/bnhZxfeQng==" saltValue="TINp1ddeYIzuaVGsjmu/Dg==" spinCount="100000" sheet="1" objects="1" scenarios="1"/>
  <pageMargins left="0.7" right="0.7" top="0.75" bottom="0.75" header="0.3" footer="0.3"/>
  <pageSetup orientation="portrait" r:id="rId1"/>
  <tableParts count="7">
    <tablePart r:id="rId2"/>
    <tablePart r:id="rId3"/>
    <tablePart r:id="rId4"/>
    <tablePart r:id="rId5"/>
    <tablePart r:id="rId6"/>
    <tablePart r:id="rId7"/>
    <tablePart r:id="rId8"/>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B64F82-A08C-4A77-8C61-C49F570A057D}">
  <sheetPr codeName="Sheet4"/>
  <dimension ref="A2:C15"/>
  <sheetViews>
    <sheetView zoomScaleNormal="100" workbookViewId="0">
      <selection activeCell="C15" sqref="C15"/>
    </sheetView>
  </sheetViews>
  <sheetFormatPr defaultRowHeight="14.35" x14ac:dyDescent="0.5"/>
  <cols>
    <col min="1" max="1" width="3.703125" customWidth="1"/>
    <col min="2" max="3" width="30.703125" customWidth="1"/>
    <col min="4" max="9" width="8.703125" customWidth="1"/>
  </cols>
  <sheetData>
    <row r="2" spans="1:3" s="13" customFormat="1" ht="20.7" x14ac:dyDescent="0.7">
      <c r="B2" s="13" t="s">
        <v>130</v>
      </c>
    </row>
    <row r="4" spans="1:3" x14ac:dyDescent="0.5">
      <c r="A4" t="s">
        <v>34</v>
      </c>
      <c r="B4" t="s">
        <v>131</v>
      </c>
    </row>
    <row r="5" spans="1:3" x14ac:dyDescent="0.5">
      <c r="A5" t="s">
        <v>34</v>
      </c>
      <c r="B5" t="s">
        <v>132</v>
      </c>
    </row>
    <row r="6" spans="1:3" x14ac:dyDescent="0.5">
      <c r="A6" t="s">
        <v>34</v>
      </c>
      <c r="B6" t="s">
        <v>133</v>
      </c>
    </row>
    <row r="7" spans="1:3" x14ac:dyDescent="0.5">
      <c r="A7" t="s">
        <v>34</v>
      </c>
      <c r="B7" t="s">
        <v>134</v>
      </c>
    </row>
    <row r="14" spans="1:3" s="8" customFormat="1" ht="20.7" x14ac:dyDescent="0.7">
      <c r="B14" s="8" t="s">
        <v>135</v>
      </c>
      <c r="C14" s="8" t="s">
        <v>136</v>
      </c>
    </row>
    <row r="15" spans="1:3" x14ac:dyDescent="0.5">
      <c r="B15" t="s">
        <v>137</v>
      </c>
      <c r="C15" t="s">
        <v>261</v>
      </c>
    </row>
  </sheetData>
  <sheetProtection algorithmName="SHA-512" hashValue="5/8nuYwXAD40kg4BmhTCYfOIG6rjJTQ8fTgOBWemu0k0AQbtQ4nwrj9ndnvVS1zZJx2konDFGnmi09EY3GCLRA==" saltValue="far3PIWXJXpzSff/56T9EQ==" spinCount="100000" sheet="1" objects="1" scenarios="1"/>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CD481-364C-4719-8F40-E5D0B1A6206C}">
  <sheetPr codeName="Sheet5"/>
  <dimension ref="A2:C17"/>
  <sheetViews>
    <sheetView zoomScaleNormal="100" workbookViewId="0">
      <selection activeCell="C15" sqref="C15"/>
    </sheetView>
  </sheetViews>
  <sheetFormatPr defaultRowHeight="14.35" x14ac:dyDescent="0.5"/>
  <cols>
    <col min="1" max="1" width="3.703125" customWidth="1"/>
    <col min="2" max="3" width="30.703125" customWidth="1"/>
  </cols>
  <sheetData>
    <row r="2" spans="1:3" s="13" customFormat="1" ht="20.7" x14ac:dyDescent="0.7">
      <c r="B2" s="13" t="s">
        <v>130</v>
      </c>
    </row>
    <row r="4" spans="1:3" x14ac:dyDescent="0.5">
      <c r="A4" t="s">
        <v>34</v>
      </c>
      <c r="B4" t="s">
        <v>138</v>
      </c>
    </row>
    <row r="5" spans="1:3" x14ac:dyDescent="0.5">
      <c r="A5" t="s">
        <v>34</v>
      </c>
      <c r="B5" t="s">
        <v>94</v>
      </c>
    </row>
    <row r="6" spans="1:3" x14ac:dyDescent="0.5">
      <c r="A6" t="s">
        <v>34</v>
      </c>
      <c r="B6" t="s">
        <v>139</v>
      </c>
    </row>
    <row r="7" spans="1:3" x14ac:dyDescent="0.5">
      <c r="A7" t="s">
        <v>34</v>
      </c>
      <c r="B7" t="s">
        <v>140</v>
      </c>
    </row>
    <row r="9" spans="1:3" s="7" customFormat="1" x14ac:dyDescent="0.5"/>
    <row r="10" spans="1:3" s="7" customFormat="1" x14ac:dyDescent="0.5"/>
    <row r="11" spans="1:3" s="7" customFormat="1" x14ac:dyDescent="0.5"/>
    <row r="12" spans="1:3" s="7" customFormat="1" x14ac:dyDescent="0.5"/>
    <row r="13" spans="1:3" s="7" customFormat="1" x14ac:dyDescent="0.5"/>
    <row r="14" spans="1:3" s="8" customFormat="1" ht="20.7" x14ac:dyDescent="0.7">
      <c r="B14" s="8" t="s">
        <v>141</v>
      </c>
      <c r="C14" s="8" t="s">
        <v>142</v>
      </c>
    </row>
    <row r="15" spans="1:3" x14ac:dyDescent="0.5">
      <c r="B15" t="s">
        <v>143</v>
      </c>
      <c r="C15" t="s">
        <v>144</v>
      </c>
    </row>
    <row r="16" spans="1:3" x14ac:dyDescent="0.5">
      <c r="B16" t="s">
        <v>145</v>
      </c>
      <c r="C16">
        <v>1</v>
      </c>
    </row>
    <row r="17" spans="2:3" x14ac:dyDescent="0.5">
      <c r="B17" t="s">
        <v>146</v>
      </c>
      <c r="C17">
        <v>2</v>
      </c>
    </row>
  </sheetData>
  <sheetProtection algorithmName="SHA-512" hashValue="eRjSrkweOWCy9B7khg5gQh2kjs11qPdST05Rcgl2JhtV5t4vYzgfEzxsHverAPW9vbS7gOkRlw42wkr+wqg0Zg==" saltValue="n4vQ8U4xJF6LhfA/4rrzaQ==" spinCount="100000" sheet="1" objects="1" scenarios="1"/>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10D52D-D62B-4397-AD13-8F73D668BAA9}">
  <sheetPr codeName="Sheet7"/>
  <dimension ref="A1:R40"/>
  <sheetViews>
    <sheetView zoomScaleNormal="100" workbookViewId="0">
      <selection activeCell="A11" sqref="A11:R40"/>
    </sheetView>
  </sheetViews>
  <sheetFormatPr defaultRowHeight="14.35" x14ac:dyDescent="0.5"/>
  <cols>
    <col min="1" max="1" width="3.703125" customWidth="1"/>
    <col min="2" max="2" width="19.5859375" customWidth="1"/>
    <col min="3" max="3" width="10.1171875" bestFit="1" customWidth="1"/>
    <col min="4" max="4" width="29.29296875" bestFit="1" customWidth="1"/>
    <col min="5" max="5" width="16.41015625" bestFit="1" customWidth="1"/>
    <col min="6" max="6" width="75.1171875" customWidth="1"/>
  </cols>
  <sheetData>
    <row r="1" spans="1:18" s="13" customFormat="1" ht="20.7" x14ac:dyDescent="0.7">
      <c r="B1" s="13" t="s">
        <v>147</v>
      </c>
      <c r="C1" s="14"/>
      <c r="F1" s="20"/>
      <c r="G1" s="14"/>
    </row>
    <row r="2" spans="1:18" x14ac:dyDescent="0.5">
      <c r="C2" s="1"/>
      <c r="F2" s="9"/>
      <c r="G2" s="17"/>
      <c r="H2" s="11"/>
      <c r="I2" s="11"/>
      <c r="J2" s="11"/>
      <c r="K2" s="11"/>
      <c r="L2" s="11"/>
      <c r="M2" s="11"/>
      <c r="N2" s="11"/>
      <c r="O2" s="11"/>
      <c r="P2" s="11"/>
      <c r="Q2" s="11"/>
      <c r="R2" s="11"/>
    </row>
    <row r="3" spans="1:18" x14ac:dyDescent="0.5">
      <c r="A3" t="s">
        <v>34</v>
      </c>
      <c r="B3" t="s">
        <v>148</v>
      </c>
      <c r="C3" s="1"/>
      <c r="F3" s="9"/>
      <c r="G3" s="1"/>
    </row>
    <row r="4" spans="1:18" x14ac:dyDescent="0.5">
      <c r="C4" s="1"/>
      <c r="F4" s="9"/>
      <c r="G4" s="1"/>
    </row>
    <row r="5" spans="1:18" x14ac:dyDescent="0.5">
      <c r="C5" s="1"/>
      <c r="F5" s="9"/>
      <c r="G5" s="1"/>
    </row>
    <row r="6" spans="1:18" x14ac:dyDescent="0.5">
      <c r="C6" s="1"/>
      <c r="F6" s="9"/>
      <c r="G6" s="1"/>
    </row>
    <row r="7" spans="1:18" x14ac:dyDescent="0.5">
      <c r="C7" s="1"/>
      <c r="F7" s="9"/>
      <c r="G7" s="1"/>
    </row>
    <row r="8" spans="1:18" x14ac:dyDescent="0.5">
      <c r="C8" s="1"/>
      <c r="F8" s="9"/>
      <c r="G8" s="1"/>
    </row>
    <row r="9" spans="1:18" x14ac:dyDescent="0.5">
      <c r="F9" s="9"/>
    </row>
    <row r="10" spans="1:18" s="8" customFormat="1" ht="20.7" x14ac:dyDescent="0.7">
      <c r="B10" s="8" t="s">
        <v>135</v>
      </c>
      <c r="C10" s="8" t="s">
        <v>149</v>
      </c>
      <c r="D10" s="8" t="s">
        <v>150</v>
      </c>
      <c r="E10" s="8" t="s">
        <v>151</v>
      </c>
      <c r="F10" s="21" t="s">
        <v>142</v>
      </c>
    </row>
    <row r="11" spans="1:18" x14ac:dyDescent="0.5">
      <c r="B11" t="s">
        <v>137</v>
      </c>
      <c r="C11" t="s">
        <v>235</v>
      </c>
      <c r="D11" t="s">
        <v>152</v>
      </c>
      <c r="E11" t="b">
        <v>0</v>
      </c>
      <c r="F11" t="s">
        <v>215</v>
      </c>
    </row>
    <row r="12" spans="1:18" x14ac:dyDescent="0.5">
      <c r="B12" t="s">
        <v>137</v>
      </c>
      <c r="C12" t="s">
        <v>177</v>
      </c>
      <c r="D12" t="s">
        <v>153</v>
      </c>
      <c r="E12" t="b">
        <v>1</v>
      </c>
      <c r="F12" t="s">
        <v>30</v>
      </c>
    </row>
    <row r="13" spans="1:18" x14ac:dyDescent="0.5">
      <c r="B13" t="s">
        <v>137</v>
      </c>
      <c r="C13" t="s">
        <v>175</v>
      </c>
      <c r="D13" t="s">
        <v>155</v>
      </c>
      <c r="E13" t="b">
        <v>0</v>
      </c>
      <c r="F13" t="s">
        <v>222</v>
      </c>
    </row>
    <row r="14" spans="1:18" x14ac:dyDescent="0.5">
      <c r="B14" t="s">
        <v>137</v>
      </c>
      <c r="C14" t="s">
        <v>159</v>
      </c>
      <c r="D14" t="s">
        <v>156</v>
      </c>
      <c r="E14" t="b">
        <v>0</v>
      </c>
      <c r="F14" t="s">
        <v>25</v>
      </c>
    </row>
    <row r="15" spans="1:18" x14ac:dyDescent="0.5">
      <c r="B15" t="s">
        <v>137</v>
      </c>
      <c r="C15" t="s">
        <v>168</v>
      </c>
      <c r="D15" t="s">
        <v>158</v>
      </c>
      <c r="E15" t="b">
        <v>0</v>
      </c>
      <c r="F15" t="s">
        <v>23</v>
      </c>
    </row>
    <row r="16" spans="1:18" x14ac:dyDescent="0.5">
      <c r="B16" t="s">
        <v>137</v>
      </c>
      <c r="C16" t="s">
        <v>157</v>
      </c>
      <c r="D16" t="s">
        <v>160</v>
      </c>
      <c r="E16" t="b">
        <v>0</v>
      </c>
      <c r="F16" t="s">
        <v>24</v>
      </c>
    </row>
    <row r="17" spans="2:6" x14ac:dyDescent="0.5">
      <c r="B17" t="s">
        <v>137</v>
      </c>
      <c r="C17" t="s">
        <v>236</v>
      </c>
      <c r="D17" t="s">
        <v>161</v>
      </c>
      <c r="E17" t="b">
        <v>1</v>
      </c>
      <c r="F17" t="s">
        <v>30</v>
      </c>
    </row>
    <row r="18" spans="2:6" x14ac:dyDescent="0.5">
      <c r="B18" t="s">
        <v>137</v>
      </c>
      <c r="C18" t="s">
        <v>154</v>
      </c>
      <c r="D18" t="s">
        <v>162</v>
      </c>
      <c r="E18" t="b">
        <v>0</v>
      </c>
      <c r="F18" t="s">
        <v>219</v>
      </c>
    </row>
    <row r="19" spans="2:6" x14ac:dyDescent="0.5">
      <c r="B19" t="s">
        <v>137</v>
      </c>
      <c r="C19" t="s">
        <v>237</v>
      </c>
      <c r="D19" t="s">
        <v>164</v>
      </c>
      <c r="E19" t="b">
        <v>0</v>
      </c>
      <c r="F19" t="s">
        <v>21</v>
      </c>
    </row>
    <row r="20" spans="2:6" x14ac:dyDescent="0.5">
      <c r="B20" t="s">
        <v>137</v>
      </c>
      <c r="C20" t="s">
        <v>165</v>
      </c>
      <c r="D20" t="s">
        <v>166</v>
      </c>
      <c r="E20" t="b">
        <v>0</v>
      </c>
      <c r="F20">
        <v>40</v>
      </c>
    </row>
    <row r="21" spans="2:6" x14ac:dyDescent="0.5">
      <c r="B21" t="s">
        <v>137</v>
      </c>
      <c r="C21" t="s">
        <v>163</v>
      </c>
      <c r="D21" t="s">
        <v>169</v>
      </c>
      <c r="E21" t="b">
        <v>0</v>
      </c>
      <c r="F21" t="s">
        <v>22</v>
      </c>
    </row>
    <row r="22" spans="2:6" x14ac:dyDescent="0.5">
      <c r="B22" t="s">
        <v>137</v>
      </c>
      <c r="C22" t="s">
        <v>170</v>
      </c>
      <c r="D22" t="s">
        <v>171</v>
      </c>
      <c r="E22" t="b">
        <v>0</v>
      </c>
      <c r="F22">
        <v>1000011</v>
      </c>
    </row>
    <row r="23" spans="2:6" x14ac:dyDescent="0.5">
      <c r="B23" t="s">
        <v>137</v>
      </c>
      <c r="C23" t="s">
        <v>186</v>
      </c>
      <c r="D23" t="s">
        <v>172</v>
      </c>
      <c r="E23" t="b">
        <v>0</v>
      </c>
      <c r="F23" t="s">
        <v>20</v>
      </c>
    </row>
    <row r="24" spans="2:6" x14ac:dyDescent="0.5">
      <c r="B24" t="s">
        <v>137</v>
      </c>
      <c r="C24" t="s">
        <v>173</v>
      </c>
      <c r="D24" t="s">
        <v>174</v>
      </c>
      <c r="E24" t="b">
        <v>0</v>
      </c>
      <c r="F24">
        <v>1234</v>
      </c>
    </row>
    <row r="25" spans="2:6" x14ac:dyDescent="0.5">
      <c r="B25" t="s">
        <v>137</v>
      </c>
      <c r="C25" t="s">
        <v>229</v>
      </c>
      <c r="D25" t="s">
        <v>176</v>
      </c>
      <c r="E25" t="b">
        <v>0</v>
      </c>
      <c r="F25">
        <v>100</v>
      </c>
    </row>
    <row r="26" spans="2:6" x14ac:dyDescent="0.5">
      <c r="B26" t="s">
        <v>137</v>
      </c>
      <c r="C26" t="s">
        <v>234</v>
      </c>
      <c r="D26" t="s">
        <v>179</v>
      </c>
      <c r="E26" t="b">
        <v>0</v>
      </c>
      <c r="F26" t="s">
        <v>217</v>
      </c>
    </row>
    <row r="27" spans="2:6" x14ac:dyDescent="0.5">
      <c r="B27" t="s">
        <v>137</v>
      </c>
      <c r="C27" t="s">
        <v>182</v>
      </c>
      <c r="D27" t="s">
        <v>183</v>
      </c>
      <c r="E27" t="b">
        <v>0</v>
      </c>
      <c r="F27">
        <v>35.321100000000001</v>
      </c>
    </row>
    <row r="28" spans="2:6" x14ac:dyDescent="0.5">
      <c r="B28" t="s">
        <v>137</v>
      </c>
      <c r="C28" t="s">
        <v>184</v>
      </c>
      <c r="D28" t="s">
        <v>185</v>
      </c>
      <c r="E28" t="b">
        <v>0</v>
      </c>
      <c r="F28">
        <v>-119.5808</v>
      </c>
    </row>
    <row r="29" spans="2:6" x14ac:dyDescent="0.5">
      <c r="B29" t="s">
        <v>137</v>
      </c>
      <c r="C29" t="s">
        <v>194</v>
      </c>
      <c r="D29" t="s">
        <v>227</v>
      </c>
      <c r="E29" t="b">
        <v>0</v>
      </c>
      <c r="F29" s="23">
        <v>45152</v>
      </c>
    </row>
    <row r="30" spans="2:6" x14ac:dyDescent="0.5">
      <c r="B30" t="s">
        <v>137</v>
      </c>
      <c r="C30" t="s">
        <v>167</v>
      </c>
      <c r="D30" t="s">
        <v>228</v>
      </c>
      <c r="E30" t="b">
        <v>1</v>
      </c>
      <c r="F30" t="s">
        <v>30</v>
      </c>
    </row>
    <row r="31" spans="2:6" x14ac:dyDescent="0.5">
      <c r="B31" t="s">
        <v>137</v>
      </c>
      <c r="C31" t="s">
        <v>178</v>
      </c>
      <c r="D31" t="s">
        <v>230</v>
      </c>
      <c r="E31" t="b">
        <v>1</v>
      </c>
      <c r="F31" t="s">
        <v>30</v>
      </c>
    </row>
    <row r="32" spans="2:6" x14ac:dyDescent="0.5">
      <c r="B32" t="s">
        <v>137</v>
      </c>
      <c r="C32" t="s">
        <v>187</v>
      </c>
      <c r="D32" t="s">
        <v>188</v>
      </c>
      <c r="E32" t="b">
        <v>0</v>
      </c>
      <c r="F32" s="23">
        <v>45468</v>
      </c>
    </row>
    <row r="33" spans="2:6" x14ac:dyDescent="0.5">
      <c r="B33" t="s">
        <v>137</v>
      </c>
      <c r="C33" t="s">
        <v>180</v>
      </c>
      <c r="D33" t="s">
        <v>231</v>
      </c>
      <c r="E33" t="b">
        <v>0</v>
      </c>
      <c r="F33" s="23">
        <v>45152</v>
      </c>
    </row>
    <row r="34" spans="2:6" x14ac:dyDescent="0.5">
      <c r="B34" t="s">
        <v>137</v>
      </c>
      <c r="C34" t="s">
        <v>238</v>
      </c>
      <c r="D34" t="s">
        <v>232</v>
      </c>
      <c r="E34" t="b">
        <v>1</v>
      </c>
      <c r="F34" t="s">
        <v>30</v>
      </c>
    </row>
    <row r="35" spans="2:6" x14ac:dyDescent="0.5">
      <c r="B35" t="s">
        <v>137</v>
      </c>
      <c r="C35" t="s">
        <v>181</v>
      </c>
      <c r="D35" t="s">
        <v>233</v>
      </c>
      <c r="E35" t="b">
        <v>1</v>
      </c>
      <c r="F35" t="s">
        <v>30</v>
      </c>
    </row>
    <row r="36" spans="2:6" x14ac:dyDescent="0.5">
      <c r="B36" t="s">
        <v>137</v>
      </c>
      <c r="C36" t="s">
        <v>189</v>
      </c>
      <c r="D36" t="s">
        <v>190</v>
      </c>
      <c r="E36" t="b">
        <v>0</v>
      </c>
      <c r="F36" t="s">
        <v>32</v>
      </c>
    </row>
    <row r="37" spans="2:6" x14ac:dyDescent="0.5">
      <c r="B37" t="s">
        <v>137</v>
      </c>
      <c r="C37" t="s">
        <v>191</v>
      </c>
      <c r="D37" t="s">
        <v>192</v>
      </c>
      <c r="E37" t="b">
        <v>0</v>
      </c>
      <c r="F37" s="22">
        <v>45159.666666666664</v>
      </c>
    </row>
    <row r="38" spans="2:6" x14ac:dyDescent="0.5">
      <c r="B38" t="s">
        <v>137</v>
      </c>
      <c r="C38" t="s">
        <v>196</v>
      </c>
      <c r="D38" t="s">
        <v>193</v>
      </c>
      <c r="E38" t="b">
        <v>0</v>
      </c>
      <c r="F38" t="s">
        <v>29</v>
      </c>
    </row>
    <row r="39" spans="2:6" x14ac:dyDescent="0.5">
      <c r="B39" t="s">
        <v>137</v>
      </c>
      <c r="C39" t="s">
        <v>226</v>
      </c>
      <c r="D39" t="s">
        <v>195</v>
      </c>
      <c r="E39" t="b">
        <v>0</v>
      </c>
      <c r="F39" t="s">
        <v>31</v>
      </c>
    </row>
    <row r="40" spans="2:6" x14ac:dyDescent="0.5">
      <c r="B40" t="s">
        <v>137</v>
      </c>
      <c r="C40" t="s">
        <v>239</v>
      </c>
      <c r="D40" t="s">
        <v>197</v>
      </c>
      <c r="E40" t="b">
        <v>1</v>
      </c>
      <c r="F40" t="s">
        <v>30</v>
      </c>
    </row>
  </sheetData>
  <sheetProtection algorithmName="SHA-512" hashValue="om/gAnF0mtcYKj9ITVP9Z0o3qBI41ALFqb9YRBOlfe5AJiKOUB6zQfrJdStORkeLgxVN2Qb7ylrU42LgxBSetQ==" saltValue="bVi3L+wNU6uAPAh7QzSOTA==" spinCount="100000" sheet="1" objects="1" scenarios="1"/>
  <sortState xmlns:xlrd2="http://schemas.microsoft.com/office/spreadsheetml/2017/richdata2" ref="A11:R40">
    <sortCondition ref="A1:A1048576"/>
    <sortCondition ref="B1:B1048576"/>
  </sortState>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0E9A34E7C7C736409D4BDE6375CCC276" ma:contentTypeVersion="15" ma:contentTypeDescription="Create a new document." ma:contentTypeScope="" ma:versionID="0cf521a6d855790dbe6a6d894ff439cd">
  <xsd:schema xmlns:xsd="http://www.w3.org/2001/XMLSchema" xmlns:xs="http://www.w3.org/2001/XMLSchema" xmlns:p="http://schemas.microsoft.com/office/2006/metadata/properties" xmlns:ns2="1aa5fbe9-a248-4c55-92b7-8f3861f8fb32" xmlns:ns3="e20ceb87-0d79-402a-b4b9-75d78589c76d" targetNamespace="http://schemas.microsoft.com/office/2006/metadata/properties" ma:root="true" ma:fieldsID="a45aa6d812898c4b0f52b4c3685679ce" ns2:_="" ns3:_="">
    <xsd:import namespace="1aa5fbe9-a248-4c55-92b7-8f3861f8fb32"/>
    <xsd:import namespace="e20ceb87-0d79-402a-b4b9-75d78589c76d"/>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AutoTags" minOccurs="0"/>
                <xsd:element ref="ns2:MediaServiceGenerationTime" minOccurs="0"/>
                <xsd:element ref="ns2:MediaServiceEventHashCode" minOccurs="0"/>
                <xsd:element ref="ns2:MediaServiceOCR" minOccurs="0"/>
                <xsd:element ref="ns2:MediaServiceDateTaken" minOccurs="0"/>
                <xsd:element ref="ns2:lcf76f155ced4ddcb4097134ff3c332f" minOccurs="0"/>
                <xsd:element ref="ns3:TaxCatchAll" minOccurs="0"/>
                <xsd:element ref="ns2:MediaLengthInSeconds" minOccurs="0"/>
                <xsd:element ref="ns2:MediaServiceObjectDetectorVersions"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1aa5fbe9-a248-4c55-92b7-8f3861f8fb3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element name="lcf76f155ced4ddcb4097134ff3c332f" ma:index="18" nillable="true" ma:taxonomy="true" ma:internalName="lcf76f155ced4ddcb4097134ff3c332f" ma:taxonomyFieldName="MediaServiceImageTags" ma:displayName="Image Tags" ma:readOnly="false" ma:fieldId="{5cf76f15-5ced-4ddc-b409-7134ff3c332f}" ma:taxonomyMulti="true" ma:sspId="05073050-3fd1-4e92-a2b5-a3b9c7057e57" ma:termSetId="09814cd3-568e-fe90-9814-8d621ff8fb84" ma:anchorId="fba54fb3-c3e1-fe81-a776-ca4b69148c4d" ma:open="true" ma:isKeyword="false">
      <xsd:complexType>
        <xsd:sequence>
          <xsd:element ref="pc:Terms" minOccurs="0" maxOccurs="1"/>
        </xsd:sequence>
      </xsd:complexType>
    </xsd:element>
    <xsd:element name="MediaLengthInSeconds" ma:index="20" nillable="true" ma:displayName="MediaLengthInSeconds" ma:hidden="true" ma:internalName="MediaLengthInSeconds" ma:readOnly="true">
      <xsd:simpleType>
        <xsd:restriction base="dms:Unknown"/>
      </xsd:simpleType>
    </xsd:element>
    <xsd:element name="MediaServiceObjectDetectorVersions" ma:index="21" nillable="true" ma:displayName="MediaServiceObjectDetectorVersions"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e20ceb87-0d79-402a-b4b9-75d78589c76d" elementFormDefault="qualified">
    <xsd:import namespace="http://schemas.microsoft.com/office/2006/documentManagement/types"/>
    <xsd:import namespace="http://schemas.microsoft.com/office/infopath/2007/PartnerControls"/>
    <xsd:element name="SharedWithUsers" ma:index="10"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Shared With Details" ma:internalName="SharedWithDetails" ma:readOnly="true">
      <xsd:simpleType>
        <xsd:restriction base="dms:Note">
          <xsd:maxLength value="255"/>
        </xsd:restriction>
      </xsd:simpleType>
    </xsd:element>
    <xsd:element name="TaxCatchAll" ma:index="19" nillable="true" ma:displayName="Taxonomy Catch All Column" ma:hidden="true" ma:list="{36474ac3-634c-419d-b776-f7f039d5df38}" ma:internalName="TaxCatchAll" ma:showField="CatchAllData" ma:web="e20ceb87-0d79-402a-b4b9-75d78589c76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TaxCatchAll xmlns="e20ceb87-0d79-402a-b4b9-75d78589c76d" xsi:nil="true"/>
    <lcf76f155ced4ddcb4097134ff3c332f xmlns="1aa5fbe9-a248-4c55-92b7-8f3861f8fb32">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393EEAE4-A9A0-45DD-A8E7-CAAABB0BE8BF}">
  <ds:schemaRefs>
    <ds:schemaRef ds:uri="http://schemas.microsoft.com/sharepoint/v3/contenttype/forms"/>
  </ds:schemaRefs>
</ds:datastoreItem>
</file>

<file path=customXml/itemProps2.xml><?xml version="1.0" encoding="utf-8"?>
<ds:datastoreItem xmlns:ds="http://schemas.openxmlformats.org/officeDocument/2006/customXml" ds:itemID="{533C6BB5-3BBA-46E5-A63A-38A55F0F20F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1aa5fbe9-a248-4c55-92b7-8f3861f8fb32"/>
    <ds:schemaRef ds:uri="e20ceb87-0d79-402a-b4b9-75d78589c76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368BC477-8FFD-4C56-8224-F3CCFEFBFA36}">
  <ds:schemaRefs>
    <ds:schemaRef ds:uri="http://schemas.microsoft.com/office/2006/metadata/properties"/>
    <ds:schemaRef ds:uri="http://schemas.microsoft.com/office/infopath/2007/PartnerControls"/>
    <ds:schemaRef ds:uri="e20ceb87-0d79-402a-b4b9-75d78589c76d"/>
    <ds:schemaRef ds:uri="1aa5fbe9-a248-4c55-92b7-8f3861f8fb3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30</vt:i4>
      </vt:variant>
    </vt:vector>
  </HeadingPairs>
  <TitlesOfParts>
    <vt:vector size="31" baseType="lpstr">
      <vt:lpstr>Feedback Form</vt:lpstr>
      <vt:lpstr>jinja_additional_notes</vt:lpstr>
      <vt:lpstr>jinja_component_at_source</vt:lpstr>
      <vt:lpstr>jinja_component_other_description</vt:lpstr>
      <vt:lpstr>jinja_contact_email</vt:lpstr>
      <vt:lpstr>jinja_contact_name</vt:lpstr>
      <vt:lpstr>jinja_contact_phone</vt:lpstr>
      <vt:lpstr>jinja_equipment_at_source</vt:lpstr>
      <vt:lpstr>jinja_equipment_other_description</vt:lpstr>
      <vt:lpstr>jinja_facility_name</vt:lpstr>
      <vt:lpstr>jinja_final_repair_concentration</vt:lpstr>
      <vt:lpstr>jinja_id_arb_eggrt</vt:lpstr>
      <vt:lpstr>jinja_id_incidence</vt:lpstr>
      <vt:lpstr>jinja_id_message</vt:lpstr>
      <vt:lpstr>jinja_id_plume</vt:lpstr>
      <vt:lpstr>jinja_initial_leak_concentration</vt:lpstr>
      <vt:lpstr>jinja_initial_mitigation_plan</vt:lpstr>
      <vt:lpstr>jinja_lat_carb</vt:lpstr>
      <vt:lpstr>jinja_long_carb</vt:lpstr>
      <vt:lpstr>jinja_method21_date</vt:lpstr>
      <vt:lpstr>jinja_method21_performed</vt:lpstr>
      <vt:lpstr>jinja_method21_result</vt:lpstr>
      <vt:lpstr>jinja_observation_timestamp</vt:lpstr>
      <vt:lpstr>jinja_ogi_date</vt:lpstr>
      <vt:lpstr>jinja_ogi_performed</vt:lpstr>
      <vt:lpstr>jinja_ogi_result</vt:lpstr>
      <vt:lpstr>jinja_repair_description</vt:lpstr>
      <vt:lpstr>jinja_repair_timestamp</vt:lpstr>
      <vt:lpstr>jinja_venting_description_1</vt:lpstr>
      <vt:lpstr>jinja_venting_description_2</vt:lpstr>
      <vt:lpstr>jinja_venting_exclusion</vt:lpstr>
    </vt:vector>
  </TitlesOfParts>
  <Manager/>
  <Company>California Air Resources Board</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Frausto-Vicencio, Isis@ARB</dc:creator>
  <cp:keywords/>
  <dc:description/>
  <cp:lastModifiedBy>Held, Tony@ARB</cp:lastModifiedBy>
  <cp:revision/>
  <dcterms:created xsi:type="dcterms:W3CDTF">2023-05-30T23:21:24Z</dcterms:created>
  <dcterms:modified xsi:type="dcterms:W3CDTF">2025-07-16T18:16:15Z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0x0101000E9A34E7C7C736409D4BDE6375CCC276</vt:lpwstr>
  </property>
  <property fmtid="{D5CDD505-2E9C-101B-9397-08002B2CF9AE}" pid="3" name="MediaServiceImageTags">
    <vt:lpwstr/>
  </property>
</Properties>
</file>