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one_drive\code\pycharm\feedback_portal\feedback_forms\current_versions\"/>
    </mc:Choice>
  </mc:AlternateContent>
  <xr:revisionPtr revIDLastSave="0" documentId="13_ncr:1_{0BB98C50-23F5-43F3-BCBC-FF70E147074C}" xr6:coauthVersionLast="47" xr6:coauthVersionMax="47" xr10:uidLastSave="{00000000-0000-0000-0000-000000000000}"/>
  <workbookProtection workbookAlgorithmName="SHA-512" workbookHashValue="vY3M817KAomZyhlm4oS6cOyuUSxWaTaz7lVX62BALQGX5cCDz411RVbfnvbnpvf21HlxJBaGYtmscNkzHgnKag==" workbookSaltValue="+DW2WdW8uRq+VBPkAiodVA==" workbookSpinCount="100000" lockStructure="1"/>
  <bookViews>
    <workbookView xWindow="5007" yWindow="2733" windowWidth="17413" windowHeight="11467"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E11" i="2" a="1"/>
  <c r="C13" i="2" a="1"/>
  <c r="E13" i="2" a="1"/>
  <c r="C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<sst xmlns="http://schemas.openxmlformats.org/spreadsheetml/2006/main" count="687" uniqueCount="464">
  <si>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</si>
  <si>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</si>
  <si>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</si>
  <si>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</si>
  <si>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</si>
  <si>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</si>
  <si>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</si>
  <si>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</si>
  <si>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</si>
  <si>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</si>
  <si>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</si>
  <si>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</si>
  <si>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</si>
  <si>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</si>
  <si>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</si>
  <si>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</si>
  <si>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</si>
  <si>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</si>
  <si>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</si>
  <si>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</si>
  <si>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</si>
  <si>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</si>
  <si>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</si>
  <si>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</si>
  <si>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</si>
  <si>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</si>
  <si>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</si>
  <si>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</si>
  <si>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</si>
  <si>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</si>
  <si>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</si>
  <si>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</si>
  <si>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</si>
  <si>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</si>
  <si>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</si>
  <si>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</si>
  <si>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</si>
  <si>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</si>
  <si>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</si>
  <si>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</si>
  <si>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</si>
  <si>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</si>
  <si>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</si>
  <si>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</si>
  <si>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</si>
  <si>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</si>
  <si>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</si>
  <si>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</si>
  <si>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</si>
  <si>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</si>
  <si>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</si>
  <si>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</si>
  <si>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</si>
  <si>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</si>
  <si>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</si>
  <si>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</si>
  <si>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</si>
  <si>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</si>
  <si>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</si>
  <si>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</si>
  <si>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</si>
  <si>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</si>
  <si>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</si>
  <si>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</si>
  <si>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</si>
  <si>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</si>
  <si>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</si>
  <si>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</si>
  <si>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</si>
  <si>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</si>
  <si>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</si>
  <si>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</si>
  <si>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</si>
  <si>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</si>
  <si>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</si>
  <si>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</si>
  <si>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</si>
  <si>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</si>
  <si>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</si>
  <si>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</si>
  <si>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</si>
  <si>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</si>
  <si>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</si>
  <si>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</si>
  <si>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</si>
  <si>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</si>
  <si>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</si>
  <si>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</si>
  <si>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</si>
  <si>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</si>
  <si>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</si>
  <si>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</si>
  <si>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</si>
  <si>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</si>
  <si>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</si>
  <si>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</si>
  <si>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</si>
  <si>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</si>
  <si>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</si>
  <si>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</si>
  <si>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</si>
  <si>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</si>
  <si>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</si>
  <si>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</si>
  <si>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</si>
  <si>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</si>
  <si>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</si>
  <si>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</si>
  <si>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</si>
  <si>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</si>
  <si>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</si>
  <si>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</si>
  <si>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</si>
  <si>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</si>
  <si>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</si>
  <si>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</si>
  <si>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</si>
  <si>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</si>
  <si>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</si>
  <si>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</si>
  <si>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</si>
  <si>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</si>
  <si>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</si>
  <si>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</si>
  <si>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</si>
  <si>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</si>
  <si>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</si>
  <si>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</si>
  <si>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</si>
  <si>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</si>
  <si>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</si>
  <si>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</si>
  <si>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</si>
  <si>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</si>
  <si>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</si>
  <si>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</si>
  <si>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</si>
  <si>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</si>
  <si>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</si>
  <si>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</si>
  <si>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</si>
  <si>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</si>
  <si>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</si>
  <si>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</si>
  <si>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</si>
  <si>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</si>
  <si>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</si>
  <si>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</si>
  <si>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</si>
  <si>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</si>
  <si>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</si>
  <si>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</si>
  <si>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</si>
  <si>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</si>
  <si>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</si>
  <si>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</si>
  <si>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</si>
  <si>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</si>
  <si>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</si>
  <si>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</si>
  <si>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</si>
  <si>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</si>
  <si>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</si>
  <si>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</si>
  <si>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</si>
  <si>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</si>
  <si>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</si>
  <si>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</si>
  <si>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</si>
  <si>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</si>
  <si>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</si>
  <si>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</si>
  <si>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</si>
  <si>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</si>
  <si>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</si>
  <si>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</si>
  <si>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</si>
  <si>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</si>
  <si>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</si>
  <si>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</si>
  <si>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</si>
  <si>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</si>
  <si>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</si>
  <si>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</si>
  <si>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</si>
  <si>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</si>
  <si>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</si>
  <si>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</si>
  <si>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</si>
  <si>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</si>
  <si>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</si>
  <si>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</si>
  <si>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</si>
  <si>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</si>
  <si>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</si>
  <si>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</si>
  <si>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</si>
  <si>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</si>
  <si>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</si>
  <si>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</si>
  <si>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</si>
  <si>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</si>
  <si>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</si>
  <si>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</si>
  <si>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</si>
  <si>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</si>
  <si>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</si>
  <si>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</si>
  <si>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</si>
  <si>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</si>
  <si>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</si>
  <si>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</si>
  <si>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</si>
  <si>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</si>
  <si>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</si>
  <si>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</si>
  <si>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</si>
  <si>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</si>
  <si>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</si>
  <si>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</si>
  <si>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</si>
  <si>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</si>
  <si>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</si>
  <si>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</si>
  <si>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</si>
  <si>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</si>
  <si>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</si>
  <si>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</si>
  <si>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</si>
  <si>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</si>
  <si>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</si>
  <si>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</si>
  <si>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</si>
  <si>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</si>
  <si>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</si>
  <si>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</si>
  <si>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</si>
  <si>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</si>
  <si>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</si>
  <si>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</si>
  <si>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</si>
  <si>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</si>
  <si>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</si>
  <si>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</si>
  <si>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</si>
  <si>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</si>
  <si>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</si>
  <si>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</si>
  <si>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</si>
  <si>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</si>
  <si>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</si>
  <si>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</si>
  <si>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</si>
  <si>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</si>
  <si>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</si>
  <si>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</si>
  <si>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</si>
  <si>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</si>
  <si>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</si>
  <si>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</si>
  <si>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</si>
  <si>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</si>
  <si>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</si>
  <si>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</si>
  <si>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</si>
  <si>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</si>
  <si>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</si>
  <si>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</si>
  <si>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</si>
  <si>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</si>
  <si>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</si>
  <si>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</si>
  <si>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</si>
  <si>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</si>
  <si>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</si>
  <si>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</si>
  <si>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</si>
  <si>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</si>
  <si>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</si>
  <si>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</si>
  <si>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</si>
  <si>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</si>
  <si>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</si>
  <si>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</si>
  <si>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</si>
  <si>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</si>
  <si>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</si>
  <si>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</si>
  <si>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</si>
  <si>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</si>
  <si>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</si>
  <si>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</si>
  <si>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</si>
  <si>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</si>
  <si>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</si>
  <si>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</si>
  <si>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</si>
  <si>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</si>
  <si>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</si>
  <si>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</si>
  <si>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</si>
  <si>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</si>
  <si>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</si>
  <si>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</si>
  <si>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</si>
  <si>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</si>
  <si>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</si>
  <si>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</si>
  <si>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</si>
  <si>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</si>
  <si>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</si>
  <si>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</si>
  <si>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</si>
  <si>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</si>
  <si>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</si>
  <si>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</si>
  <si>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</si>
  <si>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</si>
  <si>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</si>
  <si>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</si>
  <si>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</si>
  <si>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</si>
  <si>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</si>
  <si>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</si>
  <si>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</si>
  <si>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</si>
  <si>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</si>
  <si>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</si>
  <si>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</si>
  <si>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</si>
  <si>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</si>
  <si>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</si>
  <si>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</si>
  <si>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</si>
  <si>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</si>
  <si>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</si>
  <si>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</si>
  <si>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</si>
  <si>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</si>
  <si>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</si>
  <si>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</si>
  <si>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</si>
  <si>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</si>
  <si>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</si>
  <si>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</si>
  <si>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</si>
  <si>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</si>
  <si>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</si>
  <si>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</si>
  <si>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</si>
  <si>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</si>
  <si>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</si>
  <si>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</si>
  <si>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</si>
  <si>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</si>
  <si>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</si>
  <si>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</si>
  <si>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</si>
  <si>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</si>
  <si>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</si>
  <si>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</si>
  <si>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</si>
  <si>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</si>
  <si>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</si>
  <si>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</si>
  <si>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</si>
  <si>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</si>
  <si>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</si>
  <si>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</si>
  <si>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</si>
  <si>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</si>
  <si>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</si>
  <si>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</si>
  <si>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</si>
  <si>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</si>
  <si>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</si>
  <si>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</si>
  <si>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</si>
  <si>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</si>
  <si>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</si>
  <si>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</si>
  <si>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</si>
  <si>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</si>
  <si>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</si>
  <si>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</si>
  <si>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</si>
  <si>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</si>
  <si>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</si>
  <si>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</si>
  <si>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</si>
  <si>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</si>
  <si>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</si>
  <si>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</si>
  <si>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</si>
  <si>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</si>
  <si>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</si>
  <si>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</si>
  <si>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</si>
  <si>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</si>
  <si>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</si>
  <si>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</si>
  <si>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</si>
  <si>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</si>
  <si>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</si>
  <si>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</si>
  <si>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</si>
  <si>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</si>
  <si>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</si>
  <si>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</si>
  <si>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</si>
  <si>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</si>
  <si>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</si>
  <si>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</si>
  <si>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</si>
  <si>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</si>
  <si>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</si>
  <si>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</si>
  <si>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</si>
  <si>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</si>
  <si>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</si>
  <si>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</si>
  <si>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</si>
  <si>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</si>
  <si>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</si>
  <si>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</si>
  <si>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</si>
  <si>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</si>
  <si>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</si>
  <si>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
  </si>
  <si>
    <t/>
  </si>
  <si>
    <t>me@email.com</t>
  </si>
  <si>
    <t>Example Contact Person Name</t>
  </si>
  <si>
    <t>555-555-5555</t>
  </si>
  <si>
    <t/>
  </si>
  <si>
    <t/>
  </si>
  <si>
    <t/>
  </si>
  <si>
    <t/>
  </si>
  <si>
    <t/>
  </si>
  <si>
    <t/>
  </si>
  <si>
    <t/>
  </si>
  <si>
    <t/>
  </si>
  <si>
    <t>Example Facility Name</t>
  </si>
  <si>
    <t>Example Cal SWIS ID</t>
  </si>
  <si>
    <t>123456</t>
  </si>
  <si>
    <t>200-002</t>
  </si>
  <si>
    <t>447</t>
  </si>
  <si>
    <t/>
  </si>
  <si>
    <t/>
  </si>
  <si>
    <t/>
  </si>
  <si>
    <t/>
  </si>
  <si>
    <t/>
  </si>
  <si>
    <t/>
  </si>
  <si>
    <t/>
  </si>
  <si>
    <t>35.3211</t>
  </si>
  <si>
    <t/>
  </si>
  <si>
    <t>-119.5808</t>
  </si>
  <si>
    <t/>
  </si>
  <si>
    <t/>
  </si>
  <si>
    <t/>
  </si>
  <si>
    <t>06/25/2024 00:00</t>
  </si>
  <si>
    <t/>
  </si>
  <si>
    <t/>
  </si>
  <si>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</sst>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2">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30" zoomScaleNormal="100" workbookViewId="0">
      <selection activeCell="B40" sqref="B40"/>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5" t="s">
        <v>389</v>
      </c>
      <c r="C8" s="35"/>
      <c r="D8" s="35"/>
      <c r="E8" s="35"/>
      <c r="F8" s="49"/>
    </row>
    <row r="9" spans="2:33" s="36" customFormat="1" ht="20.100000000000001" customHeight="1" x14ac:dyDescent="0.5">
      <c r="B9" s="62" t="s">
        <v>284</v>
      </c>
      <c r="C9" s="45"/>
      <c r="D9" s="45"/>
      <c r="E9" s="35"/>
      <c r="F9" s="49"/>
    </row>
    <row r="10" spans="2:33" s="36" customFormat="1" ht="20.100000000000001" customHeight="1" x14ac:dyDescent="0.5">
      <c r="B10" s="63" t="s">
        <v>285</v>
      </c>
      <c r="C10" s="46"/>
      <c r="D10" s="46"/>
      <c r="E10" s="35"/>
      <c r="F10" s="49"/>
    </row>
    <row r="11" spans="2:33" s="36" customFormat="1" ht="20.100000000000001" customHeight="1" x14ac:dyDescent="0.5">
      <c r="B11" s="64" t="s">
        <v>286</v>
      </c>
      <c r="C11" s="47"/>
      <c r="D11" s="47"/>
      <c r="E11" s="35"/>
      <c r="F11" s="49"/>
    </row>
    <row r="12" spans="2:33" s="36" customFormat="1" ht="15" x14ac:dyDescent="0.5">
      <c r="B12" s="61" t="s">
        <v>282</v>
      </c>
      <c r="C12" s="35"/>
      <c r="D12" s="35"/>
      <c r="E12" s="35"/>
      <c r="F12" s="49"/>
    </row>
    <row r="13" spans="2:33" s="36" customFormat="1" ht="15" x14ac:dyDescent="0.5">
      <c r="B13" s="61" t="s">
        <v>283</v>
      </c>
      <c r="C13" s="35"/>
      <c r="D13" s="35"/>
      <c r="E13" s="35"/>
      <c r="F13" s="49"/>
    </row>
    <row r="14" spans="2:33" s="36" customFormat="1" ht="15" x14ac:dyDescent="0.5">
      <c r="B14" s="75" t="s">
        <v>390</v>
      </c>
      <c r="C14" s="35"/>
      <c r="D14" s="35"/>
      <c r="E14" s="35"/>
      <c r="F14" s="49"/>
    </row>
    <row r="15" spans="2:33" s="36" customFormat="1" ht="15" x14ac:dyDescent="0.5">
      <c r="B15" s="75" t="s">
        <v>391</v>
      </c>
      <c r="C15" s="35"/>
      <c r="D15" s="35"/>
      <c r="E15" s="35"/>
      <c r="F15" s="49"/>
    </row>
    <row r="16" spans="2:33" s="36" customFormat="1" ht="15" x14ac:dyDescent="0.5">
      <c r="B16" s="61" t="s">
        <v>287</v>
      </c>
      <c r="C16" s="35"/>
      <c r="D16" s="35"/>
      <c r="E16" s="35"/>
      <c r="F16" s="49"/>
    </row>
    <row r="17" spans="2:33" s="36" customFormat="1" ht="15" x14ac:dyDescent="0.5">
      <c r="B17" s="75" t="s">
        <v>392</v>
      </c>
      <c r="C17" s="35"/>
      <c r="D17" s="35"/>
      <c r="E17" s="35"/>
      <c r="F17" s="49"/>
    </row>
    <row r="18" spans="2:33" s="36" customFormat="1" ht="15" x14ac:dyDescent="0.5">
      <c r="B18" s="65"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4" t="s">
        <v>371</v>
      </c>
      <c r="C23" s="35"/>
      <c r="D23" s="53" t="s">
        <v>443</v>
      </c>
      <c r="E23" s="48"/>
      <c r="G23" s="36"/>
    </row>
    <row r="24" spans="2:33" s="36" customFormat="1" ht="15" x14ac:dyDescent="0.5">
      <c r="B24" s="74" t="s">
        <v>372</v>
      </c>
      <c r="C24" s="35"/>
      <c r="D24" s="53" t="s">
        <v>445</v>
      </c>
      <c r="E24" s="35"/>
    </row>
    <row r="25" spans="2:33" s="36" customFormat="1" ht="15" x14ac:dyDescent="0.5">
      <c r="B25" s="74" t="s">
        <v>373</v>
      </c>
      <c r="C25" s="35"/>
      <c r="D25" s="54" t="s">
        <v>459</v>
      </c>
      <c r="E25" s="35"/>
    </row>
    <row r="26" spans="2:33" s="20" customFormat="1" ht="15" x14ac:dyDescent="0.5">
      <c r="B26" s="75" t="s">
        <v>395</v>
      </c>
      <c r="C26" s="35"/>
      <c r="D26" s="53" t="s">
        <v>453</v>
      </c>
      <c r="E26" s="48"/>
      <c r="G26" s="36"/>
    </row>
    <row r="27" spans="2:33" s="20" customFormat="1" ht="15" x14ac:dyDescent="0.5">
      <c r="B27" s="74" t="s">
        <v>374</v>
      </c>
      <c r="C27" s="35"/>
      <c r="D27" s="53" t="s">
        <v>455</v>
      </c>
      <c r="E27" s="48"/>
      <c r="G27" s="36"/>
    </row>
    <row r="28" spans="2:33" s="20" customFormat="1" ht="15" x14ac:dyDescent="0.5">
      <c r="B28" s="76" t="s">
        <v>396</v>
      </c>
      <c r="C28" s="35"/>
      <c r="D28" s="55" t="s">
        <v>444</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7" t="s">
        <v>375</v>
      </c>
      <c r="C32" s="49"/>
      <c r="D32" s="56" t="s">
        <v>441</v>
      </c>
      <c r="E32" s="50"/>
      <c r="G32" s="36"/>
    </row>
    <row r="33" spans="2:33" s="20" customFormat="1" ht="15.35" x14ac:dyDescent="0.5">
      <c r="B33" s="77" t="s">
        <v>376</v>
      </c>
      <c r="C33" s="50"/>
      <c r="D33" s="56" t="s">
        <v>442</v>
      </c>
      <c r="E33" s="50"/>
      <c r="G33" s="36"/>
    </row>
    <row r="34" spans="2:33" s="20" customFormat="1" ht="15.35" x14ac:dyDescent="0.5">
      <c r="B34" s="77" t="s">
        <v>377</v>
      </c>
      <c r="C34" s="49"/>
      <c r="D34" s="56" t="s">
        <v>431</v>
      </c>
      <c r="E34" s="50"/>
      <c r="G34" s="36"/>
    </row>
    <row r="35" spans="2:33" s="20" customFormat="1" ht="15.35" x14ac:dyDescent="0.5">
      <c r="B35" s="77" t="s">
        <v>393</v>
      </c>
      <c r="C35" s="49"/>
      <c r="D35" s="56" t="s">
        <v>432</v>
      </c>
      <c r="E35" s="50"/>
      <c r="G35" s="36"/>
    </row>
    <row r="36" spans="2:33" s="20" customFormat="1" ht="15.35" x14ac:dyDescent="0.5">
      <c r="B36" s="77" t="s">
        <v>394</v>
      </c>
      <c r="C36" s="49"/>
      <c r="D36" s="56" t="s">
        <v>430</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1" t="s">
        <v>427</v>
      </c>
      <c r="C40" s="49"/>
      <c r="D40" s="57" t="s">
        <v>449</v>
      </c>
      <c r="E40" s="37"/>
      <c r="G40" s="36"/>
    </row>
    <row r="41" spans="2:33" s="20" customFormat="1" ht="30.7" thickBot="1" x14ac:dyDescent="0.55000000000000004">
      <c r="B41" s="38" t="s">
        <v>378</v>
      </c>
      <c r="C41" s="50"/>
      <c r="D41" s="56" t="s">
        <v>450</v>
      </c>
      <c r="G41" s="36"/>
    </row>
    <row r="42" spans="2:33" s="20" customFormat="1" ht="50.1" customHeight="1" thickTop="1" thickBot="1" x14ac:dyDescent="0.55000000000000004">
      <c r="B42" s="77" t="s">
        <v>333</v>
      </c>
      <c r="C42" s="50"/>
      <c r="D42" s="42" t="s">
        <v>437</v>
      </c>
      <c r="G42" s="36"/>
    </row>
    <row r="43" spans="2:33" s="20" customFormat="1" ht="45.7" thickTop="1" x14ac:dyDescent="0.5">
      <c r="B43" s="38" t="s">
        <v>303</v>
      </c>
      <c r="C43" s="50"/>
      <c r="D43" s="56" t="s">
        <v>428</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6" t="s">
        <v>448</v>
      </c>
      <c r="G47" s="36"/>
      <c r="AG47" s="30" t="s">
        <v>0</v>
      </c>
    </row>
    <row r="48" spans="2:33" s="20" customFormat="1" ht="30.35" x14ac:dyDescent="0.5">
      <c r="B48" s="58" t="s">
        <v>343</v>
      </c>
      <c r="C48" s="30"/>
      <c r="D48" s="56" t="s">
        <v>454</v>
      </c>
      <c r="E48" s="30"/>
      <c r="G48" s="36"/>
    </row>
    <row r="49" spans="2:33" s="20" customFormat="1" ht="30.7" thickBot="1" x14ac:dyDescent="0.55000000000000004">
      <c r="B49" s="38" t="s">
        <v>344</v>
      </c>
      <c r="C49" s="30"/>
      <c r="D49" s="56" t="s">
        <v>456</v>
      </c>
      <c r="E49" s="30"/>
      <c r="G49" s="36"/>
    </row>
    <row r="50" spans="2:33" s="20" customFormat="1" ht="50.1" customHeight="1" thickTop="1" thickBot="1" x14ac:dyDescent="0.55000000000000004">
      <c r="B50" s="38" t="s">
        <v>359</v>
      </c>
      <c r="C50" s="50"/>
      <c r="D50" s="42" t="s">
        <v>440</v>
      </c>
      <c r="G50" s="36"/>
    </row>
    <row r="51" spans="2:33" s="20" customFormat="1" ht="50.1" customHeight="1" thickTop="1" thickBot="1" x14ac:dyDescent="0.55000000000000004">
      <c r="B51" s="38" t="s">
        <v>361</v>
      </c>
      <c r="C51" s="50"/>
      <c r="D51" s="42" t="s">
        <v>438</v>
      </c>
      <c r="G51" s="36"/>
    </row>
    <row r="52" spans="2:33" s="20" customFormat="1" ht="31" thickTop="1" thickBot="1" x14ac:dyDescent="0.55000000000000004">
      <c r="B52" s="38" t="s">
        <v>380</v>
      </c>
      <c r="C52" s="50"/>
      <c r="D52" s="66" t="s">
        <v>439</v>
      </c>
      <c r="G52" s="36"/>
    </row>
    <row r="53" spans="2:33" s="20" customFormat="1" ht="50.1" customHeight="1" thickTop="1" thickBot="1" x14ac:dyDescent="0.55000000000000004">
      <c r="B53" s="81" t="s">
        <v>426</v>
      </c>
      <c r="C53" s="50"/>
      <c r="D53" s="43" t="s">
        <v>433</v>
      </c>
      <c r="G53" s="36"/>
    </row>
    <row r="54" spans="2:33" s="20" customFormat="1" ht="50.1" customHeight="1" thickTop="1" thickBot="1" x14ac:dyDescent="0.55000000000000004">
      <c r="B54" s="77" t="s">
        <v>318</v>
      </c>
      <c r="D54" s="43" t="s">
        <v>435</v>
      </c>
      <c r="G54" s="36"/>
    </row>
    <row r="55" spans="2:33" s="20" customFormat="1" ht="50.1" customHeight="1" thickTop="1" thickBot="1" x14ac:dyDescent="0.55000000000000004">
      <c r="B55" s="77" t="s">
        <v>319</v>
      </c>
      <c r="D55" s="44" t="s">
        <v>436</v>
      </c>
      <c r="G55" s="36"/>
    </row>
    <row r="56" spans="2:33" s="20" customFormat="1" ht="45.7" thickTop="1" x14ac:dyDescent="0.5">
      <c r="B56" s="38" t="s">
        <v>370</v>
      </c>
      <c r="D56" s="66" t="s">
        <v>434</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7" t="s">
        <v>381</v>
      </c>
      <c r="D60" s="66" t="s">
        <v>457</v>
      </c>
      <c r="G60" s="36"/>
    </row>
    <row r="61" spans="2:33" s="20" customFormat="1" ht="15.35" x14ac:dyDescent="0.5">
      <c r="B61" s="77" t="s">
        <v>382</v>
      </c>
      <c r="D61" s="57" t="s">
        <v>458</v>
      </c>
      <c r="G61" s="36"/>
    </row>
    <row r="62" spans="2:33" s="20" customFormat="1" ht="15.35" x14ac:dyDescent="0.5">
      <c r="B62" s="38" t="s">
        <v>383</v>
      </c>
      <c r="D62" s="57" t="s">
        <v>463</v>
      </c>
      <c r="G62" s="36"/>
    </row>
    <row r="63" spans="2:33" s="20" customFormat="1" ht="15.7" thickBot="1" x14ac:dyDescent="0.55000000000000004">
      <c r="B63" s="38" t="s">
        <v>384</v>
      </c>
      <c r="D63" s="56" t="s">
        <v>462</v>
      </c>
      <c r="G63" s="36"/>
    </row>
    <row r="64" spans="2:33" s="20" customFormat="1" ht="50.1" customHeight="1" x14ac:dyDescent="0.5">
      <c r="B64" s="77" t="s">
        <v>315</v>
      </c>
      <c r="D64" s="42" t="s">
        <v>446</v>
      </c>
      <c r="G64" s="36"/>
    </row>
    <row r="65" spans="2:7" s="20" customFormat="1" ht="31" thickTop="1" thickBot="1" x14ac:dyDescent="0.55000000000000004">
      <c r="B65" s="77" t="s">
        <v>397</v>
      </c>
      <c r="D65" s="66" t="s">
        <v>447</v>
      </c>
      <c r="G65" s="36"/>
    </row>
    <row r="66" spans="2:7" s="20" customFormat="1" ht="50.1" customHeight="1" x14ac:dyDescent="0.5">
      <c r="B66" s="77" t="s">
        <v>316</v>
      </c>
      <c r="D66" s="42" t="s">
        <v>460</v>
      </c>
      <c r="G66" s="36"/>
    </row>
    <row r="67" spans="2:7" s="20" customFormat="1" ht="15.7" thickTop="1" x14ac:dyDescent="0.5">
      <c r="B67" s="77" t="s">
        <v>398</v>
      </c>
      <c r="D67" s="66" t="s">
        <v>461</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7" t="s">
        <v>385</v>
      </c>
      <c r="D71" s="57" t="s">
        <v>452</v>
      </c>
      <c r="G71" s="36"/>
    </row>
    <row r="72" spans="2:7" s="20" customFormat="1" ht="30.35" x14ac:dyDescent="0.5">
      <c r="B72" s="77" t="s">
        <v>386</v>
      </c>
      <c r="D72" s="57" t="s">
        <v>451</v>
      </c>
      <c r="G72" s="36"/>
    </row>
    <row r="73" spans="2:7" s="20" customFormat="1" ht="15.35" x14ac:dyDescent="0.5">
      <c r="B73" s="38" t="s">
        <v>425</v>
      </c>
      <c r="C73" s="41"/>
      <c r="D73" s="66" t="s">
        <v>429</v>
      </c>
      <c r="G73" s="36"/>
    </row>
  </sheetData>
  <sheetProtection algorithmName="SHA-512" hashValue="Nxmx14c/xh/1eCFWGRpZm4SQG3n0jL7dP8UexS5j75+YdBcRD4u7dyGUABbveoNs4LfpbnTze5LpASDK+PFtng==" saltValue="zjcfnmik8tk9YV1sHAXvOA=="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9" t="s">
        <v>338</v>
      </c>
    </row>
    <row r="89" spans="2:7" s="20" customFormat="1" ht="258" x14ac:dyDescent="0.5">
      <c r="B89" s="20" t="s">
        <v>336</v>
      </c>
      <c r="C89" s="23" t="s">
        <v>337</v>
      </c>
      <c r="D89" s="24">
        <v>45753</v>
      </c>
      <c r="E89" s="20" t="s">
        <v>157</v>
      </c>
      <c r="F89" s="23" t="str">
        <f t="shared" si="5"/>
        <v>Resolved</v>
      </c>
      <c r="G89" s="59"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9"/>
    </row>
    <row r="92" spans="2:7" s="20" customFormat="1" ht="186.35" x14ac:dyDescent="0.5">
      <c r="B92" s="20">
        <v>71</v>
      </c>
      <c r="C92" s="60"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1" customFormat="1" ht="20.7" x14ac:dyDescent="0.7">
      <c r="B2" s="71"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2" customFormat="1" ht="20.7" x14ac:dyDescent="0.7">
      <c r="B8" s="72" t="s">
        <v>363</v>
      </c>
    </row>
    <row r="9" spans="1:17" x14ac:dyDescent="0.5">
      <c r="G9"/>
      <c r="H9"/>
      <c r="I9"/>
      <c r="J9"/>
      <c r="K9"/>
      <c r="L9"/>
      <c r="M9"/>
      <c r="N9"/>
      <c r="O9"/>
      <c r="P9"/>
      <c r="Q9"/>
    </row>
    <row r="10" spans="1:17" s="16" customFormat="1" x14ac:dyDescent="0.5">
      <c r="B10" s="16" t="s">
        <v>187</v>
      </c>
      <c r="C10" s="16" t="s">
        <v>188</v>
      </c>
      <c r="E10" s="16" t="s">
        <v>189</v>
      </c>
      <c r="F10" s="73"/>
      <c r="H10" s="73"/>
      <c r="I10" s="73"/>
      <c r="J10" s="73"/>
      <c r="K10" s="73"/>
      <c r="L10" s="73"/>
      <c r="M10" s="73"/>
      <c r="N10" s="73"/>
      <c r="O10" s="73"/>
      <c r="P10" s="73"/>
      <c r="Q10" s="73"/>
    </row>
    <row r="11" spans="1:17" x14ac:dyDescent="0.5">
      <c r="B11" t="s">
        <v>190</v>
      </c>
      <c r="C11" t="str" cm="1">
        <f t="array" aca="1" ref="C11" ca="1">INDIRECT(B11)</f>
        <v>{{ emission_identified_flag_fk }}</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 emission_type_fk }}</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 emission_location }}</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0.7" x14ac:dyDescent="0.7">
      <c r="B15" s="72"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7" t="str" cm="1">
        <f t="array" ref="B48:B58">_xlfn._xlws.SORT(_xlfn.UNIQUE(_xlfn.TOCOL(C64:M70, 1)))</f>
        <v>Collection system downtime</v>
      </c>
      <c r="E48" s="7"/>
      <c r="Q48"/>
    </row>
    <row r="49" spans="2:17" ht="15" customHeight="1" x14ac:dyDescent="0.5">
      <c r="B49" s="69" t="str">
        <v>Construction - New Well Installation</v>
      </c>
      <c r="E49" s="7"/>
      <c r="Q49"/>
    </row>
    <row r="50" spans="2:17" ht="15" customHeight="1" x14ac:dyDescent="0.5">
      <c r="B50" s="70" t="str">
        <v>Construction - Well Raising or Horizontal Extension</v>
      </c>
      <c r="E50" s="7"/>
      <c r="Q50"/>
    </row>
    <row r="51" spans="2:17" ht="15" customHeight="1" x14ac:dyDescent="0.5">
      <c r="B51" s="68" t="str">
        <v>Cover integrity</v>
      </c>
      <c r="E51" s="7"/>
      <c r="Q51"/>
    </row>
    <row r="52" spans="2:17" ht="15" customHeight="1" x14ac:dyDescent="0.5">
      <c r="B52" s="67" t="str">
        <v>Cover-related Construction (Excavation/ Exposed Operations/ Re-grading)</v>
      </c>
      <c r="E52" s="7"/>
      <c r="Q52"/>
    </row>
    <row r="53" spans="2:17" ht="15" customHeight="1" x14ac:dyDescent="0.5">
      <c r="B53" s="68" t="str">
        <v>Cracked/Broken Seal</v>
      </c>
      <c r="E53" s="7"/>
      <c r="Q53"/>
    </row>
    <row r="54" spans="2:17" ht="15" customHeight="1" x14ac:dyDescent="0.5">
      <c r="B54" s="67" t="str">
        <v>Damaged component</v>
      </c>
      <c r="E54" s="7"/>
      <c r="Q54"/>
    </row>
    <row r="55" spans="2:17" ht="15" customHeight="1" x14ac:dyDescent="0.5">
      <c r="B55" s="67" t="str">
        <v>Insufficient vacuum</v>
      </c>
      <c r="E55" s="7"/>
      <c r="Q55"/>
    </row>
    <row r="56" spans="2:17" ht="15" customHeight="1" x14ac:dyDescent="0.5">
      <c r="B56" s="69" t="str">
        <v>Offline Gas Collection Well(s)</v>
      </c>
      <c r="E56" s="7"/>
      <c r="Q56"/>
    </row>
    <row r="57" spans="2:17" ht="15" customHeight="1" x14ac:dyDescent="0.5">
      <c r="B57" s="70" t="str">
        <v>Other</v>
      </c>
      <c r="E57" s="7"/>
      <c r="Q57"/>
    </row>
    <row r="58" spans="2:17" ht="15" customHeight="1" x14ac:dyDescent="0.5">
      <c r="B58" s="68"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2" customFormat="1" ht="20.7" x14ac:dyDescent="0.7">
      <c r="B135" s="72"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2" customFormat="1" ht="20.7" x14ac:dyDescent="0.7">
      <c r="B144" s="72"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2" customFormat="1" ht="20.7" x14ac:dyDescent="0.7">
      <c r="B155" s="72"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2" customFormat="1" ht="20.7" x14ac:dyDescent="0.7">
      <c r="B169" s="72"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2" customFormat="1" ht="20.7" x14ac:dyDescent="0.7">
      <c r="B191" s="72"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2" customFormat="1" ht="20.7" x14ac:dyDescent="0.7">
      <c r="B213" s="72"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8" t="s">
        <v>406</v>
      </c>
      <c r="C6" s="78" t="s">
        <v>407</v>
      </c>
      <c r="D6" s="79" t="s">
        <v>408</v>
      </c>
      <c r="E6" s="78" t="s">
        <v>409</v>
      </c>
      <c r="F6" s="78" t="s">
        <v>410</v>
      </c>
      <c r="G6" s="78" t="s">
        <v>411</v>
      </c>
      <c r="H6" s="78" t="s">
        <v>412</v>
      </c>
      <c r="I6" s="78" t="s">
        <v>413</v>
      </c>
      <c r="J6" s="78" t="s">
        <v>414</v>
      </c>
      <c r="K6" s="78" t="s">
        <v>415</v>
      </c>
      <c r="L6" s="78" t="s">
        <v>416</v>
      </c>
      <c r="M6" s="78" t="s">
        <v>417</v>
      </c>
    </row>
    <row r="7" spans="2:13" x14ac:dyDescent="0.5">
      <c r="B7" s="80"/>
      <c r="C7" s="80"/>
      <c r="D7" s="80"/>
      <c r="E7" s="80"/>
      <c r="F7" s="80"/>
      <c r="G7" s="80"/>
      <c r="H7" s="80"/>
      <c r="I7" s="80"/>
      <c r="J7" s="80"/>
      <c r="K7" s="80"/>
      <c r="L7" s="80"/>
      <c r="M7" s="80"/>
    </row>
    <row r="8" spans="2:13" x14ac:dyDescent="0.5">
      <c r="B8" s="80"/>
      <c r="C8" s="80"/>
      <c r="D8" s="80"/>
      <c r="E8" s="80"/>
      <c r="F8" s="80"/>
      <c r="G8" s="80"/>
      <c r="H8" s="80"/>
      <c r="I8" s="80"/>
      <c r="J8" s="80"/>
      <c r="K8" s="80"/>
      <c r="L8" s="80"/>
      <c r="M8" s="80"/>
    </row>
    <row r="9" spans="2:13" x14ac:dyDescent="0.5">
      <c r="B9" s="80"/>
      <c r="C9" s="80"/>
      <c r="D9" s="80"/>
      <c r="E9" s="80"/>
      <c r="F9" s="80"/>
      <c r="G9" s="80"/>
      <c r="H9" s="80"/>
      <c r="I9" s="80"/>
      <c r="J9" s="80"/>
      <c r="K9" s="80"/>
      <c r="L9" s="80"/>
      <c r="M9" s="80"/>
    </row>
    <row r="10" spans="2:13" x14ac:dyDescent="0.5">
      <c r="B10" s="80"/>
      <c r="C10" s="80"/>
      <c r="D10" s="80"/>
      <c r="E10" s="80"/>
      <c r="F10" s="80"/>
      <c r="G10" s="80"/>
      <c r="H10" s="80"/>
      <c r="I10" s="80"/>
      <c r="J10" s="80"/>
      <c r="K10" s="80"/>
      <c r="L10" s="80"/>
      <c r="M10" s="80"/>
    </row>
    <row r="11" spans="2:13" x14ac:dyDescent="0.5">
      <c r="B11" s="80"/>
      <c r="C11" s="80"/>
      <c r="D11" s="80"/>
      <c r="E11" s="80"/>
      <c r="F11" s="80"/>
      <c r="G11" s="80"/>
      <c r="H11" s="80"/>
      <c r="I11" s="80"/>
      <c r="J11" s="80"/>
      <c r="K11" s="80"/>
      <c r="L11" s="80"/>
      <c r="M11" s="80"/>
    </row>
    <row r="12" spans="2:13" x14ac:dyDescent="0.5">
      <c r="B12" s="80"/>
      <c r="C12" s="80"/>
      <c r="D12" s="80"/>
      <c r="E12" s="80"/>
      <c r="F12" s="80"/>
      <c r="G12" s="80"/>
      <c r="H12" s="80"/>
      <c r="I12" s="80"/>
      <c r="J12" s="80"/>
      <c r="K12" s="80"/>
      <c r="L12" s="80"/>
      <c r="M12" s="80"/>
    </row>
    <row r="13" spans="2:13" x14ac:dyDescent="0.5">
      <c r="B13" s="80"/>
      <c r="C13" s="80"/>
      <c r="D13" s="80"/>
      <c r="E13" s="80"/>
      <c r="F13" s="80"/>
      <c r="G13" s="80"/>
      <c r="H13" s="80"/>
      <c r="I13" s="80"/>
      <c r="J13" s="80"/>
      <c r="K13" s="80"/>
      <c r="L13" s="80"/>
      <c r="M13" s="80"/>
    </row>
    <row r="14" spans="2:13" x14ac:dyDescent="0.5">
      <c r="B14" s="80"/>
      <c r="C14" s="80"/>
      <c r="D14" s="80"/>
      <c r="E14" s="80"/>
      <c r="F14" s="80"/>
      <c r="G14" s="80"/>
      <c r="H14" s="80"/>
      <c r="I14" s="80"/>
      <c r="J14" s="80"/>
      <c r="K14" s="80"/>
      <c r="L14" s="80"/>
      <c r="M14" s="80"/>
    </row>
    <row r="15" spans="2:13" x14ac:dyDescent="0.5">
      <c r="B15" s="80"/>
      <c r="C15" s="80"/>
      <c r="D15" s="80"/>
      <c r="E15" s="80"/>
      <c r="F15" s="80"/>
      <c r="G15" s="80"/>
      <c r="H15" s="80"/>
      <c r="I15" s="80"/>
      <c r="J15" s="80"/>
      <c r="K15" s="80"/>
      <c r="L15" s="80"/>
      <c r="M15" s="80"/>
    </row>
    <row r="16" spans="2:13" x14ac:dyDescent="0.5">
      <c r="B16" s="80"/>
      <c r="C16" s="80"/>
      <c r="D16" s="80"/>
      <c r="E16" s="80"/>
      <c r="F16" s="80"/>
      <c r="G16" s="80"/>
      <c r="H16" s="80"/>
      <c r="I16" s="80"/>
      <c r="J16" s="80"/>
      <c r="K16" s="80"/>
      <c r="L16" s="80"/>
      <c r="M16" s="80"/>
    </row>
    <row r="17" spans="2:13" x14ac:dyDescent="0.5">
      <c r="B17" s="80"/>
      <c r="C17" s="80"/>
      <c r="D17" s="80"/>
      <c r="E17" s="80"/>
      <c r="F17" s="80"/>
      <c r="G17" s="80"/>
      <c r="H17" s="80"/>
      <c r="I17" s="80"/>
      <c r="J17" s="80"/>
      <c r="K17" s="80"/>
      <c r="L17" s="80"/>
      <c r="M17" s="80"/>
    </row>
    <row r="18" spans="2:13" x14ac:dyDescent="0.5">
      <c r="B18" s="80"/>
      <c r="C18" s="80"/>
      <c r="D18" s="80"/>
      <c r="E18" s="80"/>
      <c r="F18" s="80"/>
      <c r="G18" s="80"/>
      <c r="H18" s="80"/>
      <c r="I18" s="80"/>
      <c r="J18" s="80"/>
      <c r="K18" s="80"/>
      <c r="L18" s="80"/>
      <c r="M18" s="80"/>
    </row>
    <row r="19" spans="2:13" x14ac:dyDescent="0.5">
      <c r="B19" s="80"/>
      <c r="C19" s="80"/>
      <c r="D19" s="80"/>
      <c r="E19" s="80"/>
      <c r="F19" s="80"/>
      <c r="G19" s="80"/>
      <c r="H19" s="80"/>
      <c r="I19" s="80"/>
      <c r="J19" s="80"/>
      <c r="K19" s="80"/>
      <c r="L19" s="80"/>
      <c r="M19" s="80"/>
    </row>
    <row r="20" spans="2:13" x14ac:dyDescent="0.5">
      <c r="B20" s="80"/>
      <c r="C20" s="80"/>
      <c r="D20" s="80"/>
      <c r="E20" s="80"/>
      <c r="F20" s="80"/>
      <c r="G20" s="80"/>
      <c r="H20" s="80"/>
      <c r="I20" s="80"/>
      <c r="J20" s="80"/>
      <c r="K20" s="80"/>
      <c r="L20" s="80"/>
      <c r="M20" s="80"/>
    </row>
    <row r="21" spans="2:13" x14ac:dyDescent="0.5">
      <c r="B21" s="80"/>
      <c r="C21" s="80"/>
      <c r="D21" s="80"/>
      <c r="E21" s="80"/>
      <c r="F21" s="80"/>
      <c r="G21" s="80"/>
      <c r="H21" s="80"/>
      <c r="I21" s="80"/>
      <c r="J21" s="80"/>
      <c r="K21" s="80"/>
      <c r="L21" s="80"/>
      <c r="M21" s="80"/>
    </row>
    <row r="22" spans="2:13" x14ac:dyDescent="0.5">
      <c r="B22" s="80"/>
      <c r="C22" s="80"/>
      <c r="D22" s="80"/>
      <c r="E22" s="80"/>
      <c r="F22" s="80"/>
      <c r="G22" s="80"/>
      <c r="H22" s="80"/>
      <c r="I22" s="80"/>
      <c r="J22" s="80"/>
      <c r="K22" s="80"/>
      <c r="L22" s="80"/>
      <c r="M22" s="80"/>
    </row>
    <row r="23" spans="2:13" x14ac:dyDescent="0.5">
      <c r="B23" s="80"/>
      <c r="C23" s="80"/>
      <c r="D23" s="80"/>
      <c r="E23" s="80"/>
      <c r="F23" s="80"/>
      <c r="G23" s="80"/>
      <c r="H23" s="80"/>
      <c r="I23" s="80"/>
      <c r="J23" s="80"/>
      <c r="K23" s="80"/>
      <c r="L23" s="80"/>
      <c r="M23" s="80"/>
    </row>
    <row r="24" spans="2:13" x14ac:dyDescent="0.5">
      <c r="B24" s="80"/>
      <c r="C24" s="80"/>
      <c r="D24" s="80"/>
      <c r="E24" s="80"/>
      <c r="F24" s="80"/>
      <c r="G24" s="80"/>
      <c r="H24" s="80"/>
      <c r="I24" s="80"/>
      <c r="J24" s="80"/>
      <c r="K24" s="80"/>
      <c r="L24" s="80"/>
      <c r="M24" s="80"/>
    </row>
    <row r="25" spans="2:13" x14ac:dyDescent="0.5">
      <c r="B25" s="80"/>
      <c r="C25" s="80"/>
      <c r="D25" s="80"/>
      <c r="E25" s="80"/>
      <c r="F25" s="80"/>
      <c r="G25" s="80"/>
      <c r="H25" s="80"/>
      <c r="I25" s="80"/>
      <c r="J25" s="80"/>
      <c r="K25" s="80"/>
      <c r="L25" s="80"/>
      <c r="M25" s="80"/>
    </row>
    <row r="26" spans="2:13" x14ac:dyDescent="0.5">
      <c r="B26" s="80"/>
      <c r="C26" s="80"/>
      <c r="D26" s="80"/>
      <c r="E26" s="80"/>
      <c r="F26" s="80"/>
      <c r="G26" s="80"/>
      <c r="H26" s="80"/>
      <c r="I26" s="80"/>
      <c r="J26" s="80"/>
      <c r="K26" s="80"/>
      <c r="L26" s="80"/>
      <c r="M26" s="80"/>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2025-04-28T21:35:37Z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