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5E32A7CB-A1D7-46E7-A580-1B69B02698E1}" xr6:coauthVersionLast="47" xr6:coauthVersionMax="47" xr10:uidLastSave="{00000000-0000-0000-0000-000000000000}"/>
  <bookViews>
    <workbookView xWindow="4727" yWindow="2967" windowWidth="19200" windowHeight="10520" firstSheet="1" activeTab="5" xr2:uid="{AD2102A5-37B4-471F-BCEC-083B2F5B9811}"/>
  </bookViews>
  <sheets>
    <sheet name="Feedback Form Old" sheetId="1" r:id="rId1"/>
    <sheet name="Feedback Form" sheetId="5" r:id="rId2"/>
    <sheet name="_carb_only" sheetId="2" r:id="rId3"/>
    <sheet name="_json_schema" sheetId="3" r:id="rId4"/>
    <sheet name="_json_metadata" sheetId="4" r:id="rId5"/>
    <sheet name="_issue_tracking" sheetId="6" r:id="rId6"/>
  </sheets>
  <definedNames>
    <definedName name="jinja_additional_notes">'Feedback Form'!$D$72</definedName>
    <definedName name="jinja_component_at_source">'Feedback Form'!$D$62</definedName>
    <definedName name="jinja_component_other_description">'Feedback Form'!$D$63</definedName>
    <definedName name="jinja_contact_email">'Feedback Form'!$D$42</definedName>
    <definedName name="jinja_contact_name">'Feedback Form'!$D$40</definedName>
    <definedName name="jinja_contact_phone">'Feedback Form'!$D$41</definedName>
    <definedName name="jinja_equipment_at_source">'Feedback Form'!$D$60</definedName>
    <definedName name="jinja_equipment_other_description">'Feedback Form'!$D$61</definedName>
    <definedName name="jinja_facility_name">'Feedback Form'!$D$38</definedName>
    <definedName name="jinja_final_repair_concentration">'Feedback Form'!$D$67</definedName>
    <definedName name="jinja_found_source_type">'Feedback Form'!$D$53</definedName>
    <definedName name="jinja_id_arb_eggrt">'Feedback Form'!$D$39</definedName>
    <definedName name="jinja_id_incidence">'Feedback Form'!$D$28</definedName>
    <definedName name="jinja_id_message">'Feedback Form'!$D$34</definedName>
    <definedName name="jinja_id_plume">'Feedback Form'!$D$29</definedName>
    <definedName name="jinja_initial_leak_concentration">'Feedback Form'!$D$65</definedName>
    <definedName name="jinja_initial_method_21_timestamp">'Feedback Form'!$D$64</definedName>
    <definedName name="jinja_initial_mitigation_plan">'Feedback Form'!$D$55</definedName>
    <definedName name="jinja_inspection_timestamp">'Feedback Form'!$D$51</definedName>
    <definedName name="jinja_inspection_type">'Feedback Form'!$D$52</definedName>
    <definedName name="jinja_lat_carb">'Feedback Form'!$D$31</definedName>
    <definedName name="jinja_long_carb">'Feedback Form'!$D$32</definedName>
    <definedName name="jinja_notification_timestamp">'Feedback Form'!$D$33</definedName>
    <definedName name="jinja_observation_timestamp">'Feedback Form'!$D$30</definedName>
    <definedName name="jinja_ogi_survey">'Feedback Form'!$D$59</definedName>
    <definedName name="jinja_repair_description">'Feedback Form'!$D$68</definedName>
    <definedName name="jinja_repair_timestamp">'Feedback Form'!$D$66</definedName>
    <definedName name="jinja_venting_description_1">'Feedback Form'!$D$47</definedName>
    <definedName name="jinja_venting_description_2">'Feedback Form'!$D$54</definedName>
    <definedName name="jinja_venting_exclusion">'Feedback Form'!$D$46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6" l="1"/>
  <c r="F28" i="6" l="1"/>
  <c r="F27" i="6"/>
  <c r="F26" i="6"/>
  <c r="F25" i="6"/>
  <c r="F24" i="6" l="1"/>
  <c r="F23" i="6"/>
  <c r="F22" i="6"/>
  <c r="F21" i="6"/>
  <c r="F20" i="6"/>
</calcChain>
</file>

<file path=xl/sharedStrings.xml><?xml version="1.0" encoding="utf-8"?>
<sst xmlns="http://schemas.openxmlformats.org/spreadsheetml/2006/main" count="271" uniqueCount="211">
  <si>
    <t>Facility/Flight Survey Info</t>
  </si>
  <si>
    <t>Phone Number:</t>
  </si>
  <si>
    <t>Email Address:</t>
  </si>
  <si>
    <t>Estimated lat/lon coordinates (provided by CARB):</t>
  </si>
  <si>
    <t>Please Select</t>
  </si>
  <si>
    <t>Other</t>
  </si>
  <si>
    <t>Oil or gas production facility</t>
  </si>
  <si>
    <t>Gathering and boosting station</t>
  </si>
  <si>
    <t>Transmission compressor station</t>
  </si>
  <si>
    <t>Natural gas processing plant</t>
  </si>
  <si>
    <t>Natural gas storage facility</t>
  </si>
  <si>
    <t>Tank</t>
  </si>
  <si>
    <t>Connector</t>
  </si>
  <si>
    <t>Valve</t>
  </si>
  <si>
    <t>Flange</t>
  </si>
  <si>
    <t>Open-ended line</t>
  </si>
  <si>
    <t>Yes</t>
  </si>
  <si>
    <t>No</t>
  </si>
  <si>
    <t>Not found</t>
  </si>
  <si>
    <t>An unintentional leak (i.e., the operator was not aware of, and could be repaired if discovered)</t>
  </si>
  <si>
    <t>An intentional or allowable vent (i.e., the operator was aware of, and/or would not repair)</t>
  </si>
  <si>
    <t>Due to a temporary activity (i.e., would be resolved without corrective action when the activity is complete)</t>
  </si>
  <si>
    <t>Pipeline</t>
  </si>
  <si>
    <r>
      <t xml:space="preserve">What type of </t>
    </r>
    <r>
      <rPr>
        <i/>
        <sz val="12"/>
        <rFont val="Arial"/>
        <family val="2"/>
      </rPr>
      <t>equipment</t>
    </r>
    <r>
      <rPr>
        <sz val="12"/>
        <rFont val="Arial"/>
        <family val="2"/>
      </rPr>
      <t xml:space="preserve"> is at the source of the emissions?</t>
    </r>
  </si>
  <si>
    <t>Emission ID (provided by CARB):</t>
  </si>
  <si>
    <t>Was the plume a result of activity-based venting that is being reported per section 95669.1(b)(1) of the Oil and Gas Methane Regulation?</t>
  </si>
  <si>
    <t>Method 21</t>
  </si>
  <si>
    <t>Optical gas imaging</t>
  </si>
  <si>
    <t>Venting</t>
  </si>
  <si>
    <t>Description of the venting (brief summary of the source of the venting and why the venting occurred):</t>
  </si>
  <si>
    <t>Fitting - pressure meter/gauge</t>
  </si>
  <si>
    <t>Fitting - not pressure meter/gauge</t>
  </si>
  <si>
    <t>Plug</t>
  </si>
  <si>
    <t>Pressure relief device</t>
  </si>
  <si>
    <t>Stuffing box</t>
  </si>
  <si>
    <t>If "other" please describe:</t>
  </si>
  <si>
    <t>Not a "component" source, as defined in the Regulation</t>
  </si>
  <si>
    <t>Method 21 measurement did not indicate a leak (for component sources)</t>
  </si>
  <si>
    <t>Method 21 measurement indicated a leak (for component sources)</t>
  </si>
  <si>
    <t>Initial leak concentration, if applicable (ppmv):</t>
  </si>
  <si>
    <t>Final repair concentration, if applicable (ppmv):</t>
  </si>
  <si>
    <t>If an OGI survey indicated an unintentional emission source, which of the options to the right applies?</t>
  </si>
  <si>
    <t>Mitigation actions taken:</t>
  </si>
  <si>
    <t>Initial mitigation plan, unless a venting source or no source was found:</t>
  </si>
  <si>
    <t>No source found</t>
  </si>
  <si>
    <t>Activity-Based Venting Documented in Records</t>
  </si>
  <si>
    <t>Unintentional emission source (found with OGI)</t>
  </si>
  <si>
    <t>Leak (found with Method 21)</t>
  </si>
  <si>
    <t>Type of source found:</t>
  </si>
  <si>
    <r>
      <t xml:space="preserve">What type of </t>
    </r>
    <r>
      <rPr>
        <i/>
        <sz val="12"/>
        <rFont val="Arial"/>
        <family val="2"/>
      </rPr>
      <t>component</t>
    </r>
    <r>
      <rPr>
        <sz val="12"/>
        <rFont val="Arial"/>
        <family val="2"/>
      </rPr>
      <t xml:space="preserve"> is at the source of the emissions (if the source is a component)?</t>
    </r>
  </si>
  <si>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</si>
  <si>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</si>
  <si>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</si>
  <si>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</si>
  <si>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</si>
  <si>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</si>
  <si>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</si>
  <si>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</si>
  <si>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Open Well Casing Vent</t>
  </si>
  <si>
    <t>Piping</t>
  </si>
  <si>
    <t>Well</t>
  </si>
  <si>
    <t>CARB Methane Plume Detection - O&amp;G Follow-up Form</t>
  </si>
  <si>
    <t>Additional Questions (not required)</t>
  </si>
  <si>
    <t xml:space="preserve">Fill out this form for each notification from CARB of a plume identified from a satellite. Fill out the sections pertinent to the situation within the timelines specified in the Oil and Gas Methane Regulation (this may mean initially sending a partially filled form if subsequent steps have not been completed). Questions and sections that do not apply can be left blank or as "Please Select". </t>
  </si>
  <si>
    <t>Facility's Cal e-GGRT ARB ID, if known:</t>
  </si>
  <si>
    <r>
      <t xml:space="preserve">Ground Inspection Results </t>
    </r>
    <r>
      <rPr>
        <sz val="12"/>
        <color theme="4" tint="-0.249977111117893"/>
        <rFont val="Arial"/>
        <family val="2"/>
      </rPr>
      <t>[if answered "no" to question 10]</t>
    </r>
  </si>
  <si>
    <r>
      <t xml:space="preserve">Description of Venting Source Discovered in Ground Inspection </t>
    </r>
    <r>
      <rPr>
        <sz val="12"/>
        <color theme="4" tint="-0.249977111117893"/>
        <rFont val="Arial"/>
        <family val="2"/>
      </rPr>
      <t>[if answered "venting" to question 14]</t>
    </r>
  </si>
  <si>
    <t>Date of notification from CARB (provided by CARB):</t>
  </si>
  <si>
    <r>
      <t xml:space="preserve">Description of Unintentional Emission Sources and Repairs </t>
    </r>
    <r>
      <rPr>
        <sz val="12"/>
        <color theme="4" tint="-0.249977111117893"/>
        <rFont val="Arial"/>
        <family val="2"/>
      </rPr>
      <t>[if answered "unintentional emission source" or "leak" to question 14]</t>
    </r>
  </si>
  <si>
    <t>35.3211, -119.5808</t>
  </si>
  <si>
    <t>Facility Name</t>
  </si>
  <si>
    <t>Cal e-GGRT ARB ID</t>
  </si>
  <si>
    <t>Contact Person Name</t>
  </si>
  <si>
    <t>555-555-5555</t>
  </si>
  <si>
    <t>me@email.com</t>
  </si>
  <si>
    <t>I'm the initial mitigation plan</t>
  </si>
  <si>
    <t>I'm a description of the venting</t>
  </si>
  <si>
    <t>I'm the equipment other description</t>
  </si>
  <si>
    <t>I'm the component other description</t>
  </si>
  <si>
    <t>Date &amp; time of owner/operator’s follow-up ground inspection:</t>
  </si>
  <si>
    <t>Date &amp; time of initial Method 21 measurement, if applicable:</t>
  </si>
  <si>
    <t>Repair date &amp; time:</t>
  </si>
  <si>
    <t>Date and time(s) of plume observation (provided by CARB):</t>
  </si>
  <si>
    <t>Please do not edit this tab unless you are a California Air Resources Board (CARB) software developer</t>
  </si>
  <si>
    <t>Tab Name</t>
  </si>
  <si>
    <t>JSON Schema Tab</t>
  </si>
  <si>
    <t>Key</t>
  </si>
  <si>
    <t>Value</t>
  </si>
  <si>
    <t>Oil and Gas</t>
  </si>
  <si>
    <t>The _json_schema tab is used to specify formatting schemas should one wish to export spreadsheet data to a json format.</t>
  </si>
  <si>
    <t>The _json_metadata tab is used to store key/value pairs to be included in the export of this spreadsheet to json.</t>
  </si>
  <si>
    <t>Please do not edit this tab unless you are a California Air Resources Board (CARB) software developer.</t>
  </si>
  <si>
    <t>JSON Formatting Schema</t>
  </si>
  <si>
    <t>*</t>
  </si>
  <si>
    <t>Key value pairs will be read on subsequent rows until the first blank key is encountered</t>
  </si>
  <si>
    <t>Facility Name:</t>
  </si>
  <si>
    <r>
      <t xml:space="preserve">Description of the venting (brief summary of the source of the venting and why the venting occurred): </t>
    </r>
    <r>
      <rPr>
        <sz val="12"/>
        <color theme="4" tint="-0.249977111117893"/>
        <rFont val="Arial"/>
        <family val="2"/>
      </rPr>
      <t>[if answered "yes" to question 10]</t>
    </r>
  </si>
  <si>
    <t>Type of initial inspection performed:</t>
  </si>
  <si>
    <t>sector</t>
  </si>
  <si>
    <t>test value 01</t>
  </si>
  <si>
    <t>test value 02</t>
  </si>
  <si>
    <t>Contact Name:</t>
  </si>
  <si>
    <t>I'm the mitigation actions taken 11/7/2024 at 8:28am</t>
  </si>
  <si>
    <t>Description of the venting</t>
  </si>
  <si>
    <t xml:space="preserve"> </t>
  </si>
  <si>
    <t>CARB Methane Plume Detection</t>
  </si>
  <si>
    <t>Follow-up Form: Oil &amp; Gas Sector</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</si>
  <si>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</si>
  <si>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</si>
  <si>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2.  Plume ID(s):</t>
  </si>
  <si>
    <t>3.  Plume Observation Timestamp(s):</t>
  </si>
  <si>
    <t>6.  Operator Notification Timestamp:</t>
  </si>
  <si>
    <t>4.  Plume CARB Estimated Latitude:</t>
  </si>
  <si>
    <t>5.  Plume CARB Estimated Longitude:</t>
  </si>
  <si>
    <t>Q7 Answer.</t>
  </si>
  <si>
    <t>Q11 Answer.</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</si>
  <si>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</si>
  <si>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</si>
  <si>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</si>
  <si>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</si>
  <si>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</si>
  <si>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</si>
  <si>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r>
      <rPr>
        <b/>
        <sz val="12"/>
        <color theme="1"/>
        <rFont val="Arial"/>
        <family val="2"/>
      </rPr>
      <t xml:space="preserve">Q9.  </t>
    </r>
    <r>
      <rPr>
        <sz val="12"/>
        <color theme="1"/>
        <rFont val="Arial"/>
        <family val="2"/>
      </rPr>
      <t>Type of initial inspection performed:</t>
    </r>
  </si>
  <si>
    <r>
      <rPr>
        <b/>
        <sz val="12"/>
        <color theme="1"/>
        <rFont val="Arial"/>
        <family val="2"/>
      </rPr>
      <t xml:space="preserve">Q10.  </t>
    </r>
    <r>
      <rPr>
        <sz val="12"/>
        <color theme="1"/>
        <rFont val="Arial"/>
        <family val="2"/>
      </rPr>
      <t>Type of source found:</t>
    </r>
  </si>
  <si>
    <r>
      <rPr>
        <b/>
        <sz val="12"/>
        <color theme="1"/>
        <rFont val="Arial"/>
        <family val="2"/>
      </rPr>
      <t xml:space="preserve">Q20.  </t>
    </r>
    <r>
      <rPr>
        <sz val="12"/>
        <color theme="1"/>
        <rFont val="Arial"/>
        <family val="2"/>
      </rPr>
      <t>Repair/mitigation completion date &amp; time (if applicable):</t>
    </r>
  </si>
  <si>
    <r>
      <rPr>
        <b/>
        <sz val="12"/>
        <rFont val="Arial"/>
        <family val="2"/>
      </rPr>
      <t xml:space="preserve">Q22.  </t>
    </r>
    <r>
      <rPr>
        <sz val="12"/>
        <rFont val="Arial"/>
        <family val="2"/>
      </rPr>
      <t>Repair/Mitigation actions taken (if applicable):</t>
    </r>
  </si>
  <si>
    <t>Q22 Answer.</t>
  </si>
  <si>
    <t>Q23 Answer.</t>
  </si>
  <si>
    <r>
      <rPr>
        <b/>
        <sz val="12"/>
        <rFont val="Arial"/>
        <family val="2"/>
      </rPr>
      <t xml:space="preserve">Q23. </t>
    </r>
    <r>
      <rPr>
        <sz val="12"/>
        <rFont val="Arial"/>
        <family val="2"/>
      </rPr>
      <t>Additional notes or comments:</t>
    </r>
  </si>
  <si>
    <t>1.  Incidence/Emission ID:</t>
  </si>
  <si>
    <r>
      <rPr>
        <b/>
        <sz val="12"/>
        <color theme="1"/>
        <rFont val="Arial"/>
        <family val="2"/>
      </rPr>
      <t xml:space="preserve">Q21.  </t>
    </r>
    <r>
      <rPr>
        <sz val="12"/>
        <color theme="1"/>
        <rFont val="Arial"/>
        <family val="2"/>
      </rPr>
      <t>Final repair concentration in ppmv (if applicable):</t>
    </r>
  </si>
  <si>
    <t>CARB Drop Down Data Tab</t>
  </si>
  <si>
    <t>The _carb_only tab is used in part to create interactive drop down menu options for the Feedback form</t>
  </si>
  <si>
    <t>Do not remove blank lines or try to reformat this sheet as it will corrupt how the array/spill functions are designed</t>
  </si>
  <si>
    <t>Table 1.  Yes/No Options</t>
  </si>
  <si>
    <t>Table 2.  Type of initial inspection performed</t>
  </si>
  <si>
    <t>Table 3.  Type of source found</t>
  </si>
  <si>
    <t>Table 4.  If an OGI survey indicated an unintentional emission source, which of the options to the right applies?</t>
  </si>
  <si>
    <t>Table 5.  What type of equipment is at the source of the emissions?</t>
  </si>
  <si>
    <t>Table 6.  What type of component is at the source of the emissions?</t>
  </si>
  <si>
    <t>Table 7.  Outdated/Unused</t>
  </si>
  <si>
    <t>ID</t>
  </si>
  <si>
    <t>Comment</t>
  </si>
  <si>
    <t>Status</t>
  </si>
  <si>
    <t>Notes</t>
  </si>
  <si>
    <t>Commenter</t>
  </si>
  <si>
    <t>Received</t>
  </si>
  <si>
    <t>Pending</t>
  </si>
  <si>
    <t>Table 2.  Feedback &amp; Status</t>
  </si>
  <si>
    <t>Table 1. Feedback Status Codes</t>
  </si>
  <si>
    <t>Code</t>
  </si>
  <si>
    <t>Description</t>
  </si>
  <si>
    <t>Feedback received and tracked in this spreadsheet tab</t>
  </si>
  <si>
    <t>Feedback has been resolved</t>
  </si>
  <si>
    <t>Resolved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</si>
  <si>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</si>
  <si>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</si>
  <si>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</si>
  <si>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The '_issue_tracking' tab is used to track comments and their resolutions and maintain a list of issues that still need to be addressed</t>
  </si>
  <si>
    <t>CARB Issue Tracking and Feedback Log</t>
  </si>
  <si>
    <t>ED</t>
  </si>
  <si>
    <t>Drop down menu content updated</t>
  </si>
  <si>
    <t>Q12 Answer.</t>
  </si>
  <si>
    <r>
      <rPr>
        <b/>
        <sz val="12"/>
        <color theme="1"/>
        <rFont val="Arial"/>
        <family val="2"/>
      </rPr>
      <t xml:space="preserve">Q13.  </t>
    </r>
    <r>
      <rPr>
        <sz val="12"/>
        <color theme="1"/>
        <rFont val="Arial"/>
        <family val="2"/>
      </rPr>
      <t>If an OGI survey indicated an unintentional emission source, which of the options to the right applies?</t>
    </r>
  </si>
  <si>
    <r>
      <rPr>
        <b/>
        <sz val="12"/>
        <rFont val="Arial"/>
        <family val="2"/>
      </rPr>
      <t xml:space="preserve">Q14.  </t>
    </r>
    <r>
      <rPr>
        <sz val="12"/>
        <rFont val="Arial"/>
        <family val="2"/>
      </rPr>
      <t xml:space="preserve">What type of </t>
    </r>
    <r>
      <rPr>
        <i/>
        <sz val="12"/>
        <rFont val="Arial"/>
        <family val="2"/>
      </rPr>
      <t>equipment</t>
    </r>
    <r>
      <rPr>
        <sz val="12"/>
        <rFont val="Arial"/>
        <family val="2"/>
      </rPr>
      <t xml:space="preserve"> is at the source of the emissions?</t>
    </r>
  </si>
  <si>
    <r>
      <rPr>
        <b/>
        <sz val="12"/>
        <rFont val="Arial"/>
        <family val="2"/>
      </rPr>
      <t xml:space="preserve">Q16.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</si>
  <si>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t>Q15 Answer.</t>
  </si>
  <si>
    <t>Q17 Answer.</t>
  </si>
  <si>
    <r>
      <rPr>
        <b/>
        <sz val="12"/>
        <color theme="1"/>
        <rFont val="Arial"/>
        <family val="2"/>
      </rPr>
      <t xml:space="preserve">Q18.  </t>
    </r>
    <r>
      <rPr>
        <sz val="12"/>
        <color theme="1"/>
        <rFont val="Arial"/>
        <family val="2"/>
      </rPr>
      <t>Date &amp; time of initial Method 21 measurement (if applicable):</t>
    </r>
  </si>
  <si>
    <r>
      <rPr>
        <b/>
        <sz val="12"/>
        <color theme="1"/>
        <rFont val="Arial"/>
        <family val="2"/>
      </rPr>
      <t xml:space="preserve">Q19.  </t>
    </r>
    <r>
      <rPr>
        <sz val="12"/>
        <color theme="1"/>
        <rFont val="Arial"/>
        <family val="2"/>
      </rPr>
      <t>Initial leak concentration in ppmv (if applicable):</t>
    </r>
  </si>
  <si>
    <t>3.  Please provide feedback in light yellow cells.  These cells will automatically expand to fit your response length.</t>
  </si>
  <si>
    <t>1.  Within 72 hours of this plume notification, please submit your responses to Sections 1 through 5 (and Sections 6 and 8, if appropriate).</t>
  </si>
  <si>
    <t>Feedback has been addressed, but confirmation from the commenter is requested before it is listed as 'Resolved'</t>
  </si>
  <si>
    <t>Subsequent rows will also be imported until the first  blank tab name is encountered</t>
  </si>
  <si>
    <t>Key value pairs will be read in starting with the row immediately beneath the green header.</t>
  </si>
  <si>
    <t>Table 3 (Outdated).  Type of source found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</si>
  <si>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</si>
  <si>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</si>
  <si>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4.  Use the local date/time at the facility for timestamp related questions.</t>
  </si>
  <si>
    <t>5.  Do not reformat this spreadsheet (e.g. by adding rows/columns) or add content outside of the light yellow cells.</t>
  </si>
  <si>
    <t>6.  Not all sections and fields may apply to your facility for the suspected plume.</t>
  </si>
  <si>
    <t>8.  Detailed data requirements and timelines are specified in the Oil and Gas Methane Regulation (see Section 2 below).</t>
  </si>
  <si>
    <t>7.  CARB message ID:</t>
  </si>
  <si>
    <t>100-01</t>
  </si>
  <si>
    <t>oil_and_gas_v03</t>
  </si>
  <si>
    <t>7.  If a data request does not apply, leave the response blank or 'Please Select'.</t>
  </si>
  <si>
    <t>9.  If it is unclear how to respond to a request or how to interpret the regulations, please elaborate in the 'Additional Comments' Section.</t>
  </si>
  <si>
    <r>
      <rPr>
        <b/>
        <sz val="12"/>
        <color theme="1"/>
        <rFont val="Arial"/>
        <family val="2"/>
      </rPr>
      <t xml:space="preserve">Q8.  </t>
    </r>
    <r>
      <rPr>
        <sz val="12"/>
        <color theme="1"/>
        <rFont val="Arial"/>
        <family val="2"/>
      </rPr>
      <t>Date and time that the owner's/operator's follow-up ground inspection was completed:</t>
    </r>
  </si>
  <si>
    <t>Feedback Form</t>
  </si>
  <si>
    <t>Tabs will be imported starting with the row immediately beneath the shaded header.</t>
  </si>
  <si>
    <t>Ensure all questions are bold</t>
  </si>
  <si>
    <t>Dan</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</si>
  <si>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</si>
  <si>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r>
      <rPr>
        <b/>
        <sz val="12"/>
        <rFont val="Arial"/>
        <family val="2"/>
      </rPr>
      <t xml:space="preserve">Q11. </t>
    </r>
    <r>
      <rPr>
        <sz val="12"/>
        <rFont val="Arial"/>
        <family val="2"/>
      </rPr>
      <t xml:space="preserve"> If you answered 'Venting' to Q10, please provide a brief summary of the source of the venting discovered during the ground inspection and why the venting occurred.</t>
    </r>
  </si>
  <si>
    <r>
      <rPr>
        <b/>
        <sz val="12"/>
        <color theme="1"/>
        <rFont val="Arial"/>
        <family val="2"/>
      </rPr>
      <t>Q12.</t>
    </r>
    <r>
      <rPr>
        <sz val="12"/>
        <color theme="1"/>
        <rFont val="Arial"/>
        <family val="2"/>
      </rPr>
      <t xml:space="preserve">  If you answered a 'Unintentional emission source (found with OGI)' or 'Leak (found with Method 21)' to Q10, please provide a description of your initial mitigation plan:</t>
    </r>
  </si>
  <si>
    <r>
      <rPr>
        <b/>
        <sz val="12"/>
        <color theme="1"/>
        <rFont val="Arial"/>
        <family val="2"/>
      </rPr>
      <t>Q15.</t>
    </r>
    <r>
      <rPr>
        <sz val="12"/>
        <color theme="1"/>
        <rFont val="Arial"/>
        <family val="2"/>
      </rPr>
      <t xml:space="preserve">  If you answered 'Other' for Q14, please provide an additional description of the equipment.</t>
    </r>
  </si>
  <si>
    <r>
      <rPr>
        <b/>
        <sz val="12"/>
        <color theme="1"/>
        <rFont val="Arial"/>
        <family val="2"/>
      </rPr>
      <t>Q17.</t>
    </r>
    <r>
      <rPr>
        <sz val="12"/>
        <color theme="1"/>
        <rFont val="Arial"/>
        <family val="2"/>
      </rPr>
      <t xml:space="preserve">  If you answered 'Other' for Q16, please provide an additional description of the component.</t>
    </r>
  </si>
  <si>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</si>
  <si>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Alternative designs under consideration</t>
  </si>
  <si>
    <t>Of the section 4 facility info, we will only (somewhat) reliably be able to auto-fill name &amp; email address. I am actually fine with mostly leaving some fields blank, encouraging them to fill them in.</t>
  </si>
  <si>
    <t>Mentioning in the instructions to 'Enable Editing' if prompted</t>
  </si>
  <si>
    <t>Steve</t>
  </si>
  <si>
    <t>10.  Depending on your security settings, you may have to click the button 'Enable Editing' near the formula bar when you open this spreadsheet.</t>
  </si>
  <si>
    <t>10 (continued).  See https://support.microsoft.com/en-us/office/enable-editing-in-your-document-22caa80b-4552-495d-8fa1-f874461a13a0</t>
  </si>
  <si>
    <t>Dan/Emily</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</si>
  <si>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</si>
  <si>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</si>
  <si>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Request clarifying instructions/options</t>
  </si>
  <si>
    <t>2.  Within 5 days of repairing a leak (if a non-venting source is found), please submit your responses to Sections 7 and 8.</t>
  </si>
  <si>
    <t>Change instruction wording from "Within 5 days of a leak fix" to "Within 5 days of repairing a leak"</t>
  </si>
  <si>
    <t>Emily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</si>
</sst>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hh:mm"/>
    <numFmt numFmtId="165" formatCode="mm/dd/yyyy"/>
  </numFmts>
  <fonts count="37"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theme="1"/>
      <name val="Arial"/>
      <family val="2"/>
    </font>
    <font>
      <sz val="12"/>
      <color rgb="FFFF0000"/>
      <name val="Arial"/>
      <family val="2"/>
    </font>
    <font>
      <i/>
      <sz val="12"/>
      <color theme="1"/>
      <name val="Arial"/>
      <family val="2"/>
    </font>
    <font>
      <b/>
      <i/>
      <sz val="12"/>
      <color theme="1"/>
      <name val="Arial"/>
      <family val="2"/>
    </font>
    <font>
      <b/>
      <sz val="18"/>
      <color theme="8" tint="-0.249977111117893"/>
      <name val="Arial"/>
      <family val="2"/>
    </font>
    <font>
      <i/>
      <sz val="10"/>
      <color theme="1"/>
      <name val="Arial"/>
      <family val="2"/>
    </font>
    <font>
      <i/>
      <sz val="12"/>
      <color rgb="FFFF0000"/>
      <name val="Arial"/>
      <family val="2"/>
    </font>
    <font>
      <sz val="12"/>
      <name val="Arial"/>
      <family val="2"/>
    </font>
    <font>
      <b/>
      <i/>
      <sz val="12"/>
      <name val="Arial"/>
      <family val="2"/>
    </font>
    <font>
      <i/>
      <sz val="12"/>
      <name val="Arial"/>
      <family val="2"/>
    </font>
    <font>
      <sz val="12"/>
      <color theme="4" tint="-0.249977111117893"/>
      <name val="Arial"/>
      <family val="2"/>
    </font>
    <font>
      <sz val="12"/>
      <color rgb="FFC00000"/>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s>
  <borders count="1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dotted">
        <color indexed="64"/>
      </bottom>
      <diagonal/>
    </border>
    <border>
      <left style="dotted">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top style="dotted">
        <color indexed="64"/>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3">
    <xf numFmtId="0" fontId="0" fillId="0" borderId="0"/>
    <xf numFmtId="0" fontId="30" fillId="0" borderId="0" applyNumberFormat="0" applyFill="0" applyBorder="0" applyAlignment="0" applyProtection="0"/>
    <xf numFmtId="0" fontId="33" fillId="0" borderId="0"/>
  </cellStyleXfs>
  <cellXfs count="122">
    <xf numFmtId="0" fontId="0" fillId="0" borderId="0" xfId="0"/>
    <xf numFmtId="0" fontId="0" fillId="0" borderId="0" xfId="0" applyAlignment="1">
      <alignment wrapText="1"/>
    </xf>
    <xf numFmtId="0" fontId="18" fillId="0" borderId="0" xfId="0" applyFont="1" applyAlignment="1">
      <alignment horizontal="right" vertical="center"/>
    </xf>
    <xf numFmtId="0" fontId="18" fillId="0" borderId="0" xfId="0" applyFont="1" applyAlignment="1">
      <alignment horizontal="center" vertical="center"/>
    </xf>
    <xf numFmtId="0" fontId="18" fillId="0" borderId="0" xfId="0" applyFont="1" applyAlignment="1">
      <alignment horizontal="right" vertical="top"/>
    </xf>
    <xf numFmtId="0" fontId="18" fillId="0" borderId="0" xfId="0" applyFont="1" applyAlignment="1">
      <alignment horizontal="left"/>
    </xf>
    <xf numFmtId="0" fontId="18" fillId="0" borderId="0" xfId="0" applyFont="1" applyAlignment="1">
      <alignment horizontal="left" vertical="top"/>
    </xf>
    <xf numFmtId="0" fontId="18" fillId="0" borderId="0" xfId="0" applyFont="1" applyAlignment="1">
      <alignment vertical="top"/>
    </xf>
    <xf numFmtId="0" fontId="18" fillId="0" borderId="0" xfId="0" applyFont="1" applyAlignment="1">
      <alignment horizontal="left" vertical="center" wrapText="1"/>
    </xf>
    <xf numFmtId="0" fontId="0" fillId="4" borderId="9" xfId="0" applyFill="1" applyBorder="1"/>
    <xf numFmtId="0" fontId="0" fillId="0" borderId="9" xfId="0" applyBorder="1"/>
    <xf numFmtId="0" fontId="0" fillId="4" borderId="10" xfId="0" applyFill="1" applyBorder="1"/>
    <xf numFmtId="0" fontId="0" fillId="4" borderId="0" xfId="0" applyFill="1"/>
    <xf numFmtId="0" fontId="18" fillId="0" borderId="0" xfId="0" applyFont="1" applyAlignment="1">
      <alignment horizontal="left" vertical="top" wrapText="1"/>
    </xf>
    <xf numFmtId="0" fontId="17" fillId="0" borderId="0" xfId="0" applyFont="1" applyAlignment="1">
      <alignment horizontal="left" vertical="top"/>
    </xf>
    <xf numFmtId="0" fontId="17" fillId="0" borderId="0" xfId="0" applyFont="1" applyAlignment="1">
      <alignment vertical="top"/>
    </xf>
    <xf numFmtId="0" fontId="17" fillId="0" borderId="0" xfId="0" applyFont="1" applyAlignment="1">
      <alignment vertical="top" wrapText="1"/>
    </xf>
    <xf numFmtId="0" fontId="20" fillId="0" borderId="0" xfId="0" applyFont="1" applyAlignment="1">
      <alignment horizontal="left" vertical="top" wrapText="1"/>
    </xf>
    <xf numFmtId="0" fontId="29" fillId="0" borderId="0" xfId="0" applyFont="1" applyAlignment="1">
      <alignment horizontal="left" vertical="top"/>
    </xf>
    <xf numFmtId="0" fontId="0" fillId="0" borderId="10" xfId="0" applyBorder="1"/>
    <xf numFmtId="0" fontId="24" fillId="0" borderId="8" xfId="0" applyFont="1" applyBorder="1" applyAlignment="1">
      <alignment horizontal="left" vertical="top"/>
    </xf>
    <xf numFmtId="0" fontId="18" fillId="0" borderId="3" xfId="0" applyFont="1" applyBorder="1" applyAlignment="1">
      <alignment horizontal="left" vertical="top"/>
    </xf>
    <xf numFmtId="0" fontId="31" fillId="0" borderId="0" xfId="0" applyFont="1"/>
    <xf numFmtId="0" fontId="32" fillId="5" borderId="0" xfId="0" applyFont="1" applyFill="1"/>
    <xf numFmtId="164" fontId="18" fillId="2" borderId="6" xfId="0" applyNumberFormat="1" applyFont="1" applyFill="1" applyBorder="1" applyAlignment="1">
      <alignment horizontal="left" vertical="top"/>
    </xf>
    <xf numFmtId="0" fontId="16" fillId="2" borderId="4" xfId="0" applyFont="1" applyFill="1" applyBorder="1" applyAlignment="1">
      <alignment horizontal="left" vertical="top"/>
    </xf>
    <xf numFmtId="0" fontId="30" fillId="2" borderId="4" xfId="1" applyFill="1" applyBorder="1" applyAlignment="1">
      <alignment horizontal="left" vertical="top"/>
    </xf>
    <xf numFmtId="0" fontId="14" fillId="0" borderId="0" xfId="0" applyFont="1" applyAlignment="1">
      <alignment horizontal="left" vertical="top" wrapText="1"/>
    </xf>
    <xf numFmtId="0" fontId="18" fillId="0" borderId="7" xfId="0" applyFont="1" applyBorder="1" applyAlignment="1">
      <alignment horizontal="left" vertical="top"/>
    </xf>
    <xf numFmtId="165" fontId="18" fillId="0" borderId="6" xfId="0" applyNumberFormat="1" applyFont="1" applyBorder="1" applyAlignment="1">
      <alignment horizontal="left" vertical="top"/>
    </xf>
    <xf numFmtId="164" fontId="18" fillId="0" borderId="7" xfId="0" applyNumberFormat="1" applyFont="1" applyBorder="1" applyAlignment="1">
      <alignment horizontal="left" vertical="top"/>
    </xf>
    <xf numFmtId="0" fontId="14" fillId="3" borderId="0" xfId="0" applyFont="1" applyFill="1" applyAlignment="1">
      <alignment horizontal="left" vertical="top" wrapText="1"/>
    </xf>
    <xf numFmtId="0" fontId="23" fillId="0" borderId="0" xfId="0" applyFont="1" applyAlignment="1">
      <alignment horizontal="left" wrapText="1"/>
    </xf>
    <xf numFmtId="0" fontId="26" fillId="2" borderId="6" xfId="0" applyFont="1" applyFill="1" applyBorder="1" applyAlignment="1">
      <alignment horizontal="left" vertical="top" wrapText="1"/>
    </xf>
    <xf numFmtId="0" fontId="25" fillId="0" borderId="0" xfId="0" applyFont="1" applyAlignment="1">
      <alignment horizontal="left" vertical="top" wrapText="1"/>
    </xf>
    <xf numFmtId="0" fontId="21" fillId="2" borderId="6" xfId="0" applyFont="1" applyFill="1" applyBorder="1" applyAlignment="1">
      <alignment horizontal="left" vertical="top"/>
    </xf>
    <xf numFmtId="0" fontId="20" fillId="2" borderId="6" xfId="0" applyFont="1" applyFill="1" applyBorder="1" applyAlignment="1">
      <alignment horizontal="left" vertical="top" wrapText="1"/>
    </xf>
    <xf numFmtId="0" fontId="20" fillId="2" borderId="5" xfId="0" applyFont="1" applyFill="1" applyBorder="1" applyAlignment="1">
      <alignment horizontal="left" vertical="top" wrapText="1"/>
    </xf>
    <xf numFmtId="0" fontId="14" fillId="0" borderId="3" xfId="0" applyFont="1" applyBorder="1" applyAlignment="1">
      <alignment horizontal="left" vertical="top" wrapText="1"/>
    </xf>
    <xf numFmtId="0" fontId="18" fillId="0" borderId="3" xfId="0" applyFont="1" applyBorder="1" applyAlignment="1">
      <alignment horizontal="left" vertical="top" wrapText="1"/>
    </xf>
    <xf numFmtId="0" fontId="21" fillId="2" borderId="6" xfId="0" applyFont="1" applyFill="1" applyBorder="1" applyAlignment="1">
      <alignment horizontal="left" vertical="top" wrapText="1"/>
    </xf>
    <xf numFmtId="0" fontId="25" fillId="0" borderId="0" xfId="0" applyFont="1" applyAlignment="1">
      <alignment horizontal="left" vertical="top"/>
    </xf>
    <xf numFmtId="0" fontId="18" fillId="2" borderId="4" xfId="0" applyFont="1" applyFill="1" applyBorder="1" applyAlignment="1">
      <alignment horizontal="left" vertical="top"/>
    </xf>
    <xf numFmtId="164" fontId="15" fillId="2" borderId="4" xfId="0" applyNumberFormat="1" applyFont="1" applyFill="1" applyBorder="1" applyAlignment="1">
      <alignment horizontal="left" vertical="top"/>
    </xf>
    <xf numFmtId="0" fontId="15" fillId="0" borderId="0" xfId="0" applyFont="1" applyAlignment="1">
      <alignment horizontal="left" vertical="top"/>
    </xf>
    <xf numFmtId="0" fontId="14" fillId="0" borderId="0" xfId="0" applyFont="1" applyAlignment="1">
      <alignment horizontal="left" vertical="top"/>
    </xf>
    <xf numFmtId="0" fontId="20" fillId="0" borderId="0" xfId="0" applyFont="1" applyAlignment="1">
      <alignment horizontal="left" vertical="center" wrapText="1"/>
    </xf>
    <xf numFmtId="0" fontId="17" fillId="0" borderId="0" xfId="0" applyFont="1" applyAlignment="1">
      <alignment horizontal="left" vertical="top" wrapText="1"/>
    </xf>
    <xf numFmtId="0" fontId="14" fillId="0" borderId="3" xfId="0" applyFont="1" applyBorder="1" applyAlignment="1">
      <alignment horizontal="left" vertical="top"/>
    </xf>
    <xf numFmtId="0" fontId="14" fillId="0" borderId="3" xfId="0" applyFont="1" applyBorder="1" applyAlignment="1">
      <alignment horizontal="left"/>
    </xf>
    <xf numFmtId="0" fontId="18" fillId="0" borderId="3" xfId="0" applyFont="1" applyBorder="1" applyAlignment="1">
      <alignment horizontal="left"/>
    </xf>
    <xf numFmtId="0" fontId="22" fillId="0" borderId="0" xfId="0" applyFont="1" applyAlignment="1">
      <alignment horizontal="center" vertical="center"/>
    </xf>
    <xf numFmtId="0" fontId="18" fillId="0" borderId="0" xfId="0" applyFont="1"/>
    <xf numFmtId="0" fontId="22" fillId="0" borderId="1" xfId="0" applyFont="1" applyBorder="1" applyAlignment="1">
      <alignment horizontal="centerContinuous" vertical="center"/>
    </xf>
    <xf numFmtId="0" fontId="22" fillId="0" borderId="2" xfId="0" applyFont="1" applyBorder="1" applyAlignment="1">
      <alignment horizontal="centerContinuous" vertical="center"/>
    </xf>
    <xf numFmtId="0" fontId="18" fillId="2" borderId="0" xfId="0" applyFont="1" applyFill="1" applyAlignment="1">
      <alignment horizontal="left" vertical="top"/>
    </xf>
    <xf numFmtId="0" fontId="20" fillId="0" borderId="0" xfId="0" applyFont="1" applyAlignment="1">
      <alignment horizontal="centerContinuous" vertical="center" wrapText="1"/>
    </xf>
    <xf numFmtId="0" fontId="13" fillId="0" borderId="3" xfId="0" applyFont="1" applyBorder="1" applyAlignment="1">
      <alignment horizontal="left" vertical="top" wrapText="1"/>
    </xf>
    <xf numFmtId="0" fontId="12" fillId="0" borderId="0" xfId="0" applyFont="1" applyAlignment="1">
      <alignment horizontal="left" vertical="top" wrapText="1"/>
    </xf>
    <xf numFmtId="0" fontId="12" fillId="0" borderId="3" xfId="0" applyFont="1" applyBorder="1" applyAlignment="1">
      <alignment horizontal="left" vertical="top"/>
    </xf>
    <xf numFmtId="0" fontId="33" fillId="0" borderId="0" xfId="2" applyAlignment="1" applyProtection="1">
      <alignment vertical="center"/>
      <protection locked="0"/>
    </xf>
    <xf numFmtId="0" fontId="33" fillId="0" borderId="0" xfId="2"/>
    <xf numFmtId="0" fontId="33" fillId="0" borderId="0" xfId="2" applyAlignment="1" applyProtection="1">
      <alignment horizontal="left" vertical="center"/>
      <protection locked="0"/>
    </xf>
    <xf numFmtId="0" fontId="0" fillId="0" borderId="0" xfId="0" applyAlignment="1">
      <alignment horizontal="left"/>
    </xf>
    <xf numFmtId="0" fontId="33" fillId="0" borderId="0" xfId="2" applyAlignment="1">
      <alignment horizontal="left"/>
    </xf>
    <xf numFmtId="0" fontId="33" fillId="0" borderId="0" xfId="2" applyProtection="1">
      <protection locked="0"/>
    </xf>
    <xf numFmtId="0" fontId="34" fillId="6" borderId="0" xfId="2" applyFont="1" applyFill="1" applyAlignment="1">
      <alignment horizontal="centerContinuous" vertical="center"/>
    </xf>
    <xf numFmtId="0" fontId="33" fillId="7" borderId="0" xfId="2" applyFill="1" applyAlignment="1">
      <alignment horizontal="centerContinuous"/>
    </xf>
    <xf numFmtId="0" fontId="33" fillId="7" borderId="0" xfId="2" applyFill="1" applyAlignment="1">
      <alignment horizontal="center"/>
    </xf>
    <xf numFmtId="0" fontId="11" fillId="0" borderId="0" xfId="0" applyFont="1" applyAlignment="1">
      <alignment horizontal="center" vertical="center"/>
    </xf>
    <xf numFmtId="0" fontId="11" fillId="0" borderId="0" xfId="0" applyFont="1"/>
    <xf numFmtId="0" fontId="33" fillId="0" borderId="0" xfId="2" applyAlignment="1" applyProtection="1">
      <alignment horizontal="left"/>
      <protection locked="0"/>
    </xf>
    <xf numFmtId="0" fontId="18" fillId="0" borderId="0" xfId="0" applyFont="1" applyAlignment="1">
      <alignment horizontal="left" vertical="center"/>
    </xf>
    <xf numFmtId="0" fontId="11" fillId="0" borderId="0" xfId="0" applyFont="1" applyAlignment="1">
      <alignment horizontal="left" vertical="center" wrapText="1"/>
    </xf>
    <xf numFmtId="0" fontId="14" fillId="0" borderId="0" xfId="0" applyFont="1" applyAlignment="1">
      <alignment horizontal="left" vertical="center" wrapText="1"/>
    </xf>
    <xf numFmtId="0" fontId="16" fillId="2"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35" fillId="2" borderId="0" xfId="1" applyFont="1" applyFill="1" applyBorder="1" applyAlignment="1">
      <alignment horizontal="left" vertical="center"/>
    </xf>
    <xf numFmtId="0" fontId="21" fillId="2" borderId="0" xfId="0" applyFont="1" applyFill="1" applyAlignment="1">
      <alignment horizontal="left" vertical="center"/>
    </xf>
    <xf numFmtId="0" fontId="25" fillId="0" borderId="0" xfId="0" applyFont="1" applyAlignment="1">
      <alignment horizontal="left" vertical="center" wrapText="1"/>
    </xf>
    <xf numFmtId="0" fontId="21" fillId="2" borderId="0" xfId="0" applyFont="1" applyFill="1" applyAlignment="1">
      <alignment horizontal="left" vertical="center" wrapText="1"/>
    </xf>
    <xf numFmtId="0" fontId="26" fillId="2" borderId="0" xfId="0" applyFont="1" applyFill="1" applyAlignment="1">
      <alignment horizontal="left" vertical="center" wrapText="1"/>
    </xf>
    <xf numFmtId="0" fontId="23" fillId="0" borderId="0" xfId="0" applyFont="1" applyAlignment="1">
      <alignment horizontal="left" vertical="center" wrapText="1"/>
    </xf>
    <xf numFmtId="0" fontId="11" fillId="8" borderId="0" xfId="0" applyFont="1" applyFill="1" applyAlignment="1">
      <alignment horizontal="left" vertical="top"/>
    </xf>
    <xf numFmtId="0" fontId="33" fillId="8" borderId="0" xfId="2" applyFill="1" applyAlignment="1" applyProtection="1">
      <alignment horizontal="left" vertical="center"/>
      <protection locked="0"/>
    </xf>
    <xf numFmtId="0" fontId="18" fillId="8" borderId="0" xfId="0" applyFont="1" applyFill="1" applyAlignment="1">
      <alignment horizontal="left" vertical="top"/>
    </xf>
    <xf numFmtId="164" fontId="18" fillId="8" borderId="0" xfId="0" applyNumberFormat="1" applyFont="1" applyFill="1" applyAlignment="1">
      <alignment horizontal="left" vertical="center"/>
    </xf>
    <xf numFmtId="0" fontId="33" fillId="8" borderId="0" xfId="2" applyFill="1" applyAlignment="1">
      <alignment horizontal="left"/>
    </xf>
    <xf numFmtId="0" fontId="35" fillId="8" borderId="0" xfId="1" applyFont="1" applyFill="1" applyBorder="1" applyAlignment="1">
      <alignment horizontal="left" vertical="top"/>
    </xf>
    <xf numFmtId="0" fontId="11" fillId="2" borderId="0" xfId="0" applyFont="1" applyFill="1" applyAlignment="1">
      <alignment horizontal="left" vertical="center" wrapText="1"/>
    </xf>
    <xf numFmtId="0" fontId="10" fillId="0" borderId="0" xfId="0" applyFont="1" applyAlignment="1">
      <alignment horizontal="left" vertical="center" wrapText="1"/>
    </xf>
    <xf numFmtId="0" fontId="10" fillId="0" borderId="0" xfId="0" applyFont="1" applyAlignment="1">
      <alignment horizontal="left" vertical="center"/>
    </xf>
    <xf numFmtId="0" fontId="10" fillId="8" borderId="0" xfId="0" applyFont="1" applyFill="1" applyAlignment="1">
      <alignment horizontal="left" vertical="top"/>
    </xf>
    <xf numFmtId="0" fontId="0" fillId="0" borderId="0" xfId="0" applyAlignment="1">
      <alignment vertical="top"/>
    </xf>
    <xf numFmtId="0" fontId="0" fillId="9" borderId="0" xfId="0" applyFill="1"/>
    <xf numFmtId="0" fontId="9" fillId="0" borderId="0" xfId="0" applyFont="1" applyAlignment="1">
      <alignment horizontal="left" vertical="center" wrapText="1"/>
    </xf>
    <xf numFmtId="0" fontId="8" fillId="2" borderId="0" xfId="0" applyFont="1" applyFill="1" applyAlignment="1">
      <alignment horizontal="left" vertical="center" wrapText="1"/>
    </xf>
    <xf numFmtId="0" fontId="32" fillId="10" borderId="0" xfId="0" applyFont="1" applyFill="1"/>
    <xf numFmtId="0" fontId="32" fillId="10"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7" fillId="0" borderId="0" xfId="0" applyFont="1" applyAlignment="1">
      <alignment horizontal="left" vertical="center" wrapText="1"/>
    </xf>
    <xf numFmtId="164" fontId="11" fillId="2" borderId="0" xfId="0" applyNumberFormat="1" applyFont="1" applyFill="1" applyAlignment="1">
      <alignment horizontal="left" vertical="center" wrapText="1"/>
    </xf>
    <xf numFmtId="0" fontId="7" fillId="2" borderId="0" xfId="0" applyFont="1" applyFill="1" applyAlignment="1">
      <alignment horizontal="left" vertical="center" wrapText="1"/>
    </xf>
    <xf numFmtId="0" fontId="19" fillId="0" borderId="0" xfId="0" applyFont="1" applyAlignment="1">
      <alignment horizontal="left" vertical="center" wrapText="1"/>
    </xf>
    <xf numFmtId="0" fontId="15" fillId="0" borderId="0" xfId="0" applyFont="1" applyAlignment="1">
      <alignment horizontal="left" vertical="center" wrapText="1"/>
    </xf>
    <xf numFmtId="0" fontId="7" fillId="8" borderId="0" xfId="0" applyFont="1" applyFill="1" applyAlignment="1">
      <alignment horizontal="left" vertical="top"/>
    </xf>
    <xf numFmtId="0" fontId="0" fillId="0" borderId="0" xfId="0" applyAlignment="1">
      <alignment vertical="top" wrapText="1"/>
    </xf>
    <xf numFmtId="0" fontId="6" fillId="0" borderId="0" xfId="0" applyFont="1" applyAlignment="1">
      <alignment horizontal="left" vertical="center" wrapText="1"/>
    </xf>
    <xf numFmtId="0" fontId="11" fillId="0" borderId="0" xfId="0" applyFont="1" applyAlignment="1">
      <alignment vertical="center"/>
    </xf>
    <xf numFmtId="0" fontId="5" fillId="8" borderId="0" xfId="0" applyFont="1" applyFill="1" applyAlignment="1">
      <alignment horizontal="left" vertical="top"/>
    </xf>
    <xf numFmtId="164" fontId="5" fillId="8" borderId="0" xfId="0" applyNumberFormat="1" applyFont="1" applyFill="1" applyAlignment="1">
      <alignment horizontal="left" vertical="center"/>
    </xf>
    <xf numFmtId="0" fontId="5" fillId="0" borderId="0" xfId="0" applyFont="1" applyAlignment="1">
      <alignment horizontal="left" vertical="center" wrapText="1"/>
    </xf>
    <xf numFmtId="0" fontId="4" fillId="0" borderId="0" xfId="0" applyFont="1" applyAlignment="1">
      <alignment horizontal="left" vertical="center" wrapText="1"/>
    </xf>
    <xf numFmtId="0" fontId="3" fillId="8" borderId="0" xfId="0" applyFont="1" applyFill="1" applyAlignment="1">
      <alignment horizontal="left" vertical="center"/>
    </xf>
    <xf numFmtId="0" fontId="33" fillId="8" borderId="0" xfId="2" applyFill="1" applyAlignment="1">
      <alignment horizontal="left" vertical="center"/>
    </xf>
    <xf numFmtId="0" fontId="3" fillId="0" borderId="0" xfId="0" applyFont="1" applyAlignment="1">
      <alignment horizontal="left" vertical="center" wrapText="1"/>
    </xf>
    <xf numFmtId="0" fontId="33" fillId="0" borderId="0" xfId="2" applyAlignment="1">
      <alignment horizontal="left" vertical="center"/>
    </xf>
    <xf numFmtId="0" fontId="2" fillId="8" borderId="0" xfId="0" applyFont="1" applyFill="1" applyAlignment="1">
      <alignment horizontal="left" vertical="top"/>
    </xf>
    <xf numFmtId="0" fontId="0" fillId="0" borderId="0" xfId="0" applyAlignment="1">
      <alignment vertical="center"/>
    </xf>
    <xf numFmtId="0" fontId="0" fillId="0" borderId="0" xfId="0" applyAlignment="1">
      <alignment vertical="center" wrapText="1"/>
    </xf>
  </cellXfs>
  <cellStyles count="3">
    <cellStyle name="Hyperlink" xfId="1" builtinId="8"/>
    <cellStyle name="Normal" xfId="0" builtinId="0"/>
    <cellStyle name="Normal 3" xfId="2" xr:uid="{C4B5CD97-0DBD-41AC-A725-533DCC69EED3}"/>
  </cellStyles>
  <dxfs count="10">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20</xdr:row>
      <xdr:rowOff>27819</xdr:rowOff>
    </xdr:from>
    <xdr:to>
      <xdr:col>4</xdr:col>
      <xdr:colOff>283633</xdr:colOff>
      <xdr:row>20</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35</xdr:row>
      <xdr:rowOff>27819</xdr:rowOff>
    </xdr:from>
    <xdr:to>
      <xdr:col>4</xdr:col>
      <xdr:colOff>283633</xdr:colOff>
      <xdr:row>35</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25</xdr:row>
      <xdr:rowOff>27819</xdr:rowOff>
    </xdr:from>
    <xdr:to>
      <xdr:col>4</xdr:col>
      <xdr:colOff>283633</xdr:colOff>
      <xdr:row>25</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43</xdr:row>
      <xdr:rowOff>27819</xdr:rowOff>
    </xdr:from>
    <xdr:to>
      <xdr:col>4</xdr:col>
      <xdr:colOff>283633</xdr:colOff>
      <xdr:row>43</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1</xdr:col>
      <xdr:colOff>0</xdr:colOff>
      <xdr:row>48</xdr:row>
      <xdr:rowOff>27819</xdr:rowOff>
    </xdr:from>
    <xdr:to>
      <xdr:col>4</xdr:col>
      <xdr:colOff>283633</xdr:colOff>
      <xdr:row>48</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300567" y="112038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56</xdr:row>
      <xdr:rowOff>27819</xdr:rowOff>
    </xdr:from>
    <xdr:to>
      <xdr:col>4</xdr:col>
      <xdr:colOff>283633</xdr:colOff>
      <xdr:row>56</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300567" y="13608352"/>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Unintentional Emission Sources and Repairs (Required if a Non-Venting</a:t>
          </a:r>
          <a:r>
            <a:rPr lang="en-US" sz="1600" baseline="0">
              <a:solidFill>
                <a:schemeClr val="bg1"/>
              </a:solidFill>
            </a:rPr>
            <a:t> Source Found)</a:t>
          </a:r>
        </a:p>
      </xdr:txBody>
    </xdr:sp>
    <xdr:clientData/>
  </xdr:twoCellAnchor>
  <xdr:twoCellAnchor>
    <xdr:from>
      <xdr:col>1</xdr:col>
      <xdr:colOff>0</xdr:colOff>
      <xdr:row>69</xdr:row>
      <xdr:rowOff>23586</xdr:rowOff>
    </xdr:from>
    <xdr:to>
      <xdr:col>4</xdr:col>
      <xdr:colOff>283633</xdr:colOff>
      <xdr:row>69</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0:B77" totalsRowShown="0">
  <autoFilter ref="B70:B77"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19:G30" totalsRowShown="0" dataDxfId="6">
  <autoFilter ref="B19:G30" xr:uid="{6B7A3421-D3A9-46B3-AA8A-01814CFA791D}"/>
  <tableColumns count="6">
    <tableColumn id="1" xr3:uid="{49710CFA-4653-4924-9873-3D5B69B344D6}" name="ID" dataDxfId="5"/>
    <tableColumn id="2" xr3:uid="{5A6083B4-B18B-4664-9818-D8F58D3556CA}" name="Comment" dataDxfId="4"/>
    <tableColumn id="3" xr3:uid="{6395FFC6-B987-4687-9C79-B1B71D47E912}" name="Received" dataDxfId="3"/>
    <tableColumn id="4" xr3:uid="{D7A83D8D-7D73-42C0-99F5-FF16AF057B50}" name="Commenter" dataDxfId="2"/>
    <tableColumn id="5" xr3:uid="{2FBC9367-CDE7-4A9F-9FDB-00A90CF125A8}" name="Status" dataDxfId="1"/>
    <tableColumn id="6" xr3:uid="{A70536AF-D008-49F4-948A-85BD5EC45CCB}" name="Notes"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A34581-BC95-4D0F-9AF0-175A16ED9191}" name="_carb_only_Table_03_old" displayName="_carb_only_Table_03_old" ref="D24:D28" totalsRowShown="0">
  <autoFilter ref="D24:D28" xr:uid="{16A34581-BC95-4D0F-9AF0-175A16ED9191}"/>
  <tableColumns count="1">
    <tableColumn id="1" xr3:uid="{71A1706F-E936-42A7-8A10-D6A3E160D5B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39:B52" totalsRowShown="0">
  <autoFilter ref="B39:B52"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56:B66" totalsRowShown="0" tableBorderDxfId="9">
  <autoFilter ref="B56:B66"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61CCFE0-BCB8-4986-B1CF-92178CF0264F}" name="_carb_only_Table_02" displayName="_carb_only_Table_02" ref="B18:B20" totalsRowShown="0">
  <autoFilter ref="B18:B20" xr:uid="{661CCFE0-BCB8-4986-B1CF-92178CF0264F}"/>
  <tableColumns count="1">
    <tableColumn id="1" xr3:uid="{57A28AFA-59AD-4DD6-A08E-B8D66F5026A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5E2348-000B-4186-9B2D-2FC32A5AC5B4}" name="_carb_only_Table_03" displayName="_carb_only_Table_03" ref="B24:B28" totalsRowShown="0">
  <autoFilter ref="B24:B28" xr:uid="{3D5E2348-000B-4186-9B2D-2FC32A5AC5B4}"/>
  <tableColumns count="1">
    <tableColumn id="1" xr3:uid="{53F6F512-6B5F-4E1B-BB21-827691650294}"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EF96D04-182C-49AF-955A-47E9B90B9519}" name="_carb_only_Table_04" displayName="_carb_only_Table_04" ref="B32:B35" totalsRowShown="0">
  <autoFilter ref="B32:B35" xr:uid="{4EF96D04-182C-49AF-955A-47E9B90B9519}"/>
  <tableColumns count="1">
    <tableColumn id="1" xr3:uid="{09EF4900-0BDA-4A05-A112-97F67B033785}"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5" totalsRowShown="0">
  <autoFilter ref="B12:C15" xr:uid="{24D72A52-95E4-464B-93BB-49FD17A99B8E}"/>
  <tableColumns count="2">
    <tableColumn id="1" xr3:uid="{6678BA62-FDD8-4B40-8B89-94E9DE9AB3D8}" name="Code" dataDxfId="8"/>
    <tableColumn id="2" xr3:uid="{849EAF53-ACE3-44C7-B58F-0455E11CC403}" name="Description" dataDxfId="7"/>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me@email.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2.arb.ca.gov/sites/default/files/barcu/regact/2023/oilgas2023/fro1.pdf" TargetMode="External"/><Relationship Id="rId2" Type="http://schemas.openxmlformats.org/officeDocument/2006/relationships/hyperlink" Target="https://ww2.arb.ca.gov/rulemaking/2023/oil-and-gas-2023" TargetMode="External"/><Relationship Id="rId1" Type="http://schemas.openxmlformats.org/officeDocument/2006/relationships/hyperlink" Target="mailto:me@email.com"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3.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C3306-CEDA-425D-A738-6B531C56D135}">
  <sheetPr codeName="Sheet1"/>
  <dimension ref="A1:D48"/>
  <sheetViews>
    <sheetView showGridLines="0" zoomScale="90" zoomScaleNormal="90" workbookViewId="0">
      <selection activeCell="A2" sqref="A2"/>
    </sheetView>
  </sheetViews>
  <sheetFormatPr defaultColWidth="0" defaultRowHeight="0" customHeight="1" zeroHeight="1" x14ac:dyDescent="0.45"/>
  <cols>
    <col min="1" max="1" width="3.87890625" style="2" customWidth="1"/>
    <col min="2" max="2" width="65.703125" style="3" customWidth="1"/>
    <col min="3" max="3" width="5.703125" style="3" customWidth="1"/>
    <col min="4" max="4" width="70.703125" style="52" customWidth="1"/>
    <col min="5" max="5" width="4.1171875" style="52" customWidth="1"/>
    <col min="6" max="6" width="0" style="52" hidden="1" customWidth="1"/>
    <col min="7" max="16384" width="0" style="52" hidden="1"/>
  </cols>
  <sheetData>
    <row r="1" spans="1:4" ht="56.45" customHeight="1" thickBot="1" x14ac:dyDescent="0.5">
      <c r="A1" s="53" t="s">
        <v>61</v>
      </c>
      <c r="B1" s="54"/>
      <c r="C1" s="54"/>
      <c r="D1" s="54"/>
    </row>
    <row r="2" spans="1:4" ht="15" customHeight="1" x14ac:dyDescent="0.45">
      <c r="A2" s="51"/>
      <c r="B2" s="51"/>
      <c r="C2" s="51"/>
      <c r="D2" s="51"/>
    </row>
    <row r="3" spans="1:4" ht="60" customHeight="1" x14ac:dyDescent="0.45">
      <c r="B3" s="56" t="s">
        <v>63</v>
      </c>
      <c r="C3" s="56"/>
      <c r="D3" s="56"/>
    </row>
    <row r="4" spans="1:4" ht="15" customHeight="1" x14ac:dyDescent="0.45">
      <c r="B4" s="46"/>
      <c r="C4" s="46"/>
      <c r="D4" s="46"/>
    </row>
    <row r="5" spans="1:4" ht="25.35" customHeight="1" x14ac:dyDescent="0.45">
      <c r="B5" s="47" t="s">
        <v>0</v>
      </c>
      <c r="C5" s="47"/>
      <c r="D5" s="47"/>
    </row>
    <row r="6" spans="1:4" ht="14.45" customHeight="1" x14ac:dyDescent="0.45">
      <c r="A6" s="4">
        <v>1</v>
      </c>
      <c r="B6" s="27" t="s">
        <v>95</v>
      </c>
      <c r="C6" s="27"/>
      <c r="D6" s="25" t="s">
        <v>70</v>
      </c>
    </row>
    <row r="7" spans="1:4" ht="14.45" customHeight="1" x14ac:dyDescent="0.45">
      <c r="A7" s="4">
        <v>2</v>
      </c>
      <c r="B7" s="45" t="s">
        <v>64</v>
      </c>
      <c r="C7" s="45"/>
      <c r="D7" s="25" t="s">
        <v>71</v>
      </c>
    </row>
    <row r="8" spans="1:4" ht="14.45" customHeight="1" x14ac:dyDescent="0.45">
      <c r="A8" s="4">
        <v>3</v>
      </c>
      <c r="B8" s="27" t="s">
        <v>101</v>
      </c>
      <c r="C8" s="27"/>
      <c r="D8" s="25" t="s">
        <v>72</v>
      </c>
    </row>
    <row r="9" spans="1:4" ht="14.45" customHeight="1" x14ac:dyDescent="0.45">
      <c r="A9" s="4">
        <v>4</v>
      </c>
      <c r="B9" s="27" t="s">
        <v>1</v>
      </c>
      <c r="C9" s="27"/>
      <c r="D9" s="25" t="s">
        <v>73</v>
      </c>
    </row>
    <row r="10" spans="1:4" ht="14.45" customHeight="1" x14ac:dyDescent="0.45">
      <c r="A10" s="4">
        <v>5</v>
      </c>
      <c r="B10" s="27" t="s">
        <v>2</v>
      </c>
      <c r="C10" s="27"/>
      <c r="D10" s="26" t="s">
        <v>74</v>
      </c>
    </row>
    <row r="11" spans="1:4" ht="14.45" customHeight="1" x14ac:dyDescent="0.45">
      <c r="A11" s="4">
        <v>6</v>
      </c>
      <c r="B11" s="31" t="s">
        <v>24</v>
      </c>
      <c r="C11" s="31"/>
      <c r="D11" s="28">
        <v>1000011</v>
      </c>
    </row>
    <row r="12" spans="1:4" ht="14.45" customHeight="1" x14ac:dyDescent="0.45">
      <c r="A12" s="4">
        <v>7</v>
      </c>
      <c r="B12" s="31" t="s">
        <v>67</v>
      </c>
      <c r="C12" s="31"/>
      <c r="D12" s="29">
        <v>45470</v>
      </c>
    </row>
    <row r="13" spans="1:4" ht="15" x14ac:dyDescent="0.45">
      <c r="A13" s="4">
        <v>8</v>
      </c>
      <c r="B13" s="27" t="s">
        <v>3</v>
      </c>
      <c r="C13" s="27"/>
      <c r="D13" s="28" t="s">
        <v>69</v>
      </c>
    </row>
    <row r="14" spans="1:4" ht="15" x14ac:dyDescent="0.45">
      <c r="A14" s="4">
        <v>9</v>
      </c>
      <c r="B14" s="27" t="s">
        <v>82</v>
      </c>
      <c r="C14" s="27"/>
      <c r="D14" s="30">
        <v>45091.489583333336</v>
      </c>
    </row>
    <row r="15" spans="1:4" ht="15" x14ac:dyDescent="0.45">
      <c r="A15" s="4"/>
    </row>
    <row r="16" spans="1:4" ht="25.35" customHeight="1" x14ac:dyDescent="0.45">
      <c r="A16" s="4"/>
      <c r="B16" s="14" t="s">
        <v>45</v>
      </c>
      <c r="C16" s="14"/>
      <c r="D16" s="13"/>
    </row>
    <row r="17" spans="1:4" ht="45" customHeight="1" x14ac:dyDescent="0.45">
      <c r="A17" s="4">
        <v>10</v>
      </c>
      <c r="B17" s="27" t="s">
        <v>25</v>
      </c>
      <c r="C17" s="27"/>
      <c r="D17" s="35" t="s">
        <v>17</v>
      </c>
    </row>
    <row r="18" spans="1:4" ht="30" x14ac:dyDescent="0.45">
      <c r="A18" s="4">
        <v>11</v>
      </c>
      <c r="B18" s="57" t="s">
        <v>96</v>
      </c>
      <c r="C18" s="38"/>
      <c r="D18" s="39"/>
    </row>
    <row r="19" spans="1:4" ht="45" customHeight="1" x14ac:dyDescent="0.45">
      <c r="A19" s="4"/>
      <c r="B19" s="36" t="s">
        <v>103</v>
      </c>
      <c r="C19" s="37"/>
      <c r="D19" s="37"/>
    </row>
    <row r="20" spans="1:4" ht="20.100000000000001" customHeight="1" x14ac:dyDescent="0.45">
      <c r="A20" s="4"/>
      <c r="B20" s="13"/>
      <c r="C20" s="13"/>
      <c r="D20" s="13"/>
    </row>
    <row r="21" spans="1:4" ht="25.35" customHeight="1" x14ac:dyDescent="0.45">
      <c r="A21" s="4"/>
      <c r="B21" s="15" t="s">
        <v>65</v>
      </c>
      <c r="C21" s="15"/>
      <c r="D21" s="16"/>
    </row>
    <row r="22" spans="1:4" ht="15" x14ac:dyDescent="0.45">
      <c r="A22" s="4">
        <v>12</v>
      </c>
      <c r="B22" s="58" t="s">
        <v>79</v>
      </c>
      <c r="C22" s="27"/>
      <c r="D22" s="24">
        <v>45152</v>
      </c>
    </row>
    <row r="23" spans="1:4" ht="15" x14ac:dyDescent="0.45">
      <c r="A23" s="4">
        <v>13</v>
      </c>
      <c r="B23" s="27" t="s">
        <v>97</v>
      </c>
      <c r="C23" s="27"/>
      <c r="D23" s="40" t="s">
        <v>26</v>
      </c>
    </row>
    <row r="24" spans="1:4" s="7" customFormat="1" ht="28.5" customHeight="1" x14ac:dyDescent="0.5">
      <c r="A24" s="4">
        <v>14</v>
      </c>
      <c r="B24" s="27" t="s">
        <v>48</v>
      </c>
      <c r="C24" s="27"/>
      <c r="D24" s="40" t="s">
        <v>46</v>
      </c>
    </row>
    <row r="25" spans="1:4" ht="15.6" customHeight="1" x14ac:dyDescent="0.45">
      <c r="A25" s="4">
        <v>15</v>
      </c>
      <c r="B25" s="49" t="s">
        <v>43</v>
      </c>
      <c r="C25" s="49"/>
      <c r="D25" s="50"/>
    </row>
    <row r="26" spans="1:4" ht="45" customHeight="1" x14ac:dyDescent="0.45">
      <c r="A26" s="4"/>
      <c r="B26" s="36" t="s">
        <v>75</v>
      </c>
      <c r="C26" s="37"/>
      <c r="D26" s="37"/>
    </row>
    <row r="27" spans="1:4" ht="20.100000000000001" customHeight="1" x14ac:dyDescent="0.45">
      <c r="A27" s="4"/>
      <c r="B27" s="17"/>
      <c r="C27" s="17"/>
      <c r="D27" s="17"/>
    </row>
    <row r="28" spans="1:4" ht="25.35" customHeight="1" x14ac:dyDescent="0.45">
      <c r="A28" s="4"/>
      <c r="B28" s="14" t="s">
        <v>66</v>
      </c>
      <c r="C28" s="14"/>
      <c r="D28" s="17"/>
    </row>
    <row r="29" spans="1:4" ht="15" x14ac:dyDescent="0.45">
      <c r="A29" s="7">
        <v>16</v>
      </c>
      <c r="B29" s="59" t="s">
        <v>29</v>
      </c>
      <c r="C29" s="48"/>
      <c r="D29" s="21"/>
    </row>
    <row r="30" spans="1:4" ht="45" customHeight="1" x14ac:dyDescent="0.45">
      <c r="A30" s="7"/>
      <c r="B30" s="36" t="s">
        <v>76</v>
      </c>
      <c r="C30" s="37"/>
      <c r="D30" s="37"/>
    </row>
    <row r="31" spans="1:4" ht="15" x14ac:dyDescent="0.45">
      <c r="A31" s="7"/>
      <c r="B31" s="18"/>
      <c r="C31" s="18"/>
      <c r="D31" s="17"/>
    </row>
    <row r="32" spans="1:4" ht="25.35" customHeight="1" x14ac:dyDescent="0.45">
      <c r="A32" s="4"/>
      <c r="B32" s="14" t="s">
        <v>68</v>
      </c>
      <c r="C32" s="14"/>
      <c r="D32" s="17"/>
    </row>
    <row r="33" spans="1:4" ht="35.1" customHeight="1" x14ac:dyDescent="0.45">
      <c r="A33" s="7">
        <v>17</v>
      </c>
      <c r="B33" s="13" t="s">
        <v>41</v>
      </c>
      <c r="C33" s="13"/>
      <c r="D33" s="35" t="s">
        <v>37</v>
      </c>
    </row>
    <row r="34" spans="1:4" s="5" customFormat="1" ht="20.100000000000001" customHeight="1" x14ac:dyDescent="0.45">
      <c r="A34" s="7">
        <v>18</v>
      </c>
      <c r="B34" s="34" t="s">
        <v>23</v>
      </c>
      <c r="C34" s="34"/>
      <c r="D34" s="33" t="s">
        <v>51</v>
      </c>
    </row>
    <row r="35" spans="1:4" ht="15" x14ac:dyDescent="0.45">
      <c r="A35" s="7"/>
      <c r="B35" s="32" t="s">
        <v>35</v>
      </c>
      <c r="C35" s="32"/>
      <c r="D35" s="32"/>
    </row>
    <row r="36" spans="1:4" ht="30" customHeight="1" x14ac:dyDescent="0.45">
      <c r="A36" s="7"/>
      <c r="B36" s="36" t="s">
        <v>77</v>
      </c>
      <c r="C36" s="37"/>
      <c r="D36" s="37"/>
    </row>
    <row r="37" spans="1:4" s="5" customFormat="1" ht="35.1" customHeight="1" x14ac:dyDescent="0.45">
      <c r="A37" s="7">
        <v>19</v>
      </c>
      <c r="B37" s="34" t="s">
        <v>49</v>
      </c>
      <c r="C37" s="34"/>
      <c r="D37" s="33" t="s">
        <v>12</v>
      </c>
    </row>
    <row r="38" spans="1:4" ht="15" x14ac:dyDescent="0.45">
      <c r="A38" s="7"/>
      <c r="B38" s="32" t="s">
        <v>35</v>
      </c>
      <c r="C38" s="32"/>
      <c r="D38" s="32"/>
    </row>
    <row r="39" spans="1:4" ht="30" customHeight="1" x14ac:dyDescent="0.45">
      <c r="A39" s="7"/>
      <c r="B39" s="36" t="s">
        <v>78</v>
      </c>
      <c r="C39" s="37"/>
      <c r="D39" s="37"/>
    </row>
    <row r="40" spans="1:4" ht="20.45" customHeight="1" x14ac:dyDescent="0.45">
      <c r="A40" s="7"/>
      <c r="B40" s="20"/>
      <c r="C40" s="20"/>
      <c r="D40" s="20"/>
    </row>
    <row r="41" spans="1:4" ht="20.100000000000001" customHeight="1" x14ac:dyDescent="0.45">
      <c r="A41" s="7">
        <v>20</v>
      </c>
      <c r="B41" s="44" t="s">
        <v>80</v>
      </c>
      <c r="C41" s="44"/>
      <c r="D41" s="24">
        <v>45151.583333333336</v>
      </c>
    </row>
    <row r="42" spans="1:4" ht="20.100000000000001" customHeight="1" x14ac:dyDescent="0.45">
      <c r="A42" s="7">
        <v>21</v>
      </c>
      <c r="B42" s="6" t="s">
        <v>39</v>
      </c>
      <c r="C42" s="6"/>
      <c r="D42" s="42">
        <v>100</v>
      </c>
    </row>
    <row r="43" spans="1:4" ht="20.100000000000001" customHeight="1" x14ac:dyDescent="0.45">
      <c r="A43" s="7">
        <v>22</v>
      </c>
      <c r="B43" s="45" t="s">
        <v>81</v>
      </c>
      <c r="C43" s="45"/>
      <c r="D43" s="43">
        <v>45159.666666666664</v>
      </c>
    </row>
    <row r="44" spans="1:4" ht="20.100000000000001" customHeight="1" x14ac:dyDescent="0.45">
      <c r="A44" s="7">
        <v>23</v>
      </c>
      <c r="B44" s="6" t="s">
        <v>40</v>
      </c>
      <c r="C44" s="6"/>
      <c r="D44" s="42">
        <v>40</v>
      </c>
    </row>
    <row r="45" spans="1:4" ht="15" customHeight="1" x14ac:dyDescent="0.45">
      <c r="A45" s="7"/>
      <c r="B45" s="6"/>
      <c r="C45" s="6"/>
      <c r="D45" s="55"/>
    </row>
    <row r="46" spans="1:4" ht="20.100000000000001" customHeight="1" x14ac:dyDescent="0.45">
      <c r="A46" s="7"/>
      <c r="B46" s="14" t="s">
        <v>62</v>
      </c>
      <c r="C46" s="14"/>
      <c r="D46" s="13"/>
    </row>
    <row r="47" spans="1:4" ht="15" x14ac:dyDescent="0.45">
      <c r="A47" s="7">
        <v>24</v>
      </c>
      <c r="B47" s="41" t="s">
        <v>42</v>
      </c>
      <c r="C47" s="41"/>
      <c r="D47" s="41"/>
    </row>
    <row r="48" spans="1:4" ht="45.95" customHeight="1" x14ac:dyDescent="0.45">
      <c r="A48" s="7"/>
      <c r="B48" s="36" t="s">
        <v>102</v>
      </c>
      <c r="C48" s="37"/>
      <c r="D48" s="37"/>
    </row>
  </sheetData>
  <hyperlinks>
    <hyperlink ref="D10" r:id="rId1" xr:uid="{E21455EC-F25A-4957-A77F-0238FDB4C199}"/>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6">
        <x14:dataValidation type="list" allowBlank="1" showInputMessage="1" showErrorMessage="1" xr:uid="{924768A5-AFA4-4DB4-8D5F-3DDCD558C889}">
          <x14:formula1>
            <xm:f>_carb_only!$B$12:$B$14</xm:f>
          </x14:formula1>
          <xm:sqref>D17</xm:sqref>
        </x14:dataValidation>
        <x14:dataValidation type="list" allowBlank="1" showInputMessage="1" showErrorMessage="1" xr:uid="{391CB394-945C-44AC-B971-97C57345F5C1}">
          <x14:formula1>
            <xm:f>_carb_only!$B$18:$B$20</xm:f>
          </x14:formula1>
          <xm:sqref>D23</xm:sqref>
        </x14:dataValidation>
        <x14:dataValidation type="list" allowBlank="1" showInputMessage="1" showErrorMessage="1" xr:uid="{1178DBCC-DD57-4607-A7C1-ED58B476F15A}">
          <x14:formula1>
            <xm:f>_carb_only!$B$24:$B$28</xm:f>
          </x14:formula1>
          <xm:sqref>D24</xm:sqref>
        </x14:dataValidation>
        <x14:dataValidation type="list" allowBlank="1" showInputMessage="1" showErrorMessage="1" xr:uid="{087E4613-EDD1-4419-9000-63E9408EF2B1}">
          <x14:formula1>
            <xm:f>_carb_only!$B$32:$B$35</xm:f>
          </x14:formula1>
          <xm:sqref>D33 F33</xm:sqref>
        </x14:dataValidation>
        <x14:dataValidation type="list" allowBlank="1" showInputMessage="1" showErrorMessage="1" xr:uid="{3BFB3FCD-A25A-4824-914A-9303EBB38610}">
          <x14:formula1>
            <xm:f>_carb_only!$B$39:$B$52</xm:f>
          </x14:formula1>
          <xm:sqref>D34</xm:sqref>
        </x14:dataValidation>
        <x14:dataValidation type="list" allowBlank="1" showInputMessage="1" showErrorMessage="1" xr:uid="{4696CDAF-EDBC-45BF-BBC0-D01434729959}">
          <x14:formula1>
            <xm:f>_carb_only!$B$56:$B$66</xm:f>
          </x14:formula1>
          <xm:sqref>D37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2"/>
  <sheetViews>
    <sheetView showGridLines="0"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73" customWidth="1"/>
    <col min="7" max="8" width="5.703125" customWidth="1"/>
  </cols>
  <sheetData>
    <row r="1" spans="2:33" s="60" customFormat="1" x14ac:dyDescent="0.5">
      <c r="B1" s="61"/>
      <c r="C1" s="61"/>
      <c r="D1" s="61"/>
      <c r="E1" s="61"/>
      <c r="F1" s="73"/>
      <c r="G1" s="61"/>
      <c r="H1" s="61"/>
      <c r="I1" s="61"/>
      <c r="J1" s="61"/>
      <c r="K1" s="61"/>
      <c r="L1" s="61"/>
      <c r="M1" s="61"/>
      <c r="N1" s="61"/>
      <c r="O1" s="61"/>
      <c r="P1" s="61"/>
      <c r="Q1" s="61"/>
      <c r="R1" s="61"/>
      <c r="S1" s="61"/>
      <c r="T1" s="61"/>
      <c r="U1" s="61"/>
      <c r="V1" s="61"/>
      <c r="W1" s="61"/>
      <c r="X1" s="61"/>
      <c r="Y1" s="61"/>
      <c r="Z1" s="61"/>
      <c r="AA1" s="61"/>
      <c r="AB1" s="61"/>
      <c r="AC1" s="61"/>
      <c r="AD1" s="61"/>
      <c r="AE1" s="61"/>
      <c r="AF1" s="61"/>
      <c r="AG1" s="65" t="s">
        <v>104</v>
      </c>
    </row>
    <row r="2" spans="2:33" s="60" customFormat="1" ht="51" x14ac:dyDescent="0.5">
      <c r="B2" s="66" t="s">
        <v>105</v>
      </c>
      <c r="C2" s="66"/>
      <c r="D2" s="66"/>
      <c r="E2" s="66"/>
      <c r="F2" s="73"/>
    </row>
    <row r="3" spans="2:33" s="60" customFormat="1" ht="51" x14ac:dyDescent="0.5">
      <c r="B3" s="66" t="s">
        <v>106</v>
      </c>
      <c r="C3" s="66"/>
      <c r="D3" s="66"/>
      <c r="E3" s="66"/>
      <c r="F3" s="73"/>
    </row>
    <row r="4" spans="2:33" s="60" customFormat="1" ht="12" customHeight="1" x14ac:dyDescent="0.5">
      <c r="B4" s="67"/>
      <c r="C4" s="67"/>
      <c r="D4" s="67"/>
      <c r="E4" s="68"/>
      <c r="F4" s="73"/>
    </row>
    <row r="5" spans="2:33" s="60" customFormat="1" x14ac:dyDescent="0.5">
      <c r="B5" s="61"/>
      <c r="C5" s="61"/>
      <c r="D5" s="61"/>
      <c r="E5" s="61"/>
      <c r="F5" s="73"/>
      <c r="G5" s="61"/>
      <c r="H5" s="61"/>
      <c r="I5" s="61"/>
      <c r="J5" s="61"/>
      <c r="K5" s="61"/>
      <c r="L5" s="61"/>
      <c r="M5" s="61"/>
      <c r="N5" s="61"/>
      <c r="O5" s="61"/>
      <c r="P5" s="61"/>
      <c r="Q5" s="61"/>
      <c r="R5" s="61"/>
      <c r="S5" s="61"/>
      <c r="T5" s="61"/>
      <c r="U5" s="61"/>
      <c r="V5" s="61"/>
      <c r="W5" s="61"/>
      <c r="X5" s="61"/>
      <c r="Y5" s="61"/>
      <c r="Z5" s="61"/>
      <c r="AA5" s="61"/>
      <c r="AB5" s="61"/>
      <c r="AC5" s="61"/>
      <c r="AD5" s="61"/>
      <c r="AE5" s="61"/>
      <c r="AF5" s="61"/>
      <c r="AG5" s="65" t="s">
        <v>104</v>
      </c>
    </row>
    <row r="6" spans="2:33" s="70" customFormat="1" ht="39.950000000000003" customHeight="1" x14ac:dyDescent="0.45">
      <c r="B6" s="69"/>
      <c r="C6" s="69"/>
      <c r="D6" s="69"/>
      <c r="F6" s="73"/>
    </row>
    <row r="7" spans="2:33" s="60" customFormat="1" x14ac:dyDescent="0.5">
      <c r="B7" s="61"/>
      <c r="C7" s="61"/>
      <c r="D7" s="61"/>
      <c r="E7" s="61"/>
      <c r="F7" s="73"/>
      <c r="G7" s="61"/>
      <c r="H7" s="61"/>
      <c r="I7" s="61"/>
      <c r="J7" s="61"/>
      <c r="K7" s="61"/>
      <c r="L7" s="61"/>
      <c r="M7" s="61"/>
      <c r="N7" s="61"/>
      <c r="O7" s="61"/>
      <c r="P7" s="61"/>
      <c r="Q7" s="61"/>
      <c r="R7" s="61"/>
      <c r="S7" s="61"/>
      <c r="T7" s="61"/>
      <c r="U7" s="61"/>
      <c r="V7" s="61"/>
      <c r="W7" s="61"/>
      <c r="X7" s="61"/>
      <c r="Y7" s="61"/>
      <c r="Z7" s="61"/>
      <c r="AA7" s="61"/>
      <c r="AB7" s="61"/>
      <c r="AC7" s="61"/>
      <c r="AD7" s="61"/>
      <c r="AE7" s="61"/>
      <c r="AF7" s="61"/>
      <c r="AG7" s="65" t="s">
        <v>104</v>
      </c>
    </row>
    <row r="8" spans="2:33" s="62" customFormat="1" x14ac:dyDescent="0.5">
      <c r="B8" s="107" t="s">
        <v>171</v>
      </c>
      <c r="C8" s="88"/>
      <c r="D8" s="88"/>
      <c r="E8" s="88"/>
      <c r="F8" s="73"/>
      <c r="G8" s="64"/>
      <c r="H8" s="64"/>
      <c r="I8" s="64"/>
      <c r="J8" s="64"/>
      <c r="K8" s="64"/>
      <c r="L8" s="64"/>
      <c r="M8" s="64"/>
      <c r="N8" s="64"/>
      <c r="O8" s="64"/>
      <c r="P8" s="64"/>
      <c r="Q8" s="64"/>
      <c r="R8" s="64"/>
      <c r="S8" s="64"/>
      <c r="T8" s="64"/>
      <c r="U8" s="64"/>
      <c r="V8" s="64"/>
      <c r="W8" s="64"/>
      <c r="X8" s="64"/>
      <c r="Y8" s="64"/>
      <c r="Z8" s="64"/>
      <c r="AA8" s="64"/>
      <c r="AB8" s="64"/>
      <c r="AC8" s="64"/>
      <c r="AD8" s="64"/>
      <c r="AE8" s="64"/>
      <c r="AF8" s="64"/>
      <c r="AG8" s="71"/>
    </row>
    <row r="9" spans="2:33" s="62" customFormat="1" x14ac:dyDescent="0.5">
      <c r="B9" s="119" t="s">
        <v>208</v>
      </c>
      <c r="C9" s="88"/>
      <c r="D9" s="88"/>
      <c r="E9" s="88"/>
      <c r="F9" s="73"/>
      <c r="G9" s="64"/>
      <c r="H9" s="64"/>
      <c r="I9" s="64"/>
      <c r="J9" s="64"/>
      <c r="K9" s="64"/>
      <c r="L9" s="64"/>
      <c r="M9" s="64"/>
      <c r="N9" s="64"/>
      <c r="O9" s="64"/>
      <c r="P9" s="64"/>
      <c r="Q9" s="64"/>
      <c r="R9" s="64"/>
      <c r="S9" s="64"/>
      <c r="T9" s="64"/>
      <c r="U9" s="64"/>
      <c r="V9" s="64"/>
      <c r="W9" s="64"/>
      <c r="X9" s="64"/>
      <c r="Y9" s="64"/>
      <c r="Z9" s="64"/>
      <c r="AA9" s="64"/>
      <c r="AB9" s="64"/>
      <c r="AC9" s="64"/>
      <c r="AD9" s="64"/>
      <c r="AE9" s="64"/>
      <c r="AF9" s="64"/>
      <c r="AG9" s="71"/>
    </row>
    <row r="10" spans="2:33" s="62" customFormat="1" x14ac:dyDescent="0.5">
      <c r="B10" s="107" t="s">
        <v>170</v>
      </c>
      <c r="C10" s="88"/>
      <c r="D10" s="88"/>
      <c r="E10" s="88"/>
      <c r="F10" s="73"/>
      <c r="G10" s="64"/>
      <c r="H10" s="64"/>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71"/>
    </row>
    <row r="11" spans="2:33" s="62" customFormat="1" x14ac:dyDescent="0.5">
      <c r="B11" s="111" t="s">
        <v>178</v>
      </c>
      <c r="C11" s="88"/>
      <c r="D11" s="88"/>
      <c r="E11" s="88"/>
      <c r="F11" s="73"/>
      <c r="G11" s="64"/>
      <c r="H11" s="64"/>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71"/>
    </row>
    <row r="12" spans="2:33" s="62" customFormat="1" x14ac:dyDescent="0.5">
      <c r="B12" s="111" t="s">
        <v>179</v>
      </c>
      <c r="C12" s="88"/>
      <c r="D12" s="88"/>
      <c r="E12" s="88"/>
      <c r="F12" s="73"/>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71"/>
    </row>
    <row r="13" spans="2:33" s="62" customFormat="1" x14ac:dyDescent="0.5">
      <c r="B13" s="111" t="s">
        <v>180</v>
      </c>
      <c r="C13" s="88"/>
      <c r="D13" s="88"/>
      <c r="E13" s="88"/>
      <c r="F13" s="73"/>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71"/>
    </row>
    <row r="14" spans="2:33" s="62" customFormat="1" x14ac:dyDescent="0.5">
      <c r="B14" s="111" t="s">
        <v>185</v>
      </c>
      <c r="C14" s="88"/>
      <c r="D14" s="88"/>
      <c r="E14" s="88"/>
      <c r="F14" s="73"/>
      <c r="G14" s="64"/>
      <c r="H14" s="64"/>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71"/>
    </row>
    <row r="15" spans="2:33" s="62" customFormat="1" x14ac:dyDescent="0.5">
      <c r="B15" s="111" t="s">
        <v>181</v>
      </c>
      <c r="C15" s="88"/>
      <c r="D15" s="88"/>
      <c r="E15" s="88"/>
      <c r="F15" s="73"/>
      <c r="G15" s="64"/>
      <c r="H15" s="64"/>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71"/>
    </row>
    <row r="16" spans="2:33" s="62" customFormat="1" x14ac:dyDescent="0.5">
      <c r="B16" s="111" t="s">
        <v>186</v>
      </c>
      <c r="C16" s="88"/>
      <c r="D16" s="88"/>
      <c r="E16" s="88"/>
      <c r="F16" s="73"/>
      <c r="G16" s="64"/>
      <c r="H16" s="64"/>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71"/>
    </row>
    <row r="17" spans="2:33" s="62" customFormat="1" x14ac:dyDescent="0.5">
      <c r="B17" s="115" t="s">
        <v>202</v>
      </c>
      <c r="C17" s="116"/>
      <c r="D17" s="116"/>
      <c r="E17" s="116"/>
      <c r="F17" s="117"/>
      <c r="G17" s="118"/>
      <c r="H17" s="118"/>
      <c r="I17" s="118"/>
      <c r="J17" s="118"/>
      <c r="K17" s="118"/>
      <c r="L17" s="118"/>
      <c r="M17" s="118"/>
      <c r="N17" s="118"/>
      <c r="O17" s="118"/>
      <c r="P17" s="118"/>
      <c r="Q17" s="118"/>
      <c r="R17" s="118"/>
      <c r="S17" s="118"/>
      <c r="T17" s="118"/>
      <c r="U17" s="118"/>
      <c r="V17" s="118"/>
      <c r="W17" s="118"/>
      <c r="X17" s="118"/>
      <c r="Y17" s="118"/>
      <c r="Z17" s="118"/>
      <c r="AA17" s="118"/>
      <c r="AB17" s="118"/>
      <c r="AC17" s="118"/>
      <c r="AD17" s="118"/>
      <c r="AE17" s="118"/>
      <c r="AF17" s="118"/>
    </row>
    <row r="18" spans="2:33" s="62" customFormat="1" x14ac:dyDescent="0.5">
      <c r="B18" s="115" t="s">
        <v>203</v>
      </c>
      <c r="C18" s="116"/>
      <c r="D18" s="116"/>
      <c r="E18" s="116"/>
      <c r="F18" s="117"/>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row>
    <row r="20" spans="2:33" s="60" customFormat="1" x14ac:dyDescent="0.5">
      <c r="B20" s="61"/>
      <c r="C20" s="61"/>
      <c r="D20" s="61"/>
      <c r="E20" s="61"/>
      <c r="F20" s="73"/>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5" t="s">
        <v>104</v>
      </c>
    </row>
    <row r="21" spans="2:33" ht="39.950000000000003" customHeight="1" x14ac:dyDescent="0.5"/>
    <row r="22" spans="2:33" s="60" customFormat="1" x14ac:dyDescent="0.5">
      <c r="B22" s="61"/>
      <c r="C22" s="61"/>
      <c r="D22" s="61"/>
      <c r="E22" s="61"/>
      <c r="F22" s="73"/>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5" t="s">
        <v>104</v>
      </c>
    </row>
    <row r="23" spans="2:33" s="62" customFormat="1" x14ac:dyDescent="0.5">
      <c r="B23" s="89" t="s">
        <v>107</v>
      </c>
      <c r="C23" s="88"/>
      <c r="D23" s="88"/>
      <c r="E23" s="88"/>
      <c r="F23" s="73"/>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71"/>
    </row>
    <row r="24" spans="2:33" s="62" customFormat="1" x14ac:dyDescent="0.5">
      <c r="B24" s="89" t="s">
        <v>108</v>
      </c>
      <c r="C24" s="88"/>
      <c r="D24" s="88"/>
      <c r="E24" s="88"/>
      <c r="F24" s="73"/>
      <c r="G24" s="64"/>
      <c r="H24" s="64"/>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71"/>
    </row>
    <row r="25" spans="2:33" s="60" customFormat="1" x14ac:dyDescent="0.5">
      <c r="B25" s="61"/>
      <c r="C25" s="61"/>
      <c r="D25" s="61"/>
      <c r="E25" s="61"/>
      <c r="F25" s="73"/>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5" t="s">
        <v>104</v>
      </c>
    </row>
    <row r="26" spans="2:33" s="110" customFormat="1" ht="39.950000000000003" customHeight="1" x14ac:dyDescent="0.5">
      <c r="B26" s="69"/>
      <c r="C26" s="69"/>
      <c r="D26" s="69"/>
      <c r="F26" s="73"/>
    </row>
    <row r="27" spans="2:33" s="60" customFormat="1" x14ac:dyDescent="0.5">
      <c r="B27" s="61"/>
      <c r="C27" s="61"/>
      <c r="D27" s="61"/>
      <c r="E27" s="61"/>
      <c r="F27" s="73"/>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5" t="s">
        <v>104</v>
      </c>
    </row>
    <row r="28" spans="2:33" s="63" customFormat="1" x14ac:dyDescent="0.5">
      <c r="B28" s="93" t="s">
        <v>129</v>
      </c>
      <c r="C28" s="85"/>
      <c r="D28" s="86">
        <v>1000011</v>
      </c>
      <c r="E28" s="86"/>
      <c r="F28" s="73"/>
    </row>
    <row r="29" spans="2:33" s="62" customFormat="1" x14ac:dyDescent="0.5">
      <c r="B29" s="84" t="s">
        <v>109</v>
      </c>
      <c r="C29" s="85"/>
      <c r="D29" s="86">
        <v>1234</v>
      </c>
      <c r="E29" s="88"/>
      <c r="F29" s="73"/>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71"/>
    </row>
    <row r="30" spans="2:33" s="62" customFormat="1" x14ac:dyDescent="0.5">
      <c r="B30" s="93" t="s">
        <v>110</v>
      </c>
      <c r="C30" s="85"/>
      <c r="D30" s="87">
        <v>45468</v>
      </c>
      <c r="E30" s="88"/>
      <c r="F30" s="73"/>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71"/>
    </row>
    <row r="31" spans="2:33" s="63" customFormat="1" x14ac:dyDescent="0.5">
      <c r="B31" s="93" t="s">
        <v>112</v>
      </c>
      <c r="C31" s="85"/>
      <c r="D31" s="86">
        <v>35.321100000000001</v>
      </c>
      <c r="E31" s="86"/>
      <c r="F31" s="73"/>
    </row>
    <row r="32" spans="2:33" s="63" customFormat="1" x14ac:dyDescent="0.5">
      <c r="B32" s="84" t="s">
        <v>113</v>
      </c>
      <c r="C32" s="85"/>
      <c r="D32" s="86">
        <v>-119.5808</v>
      </c>
      <c r="E32" s="86"/>
      <c r="F32" s="73"/>
    </row>
    <row r="33" spans="2:33" s="63" customFormat="1" x14ac:dyDescent="0.5">
      <c r="B33" s="93" t="s">
        <v>111</v>
      </c>
      <c r="C33" s="85"/>
      <c r="D33" s="87">
        <v>45470</v>
      </c>
      <c r="E33" s="86"/>
      <c r="F33" s="73"/>
    </row>
    <row r="34" spans="2:33" s="63" customFormat="1" x14ac:dyDescent="0.5">
      <c r="B34" s="111" t="s">
        <v>182</v>
      </c>
      <c r="C34" s="85"/>
      <c r="D34" s="112" t="s">
        <v>183</v>
      </c>
      <c r="E34" s="86"/>
      <c r="F34" s="73"/>
    </row>
    <row r="35" spans="2:33" s="60" customFormat="1" x14ac:dyDescent="0.5">
      <c r="B35" s="61"/>
      <c r="C35" s="61"/>
      <c r="D35" s="61"/>
      <c r="E35" s="61"/>
      <c r="F35" s="73"/>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5" t="s">
        <v>104</v>
      </c>
    </row>
    <row r="36" spans="2:33" s="70" customFormat="1" ht="39.950000000000003" customHeight="1" x14ac:dyDescent="0.45">
      <c r="B36" s="69"/>
      <c r="C36" s="69"/>
      <c r="D36" s="69"/>
      <c r="F36" s="73"/>
    </row>
    <row r="37" spans="2:33" s="60" customFormat="1" x14ac:dyDescent="0.5">
      <c r="B37" s="61"/>
      <c r="C37" s="61"/>
      <c r="D37" s="61"/>
      <c r="E37" s="61"/>
      <c r="F37" s="73"/>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5" t="s">
        <v>104</v>
      </c>
    </row>
    <row r="38" spans="2:33" s="76" customFormat="1" ht="15.35" x14ac:dyDescent="0.5">
      <c r="B38" s="73" t="s">
        <v>116</v>
      </c>
      <c r="C38" s="74"/>
      <c r="D38" s="75" t="s">
        <v>70</v>
      </c>
      <c r="E38" s="72"/>
      <c r="F38" s="73"/>
    </row>
    <row r="39" spans="2:33" s="76" customFormat="1" ht="15.35" x14ac:dyDescent="0.5">
      <c r="B39" s="92" t="s">
        <v>117</v>
      </c>
      <c r="C39" s="77"/>
      <c r="D39" s="75" t="s">
        <v>71</v>
      </c>
      <c r="E39" s="72"/>
      <c r="F39" s="73"/>
    </row>
    <row r="40" spans="2:33" s="76" customFormat="1" ht="15.35" x14ac:dyDescent="0.5">
      <c r="B40" s="91" t="s">
        <v>118</v>
      </c>
      <c r="C40" s="74"/>
      <c r="D40" s="75" t="s">
        <v>72</v>
      </c>
      <c r="E40" s="72"/>
      <c r="F40" s="73"/>
    </row>
    <row r="41" spans="2:33" s="76" customFormat="1" ht="15.35" x14ac:dyDescent="0.5">
      <c r="B41" s="91" t="s">
        <v>119</v>
      </c>
      <c r="C41" s="74"/>
      <c r="D41" s="75" t="s">
        <v>73</v>
      </c>
      <c r="E41" s="72"/>
      <c r="F41" s="73"/>
    </row>
    <row r="42" spans="2:33" s="76" customFormat="1" ht="15.35" x14ac:dyDescent="0.5">
      <c r="B42" s="91" t="s">
        <v>120</v>
      </c>
      <c r="C42" s="74"/>
      <c r="D42" s="78" t="s">
        <v>74</v>
      </c>
      <c r="E42" s="72"/>
      <c r="F42" s="73"/>
    </row>
    <row r="43" spans="2:33" s="60" customFormat="1" x14ac:dyDescent="0.5">
      <c r="B43" s="61"/>
      <c r="C43" s="61"/>
      <c r="D43" s="61"/>
      <c r="E43" s="61"/>
      <c r="F43" s="73"/>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c r="AG43" s="65" t="s">
        <v>104</v>
      </c>
    </row>
    <row r="44" spans="2:33" s="70" customFormat="1" ht="39.950000000000003" customHeight="1" x14ac:dyDescent="0.45">
      <c r="B44" s="69"/>
      <c r="C44" s="69"/>
      <c r="D44" s="69"/>
      <c r="F44" s="73"/>
    </row>
    <row r="45" spans="2:33" s="60" customFormat="1" x14ac:dyDescent="0.5">
      <c r="B45" s="61"/>
      <c r="C45" s="61"/>
      <c r="D45" s="61"/>
      <c r="E45" s="61"/>
      <c r="F45" s="73"/>
      <c r="G45" s="61"/>
      <c r="H45" s="61"/>
      <c r="I45" s="61"/>
      <c r="J45" s="61"/>
      <c r="K45" s="61"/>
      <c r="L45" s="61"/>
      <c r="M45" s="61"/>
      <c r="N45" s="61"/>
      <c r="O45" s="61"/>
      <c r="P45" s="61"/>
      <c r="Q45" s="61"/>
      <c r="R45" s="61"/>
      <c r="S45" s="61"/>
      <c r="T45" s="61"/>
      <c r="U45" s="61"/>
      <c r="V45" s="61"/>
      <c r="W45" s="61"/>
      <c r="X45" s="61"/>
      <c r="Y45" s="61"/>
      <c r="Z45" s="61"/>
      <c r="AA45" s="61"/>
      <c r="AB45" s="61"/>
      <c r="AC45" s="61"/>
      <c r="AD45" s="61"/>
      <c r="AE45" s="61"/>
      <c r="AF45" s="61"/>
      <c r="AG45" s="65" t="s">
        <v>104</v>
      </c>
    </row>
    <row r="46" spans="2:33" s="76" customFormat="1" ht="45.35" x14ac:dyDescent="0.5">
      <c r="B46" s="91" t="s">
        <v>121</v>
      </c>
      <c r="C46" s="74"/>
      <c r="D46" s="79" t="s">
        <v>4</v>
      </c>
      <c r="E46" s="72"/>
      <c r="F46" s="73"/>
    </row>
    <row r="47" spans="2:33" s="76" customFormat="1" ht="45.35" x14ac:dyDescent="0.5">
      <c r="B47" s="80" t="s">
        <v>192</v>
      </c>
      <c r="C47" s="77"/>
      <c r="D47" s="90" t="s">
        <v>114</v>
      </c>
      <c r="E47" s="72"/>
      <c r="F47" s="73"/>
    </row>
    <row r="48" spans="2:33" s="60" customFormat="1" x14ac:dyDescent="0.5">
      <c r="B48" s="61"/>
      <c r="C48" s="61"/>
      <c r="D48" s="61"/>
      <c r="E48" s="61"/>
      <c r="F48" s="73"/>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5" t="s">
        <v>104</v>
      </c>
    </row>
    <row r="49" spans="2:33" s="70" customFormat="1" ht="39.950000000000003" customHeight="1" x14ac:dyDescent="0.45">
      <c r="B49" s="69"/>
      <c r="C49" s="69"/>
      <c r="D49" s="69"/>
      <c r="F49" s="73"/>
    </row>
    <row r="50" spans="2:33" s="60" customFormat="1" x14ac:dyDescent="0.5">
      <c r="B50" s="61"/>
      <c r="C50" s="61"/>
      <c r="D50" s="61"/>
      <c r="E50" s="61"/>
      <c r="F50" s="73"/>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5" t="s">
        <v>104</v>
      </c>
    </row>
    <row r="51" spans="2:33" s="100" customFormat="1" ht="30.35" x14ac:dyDescent="0.5">
      <c r="B51" s="113" t="s">
        <v>187</v>
      </c>
      <c r="C51" s="74"/>
      <c r="D51" s="103">
        <v>45152</v>
      </c>
      <c r="E51" s="46"/>
      <c r="F51" s="73"/>
    </row>
    <row r="52" spans="2:33" s="100" customFormat="1" ht="15.35" x14ac:dyDescent="0.5">
      <c r="B52" s="96" t="s">
        <v>122</v>
      </c>
      <c r="C52" s="74"/>
      <c r="D52" s="81" t="s">
        <v>4</v>
      </c>
      <c r="E52" s="8"/>
      <c r="F52" s="73"/>
    </row>
    <row r="53" spans="2:33" s="100" customFormat="1" ht="15.35" x14ac:dyDescent="0.5">
      <c r="B53" s="96" t="s">
        <v>123</v>
      </c>
      <c r="C53" s="74"/>
      <c r="D53" s="81" t="s">
        <v>4</v>
      </c>
      <c r="E53" s="8"/>
      <c r="F53" s="73"/>
    </row>
    <row r="54" spans="2:33" s="100" customFormat="1" ht="45.35" x14ac:dyDescent="0.5">
      <c r="B54" s="80" t="s">
        <v>193</v>
      </c>
      <c r="C54" s="74"/>
      <c r="D54" s="90" t="s">
        <v>115</v>
      </c>
      <c r="E54" s="8"/>
      <c r="F54" s="73"/>
    </row>
    <row r="55" spans="2:33" s="100" customFormat="1" ht="45.35" x14ac:dyDescent="0.5">
      <c r="B55" s="114" t="s">
        <v>194</v>
      </c>
      <c r="C55" s="74"/>
      <c r="D55" s="104" t="s">
        <v>162</v>
      </c>
      <c r="E55" s="8"/>
      <c r="F55" s="73"/>
    </row>
    <row r="56" spans="2:33" s="60" customFormat="1" x14ac:dyDescent="0.5">
      <c r="B56" s="61"/>
      <c r="C56" s="61"/>
      <c r="D56" s="61"/>
      <c r="E56" s="61"/>
      <c r="F56" s="73"/>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5" t="s">
        <v>104</v>
      </c>
    </row>
    <row r="57" spans="2:33" s="70" customFormat="1" ht="39.950000000000003" customHeight="1" x14ac:dyDescent="0.45">
      <c r="B57" s="69"/>
      <c r="C57" s="69"/>
      <c r="D57" s="69"/>
      <c r="F57" s="73"/>
    </row>
    <row r="58" spans="2:33" s="60" customFormat="1" x14ac:dyDescent="0.5">
      <c r="B58" s="61"/>
      <c r="C58" s="61"/>
      <c r="D58" s="61"/>
      <c r="E58" s="61"/>
      <c r="F58" s="73"/>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5" t="s">
        <v>104</v>
      </c>
    </row>
    <row r="59" spans="2:33" s="100" customFormat="1" ht="30.35" x14ac:dyDescent="0.5">
      <c r="B59" s="109" t="s">
        <v>163</v>
      </c>
      <c r="C59" s="8"/>
      <c r="D59" s="81" t="s">
        <v>4</v>
      </c>
      <c r="E59" s="8"/>
      <c r="F59" s="73"/>
    </row>
    <row r="60" spans="2:33" s="100" customFormat="1" ht="15.35" x14ac:dyDescent="0.5">
      <c r="B60" s="80" t="s">
        <v>164</v>
      </c>
      <c r="C60" s="80"/>
      <c r="D60" s="82" t="s">
        <v>4</v>
      </c>
      <c r="E60" s="80"/>
      <c r="F60" s="73"/>
    </row>
    <row r="61" spans="2:33" s="100" customFormat="1" ht="30.35" x14ac:dyDescent="0.5">
      <c r="B61" s="114" t="s">
        <v>195</v>
      </c>
      <c r="C61" s="83"/>
      <c r="D61" s="104" t="s">
        <v>166</v>
      </c>
      <c r="E61" s="105"/>
      <c r="F61" s="73"/>
    </row>
    <row r="62" spans="2:33" s="100" customFormat="1" ht="30.35" x14ac:dyDescent="0.5">
      <c r="B62" s="80" t="s">
        <v>165</v>
      </c>
      <c r="C62" s="80"/>
      <c r="D62" s="82" t="s">
        <v>4</v>
      </c>
      <c r="E62" s="8"/>
      <c r="F62" s="73"/>
    </row>
    <row r="63" spans="2:33" s="100" customFormat="1" ht="30.35" x14ac:dyDescent="0.5">
      <c r="B63" s="114" t="s">
        <v>196</v>
      </c>
      <c r="C63" s="83"/>
      <c r="D63" s="104" t="s">
        <v>167</v>
      </c>
      <c r="E63" s="8"/>
      <c r="F63" s="73"/>
    </row>
    <row r="64" spans="2:33" s="100" customFormat="1" ht="15.35" x14ac:dyDescent="0.5">
      <c r="B64" s="109" t="s">
        <v>168</v>
      </c>
      <c r="C64" s="106"/>
      <c r="D64" s="103">
        <v>45151.583333333336</v>
      </c>
      <c r="E64" s="8"/>
      <c r="F64" s="73"/>
    </row>
    <row r="65" spans="2:33" s="100" customFormat="1" ht="15.35" x14ac:dyDescent="0.5">
      <c r="B65" s="109" t="s">
        <v>169</v>
      </c>
      <c r="C65" s="8"/>
      <c r="D65" s="90">
        <v>100</v>
      </c>
      <c r="E65" s="8"/>
      <c r="F65" s="73"/>
    </row>
    <row r="66" spans="2:33" s="100" customFormat="1" ht="15.35" x14ac:dyDescent="0.5">
      <c r="B66" s="109" t="s">
        <v>124</v>
      </c>
      <c r="C66" s="74"/>
      <c r="D66" s="103">
        <v>45159.666666666664</v>
      </c>
      <c r="E66" s="8"/>
      <c r="F66" s="73"/>
    </row>
    <row r="67" spans="2:33" s="100" customFormat="1" ht="15.35" x14ac:dyDescent="0.5">
      <c r="B67" s="102" t="s">
        <v>130</v>
      </c>
      <c r="C67" s="8"/>
      <c r="D67" s="90">
        <v>40</v>
      </c>
      <c r="E67" s="8"/>
      <c r="F67" s="73"/>
    </row>
    <row r="68" spans="2:33" s="100" customFormat="1" ht="15.35" x14ac:dyDescent="0.5">
      <c r="B68" s="80" t="s">
        <v>125</v>
      </c>
      <c r="C68" s="80"/>
      <c r="D68" s="104" t="s">
        <v>126</v>
      </c>
      <c r="E68" s="8"/>
      <c r="F68" s="73"/>
    </row>
    <row r="69" spans="2:33" s="60" customFormat="1" x14ac:dyDescent="0.5">
      <c r="B69" s="61"/>
      <c r="C69" s="61"/>
      <c r="D69" s="61"/>
      <c r="E69" s="61"/>
      <c r="F69" s="73"/>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5" t="s">
        <v>104</v>
      </c>
    </row>
    <row r="70" spans="2:33" ht="39.950000000000003" customHeight="1" x14ac:dyDescent="0.5"/>
    <row r="72" spans="2:33" s="100" customFormat="1" ht="99.95" customHeight="1" x14ac:dyDescent="0.5">
      <c r="B72" s="80" t="s">
        <v>128</v>
      </c>
      <c r="C72" s="80"/>
      <c r="D72" s="97" t="s">
        <v>127</v>
      </c>
      <c r="F72" s="73"/>
    </row>
  </sheetData>
  <hyperlinks>
    <hyperlink ref="D42" r:id="rId1" xr:uid="{F17A27C8-C179-4CF5-A928-98F59D555DE5}"/>
    <hyperlink ref="B23" r:id="rId2" display="1.  Click here for rulemaking process for the Amendments to the Greenhouse Gas Emission Standards for Crude Oil and Natural Gas Facilities " xr:uid="{D116D822-601E-41F0-9F34-2FD3CFC4D140}"/>
    <hyperlink ref="B24" r:id="rId3"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4"/>
  <drawing r:id="rId5"/>
  <extLst>
    <ext xmlns:x14="http://schemas.microsoft.com/office/spreadsheetml/2009/9/main" uri="{CCE6A557-97BC-4b89-ADB6-D9C93CAAB3DF}">
      <x14:dataValidations xmlns:xm="http://schemas.microsoft.com/office/excel/2006/main" count="6">
        <x14:dataValidation type="list" allowBlank="1" showInputMessage="1" showErrorMessage="1" xr:uid="{3B9E63D1-6ADB-4B23-9D34-4B60AC2FE861}">
          <x14:formula1>
            <xm:f>_carb_only!$B$12:$B$14</xm:f>
          </x14:formula1>
          <xm:sqref>D46</xm:sqref>
        </x14:dataValidation>
        <x14:dataValidation type="list" allowBlank="1" showInputMessage="1" showErrorMessage="1" xr:uid="{12C93543-107A-48B2-B815-FDEBFA8403F8}">
          <x14:formula1>
            <xm:f>_carb_only!$B$18:$B$20</xm:f>
          </x14:formula1>
          <xm:sqref>D52</xm:sqref>
        </x14:dataValidation>
        <x14:dataValidation type="list" allowBlank="1" showInputMessage="1" showErrorMessage="1" xr:uid="{8DCC5BD0-AAC3-43DF-A636-AD092AFB45A9}">
          <x14:formula1>
            <xm:f>_carb_only!$B$24:$B$28</xm:f>
          </x14:formula1>
          <xm:sqref>D53</xm:sqref>
        </x14:dataValidation>
        <x14:dataValidation type="list" allowBlank="1" showInputMessage="1" showErrorMessage="1" xr:uid="{6A51914B-6965-4144-99E8-1DA4299560AC}">
          <x14:formula1>
            <xm:f>_carb_only!$B$32:$B$35</xm:f>
          </x14:formula1>
          <xm:sqref>D59</xm:sqref>
        </x14:dataValidation>
        <x14:dataValidation type="list" allowBlank="1" showInputMessage="1" showErrorMessage="1" xr:uid="{BA381AAD-11CE-43BF-833B-01FB06BB42D4}">
          <x14:formula1>
            <xm:f>_carb_only!$B$39:$B$52</xm:f>
          </x14:formula1>
          <xm:sqref>D60</xm:sqref>
        </x14:dataValidation>
        <x14:dataValidation type="list" allowBlank="1" showInputMessage="1" showErrorMessage="1" xr:uid="{D8CB03C8-C859-44F7-A9A9-BB250FC19324}">
          <x14:formula1>
            <xm:f>_carb_only!$B$56:$B$66</xm:f>
          </x14:formula1>
          <xm:sqref>D62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0"/>
  <sheetViews>
    <sheetView workbookViewId="0"/>
  </sheetViews>
  <sheetFormatPr defaultRowHeight="14.35" x14ac:dyDescent="0.5"/>
  <cols>
    <col min="1" max="1" width="3.703125" customWidth="1"/>
    <col min="2" max="2" width="91.29296875" bestFit="1" customWidth="1"/>
    <col min="4" max="4" width="86.1171875" bestFit="1" customWidth="1"/>
  </cols>
  <sheetData>
    <row r="1" spans="1:17" x14ac:dyDescent="0.5">
      <c r="F1" s="94"/>
      <c r="G1" s="94"/>
      <c r="H1" s="94"/>
      <c r="I1" s="94"/>
      <c r="J1" s="94"/>
      <c r="K1" s="94"/>
      <c r="L1" s="94"/>
      <c r="M1" s="94"/>
      <c r="N1" s="94"/>
      <c r="O1" s="94"/>
      <c r="P1" s="94"/>
      <c r="Q1" s="94"/>
    </row>
    <row r="2" spans="1:17" s="98" customFormat="1" ht="20.7" x14ac:dyDescent="0.7">
      <c r="B2" s="98" t="s">
        <v>131</v>
      </c>
    </row>
    <row r="3" spans="1:17" x14ac:dyDescent="0.5">
      <c r="F3" s="94"/>
      <c r="G3" s="94"/>
      <c r="H3" s="94"/>
      <c r="I3" s="94"/>
      <c r="J3" s="94"/>
      <c r="K3" s="94"/>
      <c r="L3" s="94"/>
      <c r="M3" s="94"/>
      <c r="N3" s="94"/>
      <c r="O3" s="94"/>
      <c r="P3" s="94"/>
      <c r="Q3" s="94"/>
    </row>
    <row r="4" spans="1:17" x14ac:dyDescent="0.5">
      <c r="A4" t="s">
        <v>93</v>
      </c>
      <c r="B4" t="s">
        <v>132</v>
      </c>
    </row>
    <row r="5" spans="1:17" x14ac:dyDescent="0.5">
      <c r="A5" t="s">
        <v>93</v>
      </c>
      <c r="B5" t="s">
        <v>91</v>
      </c>
    </row>
    <row r="6" spans="1:17" x14ac:dyDescent="0.5">
      <c r="A6" t="s">
        <v>93</v>
      </c>
      <c r="B6" s="95" t="s">
        <v>133</v>
      </c>
    </row>
    <row r="8" spans="1:17" x14ac:dyDescent="0.5">
      <c r="F8" s="94"/>
      <c r="G8" s="94"/>
      <c r="H8" s="94"/>
      <c r="I8" s="94"/>
      <c r="J8" s="94"/>
      <c r="K8" s="94"/>
      <c r="L8" s="94"/>
      <c r="M8" s="94"/>
      <c r="N8" s="94"/>
      <c r="O8" s="94"/>
      <c r="P8" s="94"/>
      <c r="Q8" s="94"/>
    </row>
    <row r="9" spans="1:17" x14ac:dyDescent="0.5">
      <c r="F9" s="94"/>
      <c r="G9" s="94"/>
      <c r="H9" s="94"/>
      <c r="I9" s="94"/>
      <c r="J9" s="94"/>
      <c r="K9" s="94"/>
      <c r="L9" s="94"/>
      <c r="M9" s="94"/>
      <c r="N9" s="94"/>
      <c r="O9" s="94"/>
      <c r="P9" s="94"/>
      <c r="Q9" s="94"/>
    </row>
    <row r="10" spans="1:17" x14ac:dyDescent="0.5">
      <c r="B10" s="22" t="s">
        <v>134</v>
      </c>
      <c r="F10" s="94"/>
      <c r="G10" s="94"/>
      <c r="H10" s="94"/>
      <c r="I10" s="94"/>
      <c r="J10" s="94"/>
      <c r="K10" s="94"/>
      <c r="L10" s="94"/>
      <c r="M10" s="94"/>
      <c r="N10" s="94"/>
      <c r="O10" s="94"/>
      <c r="P10" s="94"/>
      <c r="Q10" s="94"/>
    </row>
    <row r="11" spans="1:17" x14ac:dyDescent="0.5">
      <c r="B11" s="22"/>
      <c r="F11" s="94"/>
      <c r="G11" s="94"/>
      <c r="H11" s="94"/>
      <c r="I11" s="94"/>
      <c r="J11" s="94"/>
      <c r="K11" s="94"/>
      <c r="L11" s="94"/>
      <c r="M11" s="94"/>
      <c r="N11" s="94"/>
      <c r="O11" s="94"/>
      <c r="P11" s="94"/>
      <c r="Q11" s="94"/>
    </row>
    <row r="12" spans="1:17" x14ac:dyDescent="0.5">
      <c r="B12" t="s">
        <v>4</v>
      </c>
      <c r="F12" s="94"/>
      <c r="G12" s="94"/>
      <c r="H12" s="94"/>
      <c r="I12" s="94"/>
      <c r="J12" s="94"/>
      <c r="K12" s="94"/>
      <c r="L12" s="94"/>
      <c r="M12" s="94"/>
      <c r="N12" s="94"/>
      <c r="O12" s="94"/>
      <c r="P12" s="94"/>
      <c r="Q12" s="94"/>
    </row>
    <row r="13" spans="1:17" x14ac:dyDescent="0.5">
      <c r="B13" t="s">
        <v>16</v>
      </c>
      <c r="F13" s="94"/>
      <c r="G13" s="94"/>
      <c r="H13" s="94"/>
      <c r="I13" s="94"/>
      <c r="J13" s="94"/>
      <c r="K13" s="94"/>
      <c r="L13" s="94"/>
      <c r="M13" s="94"/>
      <c r="N13" s="94"/>
      <c r="O13" s="94"/>
      <c r="P13" s="94"/>
      <c r="Q13" s="94"/>
    </row>
    <row r="14" spans="1:17" x14ac:dyDescent="0.5">
      <c r="B14" t="s">
        <v>17</v>
      </c>
      <c r="F14" s="94"/>
      <c r="G14" s="94"/>
      <c r="H14" s="94"/>
      <c r="I14" s="94"/>
      <c r="J14" s="94"/>
      <c r="K14" s="94"/>
      <c r="L14" s="94"/>
      <c r="M14" s="94"/>
      <c r="N14" s="94"/>
      <c r="O14" s="94"/>
      <c r="P14" s="94"/>
      <c r="Q14" s="94"/>
    </row>
    <row r="15" spans="1:17" x14ac:dyDescent="0.5">
      <c r="F15" s="94"/>
      <c r="G15" s="94"/>
      <c r="H15" s="94"/>
      <c r="I15" s="94"/>
      <c r="J15" s="94"/>
      <c r="K15" s="94"/>
      <c r="L15" s="94"/>
      <c r="M15" s="94"/>
      <c r="N15" s="94"/>
      <c r="O15" s="94"/>
      <c r="P15" s="94"/>
      <c r="Q15" s="94"/>
    </row>
    <row r="16" spans="1:17" x14ac:dyDescent="0.5">
      <c r="B16" s="22" t="s">
        <v>135</v>
      </c>
      <c r="F16" s="94"/>
      <c r="G16" s="94"/>
      <c r="H16" s="94"/>
      <c r="I16" s="94"/>
      <c r="J16" s="94"/>
      <c r="K16" s="94"/>
      <c r="L16" s="94"/>
      <c r="M16" s="94"/>
      <c r="N16" s="94"/>
      <c r="O16" s="94"/>
      <c r="P16" s="94"/>
      <c r="Q16" s="94"/>
    </row>
    <row r="17" spans="2:17" x14ac:dyDescent="0.5">
      <c r="F17" s="94"/>
      <c r="G17" s="94"/>
      <c r="H17" s="94"/>
      <c r="I17" s="94"/>
      <c r="J17" s="94"/>
      <c r="K17" s="94"/>
      <c r="L17" s="94"/>
      <c r="M17" s="94"/>
      <c r="N17" s="94"/>
      <c r="O17" s="94"/>
      <c r="P17" s="94"/>
      <c r="Q17" s="94"/>
    </row>
    <row r="18" spans="2:17" x14ac:dyDescent="0.5">
      <c r="B18" t="s">
        <v>4</v>
      </c>
      <c r="F18" s="94"/>
      <c r="G18" s="94"/>
      <c r="H18" s="94"/>
      <c r="I18" s="94"/>
      <c r="J18" s="94"/>
      <c r="K18" s="94"/>
      <c r="L18" s="94"/>
      <c r="M18" s="94"/>
      <c r="N18" s="94"/>
      <c r="O18" s="94"/>
      <c r="P18" s="94"/>
      <c r="Q18" s="94"/>
    </row>
    <row r="19" spans="2:17" x14ac:dyDescent="0.5">
      <c r="B19" t="s">
        <v>27</v>
      </c>
      <c r="F19" s="94"/>
      <c r="G19" s="94"/>
      <c r="H19" s="94"/>
      <c r="I19" s="94"/>
      <c r="J19" s="94"/>
      <c r="K19" s="94"/>
      <c r="L19" s="94"/>
      <c r="M19" s="94"/>
      <c r="N19" s="94"/>
      <c r="O19" s="94"/>
      <c r="P19" s="94"/>
      <c r="Q19" s="94"/>
    </row>
    <row r="20" spans="2:17" x14ac:dyDescent="0.5">
      <c r="B20" t="s">
        <v>26</v>
      </c>
      <c r="F20" s="94"/>
      <c r="G20" s="94"/>
      <c r="H20" s="94"/>
      <c r="I20" s="94"/>
      <c r="J20" s="94"/>
      <c r="K20" s="94"/>
      <c r="L20" s="94"/>
      <c r="M20" s="94"/>
      <c r="N20" s="94"/>
      <c r="O20" s="94"/>
      <c r="P20" s="94"/>
      <c r="Q20" s="94"/>
    </row>
    <row r="21" spans="2:17" x14ac:dyDescent="0.5">
      <c r="F21" s="94"/>
      <c r="G21" s="94"/>
      <c r="H21" s="94"/>
      <c r="I21" s="94"/>
      <c r="J21" s="94"/>
      <c r="K21" s="94"/>
      <c r="L21" s="94"/>
      <c r="M21" s="94"/>
      <c r="N21" s="94"/>
      <c r="O21" s="94"/>
      <c r="P21" s="94"/>
      <c r="Q21" s="94"/>
    </row>
    <row r="22" spans="2:17" x14ac:dyDescent="0.5">
      <c r="B22" s="22" t="s">
        <v>136</v>
      </c>
      <c r="D22" s="22" t="s">
        <v>175</v>
      </c>
      <c r="F22" s="94"/>
      <c r="G22" s="94"/>
      <c r="H22" s="94"/>
      <c r="I22" s="94"/>
      <c r="J22" s="94"/>
      <c r="K22" s="94"/>
      <c r="L22" s="94"/>
      <c r="M22" s="94"/>
      <c r="N22" s="94"/>
      <c r="O22" s="94"/>
      <c r="P22" s="94"/>
      <c r="Q22" s="94"/>
    </row>
    <row r="23" spans="2:17" x14ac:dyDescent="0.5">
      <c r="F23" s="94"/>
      <c r="G23" s="94"/>
      <c r="H23" s="94"/>
      <c r="I23" s="94"/>
      <c r="J23" s="94"/>
      <c r="K23" s="94"/>
      <c r="L23" s="94"/>
      <c r="M23" s="94"/>
      <c r="N23" s="94"/>
      <c r="O23" s="94"/>
      <c r="P23" s="94"/>
      <c r="Q23" s="94"/>
    </row>
    <row r="24" spans="2:17" x14ac:dyDescent="0.5">
      <c r="B24" t="s">
        <v>4</v>
      </c>
      <c r="D24" t="s">
        <v>4</v>
      </c>
      <c r="F24" s="94"/>
      <c r="G24" s="94"/>
      <c r="H24" s="94"/>
      <c r="I24" s="94"/>
      <c r="J24" s="94"/>
      <c r="K24" s="94"/>
      <c r="L24" s="94"/>
      <c r="M24" s="94"/>
      <c r="N24" s="94"/>
      <c r="O24" s="94"/>
      <c r="P24" s="94"/>
      <c r="Q24" s="94"/>
    </row>
    <row r="25" spans="2:17" x14ac:dyDescent="0.5">
      <c r="B25" t="s">
        <v>28</v>
      </c>
      <c r="D25" t="s">
        <v>19</v>
      </c>
      <c r="F25" s="94"/>
      <c r="G25" s="94"/>
      <c r="H25" s="94"/>
      <c r="I25" s="94"/>
      <c r="J25" s="94"/>
      <c r="K25" s="94"/>
      <c r="L25" s="94"/>
      <c r="M25" s="94"/>
      <c r="N25" s="94"/>
      <c r="O25" s="94"/>
      <c r="P25" s="94"/>
      <c r="Q25" s="94"/>
    </row>
    <row r="26" spans="2:17" x14ac:dyDescent="0.5">
      <c r="B26" t="s">
        <v>46</v>
      </c>
      <c r="D26" t="s">
        <v>20</v>
      </c>
      <c r="F26" s="94"/>
      <c r="G26" s="94"/>
      <c r="H26" s="94"/>
      <c r="I26" s="94"/>
      <c r="J26" s="94"/>
      <c r="K26" s="94"/>
      <c r="L26" s="94"/>
      <c r="M26" s="94"/>
      <c r="N26" s="94"/>
      <c r="O26" s="94"/>
      <c r="P26" s="94"/>
      <c r="Q26" s="94"/>
    </row>
    <row r="27" spans="2:17" x14ac:dyDescent="0.5">
      <c r="B27" t="s">
        <v>47</v>
      </c>
      <c r="D27" t="s">
        <v>21</v>
      </c>
      <c r="F27" s="94"/>
      <c r="G27" s="94"/>
      <c r="H27" s="94"/>
      <c r="I27" s="94"/>
      <c r="J27" s="94"/>
      <c r="K27" s="94"/>
      <c r="L27" s="94"/>
      <c r="M27" s="94"/>
      <c r="N27" s="94"/>
      <c r="O27" s="94"/>
      <c r="P27" s="94"/>
      <c r="Q27" s="94"/>
    </row>
    <row r="28" spans="2:17" x14ac:dyDescent="0.5">
      <c r="B28" t="s">
        <v>44</v>
      </c>
      <c r="D28" t="s">
        <v>18</v>
      </c>
      <c r="F28" s="94"/>
      <c r="G28" s="94"/>
      <c r="H28" s="94"/>
      <c r="I28" s="94"/>
      <c r="J28" s="94"/>
      <c r="K28" s="94"/>
      <c r="L28" s="94"/>
      <c r="M28" s="94"/>
      <c r="N28" s="94"/>
      <c r="O28" s="94"/>
      <c r="P28" s="94"/>
      <c r="Q28" s="94"/>
    </row>
    <row r="29" spans="2:17" x14ac:dyDescent="0.5">
      <c r="F29" s="94"/>
      <c r="G29" s="94"/>
      <c r="H29" s="94"/>
      <c r="I29" s="94"/>
      <c r="J29" s="94"/>
      <c r="K29" s="94"/>
      <c r="L29" s="94"/>
      <c r="M29" s="94"/>
      <c r="N29" s="94"/>
      <c r="O29" s="94"/>
      <c r="P29" s="94"/>
      <c r="Q29" s="94"/>
    </row>
    <row r="30" spans="2:17" x14ac:dyDescent="0.5">
      <c r="B30" s="22" t="s">
        <v>137</v>
      </c>
      <c r="F30" s="94"/>
      <c r="G30" s="94"/>
      <c r="H30" s="94"/>
      <c r="I30" s="94"/>
      <c r="J30" s="94"/>
      <c r="K30" s="94"/>
      <c r="L30" s="94"/>
      <c r="M30" s="94"/>
      <c r="N30" s="94"/>
      <c r="O30" s="94"/>
      <c r="P30" s="94"/>
      <c r="Q30" s="94"/>
    </row>
    <row r="31" spans="2:17" x14ac:dyDescent="0.5">
      <c r="F31" s="94"/>
      <c r="G31" s="94"/>
      <c r="H31" s="94"/>
      <c r="I31" s="94"/>
      <c r="J31" s="94"/>
      <c r="K31" s="94"/>
      <c r="L31" s="94"/>
      <c r="M31" s="94"/>
      <c r="N31" s="94"/>
      <c r="O31" s="94"/>
      <c r="P31" s="94"/>
      <c r="Q31" s="94"/>
    </row>
    <row r="32" spans="2:17" x14ac:dyDescent="0.5">
      <c r="B32" t="s">
        <v>4</v>
      </c>
      <c r="F32" s="94"/>
      <c r="G32" s="94"/>
      <c r="H32" s="94"/>
      <c r="I32" s="94"/>
      <c r="J32" s="94"/>
      <c r="K32" s="94"/>
      <c r="L32" s="94"/>
      <c r="M32" s="94"/>
      <c r="N32" s="94"/>
      <c r="O32" s="94"/>
      <c r="P32" s="94"/>
      <c r="Q32" s="94"/>
    </row>
    <row r="33" spans="2:17" x14ac:dyDescent="0.5">
      <c r="B33" t="s">
        <v>38</v>
      </c>
      <c r="F33" s="94"/>
      <c r="G33" s="94"/>
      <c r="H33" s="94"/>
      <c r="I33" s="94"/>
      <c r="J33" s="94"/>
      <c r="K33" s="94"/>
      <c r="L33" s="94"/>
      <c r="M33" s="94"/>
      <c r="N33" s="94"/>
      <c r="O33" s="94"/>
      <c r="P33" s="94"/>
      <c r="Q33" s="94"/>
    </row>
    <row r="34" spans="2:17" x14ac:dyDescent="0.5">
      <c r="B34" t="s">
        <v>37</v>
      </c>
      <c r="F34" s="94"/>
      <c r="G34" s="94"/>
      <c r="H34" s="94"/>
      <c r="I34" s="94"/>
      <c r="J34" s="94"/>
      <c r="K34" s="94"/>
      <c r="L34" s="94"/>
      <c r="M34" s="94"/>
      <c r="N34" s="94"/>
      <c r="O34" s="94"/>
      <c r="P34" s="94"/>
      <c r="Q34" s="94"/>
    </row>
    <row r="35" spans="2:17" x14ac:dyDescent="0.5">
      <c r="B35" t="s">
        <v>36</v>
      </c>
      <c r="F35" s="94"/>
      <c r="G35" s="94"/>
      <c r="H35" s="94"/>
      <c r="I35" s="94"/>
      <c r="J35" s="94"/>
      <c r="K35" s="94"/>
      <c r="L35" s="94"/>
      <c r="M35" s="94"/>
      <c r="N35" s="94"/>
      <c r="O35" s="94"/>
      <c r="P35" s="94"/>
      <c r="Q35" s="94"/>
    </row>
    <row r="36" spans="2:17" x14ac:dyDescent="0.5">
      <c r="F36" s="94"/>
      <c r="G36" s="94"/>
      <c r="H36" s="94"/>
      <c r="I36" s="94"/>
      <c r="J36" s="94"/>
      <c r="K36" s="94"/>
      <c r="L36" s="94"/>
      <c r="M36" s="94"/>
      <c r="N36" s="94"/>
      <c r="O36" s="94"/>
      <c r="P36" s="94"/>
      <c r="Q36" s="94"/>
    </row>
    <row r="37" spans="2:17" x14ac:dyDescent="0.5">
      <c r="B37" s="22" t="s">
        <v>138</v>
      </c>
      <c r="F37" s="94"/>
      <c r="G37" s="94"/>
      <c r="H37" s="94"/>
      <c r="I37" s="94"/>
      <c r="J37" s="94"/>
      <c r="K37" s="94"/>
      <c r="L37" s="94"/>
      <c r="M37" s="94"/>
      <c r="N37" s="94"/>
      <c r="O37" s="94"/>
      <c r="P37" s="94"/>
      <c r="Q37" s="94"/>
    </row>
    <row r="38" spans="2:17" x14ac:dyDescent="0.5">
      <c r="B38" s="22"/>
      <c r="F38" s="94"/>
      <c r="G38" s="94"/>
      <c r="H38" s="94"/>
      <c r="I38" s="94"/>
      <c r="J38" s="94"/>
      <c r="K38" s="94"/>
      <c r="L38" s="94"/>
      <c r="M38" s="94"/>
      <c r="N38" s="94"/>
      <c r="O38" s="94"/>
      <c r="P38" s="94"/>
      <c r="Q38" s="94"/>
    </row>
    <row r="39" spans="2:17" x14ac:dyDescent="0.5">
      <c r="B39" t="s">
        <v>4</v>
      </c>
      <c r="F39" s="94"/>
      <c r="G39" s="94"/>
      <c r="H39" s="94"/>
      <c r="I39" s="94"/>
      <c r="J39" s="94"/>
      <c r="K39" s="94"/>
      <c r="L39" s="94"/>
      <c r="M39" s="94"/>
      <c r="N39" s="94"/>
      <c r="O39" s="94"/>
      <c r="P39" s="94"/>
      <c r="Q39" s="94"/>
    </row>
    <row r="40" spans="2:17" x14ac:dyDescent="0.5">
      <c r="B40" t="s">
        <v>50</v>
      </c>
      <c r="F40" s="94"/>
      <c r="G40" s="94"/>
      <c r="H40" s="94"/>
      <c r="I40" s="94"/>
      <c r="J40" s="94"/>
      <c r="K40" s="94"/>
      <c r="L40" s="94"/>
      <c r="M40" s="94"/>
      <c r="N40" s="94"/>
      <c r="O40" s="94"/>
      <c r="P40" s="94"/>
      <c r="Q40" s="94"/>
    </row>
    <row r="41" spans="2:17" x14ac:dyDescent="0.5">
      <c r="B41" t="s">
        <v>51</v>
      </c>
      <c r="F41" s="94"/>
      <c r="G41" s="94"/>
      <c r="H41" s="94"/>
      <c r="I41" s="94"/>
      <c r="J41" s="94"/>
      <c r="K41" s="94"/>
      <c r="L41" s="94"/>
      <c r="M41" s="94"/>
      <c r="N41" s="94"/>
      <c r="O41" s="94"/>
      <c r="P41" s="94"/>
      <c r="Q41" s="94"/>
    </row>
    <row r="42" spans="2:17" x14ac:dyDescent="0.5">
      <c r="B42" t="s">
        <v>52</v>
      </c>
      <c r="F42" s="94"/>
      <c r="G42" s="94"/>
      <c r="H42" s="94"/>
      <c r="I42" s="94"/>
      <c r="J42" s="94"/>
      <c r="K42" s="94"/>
      <c r="L42" s="94"/>
      <c r="M42" s="94"/>
      <c r="N42" s="94"/>
      <c r="O42" s="94"/>
      <c r="P42" s="94"/>
      <c r="Q42" s="94"/>
    </row>
    <row r="43" spans="2:17" x14ac:dyDescent="0.5">
      <c r="B43" t="s">
        <v>53</v>
      </c>
      <c r="F43" s="94"/>
      <c r="G43" s="94"/>
      <c r="H43" s="94"/>
      <c r="I43" s="94"/>
      <c r="J43" s="94"/>
      <c r="K43" s="94"/>
      <c r="L43" s="94"/>
      <c r="M43" s="94"/>
      <c r="N43" s="94"/>
      <c r="O43" s="94"/>
      <c r="P43" s="94"/>
      <c r="Q43" s="94"/>
    </row>
    <row r="44" spans="2:17" x14ac:dyDescent="0.5">
      <c r="B44" t="s">
        <v>54</v>
      </c>
      <c r="F44" s="94"/>
      <c r="G44" s="94"/>
      <c r="H44" s="94"/>
      <c r="I44" s="94"/>
      <c r="J44" s="94"/>
      <c r="K44" s="94"/>
      <c r="L44" s="94"/>
      <c r="M44" s="94"/>
      <c r="N44" s="94"/>
      <c r="O44" s="94"/>
      <c r="P44" s="94"/>
      <c r="Q44" s="94"/>
    </row>
    <row r="45" spans="2:17" x14ac:dyDescent="0.5">
      <c r="B45" t="s">
        <v>55</v>
      </c>
      <c r="F45" s="94"/>
      <c r="G45" s="94"/>
      <c r="H45" s="94"/>
      <c r="I45" s="94"/>
      <c r="J45" s="94"/>
      <c r="K45" s="94"/>
      <c r="L45" s="94"/>
      <c r="M45" s="94"/>
      <c r="N45" s="94"/>
      <c r="O45" s="94"/>
      <c r="P45" s="94"/>
      <c r="Q45" s="94"/>
    </row>
    <row r="46" spans="2:17" x14ac:dyDescent="0.5">
      <c r="B46" t="s">
        <v>56</v>
      </c>
      <c r="F46" s="94"/>
      <c r="G46" s="94"/>
      <c r="H46" s="94"/>
      <c r="I46" s="94"/>
      <c r="J46" s="94"/>
      <c r="K46" s="94"/>
      <c r="L46" s="94"/>
      <c r="M46" s="94"/>
      <c r="N46" s="94"/>
      <c r="O46" s="94"/>
      <c r="P46" s="94"/>
      <c r="Q46" s="94"/>
    </row>
    <row r="47" spans="2:17" x14ac:dyDescent="0.5">
      <c r="B47" t="s">
        <v>57</v>
      </c>
      <c r="F47" s="94"/>
      <c r="G47" s="94"/>
      <c r="H47" s="94"/>
      <c r="I47" s="94"/>
      <c r="J47" s="94"/>
      <c r="K47" s="94"/>
      <c r="L47" s="94"/>
      <c r="M47" s="94"/>
      <c r="N47" s="94"/>
      <c r="O47" s="94"/>
      <c r="P47" s="94"/>
      <c r="Q47" s="94"/>
    </row>
    <row r="48" spans="2:17" x14ac:dyDescent="0.5">
      <c r="B48" t="s">
        <v>11</v>
      </c>
      <c r="F48" s="94"/>
      <c r="G48" s="94"/>
      <c r="H48" s="94"/>
      <c r="I48" s="94"/>
      <c r="J48" s="94"/>
      <c r="K48" s="94"/>
      <c r="L48" s="94"/>
      <c r="M48" s="94"/>
      <c r="N48" s="94"/>
      <c r="O48" s="94"/>
      <c r="P48" s="94"/>
      <c r="Q48" s="94"/>
    </row>
    <row r="49" spans="2:17" x14ac:dyDescent="0.5">
      <c r="B49" t="s">
        <v>58</v>
      </c>
      <c r="F49" s="94"/>
      <c r="G49" s="94"/>
      <c r="H49" s="94"/>
      <c r="I49" s="94"/>
      <c r="J49" s="94"/>
      <c r="K49" s="94"/>
      <c r="L49" s="94"/>
      <c r="M49" s="94"/>
      <c r="N49" s="94"/>
      <c r="O49" s="94"/>
      <c r="P49" s="94"/>
      <c r="Q49" s="94"/>
    </row>
    <row r="50" spans="2:17" x14ac:dyDescent="0.5">
      <c r="B50" t="s">
        <v>59</v>
      </c>
      <c r="F50" s="94"/>
      <c r="G50" s="94"/>
      <c r="H50" s="94"/>
      <c r="I50" s="94"/>
      <c r="J50" s="94"/>
      <c r="K50" s="94"/>
      <c r="L50" s="94"/>
      <c r="M50" s="94"/>
      <c r="N50" s="94"/>
      <c r="O50" s="94"/>
      <c r="P50" s="94"/>
      <c r="Q50" s="94"/>
    </row>
    <row r="51" spans="2:17" x14ac:dyDescent="0.5">
      <c r="B51" t="s">
        <v>60</v>
      </c>
      <c r="F51" s="94"/>
      <c r="G51" s="94"/>
      <c r="H51" s="94"/>
      <c r="I51" s="94"/>
      <c r="J51" s="94"/>
      <c r="K51" s="94"/>
      <c r="L51" s="94"/>
      <c r="M51" s="94"/>
      <c r="N51" s="94"/>
      <c r="O51" s="94"/>
      <c r="P51" s="94"/>
      <c r="Q51" s="94"/>
    </row>
    <row r="52" spans="2:17" x14ac:dyDescent="0.5">
      <c r="B52" t="s">
        <v>5</v>
      </c>
      <c r="F52" s="94"/>
      <c r="G52" s="94"/>
      <c r="H52" s="94"/>
      <c r="I52" s="94"/>
      <c r="J52" s="94"/>
      <c r="K52" s="94"/>
      <c r="L52" s="94"/>
      <c r="M52" s="94"/>
      <c r="N52" s="94"/>
      <c r="O52" s="94"/>
      <c r="P52" s="94"/>
      <c r="Q52" s="94"/>
    </row>
    <row r="53" spans="2:17" x14ac:dyDescent="0.5">
      <c r="F53" s="94"/>
      <c r="G53" s="94"/>
      <c r="H53" s="94"/>
      <c r="I53" s="94"/>
      <c r="J53" s="94"/>
      <c r="K53" s="94"/>
      <c r="L53" s="94"/>
      <c r="M53" s="94"/>
      <c r="N53" s="94"/>
      <c r="O53" s="94"/>
      <c r="P53" s="94"/>
      <c r="Q53" s="94"/>
    </row>
    <row r="54" spans="2:17" x14ac:dyDescent="0.5">
      <c r="B54" s="22" t="s">
        <v>139</v>
      </c>
      <c r="F54" s="94"/>
      <c r="G54" s="94"/>
      <c r="H54" s="94"/>
      <c r="I54" s="94"/>
      <c r="J54" s="94"/>
      <c r="K54" s="94"/>
      <c r="L54" s="94"/>
      <c r="M54" s="94"/>
      <c r="N54" s="94"/>
      <c r="O54" s="94"/>
      <c r="P54" s="94"/>
      <c r="Q54" s="94"/>
    </row>
    <row r="55" spans="2:17" x14ac:dyDescent="0.5">
      <c r="B55" s="22"/>
      <c r="F55" s="94"/>
      <c r="G55" s="94"/>
      <c r="H55" s="94"/>
      <c r="I55" s="94"/>
      <c r="J55" s="94"/>
      <c r="K55" s="94"/>
      <c r="L55" s="94"/>
      <c r="M55" s="94"/>
      <c r="N55" s="94"/>
      <c r="O55" s="94"/>
      <c r="P55" s="94"/>
      <c r="Q55" s="94"/>
    </row>
    <row r="56" spans="2:17" x14ac:dyDescent="0.5">
      <c r="B56" t="s">
        <v>4</v>
      </c>
      <c r="F56" s="94"/>
      <c r="G56" s="94"/>
      <c r="H56" s="94"/>
      <c r="I56" s="94"/>
      <c r="J56" s="94"/>
      <c r="K56" s="94"/>
      <c r="L56" s="94"/>
      <c r="M56" s="94"/>
      <c r="N56" s="94"/>
      <c r="O56" s="94"/>
      <c r="P56" s="94"/>
      <c r="Q56" s="94"/>
    </row>
    <row r="57" spans="2:17" x14ac:dyDescent="0.5">
      <c r="B57" s="9" t="s">
        <v>13</v>
      </c>
      <c r="F57" s="94"/>
      <c r="G57" s="94"/>
      <c r="H57" s="94"/>
      <c r="I57" s="94"/>
      <c r="J57" s="94"/>
      <c r="K57" s="94"/>
      <c r="L57" s="94"/>
      <c r="M57" s="94"/>
      <c r="N57" s="94"/>
      <c r="O57" s="94"/>
      <c r="P57" s="94"/>
      <c r="Q57" s="94"/>
    </row>
    <row r="58" spans="2:17" x14ac:dyDescent="0.5">
      <c r="B58" s="10" t="s">
        <v>12</v>
      </c>
    </row>
    <row r="59" spans="2:17" x14ac:dyDescent="0.5">
      <c r="B59" s="9" t="s">
        <v>14</v>
      </c>
    </row>
    <row r="60" spans="2:17" x14ac:dyDescent="0.5">
      <c r="B60" s="10" t="s">
        <v>30</v>
      </c>
    </row>
    <row r="61" spans="2:17" x14ac:dyDescent="0.5">
      <c r="B61" s="19" t="s">
        <v>31</v>
      </c>
    </row>
    <row r="62" spans="2:17" x14ac:dyDescent="0.5">
      <c r="B62" s="11" t="s">
        <v>15</v>
      </c>
    </row>
    <row r="63" spans="2:17" x14ac:dyDescent="0.5">
      <c r="B63" s="12" t="s">
        <v>32</v>
      </c>
    </row>
    <row r="64" spans="2:17" x14ac:dyDescent="0.5">
      <c r="B64" s="12" t="s">
        <v>33</v>
      </c>
    </row>
    <row r="65" spans="2:17" x14ac:dyDescent="0.5">
      <c r="B65" s="12" t="s">
        <v>34</v>
      </c>
    </row>
    <row r="66" spans="2:17" x14ac:dyDescent="0.5">
      <c r="B66" t="s">
        <v>5</v>
      </c>
    </row>
    <row r="68" spans="2:17" x14ac:dyDescent="0.5">
      <c r="B68" s="22" t="s">
        <v>140</v>
      </c>
    </row>
    <row r="69" spans="2:17" x14ac:dyDescent="0.5">
      <c r="B69" s="22"/>
    </row>
    <row r="70" spans="2:17" x14ac:dyDescent="0.5">
      <c r="B70" t="s">
        <v>4</v>
      </c>
    </row>
    <row r="71" spans="2:17" x14ac:dyDescent="0.5">
      <c r="B71" t="s">
        <v>6</v>
      </c>
    </row>
    <row r="72" spans="2:17" x14ac:dyDescent="0.5">
      <c r="B72" s="1" t="s">
        <v>7</v>
      </c>
      <c r="F72" s="94"/>
      <c r="G72" s="94"/>
      <c r="H72" s="94"/>
      <c r="I72" s="94"/>
      <c r="J72" s="94"/>
      <c r="K72" s="94"/>
      <c r="L72" s="94"/>
      <c r="M72" s="94"/>
      <c r="N72" s="94"/>
      <c r="O72" s="94"/>
      <c r="P72" s="94"/>
      <c r="Q72" s="94"/>
    </row>
    <row r="73" spans="2:17" x14ac:dyDescent="0.5">
      <c r="B73" s="1" t="s">
        <v>8</v>
      </c>
    </row>
    <row r="74" spans="2:17" x14ac:dyDescent="0.5">
      <c r="B74" s="1" t="s">
        <v>9</v>
      </c>
    </row>
    <row r="75" spans="2:17" x14ac:dyDescent="0.5">
      <c r="B75" t="s">
        <v>10</v>
      </c>
    </row>
    <row r="76" spans="2:17" x14ac:dyDescent="0.5">
      <c r="B76" t="s">
        <v>22</v>
      </c>
    </row>
    <row r="77" spans="2:17" x14ac:dyDescent="0.5">
      <c r="B77" t="s">
        <v>5</v>
      </c>
    </row>
    <row r="80" spans="2:17" x14ac:dyDescent="0.5">
      <c r="F80" s="94"/>
      <c r="G80" s="94"/>
      <c r="H80" s="94"/>
      <c r="I80" s="94"/>
      <c r="J80" s="94"/>
      <c r="K80" s="94"/>
      <c r="L80" s="94"/>
      <c r="M80" s="94"/>
      <c r="N80" s="94"/>
      <c r="O80" s="94"/>
      <c r="P80" s="94"/>
      <c r="Q80" s="94"/>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B7" sqref="B7"/>
    </sheetView>
  </sheetViews>
  <sheetFormatPr defaultRowHeight="14.35" x14ac:dyDescent="0.5"/>
  <cols>
    <col min="1" max="1" width="3.703125" customWidth="1"/>
    <col min="2" max="3" width="30.703125" customWidth="1"/>
    <col min="4" max="9" width="8.703125" customWidth="1"/>
  </cols>
  <sheetData>
    <row r="2" spans="1:3" s="98" customFormat="1" ht="20.7" x14ac:dyDescent="0.7">
      <c r="B2" s="98" t="s">
        <v>85</v>
      </c>
    </row>
    <row r="4" spans="1:3" x14ac:dyDescent="0.5">
      <c r="A4" t="s">
        <v>93</v>
      </c>
      <c r="B4" t="s">
        <v>89</v>
      </c>
    </row>
    <row r="5" spans="1:3" x14ac:dyDescent="0.5">
      <c r="A5" t="s">
        <v>93</v>
      </c>
      <c r="B5" t="s">
        <v>83</v>
      </c>
    </row>
    <row r="6" spans="1:3" x14ac:dyDescent="0.5">
      <c r="A6" t="s">
        <v>93</v>
      </c>
      <c r="B6" t="s">
        <v>189</v>
      </c>
    </row>
    <row r="7" spans="1:3" x14ac:dyDescent="0.5">
      <c r="A7" t="s">
        <v>93</v>
      </c>
      <c r="B7" t="s">
        <v>173</v>
      </c>
    </row>
    <row r="14" spans="1:3" s="23" customFormat="1" ht="20.7" x14ac:dyDescent="0.7">
      <c r="B14" s="23" t="s">
        <v>84</v>
      </c>
      <c r="C14" s="23" t="s">
        <v>92</v>
      </c>
    </row>
    <row r="15" spans="1:3" x14ac:dyDescent="0.5">
      <c r="B15" t="s">
        <v>188</v>
      </c>
      <c r="C15" t="s">
        <v>184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4.35" x14ac:dyDescent="0.5"/>
  <cols>
    <col min="1" max="1" width="3.703125" customWidth="1"/>
    <col min="2" max="3" width="30.703125" customWidth="1"/>
  </cols>
  <sheetData>
    <row r="2" spans="1:3" s="98" customFormat="1" ht="20.7" x14ac:dyDescent="0.7">
      <c r="B2" s="98" t="s">
        <v>85</v>
      </c>
    </row>
    <row r="4" spans="1:3" x14ac:dyDescent="0.5">
      <c r="A4" t="s">
        <v>93</v>
      </c>
      <c r="B4" t="s">
        <v>90</v>
      </c>
    </row>
    <row r="5" spans="1:3" x14ac:dyDescent="0.5">
      <c r="A5" t="s">
        <v>93</v>
      </c>
      <c r="B5" t="s">
        <v>91</v>
      </c>
    </row>
    <row r="6" spans="1:3" x14ac:dyDescent="0.5">
      <c r="A6" t="s">
        <v>93</v>
      </c>
      <c r="B6" t="s">
        <v>174</v>
      </c>
    </row>
    <row r="7" spans="1:3" x14ac:dyDescent="0.5">
      <c r="A7" t="s">
        <v>93</v>
      </c>
      <c r="B7" t="s">
        <v>94</v>
      </c>
    </row>
    <row r="9" spans="1:3" s="22" customFormat="1" x14ac:dyDescent="0.5"/>
    <row r="10" spans="1:3" s="22" customFormat="1" x14ac:dyDescent="0.5"/>
    <row r="11" spans="1:3" s="22" customFormat="1" x14ac:dyDescent="0.5"/>
    <row r="12" spans="1:3" s="22" customFormat="1" x14ac:dyDescent="0.5"/>
    <row r="13" spans="1:3" s="22" customFormat="1" x14ac:dyDescent="0.5"/>
    <row r="14" spans="1:3" s="23" customFormat="1" ht="20.7" x14ac:dyDescent="0.7">
      <c r="B14" s="23" t="s">
        <v>86</v>
      </c>
      <c r="C14" s="23" t="s">
        <v>87</v>
      </c>
    </row>
    <row r="15" spans="1:3" x14ac:dyDescent="0.5">
      <c r="B15" t="s">
        <v>98</v>
      </c>
      <c r="C15" t="s">
        <v>88</v>
      </c>
    </row>
    <row r="16" spans="1:3" x14ac:dyDescent="0.5">
      <c r="B16" t="s">
        <v>99</v>
      </c>
      <c r="C16">
        <v>1</v>
      </c>
    </row>
    <row r="17" spans="2:3" x14ac:dyDescent="0.5">
      <c r="B17" t="s">
        <v>100</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48"/>
  <sheetViews>
    <sheetView tabSelected="1" zoomScaleNormal="100" workbookViewId="0"/>
  </sheetViews>
  <sheetFormatPr defaultRowHeight="14.35" x14ac:dyDescent="0.5"/>
  <cols>
    <col min="1" max="1" width="3.703125" customWidth="1"/>
    <col min="2" max="2" width="10.703125" customWidth="1"/>
    <col min="3" max="3" width="45.703125" style="1" customWidth="1"/>
    <col min="4" max="4" width="10.29296875" bestFit="1" customWidth="1"/>
    <col min="5" max="5" width="12.5859375" bestFit="1" customWidth="1"/>
    <col min="6" max="6" width="8" bestFit="1" customWidth="1"/>
    <col min="7" max="7" width="45.703125" style="1" customWidth="1"/>
  </cols>
  <sheetData>
    <row r="2" spans="1:18" s="98" customFormat="1" ht="20.7" x14ac:dyDescent="0.7">
      <c r="B2" s="98" t="s">
        <v>159</v>
      </c>
      <c r="C2" s="99"/>
      <c r="G2" s="99"/>
    </row>
    <row r="3" spans="1:18" x14ac:dyDescent="0.5">
      <c r="G3" s="108"/>
      <c r="H3" s="94"/>
      <c r="I3" s="94"/>
      <c r="J3" s="94"/>
      <c r="K3" s="94"/>
      <c r="L3" s="94"/>
      <c r="M3" s="94"/>
      <c r="N3" s="94"/>
      <c r="O3" s="94"/>
      <c r="P3" s="94"/>
      <c r="Q3" s="94"/>
      <c r="R3" s="94"/>
    </row>
    <row r="4" spans="1:18" x14ac:dyDescent="0.5">
      <c r="A4" t="s">
        <v>93</v>
      </c>
      <c r="B4" t="s">
        <v>158</v>
      </c>
    </row>
    <row r="10" spans="1:18" x14ac:dyDescent="0.5">
      <c r="B10" s="22" t="s">
        <v>149</v>
      </c>
    </row>
    <row r="11" spans="1:18" x14ac:dyDescent="0.5">
      <c r="B11" s="22"/>
    </row>
    <row r="12" spans="1:18" x14ac:dyDescent="0.5">
      <c r="B12" t="s">
        <v>150</v>
      </c>
      <c r="C12" s="1" t="s">
        <v>151</v>
      </c>
    </row>
    <row r="13" spans="1:18" s="76" customFormat="1" x14ac:dyDescent="0.5">
      <c r="B13" s="76" t="s">
        <v>146</v>
      </c>
      <c r="C13" s="100" t="s">
        <v>152</v>
      </c>
      <c r="D13" s="101"/>
      <c r="G13" s="100"/>
    </row>
    <row r="14" spans="1:18" s="76" customFormat="1" x14ac:dyDescent="0.5">
      <c r="B14" s="76" t="s">
        <v>154</v>
      </c>
      <c r="C14" s="100" t="s">
        <v>153</v>
      </c>
      <c r="D14" s="101"/>
      <c r="G14" s="100"/>
    </row>
    <row r="15" spans="1:18" s="76" customFormat="1" ht="43" x14ac:dyDescent="0.5">
      <c r="B15" s="76" t="s">
        <v>147</v>
      </c>
      <c r="C15" s="100" t="s">
        <v>172</v>
      </c>
      <c r="D15" s="101"/>
      <c r="G15" s="100"/>
    </row>
    <row r="17" spans="2:18" x14ac:dyDescent="0.5">
      <c r="B17" s="22" t="s">
        <v>148</v>
      </c>
      <c r="G17" s="108"/>
      <c r="H17" s="94"/>
      <c r="I17" s="94"/>
      <c r="J17" s="94"/>
      <c r="K17" s="94"/>
      <c r="L17" s="94"/>
      <c r="M17" s="94"/>
      <c r="N17" s="94"/>
      <c r="O17" s="94"/>
      <c r="P17" s="94"/>
      <c r="Q17" s="94"/>
      <c r="R17" s="94"/>
    </row>
    <row r="18" spans="2:18" x14ac:dyDescent="0.5">
      <c r="G18" s="108"/>
      <c r="H18" s="94"/>
      <c r="I18" s="94"/>
      <c r="J18" s="94"/>
      <c r="K18" s="94"/>
      <c r="L18" s="94"/>
      <c r="M18" s="94"/>
      <c r="N18" s="94"/>
      <c r="O18" s="94"/>
      <c r="P18" s="94"/>
      <c r="Q18" s="94"/>
      <c r="R18" s="94"/>
    </row>
    <row r="19" spans="2:18" x14ac:dyDescent="0.5">
      <c r="B19" t="s">
        <v>141</v>
      </c>
      <c r="C19" s="1" t="s">
        <v>142</v>
      </c>
      <c r="D19" t="s">
        <v>146</v>
      </c>
      <c r="E19" t="s">
        <v>145</v>
      </c>
      <c r="F19" t="s">
        <v>143</v>
      </c>
      <c r="G19" s="1" t="s">
        <v>144</v>
      </c>
      <c r="H19" s="94"/>
      <c r="I19" s="94"/>
      <c r="J19" s="94"/>
      <c r="K19" s="94"/>
      <c r="L19" s="94"/>
      <c r="M19" s="94"/>
      <c r="N19" s="94"/>
      <c r="O19" s="94"/>
      <c r="P19" s="94"/>
      <c r="Q19" s="94"/>
      <c r="R19" s="94"/>
    </row>
    <row r="20" spans="2:18" s="76" customFormat="1" x14ac:dyDescent="0.5">
      <c r="B20" s="76">
        <v>1</v>
      </c>
      <c r="C20" s="100" t="s">
        <v>161</v>
      </c>
      <c r="D20" s="101">
        <v>45519</v>
      </c>
      <c r="E20" s="76" t="s">
        <v>155</v>
      </c>
      <c r="F20" s="76" t="str">
        <f>$B$14</f>
        <v>Resolved</v>
      </c>
      <c r="G20" s="100"/>
    </row>
    <row r="21" spans="2:18" s="76" customFormat="1" ht="43" x14ac:dyDescent="0.5">
      <c r="B21" s="76">
        <v>2</v>
      </c>
      <c r="C21" s="100" t="s">
        <v>156</v>
      </c>
      <c r="D21" s="101">
        <v>45519</v>
      </c>
      <c r="E21" s="76" t="s">
        <v>155</v>
      </c>
      <c r="F21" s="76" t="str">
        <f>$B$14</f>
        <v>Resolved</v>
      </c>
      <c r="G21" s="100"/>
    </row>
    <row r="22" spans="2:18" s="76" customFormat="1" ht="43" x14ac:dyDescent="0.5">
      <c r="B22" s="76">
        <v>3</v>
      </c>
      <c r="C22" s="100" t="s">
        <v>157</v>
      </c>
      <c r="D22" s="101">
        <v>45562</v>
      </c>
      <c r="E22" s="76" t="s">
        <v>160</v>
      </c>
      <c r="F22" s="76" t="str">
        <f>$B$14</f>
        <v>Resolved</v>
      </c>
      <c r="G22" s="100"/>
    </row>
    <row r="23" spans="2:18" s="76" customFormat="1" ht="71.7" x14ac:dyDescent="0.5">
      <c r="B23" s="76">
        <v>4</v>
      </c>
      <c r="C23" s="100" t="s">
        <v>176</v>
      </c>
      <c r="D23" s="101">
        <v>45562</v>
      </c>
      <c r="E23" s="76" t="s">
        <v>160</v>
      </c>
      <c r="F23" s="76" t="str">
        <f>$B$15</f>
        <v>Pending</v>
      </c>
      <c r="G23" s="100" t="s">
        <v>177</v>
      </c>
    </row>
    <row r="24" spans="2:18" s="76" customFormat="1" x14ac:dyDescent="0.5">
      <c r="B24" s="76">
        <v>5</v>
      </c>
      <c r="C24" s="100" t="s">
        <v>190</v>
      </c>
      <c r="D24" s="101">
        <v>45663</v>
      </c>
      <c r="E24" s="76" t="s">
        <v>191</v>
      </c>
      <c r="F24" s="76" t="str">
        <f>$B$14</f>
        <v>Resolved</v>
      </c>
      <c r="G24" s="100"/>
    </row>
    <row r="25" spans="2:18" s="76" customFormat="1" ht="114.7" x14ac:dyDescent="0.5">
      <c r="B25" s="76">
        <v>6</v>
      </c>
      <c r="C25" s="100" t="s">
        <v>197</v>
      </c>
      <c r="D25" s="101">
        <v>45663</v>
      </c>
      <c r="E25" s="76" t="s">
        <v>204</v>
      </c>
      <c r="F25" s="76" t="str">
        <f>$B$15</f>
        <v>Pending</v>
      </c>
      <c r="G25" s="100" t="s">
        <v>198</v>
      </c>
    </row>
    <row r="26" spans="2:18" s="76" customFormat="1" ht="57.35" x14ac:dyDescent="0.5">
      <c r="B26" s="76">
        <v>7</v>
      </c>
      <c r="C26" s="100" t="s">
        <v>199</v>
      </c>
      <c r="D26" s="101">
        <v>45663</v>
      </c>
      <c r="E26" s="76" t="s">
        <v>191</v>
      </c>
      <c r="F26" s="76" t="str">
        <f>$B$15</f>
        <v>Pending</v>
      </c>
      <c r="G26" s="100" t="s">
        <v>198</v>
      </c>
    </row>
    <row r="27" spans="2:18" s="76" customFormat="1" ht="28.7" x14ac:dyDescent="0.5">
      <c r="B27" s="76">
        <v>8</v>
      </c>
      <c r="C27" s="100" t="s">
        <v>200</v>
      </c>
      <c r="D27" s="101">
        <v>45663</v>
      </c>
      <c r="E27" s="76" t="s">
        <v>201</v>
      </c>
      <c r="F27" s="76" t="str">
        <f t="shared" ref="F27:F29" si="0">$B$14</f>
        <v>Resolved</v>
      </c>
      <c r="G27" s="100"/>
    </row>
    <row r="28" spans="2:18" s="120" customFormat="1" ht="129" x14ac:dyDescent="0.5">
      <c r="B28" s="76">
        <v>9</v>
      </c>
      <c r="C28" s="100" t="s">
        <v>205</v>
      </c>
      <c r="D28" s="101">
        <v>45664</v>
      </c>
      <c r="E28" s="76" t="s">
        <v>206</v>
      </c>
      <c r="F28" s="76" t="str">
        <f>$B$15</f>
        <v>Pending</v>
      </c>
      <c r="G28" s="100" t="s">
        <v>207</v>
      </c>
    </row>
    <row r="29" spans="2:18" s="120" customFormat="1" ht="28.7" x14ac:dyDescent="0.5">
      <c r="B29" s="76">
        <v>10</v>
      </c>
      <c r="C29" s="121" t="s">
        <v>209</v>
      </c>
      <c r="D29" s="101">
        <v>45664</v>
      </c>
      <c r="E29" s="120" t="s">
        <v>210</v>
      </c>
      <c r="F29" s="76" t="str">
        <f t="shared" si="0"/>
        <v>Resolved</v>
      </c>
      <c r="G29" s="121"/>
    </row>
    <row r="30" spans="2:18" s="76" customFormat="1" x14ac:dyDescent="0.5">
      <c r="C30" s="100"/>
      <c r="G30" s="100"/>
    </row>
    <row r="31" spans="2:18" s="76" customFormat="1" x14ac:dyDescent="0.5">
      <c r="C31" s="100"/>
      <c r="G31" s="100"/>
    </row>
    <row r="32" spans="2:18" s="76" customFormat="1" x14ac:dyDescent="0.5">
      <c r="C32" s="100"/>
      <c r="G32" s="100"/>
    </row>
    <row r="33" spans="3:7" s="76" customFormat="1" x14ac:dyDescent="0.5">
      <c r="C33" s="100"/>
      <c r="G33" s="100"/>
    </row>
    <row r="34" spans="3:7" s="76" customFormat="1" x14ac:dyDescent="0.5">
      <c r="C34" s="100"/>
      <c r="G34" s="100"/>
    </row>
    <row r="35" spans="3:7" s="76" customFormat="1" x14ac:dyDescent="0.5">
      <c r="C35" s="100"/>
      <c r="G35" s="100"/>
    </row>
    <row r="36" spans="3:7" s="76" customFormat="1" x14ac:dyDescent="0.5">
      <c r="C36" s="100"/>
      <c r="G36" s="100"/>
    </row>
    <row r="37" spans="3:7" s="76" customFormat="1" x14ac:dyDescent="0.5">
      <c r="C37" s="100"/>
      <c r="G37" s="100"/>
    </row>
    <row r="38" spans="3:7" s="76" customFormat="1" x14ac:dyDescent="0.5">
      <c r="C38" s="100"/>
      <c r="G38" s="100"/>
    </row>
    <row r="39" spans="3:7" s="76" customFormat="1" x14ac:dyDescent="0.5">
      <c r="C39" s="100"/>
      <c r="G39" s="100"/>
    </row>
    <row r="40" spans="3:7" s="76" customFormat="1" x14ac:dyDescent="0.5">
      <c r="C40" s="100"/>
      <c r="G40" s="100"/>
    </row>
    <row r="41" spans="3:7" s="76" customFormat="1" x14ac:dyDescent="0.5">
      <c r="C41" s="100"/>
      <c r="G41" s="100"/>
    </row>
    <row r="42" spans="3:7" s="76" customFormat="1" x14ac:dyDescent="0.5">
      <c r="C42" s="100"/>
      <c r="G42" s="100"/>
    </row>
    <row r="43" spans="3:7" s="76" customFormat="1" x14ac:dyDescent="0.5">
      <c r="C43" s="100"/>
      <c r="G43" s="100"/>
    </row>
    <row r="44" spans="3:7" s="76" customFormat="1" x14ac:dyDescent="0.5">
      <c r="C44" s="100"/>
      <c r="G44" s="100"/>
    </row>
    <row r="45" spans="3:7" s="76" customFormat="1" x14ac:dyDescent="0.5">
      <c r="C45" s="100"/>
      <c r="G45" s="100"/>
    </row>
    <row r="46" spans="3:7" s="76" customFormat="1" x14ac:dyDescent="0.5">
      <c r="C46" s="100"/>
      <c r="G46" s="100"/>
    </row>
    <row r="47" spans="3:7" s="76" customFormat="1" x14ac:dyDescent="0.5">
      <c r="C47" s="100"/>
      <c r="G47" s="100"/>
    </row>
    <row r="48" spans="3:7" s="76" customFormat="1" x14ac:dyDescent="0.5">
      <c r="C48" s="100"/>
      <c r="G48" s="100"/>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 Old</vt:lpstr>
      <vt:lpstr>Feedback Form</vt:lpstr>
      <vt:lpstr>_carb_only</vt:lpstr>
      <vt:lpstr>_json_schema</vt:lpstr>
      <vt:lpstr>_json_metadata</vt:lpstr>
      <vt:lpstr>_issue_tracking</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jinja_found_source_type</vt:lpstr>
      <vt:lpstr>jinja_id_arb_eggrt</vt:lpstr>
      <vt:lpstr>jinja_id_incidence</vt:lpstr>
      <vt:lpstr>jinja_id_message</vt:lpstr>
      <vt:lpstr>jinja_id_plume</vt:lpstr>
      <vt:lpstr>jinja_initial_leak_concentration</vt:lpstr>
      <vt:lpstr>jinja_initial_method_21_timestamp</vt:lpstr>
      <vt:lpstr>jinja_initial_mitigation_plan</vt:lpstr>
      <vt:lpstr>jinja_inspection_timestamp</vt:lpstr>
      <vt:lpstr>jinja_inspection_type</vt:lpstr>
      <vt:lpstr>jinja_lat_carb</vt:lpstr>
      <vt:lpstr>jinja_long_carb</vt:lpstr>
      <vt:lpstr>jinja_notification_timestamp</vt:lpstr>
      <vt:lpstr>jinja_observation_timestamp</vt:lpstr>
      <vt:lpstr>jinja_ogi_survey</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2025-01-08T20:23:27Z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ies>
</file>