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72D0D04D-19B3-49FB-B7CB-86A0DFBF0B63}" xr6:coauthVersionLast="47" xr6:coauthVersionMax="47" xr10:uidLastSave="{00000000-0000-0000-0000-000000000000}"/>
  <bookViews>
    <workbookView xWindow="4327" yWindow="2053" windowWidth="17413" windowHeight="11467"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<sst xmlns="http://schemas.openxmlformats.org/spreadsheetml/2006/main" count="315" uniqueCount="212">
  <si>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</si>
  <si>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</si>
  <si>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</si>
  <si>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</si>
  <si>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</si>
  <si>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</si>
  <si>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</si>
  <si>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</si>
  <si>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</si>
  <si>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</si>
  <si>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</si>
  <si>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</si>
  <si>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</si>
  <si>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</si>
  <si>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</si>
  <si>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</si>
  <si>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</si>
  <si>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</si>
  <si>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</si>
  <si>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</si>
  <si>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</si>
  <si>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</si>
  <si>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</si>
  <si>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</si>
  <si>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</si>
  <si>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</si>
  <si>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</si>
  <si>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</si>
  <si>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</si>
  <si>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</si>
  <si>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</si>
  <si>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</si>
  <si>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</si>
  <si>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</si>
  <si>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</si>
  <si>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</si>
  <si>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</si>
  <si>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</si>
  <si>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</si>
  <si>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</si>
  <si>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</si>
  <si>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</si>
  <si>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</si>
  <si>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</si>
  <si>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</si>
  <si>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</si>
  <si>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</si>
  <si>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</si>
  <si>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</si>
  <si>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</si>
  <si>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</si>
  <si>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</si>
  <si>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</si>
  <si>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</si>
  <si>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</si>
  <si>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</si>
  <si>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</si>
  <si>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</si>
  <si>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</si>
  <si>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</si>
  <si>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</si>
  <si>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</si>
  <si>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</si>
  <si>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</si>
  <si>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</si>
  <si>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</si>
  <si>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</si>
  <si>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</si>
  <si>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</si>
  <si>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</si>
  <si>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</si>
  <si>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</si>
  <si>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</si>
  <si>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</si>
  <si>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</si>
  <si>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</si>
  <si>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</si>
  <si>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</si>
  <si>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</si>
  <si>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</si>
  <si>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</si>
  <si>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</si>
  <si>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</si>
  <si>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</si>
  <si>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</si>
  <si>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</si>
  <si>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</si>
  <si>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</si>
  <si>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</si>
  <si>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</si>
  <si>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</si>
  <si>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</si>
  <si>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</si>
  <si>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</si>
  <si>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</si>
  <si>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</si>
  <si>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</si>
  <si>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</si>
  <si>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</si>
  <si>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</si>
  <si>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</si>
  <si>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</si>
  <si>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</si>
  <si>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</si>
  <si>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</si>
  <si>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</si>
  <si>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</si>
  <si>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</si>
  <si>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</si>
  <si>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</si>
  <si>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</si>
  <si>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</si>
  <si>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</si>
  <si>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</si>
  <si>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</si>
  <si>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</si>
  <si>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</si>
  <si>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</si>
  <si>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</si>
  <si>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</si>
  <si>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</si>
  <si>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</si>
  <si>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</si>
  <si>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</si>
  <si>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</si>
  <si>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</si>
  <si>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</si>
  <si>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</si>
  <si>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</si>
  <si>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</si>
  <si>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</si>
  <si>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</si>
  <si>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</si>
  <si>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</si>
  <si>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</si>
  <si>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</si>
  <si>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</si>
  <si>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</si>
  <si>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</si>
  <si>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</si>
  <si>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</si>
  <si>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</si>
  <si>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</si>
  <si>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</si>
  <si>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</si>
  <si>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</si>
  <si>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</si>
  <si>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</si>
  <si>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</si>
  <si>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</si>
  <si>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</si>
  <si>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</si>
  <si>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</si>
  <si>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</si>
  <si>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</si>
  <si>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</si>
  <si>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</si>
  <si>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</si>
  <si>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</si>
  <si>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</si>
  <si>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</si>
  <si>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</si>
  <si>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Q6.</t>
    </r>
    <r>
      <rPr>
        <sz val="12"/>
        <color theme="1"/>
        <rFont val="Arial"/>
        <family val="2"/>
      </rPr>
      <t xml:space="preserve"> Was an OGI inspection performed?</t>
    </r>
  </si>
  <si>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</si>
  <si>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</si>
  <si>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</si>
  <si>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</si>
  <si>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</si>
  <si>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</si>
  <si>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r>
      <rPr>
        <b/>
        <sz val="12"/>
        <rFont val="Arial"/>
        <family val="2"/>
      </rPr>
      <t xml:space="preserve">Q22. </t>
    </r>
    <r>
      <rPr>
        <sz val="12"/>
        <rFont val="Arial"/>
        <family val="2"/>
      </rPr>
      <t>Additional notes or comments.</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</si>
  <si>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</si>
  <si>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</si>
  <si>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</si>
  <si>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</si>
  <si>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Q8.</t>
    </r>
    <r>
      <rPr>
        <sz val="12"/>
        <color theme="1"/>
        <rFont val="Arial"/>
        <family val="2"/>
      </rPr>
      <t xml:space="preserve"> If you answered 'Yes' to Q6, what type of source was found using OGI?</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</si>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</sst>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4">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8" fillId="9"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center"/>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5" fillId="0" borderId="0" xfId="0" applyFont="1" applyAlignment="1">
      <alignment horizontal="left" vertical="center" wrapText="1"/>
    </xf>
    <xf numFmtId="0" fontId="5" fillId="2" borderId="0" xfId="0" applyFont="1" applyFill="1" applyAlignment="1" applyProtection="1">
      <alignment horizontal="left" vertical="center" wrapText="1"/>
      <protection locked="0"/>
    </xf>
    <xf numFmtId="0" fontId="4" fillId="2" borderId="0" xfId="0" applyFont="1" applyFill="1" applyAlignment="1" applyProtection="1">
      <alignment horizontal="left" vertical="center" wrapText="1"/>
      <protection locked="0"/>
    </xf>
    <xf numFmtId="0" fontId="3" fillId="0" borderId="0" xfId="0" applyFont="1" applyAlignment="1">
      <alignment horizontal="left" vertical="center" wrapText="1"/>
    </xf>
    <xf numFmtId="0" fontId="2" fillId="7"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topLeftCell="A46" zoomScaleNormal="100" workbookViewId="0">
      <selection activeCell="D50" sqref="D50"/>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202</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208</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v>1000011</v>
      </c>
      <c r="E27" s="41"/>
      <c r="F27" s="41"/>
    </row>
    <row r="28" spans="2:33" s="30" customFormat="1" x14ac:dyDescent="0.5">
      <c r="B28" s="51" t="s">
        <v>141</v>
      </c>
      <c r="C28" s="31"/>
      <c r="D28" s="44">
        <v>1234</v>
      </c>
      <c r="E28" s="41"/>
      <c r="F28" s="41"/>
    </row>
    <row r="29" spans="2:33" s="30" customFormat="1" x14ac:dyDescent="0.5">
      <c r="B29" s="51" t="s">
        <v>142</v>
      </c>
      <c r="C29" s="31"/>
      <c r="D29" s="46">
        <v>45468</v>
      </c>
      <c r="E29" s="41"/>
      <c r="F29" s="41"/>
    </row>
    <row r="30" spans="2:33" s="10" customFormat="1" x14ac:dyDescent="0.5">
      <c r="B30" s="51" t="s">
        <v>143</v>
      </c>
      <c r="C30" s="31"/>
      <c r="D30" s="44">
        <v>35.321100000000001</v>
      </c>
      <c r="E30" s="41"/>
      <c r="F30" s="41"/>
    </row>
    <row r="31" spans="2:33" s="10" customFormat="1" x14ac:dyDescent="0.5">
      <c r="B31" s="51" t="s">
        <v>144</v>
      </c>
      <c r="C31" s="31"/>
      <c r="D31" s="44">
        <v>-119.5808</v>
      </c>
      <c r="E31" s="41"/>
      <c r="F31" s="41"/>
    </row>
    <row r="32" spans="2:33" s="10" customFormat="1" x14ac:dyDescent="0.5">
      <c r="B32" s="51" t="s">
        <v>145</v>
      </c>
      <c r="C32" s="31"/>
      <c r="D32" s="46" t="s">
        <v>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5</v>
      </c>
      <c r="E36" s="48"/>
      <c r="F36" s="41"/>
    </row>
    <row r="37" spans="2:33" s="10" customFormat="1" ht="15.35" x14ac:dyDescent="0.5">
      <c r="B37" s="53" t="s">
        <v>147</v>
      </c>
      <c r="C37" s="48"/>
      <c r="D37" s="47" t="s">
        <v>6</v>
      </c>
      <c r="E37" s="48"/>
      <c r="F37" s="41"/>
    </row>
    <row r="38" spans="2:33" s="10" customFormat="1" ht="15.35" x14ac:dyDescent="0.5">
      <c r="B38" s="52" t="s">
        <v>148</v>
      </c>
      <c r="C38" s="41"/>
      <c r="D38" s="47" t="s">
        <v>7</v>
      </c>
      <c r="E38" s="48"/>
      <c r="F38" s="41"/>
    </row>
    <row r="39" spans="2:33" s="10" customFormat="1" ht="15.35" x14ac:dyDescent="0.5">
      <c r="B39" s="52" t="s">
        <v>149</v>
      </c>
      <c r="C39" s="41"/>
      <c r="D39" s="47" t="s">
        <v>8</v>
      </c>
      <c r="E39" s="48"/>
      <c r="F39" s="41"/>
    </row>
    <row r="40" spans="2:33" s="10" customFormat="1" ht="15.35" x14ac:dyDescent="0.5">
      <c r="B40" s="52" t="s">
        <v>150</v>
      </c>
      <c r="C40" s="41"/>
      <c r="D40" s="47" t="s">
        <v>9</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59" t="s">
        <v>162</v>
      </c>
      <c r="C44" s="41"/>
      <c r="D44" s="38" t="s">
        <v>11</v>
      </c>
      <c r="E44" s="35"/>
      <c r="F44" s="41"/>
    </row>
    <row r="45" spans="2:33" s="15" customFormat="1" ht="31" thickTop="1" thickBot="1" x14ac:dyDescent="0.55000000000000004">
      <c r="B45" s="59" t="s">
        <v>173</v>
      </c>
      <c r="C45" s="41"/>
      <c r="D45" s="50">
        <v>45152</v>
      </c>
      <c r="E45" s="35"/>
      <c r="F45" s="41"/>
    </row>
    <row r="46" spans="2:33" s="15" customFormat="1" ht="50.1" customHeight="1" thickTop="1" thickBot="1" x14ac:dyDescent="0.55000000000000004">
      <c r="B46" s="59" t="s">
        <v>174</v>
      </c>
      <c r="C46" s="41"/>
      <c r="D46" s="38" t="s">
        <v>11</v>
      </c>
      <c r="E46" s="35"/>
      <c r="F46" s="41"/>
    </row>
    <row r="47" spans="2:33" s="15" customFormat="1" ht="50.1" customHeight="1" thickTop="1" thickBot="1" x14ac:dyDescent="0.55000000000000004">
      <c r="B47" s="59" t="s">
        <v>163</v>
      </c>
      <c r="C47" s="41"/>
      <c r="D47" s="38" t="s">
        <v>11</v>
      </c>
      <c r="E47" s="35"/>
      <c r="F47" s="41"/>
    </row>
    <row r="48" spans="2:33" s="15" customFormat="1" ht="31" thickTop="1" thickBot="1" x14ac:dyDescent="0.55000000000000004">
      <c r="B48" s="59" t="s">
        <v>175</v>
      </c>
      <c r="C48" s="41"/>
      <c r="D48" s="50">
        <v>45152</v>
      </c>
      <c r="E48" s="35"/>
      <c r="F48" s="41"/>
    </row>
    <row r="49" spans="2:33" s="15" customFormat="1" ht="50.1" customHeight="1" thickTop="1" thickBot="1" x14ac:dyDescent="0.55000000000000004">
      <c r="B49" s="59" t="s">
        <v>176</v>
      </c>
      <c r="C49" s="41"/>
      <c r="D49" s="38" t="s">
        <v>11</v>
      </c>
      <c r="E49" s="35"/>
      <c r="F49" s="41"/>
    </row>
    <row r="50" spans="2:33" s="15" customFormat="1" ht="30.7" thickTop="1" x14ac:dyDescent="0.5">
      <c r="B50" s="59" t="s">
        <v>177</v>
      </c>
      <c r="C50" s="41"/>
      <c r="D50" s="49">
        <v>100</v>
      </c>
      <c r="E50" s="35"/>
      <c r="F50" s="41"/>
    </row>
    <row r="51" spans="2:33" s="15" customFormat="1" ht="45.35" x14ac:dyDescent="0.5">
      <c r="B51" s="34" t="s">
        <v>178</v>
      </c>
      <c r="C51" s="41"/>
      <c r="D51" s="60" t="s">
        <v>170</v>
      </c>
      <c r="E51" s="41"/>
      <c r="F51" s="41"/>
    </row>
    <row r="52" spans="2:33" s="15" customFormat="1" ht="45.35" x14ac:dyDescent="0.5">
      <c r="B52" s="59" t="s">
        <v>179</v>
      </c>
      <c r="C52" s="41"/>
      <c r="D52" s="60" t="s">
        <v>171</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164</v>
      </c>
      <c r="C56" s="34"/>
      <c r="D56" s="38" t="s">
        <v>11</v>
      </c>
      <c r="E56" s="34"/>
      <c r="F56" s="41"/>
    </row>
    <row r="57" spans="2:33" s="15" customFormat="1" ht="31" thickTop="1" thickBot="1" x14ac:dyDescent="0.55000000000000004">
      <c r="B57" s="62" t="s">
        <v>201</v>
      </c>
      <c r="C57" s="36"/>
      <c r="D57" s="60" t="s">
        <v>128</v>
      </c>
      <c r="E57" s="37"/>
      <c r="F57" s="41"/>
    </row>
    <row r="58" spans="2:33" s="15" customFormat="1" ht="50.1" customHeight="1" thickTop="1" thickBot="1" x14ac:dyDescent="0.55000000000000004">
      <c r="B58" s="34" t="s">
        <v>165</v>
      </c>
      <c r="C58" s="34"/>
      <c r="D58" s="38" t="s">
        <v>11</v>
      </c>
      <c r="E58" s="41"/>
      <c r="F58" s="41"/>
    </row>
    <row r="59" spans="2:33" s="15" customFormat="1" ht="30.7" thickTop="1" x14ac:dyDescent="0.5">
      <c r="B59" s="59" t="s">
        <v>180</v>
      </c>
      <c r="C59" s="36"/>
      <c r="D59" s="60" t="s">
        <v>129</v>
      </c>
      <c r="E59" s="41"/>
      <c r="F59" s="41"/>
    </row>
    <row r="60" spans="2:33" s="15" customFormat="1" ht="15.35" x14ac:dyDescent="0.5">
      <c r="B60" s="59" t="s">
        <v>166</v>
      </c>
      <c r="C60" s="41"/>
      <c r="D60" s="50">
        <v>45159.666666666664</v>
      </c>
      <c r="E60" s="41"/>
      <c r="F60" s="41"/>
    </row>
    <row r="61" spans="2:33" s="15" customFormat="1" ht="15.35" x14ac:dyDescent="0.5">
      <c r="B61" s="59" t="s">
        <v>167</v>
      </c>
      <c r="C61" s="41"/>
      <c r="D61" s="49">
        <v>40</v>
      </c>
      <c r="E61" s="41"/>
      <c r="F61" s="41"/>
    </row>
    <row r="62" spans="2:33" s="15" customFormat="1" ht="15.35" x14ac:dyDescent="0.5">
      <c r="B62" s="34" t="s">
        <v>168</v>
      </c>
      <c r="C62" s="34"/>
      <c r="D62" s="61" t="s">
        <v>193</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169</v>
      </c>
      <c r="C66" s="34"/>
      <c r="D66" s="60" t="s">
        <v>172</v>
      </c>
      <c r="F66" s="41"/>
    </row>
  </sheetData>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204</v>
      </c>
      <c r="D21" s="16">
        <v>45758</v>
      </c>
      <c r="E21" s="10" t="s">
        <v>203</v>
      </c>
      <c r="F21" s="10" t="str">
        <f t="shared" ref="F21:F23" si="0">$B$16</f>
        <v>Resolved</v>
      </c>
      <c r="G21" s="15"/>
    </row>
    <row r="22" spans="2:18" s="10" customFormat="1" ht="100.35" x14ac:dyDescent="0.5">
      <c r="B22" s="10">
        <v>2</v>
      </c>
      <c r="C22" s="15" t="s">
        <v>205</v>
      </c>
      <c r="D22" s="16">
        <v>45758</v>
      </c>
      <c r="E22" s="10" t="s">
        <v>203</v>
      </c>
      <c r="F22" s="10" t="str">
        <f>$B$13</f>
        <v>Received</v>
      </c>
      <c r="G22" s="15" t="s">
        <v>206</v>
      </c>
    </row>
    <row r="23" spans="2:18" s="10" customFormat="1" ht="43" x14ac:dyDescent="0.5">
      <c r="B23" s="10">
        <v>3</v>
      </c>
      <c r="C23" s="15" t="s">
        <v>207</v>
      </c>
      <c r="D23" s="16">
        <v>45758</v>
      </c>
      <c r="E23" s="10" t="s">
        <v>203</v>
      </c>
      <c r="F23" s="10" t="str">
        <f t="shared" si="0"/>
        <v>Resolved</v>
      </c>
      <c r="G23" s="15"/>
    </row>
    <row r="24" spans="2:18" s="10" customFormat="1" ht="43" x14ac:dyDescent="0.5">
      <c r="B24" s="10">
        <v>4</v>
      </c>
      <c r="C24" s="15" t="s">
        <v>209</v>
      </c>
      <c r="D24" s="16">
        <v>45758</v>
      </c>
      <c r="E24" s="10" t="s">
        <v>203</v>
      </c>
      <c r="F24" s="10" t="str">
        <f>$B$13</f>
        <v>Received</v>
      </c>
      <c r="G24" s="15" t="s">
        <v>210</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194</v>
      </c>
      <c r="D11" t="s">
        <v>91</v>
      </c>
      <c r="E11" t="b">
        <v>0</v>
      </c>
      <c r="F11" t="s">
        <v>172</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182</v>
      </c>
      <c r="D14" t="s">
        <v>94</v>
      </c>
      <c r="E14" t="b">
        <v>0</v>
      </c>
      <c r="F14" t="s">
        <v>9</v>
      </c>
    </row>
    <row r="15" spans="1:18" x14ac:dyDescent="0.5">
      <c r="B15" t="s">
        <v>77</v>
      </c>
      <c r="C15" t="s">
        <v>183</v>
      </c>
      <c r="D15" t="s">
        <v>95</v>
      </c>
      <c r="E15" t="b">
        <v>0</v>
      </c>
      <c r="F15" t="s">
        <v>7</v>
      </c>
    </row>
    <row r="16" spans="1:18" x14ac:dyDescent="0.5">
      <c r="B16" t="s">
        <v>77</v>
      </c>
      <c r="C16" t="s">
        <v>181</v>
      </c>
      <c r="D16" t="s">
        <v>96</v>
      </c>
      <c r="E16" t="b">
        <v>0</v>
      </c>
      <c r="F16" t="s">
        <v>8</v>
      </c>
    </row>
    <row r="17" spans="2:6" x14ac:dyDescent="0.5">
      <c r="B17" t="s">
        <v>77</v>
      </c>
      <c r="C17" t="s">
        <v>195</v>
      </c>
      <c r="D17" t="s">
        <v>97</v>
      </c>
      <c r="E17" t="b">
        <v>1</v>
      </c>
      <c r="F17" t="s">
        <v>11</v>
      </c>
    </row>
    <row r="18" spans="2:6" x14ac:dyDescent="0.5">
      <c r="B18" t="s">
        <v>77</v>
      </c>
      <c r="C18" t="s">
        <v>196</v>
      </c>
      <c r="D18" t="s">
        <v>98</v>
      </c>
      <c r="E18" t="b">
        <v>0</v>
      </c>
      <c r="F18" t="s">
        <v>128</v>
      </c>
    </row>
    <row r="19" spans="2:6" x14ac:dyDescent="0.5">
      <c r="B19" t="s">
        <v>77</v>
      </c>
      <c r="C19" t="s">
        <v>197</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198</v>
      </c>
      <c r="D22" t="s">
        <v>103</v>
      </c>
      <c r="E22" t="b">
        <v>0</v>
      </c>
      <c r="F22">
        <v>1000011</v>
      </c>
    </row>
    <row r="23" spans="2:6" x14ac:dyDescent="0.5">
      <c r="B23" t="s">
        <v>77</v>
      </c>
      <c r="C23" t="s">
        <v>102</v>
      </c>
      <c r="D23" t="s">
        <v>104</v>
      </c>
      <c r="E23" t="b">
        <v>0</v>
      </c>
      <c r="F23" t="s">
        <v>4</v>
      </c>
    </row>
    <row r="24" spans="2:6" x14ac:dyDescent="0.5">
      <c r="B24" t="s">
        <v>77</v>
      </c>
      <c r="C24" t="s">
        <v>184</v>
      </c>
      <c r="D24" t="s">
        <v>105</v>
      </c>
      <c r="E24" t="b">
        <v>0</v>
      </c>
      <c r="F24">
        <v>1234</v>
      </c>
    </row>
    <row r="25" spans="2:6" x14ac:dyDescent="0.5">
      <c r="B25" t="s">
        <v>77</v>
      </c>
      <c r="C25" t="s">
        <v>117</v>
      </c>
      <c r="D25" t="s">
        <v>106</v>
      </c>
      <c r="E25" t="b">
        <v>0</v>
      </c>
      <c r="F25">
        <v>100</v>
      </c>
    </row>
    <row r="26" spans="2:6" x14ac:dyDescent="0.5">
      <c r="B26" t="s">
        <v>77</v>
      </c>
      <c r="C26" t="s">
        <v>186</v>
      </c>
      <c r="D26" t="s">
        <v>108</v>
      </c>
      <c r="E26" t="b">
        <v>0</v>
      </c>
      <c r="F26" t="s">
        <v>171</v>
      </c>
    </row>
    <row r="27" spans="2:6" x14ac:dyDescent="0.5">
      <c r="B27" t="s">
        <v>77</v>
      </c>
      <c r="C27" t="s">
        <v>189</v>
      </c>
      <c r="D27" t="s">
        <v>109</v>
      </c>
      <c r="E27" t="b">
        <v>0</v>
      </c>
      <c r="F27">
        <v>35.321100000000001</v>
      </c>
    </row>
    <row r="28" spans="2:6" x14ac:dyDescent="0.5">
      <c r="B28" t="s">
        <v>77</v>
      </c>
      <c r="C28" t="s">
        <v>187</v>
      </c>
      <c r="D28" t="s">
        <v>110</v>
      </c>
      <c r="E28" t="b">
        <v>0</v>
      </c>
      <c r="F28">
        <v>-119.5808</v>
      </c>
    </row>
    <row r="29" spans="2:6" x14ac:dyDescent="0.5">
      <c r="B29" t="s">
        <v>77</v>
      </c>
      <c r="C29" t="s">
        <v>192</v>
      </c>
      <c r="D29" t="s">
        <v>131</v>
      </c>
      <c r="E29" t="b">
        <v>0</v>
      </c>
      <c r="F29" s="20">
        <v>45152</v>
      </c>
    </row>
    <row r="30" spans="2:6" x14ac:dyDescent="0.5">
      <c r="B30" t="s">
        <v>77</v>
      </c>
      <c r="C30" t="s">
        <v>190</v>
      </c>
      <c r="D30" t="s">
        <v>132</v>
      </c>
      <c r="E30" t="b">
        <v>1</v>
      </c>
      <c r="F30" t="s">
        <v>11</v>
      </c>
    </row>
    <row r="31" spans="2:6" x14ac:dyDescent="0.5">
      <c r="B31" t="s">
        <v>77</v>
      </c>
      <c r="C31" t="s">
        <v>139</v>
      </c>
      <c r="D31" t="s">
        <v>134</v>
      </c>
      <c r="E31" t="b">
        <v>1</v>
      </c>
      <c r="F31" t="s">
        <v>11</v>
      </c>
    </row>
    <row r="32" spans="2:6" x14ac:dyDescent="0.5">
      <c r="B32" t="s">
        <v>77</v>
      </c>
      <c r="C32" t="s">
        <v>185</v>
      </c>
      <c r="D32" t="s">
        <v>112</v>
      </c>
      <c r="E32" t="b">
        <v>0</v>
      </c>
      <c r="F32" s="20">
        <v>45468</v>
      </c>
    </row>
    <row r="33" spans="2:6" x14ac:dyDescent="0.5">
      <c r="B33" t="s">
        <v>77</v>
      </c>
      <c r="C33" t="s">
        <v>199</v>
      </c>
      <c r="D33" t="s">
        <v>135</v>
      </c>
      <c r="E33" t="b">
        <v>0</v>
      </c>
      <c r="F33" s="20">
        <v>45152</v>
      </c>
    </row>
    <row r="34" spans="2:6" x14ac:dyDescent="0.5">
      <c r="B34" t="s">
        <v>77</v>
      </c>
      <c r="C34" t="s">
        <v>200</v>
      </c>
      <c r="D34" t="s">
        <v>136</v>
      </c>
      <c r="E34" t="b">
        <v>1</v>
      </c>
      <c r="F34" t="s">
        <v>11</v>
      </c>
    </row>
    <row r="35" spans="2:6" x14ac:dyDescent="0.5">
      <c r="B35" t="s">
        <v>77</v>
      </c>
      <c r="C35" t="s">
        <v>191</v>
      </c>
      <c r="D35" t="s">
        <v>137</v>
      </c>
      <c r="E35" t="b">
        <v>1</v>
      </c>
      <c r="F35" t="s">
        <v>11</v>
      </c>
    </row>
    <row r="36" spans="2:6" x14ac:dyDescent="0.5">
      <c r="B36" t="s">
        <v>77</v>
      </c>
      <c r="C36" t="s">
        <v>138</v>
      </c>
      <c r="D36" t="s">
        <v>113</v>
      </c>
      <c r="E36" t="b">
        <v>0</v>
      </c>
      <c r="F36" t="s">
        <v>193</v>
      </c>
    </row>
    <row r="37" spans="2:6" x14ac:dyDescent="0.5">
      <c r="B37" t="s">
        <v>77</v>
      </c>
      <c r="C37" t="s">
        <v>133</v>
      </c>
      <c r="D37" t="s">
        <v>114</v>
      </c>
      <c r="E37" t="b">
        <v>0</v>
      </c>
      <c r="F37" s="19">
        <v>45159.666666666664</v>
      </c>
    </row>
    <row r="38" spans="2:6" x14ac:dyDescent="0.5">
      <c r="B38" t="s">
        <v>77</v>
      </c>
      <c r="C38" t="s">
        <v>188</v>
      </c>
      <c r="D38" t="s">
        <v>116</v>
      </c>
      <c r="E38" t="b">
        <v>0</v>
      </c>
      <c r="F38" t="s">
        <v>170</v>
      </c>
    </row>
  </sheetData>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28</vt:i4>
      </vt:variant>
    </vt:vector>
  </HeadingPairs>
  <TitlesOfParts>
    <vt:vector size="34"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2025-04-26T00:26:27Z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