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Ana\"/>
    </mc:Choice>
  </mc:AlternateContent>
  <xr:revisionPtr revIDLastSave="0" documentId="13_ncr:1_{0BFC1123-B3E3-4821-A118-C0267967C6F3}" xr6:coauthVersionLast="47" xr6:coauthVersionMax="47" xr10:uidLastSave="{00000000-0000-0000-0000-000000000000}"/>
  <workbookProtection workbookAlgorithmName="SHA-512" workbookHashValue="JkG+ZOSwi07NfwU5jgfq7sHoE0S9CY4ewW6Y6CnSzTM9nJx52u+6VYREVySa+fJgSW2BiXHS6XUh++qC2b4PfQ==" workbookSaltValue="yFMlKTyso+rrlHfXjSnBqw==" workbookSpinCount="100000" lockStructure="1"/>
  <bookViews>
    <workbookView xWindow="367" yWindow="367"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6" i="5" l="1"/>
  <c r="D72" i="5"/>
  <c r="D69" i="5"/>
  <c r="D67" i="5"/>
  <c r="D62" i="5"/>
  <c r="D61" i="5"/>
  <c r="D50" i="5"/>
  <c r="D45" i="5"/>
  <c r="D44" i="5"/>
  <c r="D43" i="5"/>
  <c r="D42" i="5"/>
  <c r="D41" i="5"/>
  <c r="F42" i="6"/>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<sst xmlns="http://schemas.openxmlformats.org/spreadsheetml/2006/main" count="370" uniqueCount="265">
  <si>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</si>
  <si>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</si>
  <si>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</si>
  <si>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</si>
  <si>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</si>
  <si>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</si>
  <si>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</si>
  <si>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</si>
  <si>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</si>
  <si>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</si>
  <si>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</si>
  <si>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</si>
  <si>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</si>
  <si>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</si>
  <si>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</si>
  <si>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</si>
  <si>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</si>
  <si>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</si>
  <si>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</si>
  <si>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</si>
  <si>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</si>
  <si>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</si>
  <si>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</si>
  <si>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</si>
  <si>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</si>
  <si>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</si>
  <si>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</si>
  <si>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</si>
  <si>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</si>
  <si>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</si>
  <si>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</si>
  <si>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</si>
  <si>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</si>
  <si>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</si>
  <si>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</si>
  <si>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</si>
  <si>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</si>
  <si>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</si>
  <si>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</si>
  <si>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</si>
  <si>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</si>
  <si>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</si>
  <si>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</si>
  <si>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</si>
  <si>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</si>
  <si>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</si>
  <si>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</si>
  <si>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</si>
  <si>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</si>
  <si>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</si>
  <si>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</si>
  <si>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</si>
  <si>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</si>
  <si>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</si>
  <si>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</si>
  <si>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</si>
  <si>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</si>
  <si>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</si>
  <si>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</si>
  <si>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</si>
  <si>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</si>
  <si>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</si>
  <si>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</si>
  <si>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</si>
  <si>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</si>
  <si>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</si>
  <si>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</si>
  <si>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</si>
  <si>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</si>
  <si>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</si>
  <si>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</si>
  <si>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</si>
  <si>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</si>
  <si>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</si>
  <si>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</si>
  <si>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</si>
  <si>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</si>
  <si>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</si>
  <si>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</si>
  <si>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</si>
  <si>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</si>
  <si>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</si>
  <si>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</si>
  <si>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</si>
  <si>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</si>
  <si>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</si>
  <si>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</si>
  <si>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</si>
  <si>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</si>
  <si>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</si>
  <si>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</si>
  <si>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</si>
  <si>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</si>
  <si>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</si>
  <si>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</si>
  <si>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</si>
  <si>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</si>
  <si>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</si>
  <si>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</si>
  <si>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</si>
  <si>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</si>
  <si>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</si>
  <si>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</si>
  <si>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</si>
  <si>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</si>
  <si>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</si>
  <si>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</si>
  <si>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</si>
  <si>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</si>
  <si>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</si>
  <si>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</si>
  <si>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</si>
  <si>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</si>
  <si>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</si>
  <si>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</si>
  <si>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</si>
  <si>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</si>
  <si>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</si>
  <si>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</si>
  <si>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</si>
  <si>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</si>
  <si>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</si>
  <si>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</si>
  <si>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</si>
  <si>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</si>
  <si>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</si>
  <si>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</si>
  <si>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</si>
  <si>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</si>
  <si>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</si>
  <si>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</si>
  <si>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</si>
  <si>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</si>
  <si>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</si>
  <si>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</si>
  <si>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</si>
  <si>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</si>
  <si>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</si>
  <si>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</si>
  <si>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</si>
  <si>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</si>
  <si>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</si>
  <si>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</si>
  <si>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</si>
  <si>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</si>
  <si>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</si>
  <si>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</si>
  <si>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</si>
  <si>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</si>
  <si>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</si>
  <si>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</si>
  <si>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</si>
  <si>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</si>
  <si>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</si>
  <si>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</si>
  <si>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</si>
  <si>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</si>
  <si>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</si>
  <si>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</si>
  <si>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</si>
  <si>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</si>
  <si>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</si>
  <si>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</si>
  <si>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</si>
  <si>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</si>
  <si>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</si>
  <si>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</si>
  <si>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</si>
  <si>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</si>
  <si>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</si>
  <si>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</si>
  <si>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</si>
  <si>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</si>
  <si>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</si>
  <si>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</si>
  <si>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</si>
  <si>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</si>
  <si>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</si>
  <si>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</si>
  <si>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</si>
  <si>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</si>
  <si>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</si>
  <si>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</si>
  <si>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</si>
  <si>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</si>
  <si>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</si>
  <si>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</si>
  <si>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</si>
  <si>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</si>
  <si>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</si>
  <si>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</si>
  <si>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</si>
  <si>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</si>
  <si>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</si>
  <si>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</si>
  <si>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</si>
  <si>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</si>
  <si>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</si>
  <si>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</si>
  <si>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</si>
  <si>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</si>
  <si>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</si>
  <si>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</si>
  <si>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</si>
  <si>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</si>
  <si>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</si>
  <si>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</si>
  <si>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</si>
  <si>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</si>
  <si>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</si>
  <si>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</si>
  <si>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</si>
  <si>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</si>
  <si>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</si>
  <si>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</si>
  <si>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</si>
  <si>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</si>
  <si>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</si>
  <si>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</si>
  <si>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</si>
  <si>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</si>
  <si>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</si>
  <si>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</si>
  <si>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</si>
  <si>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</si>
  <si>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</si>
  <si>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</si>
  <si>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</si>
  <si>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</si>
  <si>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</si>
  <si>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</si>
  <si>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</si>
  <si>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</si>
  <si>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</si>
  <si>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</si>
  <si>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</si>
  <si>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</si>
  <si>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</si>
  <si>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</si>
  <si>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</si>
  <si>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</si>
  <si>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</si>
  <si>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</si>
  <si>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</si>
  <si>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</si>
  <si>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</si>
  <si>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</si>
  <si>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</si>
  <si>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</si>
  <si>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</si>
  <si>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</si>
  <si>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</si>
  <si>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</si>
  <si>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</si>
  <si>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</si>
  <si>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</si>
  <si>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</si>
  <si>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</si>
  <si>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</si>
  <si>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</si>
  <si>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</si>
  <si>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</si>
  <si>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</si>
  <si>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</si>
  <si>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message id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</si>
</sst>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h:mm"/>
    <numFmt numFmtId="165" formatCode="mm/dd/yyyy"/>
  </numFmts>
  <fonts count="2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6" fillId="0" borderId="0" applyNumberFormat="0" applyFill="0" applyBorder="0" applyAlignment="0" applyProtection="0"/>
    <xf numFmtId="0" fontId="19" fillId="0" borderId="0"/>
  </cellStyleXfs>
  <cellXfs count="65">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7" fillId="0" borderId="0" xfId="0" applyFont="1"/>
    <xf numFmtId="0" fontId="18"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8" fillId="9" borderId="0" xfId="0" applyFont="1" applyFill="1"/>
    <xf numFmtId="0" fontId="18"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8" fillId="9" borderId="0" xfId="0" applyFont="1" applyFill="1" applyAlignment="1">
      <alignment horizontal="left"/>
    </xf>
    <xf numFmtId="0" fontId="18" fillId="4" borderId="0" xfId="0" applyFont="1" applyFill="1" applyAlignment="1">
      <alignment horizontal="left"/>
    </xf>
    <xf numFmtId="22" fontId="0" fillId="0" borderId="0" xfId="0" applyNumberFormat="1"/>
    <xf numFmtId="14" fontId="0" fillId="0" borderId="0" xfId="0" applyNumberFormat="1"/>
    <xf numFmtId="0" fontId="19" fillId="0" borderId="0" xfId="2"/>
    <xf numFmtId="0" fontId="8" fillId="0" borderId="0" xfId="0" applyFont="1" applyAlignment="1">
      <alignment horizontal="left" vertical="center" wrapText="1"/>
    </xf>
    <xf numFmtId="0" fontId="19" fillId="0" borderId="0" xfId="2" applyAlignment="1">
      <alignment vertical="center"/>
    </xf>
    <xf numFmtId="0" fontId="20" fillId="5" borderId="0" xfId="2" applyFont="1" applyFill="1" applyAlignment="1">
      <alignment horizontal="centerContinuous" vertical="center"/>
    </xf>
    <xf numFmtId="0" fontId="19" fillId="6" borderId="0" xfId="2" applyFill="1" applyAlignment="1">
      <alignment horizontal="centerContinuous"/>
    </xf>
    <xf numFmtId="0" fontId="19" fillId="6" borderId="0" xfId="2" applyFill="1" applyAlignment="1">
      <alignment horizontal="center"/>
    </xf>
    <xf numFmtId="0" fontId="8" fillId="0" borderId="0" xfId="0" applyFont="1"/>
    <xf numFmtId="0" fontId="19" fillId="7" borderId="0" xfId="2" applyFill="1" applyAlignment="1">
      <alignment horizontal="left"/>
    </xf>
    <xf numFmtId="0" fontId="19" fillId="0" borderId="0" xfId="2" applyAlignment="1">
      <alignment horizontal="left"/>
    </xf>
    <xf numFmtId="0" fontId="19" fillId="0" borderId="0" xfId="2" applyAlignment="1">
      <alignment horizontal="left" vertical="center"/>
    </xf>
    <xf numFmtId="0" fontId="19" fillId="7" borderId="0" xfId="2" applyFill="1" applyAlignment="1">
      <alignment horizontal="left" vertical="center"/>
    </xf>
    <xf numFmtId="0" fontId="21" fillId="7" borderId="0" xfId="1" applyFont="1" applyFill="1" applyBorder="1" applyAlignment="1" applyProtection="1">
      <alignment horizontal="left" vertical="top"/>
    </xf>
    <xf numFmtId="0" fontId="8" fillId="0" borderId="0" xfId="0" applyFont="1" applyAlignment="1">
      <alignment vertical="center"/>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0" borderId="0" xfId="0" applyFont="1" applyAlignment="1">
      <alignment horizontal="left" vertical="center" wrapText="1"/>
    </xf>
    <xf numFmtId="0" fontId="10" fillId="0" borderId="0" xfId="0" applyFont="1" applyAlignment="1">
      <alignment horizontal="left" vertical="center" wrapText="1"/>
    </xf>
    <xf numFmtId="0" fontId="12" fillId="10" borderId="3" xfId="0" applyFont="1" applyFill="1" applyBorder="1" applyAlignment="1" applyProtection="1">
      <alignment horizontal="left" vertical="center"/>
      <protection locked="0"/>
    </xf>
    <xf numFmtId="0" fontId="19" fillId="2" borderId="0" xfId="2" applyFill="1" applyAlignment="1">
      <alignment horizontal="left" vertical="center"/>
    </xf>
    <xf numFmtId="0" fontId="19" fillId="10" borderId="0" xfId="2" applyFill="1" applyAlignment="1">
      <alignment horizontal="left" vertical="center"/>
    </xf>
    <xf numFmtId="0" fontId="7" fillId="0" borderId="0" xfId="0" applyFont="1" applyAlignment="1">
      <alignment horizontal="left" vertical="center" wrapText="1"/>
    </xf>
    <xf numFmtId="0" fontId="7" fillId="0" borderId="0" xfId="0" applyFont="1" applyAlignment="1">
      <alignment horizontal="center" vertical="center"/>
    </xf>
    <xf numFmtId="0" fontId="7" fillId="0" borderId="0" xfId="0" applyFont="1"/>
    <xf numFmtId="0" fontId="7" fillId="7" borderId="0" xfId="0" applyFont="1" applyFill="1" applyAlignment="1">
      <alignment horizontal="left" vertical="top"/>
    </xf>
    <xf numFmtId="0" fontId="7" fillId="7" borderId="0" xfId="0" applyFont="1" applyFill="1" applyAlignment="1">
      <alignment horizontal="left" vertical="center"/>
    </xf>
    <xf numFmtId="0" fontId="7" fillId="2" borderId="0" xfId="0" applyFont="1" applyFill="1" applyAlignment="1">
      <alignment horizontal="left" vertical="center"/>
    </xf>
    <xf numFmtId="0" fontId="7" fillId="10" borderId="0" xfId="0" applyFont="1" applyFill="1" applyAlignment="1">
      <alignment horizontal="left" vertical="center"/>
    </xf>
    <xf numFmtId="0" fontId="7" fillId="7" borderId="0" xfId="0" applyFont="1" applyFill="1" applyAlignment="1" applyProtection="1">
      <alignment horizontal="left" vertical="center"/>
      <protection locked="0"/>
    </xf>
    <xf numFmtId="0" fontId="7" fillId="0" borderId="0" xfId="0" applyFont="1" applyAlignment="1">
      <alignment vertical="center"/>
    </xf>
    <xf numFmtId="0" fontId="7" fillId="0" borderId="0" xfId="0" applyFont="1" applyAlignment="1">
      <alignment horizontal="left" vertical="center"/>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7" borderId="0" xfId="0" applyFont="1" applyFill="1" applyAlignment="1">
      <alignment horizontal="left" vertical="center" wrapText="1"/>
    </xf>
    <xf numFmtId="165" fontId="2" fillId="7" borderId="0" xfId="0" applyNumberFormat="1" applyFont="1" applyFill="1" applyAlignment="1">
      <alignment horizontal="left" vertical="center" wrapText="1"/>
    </xf>
    <xf numFmtId="164" fontId="2" fillId="7" borderId="0" xfId="0" applyNumberFormat="1" applyFont="1" applyFill="1" applyAlignment="1">
      <alignment horizontal="left" vertical="center" wrapText="1"/>
    </xf>
    <xf numFmtId="0" fontId="2" fillId="2" borderId="0" xfId="0" applyFont="1" applyFill="1" applyAlignment="1" applyProtection="1">
      <alignment horizontal="left" vertical="center" wrapText="1"/>
      <protection locked="0"/>
    </xf>
    <xf numFmtId="14" fontId="2" fillId="2" borderId="0" xfId="0" applyNumberFormat="1"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18"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58"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56" t="s">
        <v>246</v>
      </c>
      <c r="C32" s="34"/>
      <c r="D32" s="48">
        <v>3006</v>
      </c>
      <c r="E32" s="44"/>
      <c r="F32" s="44"/>
    </row>
    <row r="33" spans="2:33" s="33" customFormat="1" x14ac:dyDescent="0.5">
      <c r="B33" s="56" t="s">
        <v>247</v>
      </c>
      <c r="C33" s="34"/>
      <c r="D33" s="60">
        <v>1324</v>
      </c>
      <c r="E33" s="44"/>
      <c r="F33" s="44"/>
    </row>
    <row r="34" spans="2:33" s="33" customFormat="1" x14ac:dyDescent="0.5">
      <c r="B34" s="56" t="s">
        <v>248</v>
      </c>
      <c r="C34" s="34"/>
      <c r="D34" s="61">
        <v>45791.599305555559</v>
      </c>
      <c r="E34" s="44"/>
      <c r="F34" s="44"/>
    </row>
    <row r="35" spans="2:33" s="10" customFormat="1" x14ac:dyDescent="0.5">
      <c r="B35" s="56" t="s">
        <v>249</v>
      </c>
      <c r="C35" s="34"/>
      <c r="D35" s="60">
        <v>32</v>
      </c>
      <c r="E35" s="44"/>
      <c r="F35" s="44"/>
    </row>
    <row r="36" spans="2:33" s="10" customFormat="1" x14ac:dyDescent="0.5">
      <c r="B36" s="56" t="s">
        <v>250</v>
      </c>
      <c r="C36" s="34"/>
      <c r="D36" s="60">
        <v>33</v>
      </c>
      <c r="E36" s="44"/>
      <c r="F36" s="44"/>
    </row>
    <row r="37" spans="2:33" s="10" customFormat="1" x14ac:dyDescent="0.5">
      <c r="B37" s="54" t="s">
        <v>251</v>
      </c>
      <c r="C37" s="34"/>
      <c r="D37" s="62" t="s">
        <v>264</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55" t="s">
        <v>252</v>
      </c>
      <c r="C41" s="44"/>
      <c r="D41" s="63" t="str">
        <f xml:space="preserve"> "My " &amp; LEFT(B41, 25)</f>
        <v>My Q1.  Facility Name</v>
      </c>
      <c r="E41" s="53"/>
      <c r="F41" s="44"/>
    </row>
    <row r="42" spans="2:33" s="10" customFormat="1" ht="15.35" x14ac:dyDescent="0.5">
      <c r="B42" s="57" t="s">
        <v>253</v>
      </c>
      <c r="C42" s="53"/>
      <c r="D42" s="63" t="str">
        <f xml:space="preserve"> "My " &amp; LEFT(B42, 25)</f>
        <v>My Q2.  Facility's Cal e-GGR</v>
      </c>
      <c r="E42" s="53"/>
      <c r="F42" s="44"/>
    </row>
    <row r="43" spans="2:33" s="10" customFormat="1" ht="15.35" x14ac:dyDescent="0.5">
      <c r="B43" s="55" t="s">
        <v>254</v>
      </c>
      <c r="C43" s="44"/>
      <c r="D43" s="63" t="str">
        <f xml:space="preserve"> "My " &amp; LEFT(B43, 25)</f>
        <v>My Q3.  Contact Name</v>
      </c>
      <c r="E43" s="53"/>
      <c r="F43" s="44"/>
    </row>
    <row r="44" spans="2:33" s="10" customFormat="1" ht="15.35" x14ac:dyDescent="0.5">
      <c r="B44" s="55" t="s">
        <v>255</v>
      </c>
      <c r="C44" s="44"/>
      <c r="D44" s="63" t="str">
        <f xml:space="preserve"> "My " &amp; LEFT(B44, 25)</f>
        <v>My Q4.  Contact Phone Number</v>
      </c>
      <c r="E44" s="53"/>
      <c r="F44" s="44"/>
    </row>
    <row r="45" spans="2:33" s="10" customFormat="1" ht="15.35" x14ac:dyDescent="0.5">
      <c r="B45" s="55" t="s">
        <v>256</v>
      </c>
      <c r="C45" s="44"/>
      <c r="D45" s="63" t="str">
        <f xml:space="preserve"> "My " &amp; LEFT(B45, 25)</f>
        <v>My Q5.  Contact Email Addres</v>
      </c>
      <c r="E45" s="53"/>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55" t="s">
        <v>26</v>
      </c>
      <c r="C49" s="44"/>
      <c r="D49" s="41" t="s">
        <v>27</v>
      </c>
      <c r="E49" s="53"/>
      <c r="F49" s="44"/>
    </row>
    <row r="50" spans="2:33" s="10" customFormat="1" ht="45.7" thickTop="1" x14ac:dyDescent="0.5">
      <c r="B50" s="37" t="s">
        <v>28</v>
      </c>
      <c r="C50" s="53"/>
      <c r="D50" s="63" t="str">
        <f xml:space="preserve"> "My " &amp; LEFT(B50, 25)</f>
        <v>My Q7.  If you answered 'Yes</v>
      </c>
      <c r="E50" s="53"/>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55" t="s">
        <v>211</v>
      </c>
      <c r="C54" s="44"/>
      <c r="D54" s="41" t="s">
        <v>27</v>
      </c>
      <c r="E54" s="38"/>
      <c r="F54" s="44"/>
    </row>
    <row r="55" spans="2:33" s="15" customFormat="1" ht="31" thickTop="1" thickBot="1" x14ac:dyDescent="0.55000000000000004">
      <c r="B55" s="55" t="s">
        <v>213</v>
      </c>
      <c r="C55" s="44"/>
      <c r="D55" s="64">
        <v>45294.25</v>
      </c>
      <c r="E55" s="38"/>
      <c r="F55" s="44"/>
    </row>
    <row r="56" spans="2:33" s="15" customFormat="1" ht="50.1" customHeight="1" thickTop="1" thickBot="1" x14ac:dyDescent="0.55000000000000004">
      <c r="B56" s="55" t="s">
        <v>244</v>
      </c>
      <c r="C56" s="44"/>
      <c r="D56" s="41" t="s">
        <v>202</v>
      </c>
      <c r="E56" s="38"/>
      <c r="F56" s="44"/>
    </row>
    <row r="57" spans="2:33" s="15" customFormat="1" ht="50.1" customHeight="1" thickTop="1" thickBot="1" x14ac:dyDescent="0.55000000000000004">
      <c r="B57" s="55" t="s">
        <v>212</v>
      </c>
      <c r="C57" s="44"/>
      <c r="D57" s="41" t="s">
        <v>27</v>
      </c>
      <c r="E57" s="38"/>
      <c r="F57" s="44"/>
    </row>
    <row r="58" spans="2:33" s="15" customFormat="1" ht="31" thickTop="1" thickBot="1" x14ac:dyDescent="0.55000000000000004">
      <c r="B58" s="55" t="s">
        <v>214</v>
      </c>
      <c r="C58" s="44"/>
      <c r="D58" s="64">
        <v>45661</v>
      </c>
      <c r="E58" s="38"/>
      <c r="F58" s="44"/>
    </row>
    <row r="59" spans="2:33" s="15" customFormat="1" ht="50.1" customHeight="1" thickTop="1" thickBot="1" x14ac:dyDescent="0.55000000000000004">
      <c r="B59" s="55" t="s">
        <v>243</v>
      </c>
      <c r="C59" s="44"/>
      <c r="D59" s="41" t="s">
        <v>202</v>
      </c>
      <c r="E59" s="38"/>
      <c r="F59" s="44"/>
    </row>
    <row r="60" spans="2:33" s="15" customFormat="1" ht="30.7" thickTop="1" x14ac:dyDescent="0.5">
      <c r="B60" s="59" t="s">
        <v>263</v>
      </c>
      <c r="C60" s="44"/>
      <c r="D60" s="63">
        <v>123.4</v>
      </c>
      <c r="E60" s="38"/>
      <c r="F60" s="44"/>
    </row>
    <row r="61" spans="2:33" s="15" customFormat="1" ht="45.35" x14ac:dyDescent="0.5">
      <c r="B61" s="37" t="s">
        <v>216</v>
      </c>
      <c r="C61" s="44"/>
      <c r="D61" s="63" t="str">
        <f xml:space="preserve"> "My " &amp; LEFT(B61, 25)</f>
        <v>My Q15.  If you answered 'Ve</v>
      </c>
      <c r="E61" s="44"/>
      <c r="F61" s="44"/>
    </row>
    <row r="62" spans="2:33" s="15" customFormat="1" ht="45.35" x14ac:dyDescent="0.5">
      <c r="B62" s="55" t="s">
        <v>257</v>
      </c>
      <c r="C62" s="44"/>
      <c r="D62" s="63" t="str">
        <f xml:space="preserve"> "My " &amp; LEFT(B62, 25)</f>
        <v>My Q16.  If you answered a '</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100</v>
      </c>
      <c r="E66" s="37"/>
      <c r="F66" s="44"/>
    </row>
    <row r="67" spans="2:33" s="15" customFormat="1" ht="31" thickTop="1" thickBot="1" x14ac:dyDescent="0.55000000000000004">
      <c r="B67" s="55" t="s">
        <v>218</v>
      </c>
      <c r="C67" s="39"/>
      <c r="D67" s="63" t="str">
        <f xml:space="preserve"> "My " &amp; LEFT(B67, 25)</f>
        <v>My Q18.  If you answered 'Ot</v>
      </c>
      <c r="E67" s="40"/>
      <c r="F67" s="44"/>
    </row>
    <row r="68" spans="2:33" s="15" customFormat="1" ht="50.1" customHeight="1" thickTop="1" thickBot="1" x14ac:dyDescent="0.55000000000000004">
      <c r="B68" s="37" t="s">
        <v>220</v>
      </c>
      <c r="C68" s="37"/>
      <c r="D68" s="41" t="s">
        <v>115</v>
      </c>
      <c r="E68" s="44"/>
      <c r="F68" s="44"/>
    </row>
    <row r="69" spans="2:33" s="15" customFormat="1" ht="30.7" thickTop="1" x14ac:dyDescent="0.5">
      <c r="B69" s="55" t="s">
        <v>221</v>
      </c>
      <c r="C69" s="39"/>
      <c r="D69" s="63" t="str">
        <f xml:space="preserve"> "My " &amp; LEFT(B69, 25)</f>
        <v>My Q20.  If you answered 'Ot</v>
      </c>
      <c r="E69" s="44"/>
      <c r="F69" s="44"/>
    </row>
    <row r="70" spans="2:33" s="15" customFormat="1" ht="15.35" x14ac:dyDescent="0.5">
      <c r="B70" s="55" t="s">
        <v>258</v>
      </c>
      <c r="C70" s="44"/>
      <c r="D70" s="64">
        <v>45296</v>
      </c>
      <c r="E70" s="44"/>
      <c r="F70" s="44"/>
    </row>
    <row r="71" spans="2:33" s="15" customFormat="1" ht="15.35" x14ac:dyDescent="0.5">
      <c r="B71" s="55" t="s">
        <v>259</v>
      </c>
      <c r="C71" s="44"/>
      <c r="D71" s="63">
        <v>456789.12300000002</v>
      </c>
      <c r="E71" s="44"/>
      <c r="F71" s="44"/>
    </row>
    <row r="72" spans="2:33" s="15" customFormat="1" ht="15.35" x14ac:dyDescent="0.5">
      <c r="B72" s="37" t="s">
        <v>260</v>
      </c>
      <c r="C72" s="37"/>
      <c r="D72" s="63" t="str">
        <f xml:space="preserve"> "My " &amp; LEFT(B72, 25)</f>
        <v>My Q23.  Repair/Mitigation a</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63" t="str">
        <f xml:space="preserve"> "My " &amp; LEFT(B76, 25)</f>
        <v>My Q24.  Additional notes or</v>
      </c>
      <c r="F76" s="44"/>
    </row>
  </sheetData>
  <sheetProtection algorithmName="SHA-512" hashValue="xKZPvcthHadB13Lc1KuzhqlelxhILybHJNKNuTAwZIe/o8vNn+Oi4k2wAYWY1Om60WfmsYbqKghnnIKPacWXGA==" saltValue="RGWMO4+8gtuPD5s9lt1HdQ=="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