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018B53D2-462E-43D4-8B1C-CA8915E786A7}" xr6:coauthVersionLast="47" xr6:coauthVersionMax="47" xr10:uidLastSave="{00000000-0000-0000-0000-000000000000}"/>
  <workbookProtection workbookAlgorithmName="SHA-512" workbookHashValue="qMHoMhOj8xIykWqx2t2bl8LdusrGDop7JyZ/EAnIOANgyqIqiTBh0i9ddYOTWmw7MMGLcvqJD/tUoIMoFlrSig==" workbookSaltValue="qB8QZ5Egwth/vAYPiaO9LA==" workbookSpinCount="100000" lockStructure="1"/>
  <bookViews>
    <workbookView xWindow="4333" yWindow="107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s="1"/>
  <c r="B123" i="2" a="1"/>
  <c r="B123" i="2" s="1"/>
  <c r="B104" i="2" a="1"/>
  <c r="B104" i="2" s="1"/>
  <c r="B93" i="2" a="1"/>
  <c r="B93" i="2" s="1"/>
  <c r="B185" i="2" l="1" a="1"/>
  <c r="B185" i="2" s="1"/>
  <c r="B146" i="2" a="1"/>
  <c r="B1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<sst xmlns="http://schemas.openxmlformats.org/spreadsheetml/2006/main" count="549" uniqueCount="394">
  <si>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</si>
  <si>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</si>
  <si>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</si>
  <si>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</si>
  <si>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</si>
  <si>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</si>
  <si>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</si>
  <si>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</si>
  <si>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</si>
  <si>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</si>
  <si>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</si>
  <si>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</si>
  <si>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</si>
  <si>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</si>
  <si>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</si>
  <si>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</si>
  <si>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</si>
  <si>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</si>
  <si>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</si>
  <si>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</si>
  <si>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</si>
  <si>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</si>
  <si>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</si>
  <si>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</si>
  <si>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</si>
  <si>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</si>
  <si>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</si>
  <si>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</si>
  <si>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</si>
  <si>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</si>
  <si>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</si>
  <si>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</si>
  <si>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</si>
  <si>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</si>
  <si>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</si>
  <si>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</si>
  <si>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</si>
  <si>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</si>
  <si>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</si>
  <si>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</si>
  <si>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</si>
  <si>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</si>
  <si>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</si>
  <si>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</si>
  <si>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</si>
  <si>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</si>
  <si>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</si>
  <si>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</si>
  <si>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</si>
  <si>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</si>
  <si>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</si>
  <si>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</si>
  <si>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</si>
  <si>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</si>
  <si>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</si>
  <si>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</si>
  <si>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</si>
  <si>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</si>
  <si>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</si>
  <si>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</si>
  <si>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</si>
  <si>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</si>
  <si>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</si>
  <si>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</si>
  <si>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</si>
  <si>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</si>
  <si>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</si>
  <si>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</si>
  <si>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</si>
  <si>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</si>
  <si>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</si>
  <si>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</si>
  <si>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</si>
  <si>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</si>
  <si>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</si>
  <si>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</si>
  <si>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</si>
  <si>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</si>
  <si>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</si>
  <si>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</si>
  <si>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</si>
  <si>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</si>
  <si>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</si>
  <si>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</si>
  <si>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</si>
  <si>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</si>
  <si>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</si>
  <si>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</si>
  <si>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</si>
  <si>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</si>
  <si>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</si>
  <si>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</si>
  <si>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</si>
  <si>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</si>
  <si>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</si>
  <si>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</si>
  <si>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</si>
  <si>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</si>
  <si>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</si>
  <si>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</si>
  <si>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</si>
  <si>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</si>
  <si>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</si>
  <si>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</si>
  <si>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</si>
  <si>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</si>
  <si>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</si>
  <si>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</si>
  <si>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</si>
  <si>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</si>
  <si>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</si>
  <si>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</si>
  <si>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</si>
  <si>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</si>
  <si>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</si>
  <si>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</si>
  <si>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</si>
  <si>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</si>
  <si>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</si>
  <si>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</si>
  <si>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</si>
  <si>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</si>
  <si>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</si>
  <si>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</si>
  <si>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</si>
  <si>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</si>
  <si>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</si>
  <si>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</si>
  <si>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</si>
  <si>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</si>
  <si>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</si>
  <si>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</si>
  <si>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</si>
  <si>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</si>
  <si>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</si>
  <si>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</si>
  <si>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</si>
  <si>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</si>
  <si>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</si>
  <si>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</si>
  <si>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</si>
  <si>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</si>
  <si>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</si>
  <si>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</si>
  <si>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</si>
  <si>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</si>
  <si>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</si>
  <si>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</si>
  <si>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</si>
  <si>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</si>
  <si>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</si>
  <si>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</si>
  <si>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</si>
  <si>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</si>
  <si>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</si>
  <si>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</si>
  <si>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</si>
  <si>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</si>
  <si>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</si>
  <si>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</si>
  <si>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</si>
  <si>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</si>
  <si>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</si>
  <si>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</si>
  <si>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</si>
  <si>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</si>
  <si>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</si>
  <si>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</si>
  <si>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</si>
  <si>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</si>
  <si>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</si>
  <si>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</si>
  <si>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</si>
  <si>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</si>
  <si>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</si>
  <si>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</si>
  <si>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</si>
  <si>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</si>
  <si>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</si>
  <si>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</si>
  <si>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</si>
  <si>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</si>
  <si>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</si>
  <si>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</si>
  <si>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</si>
  <si>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</si>
  <si>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</si>
  <si>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</si>
  <si>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</si>
  <si>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</si>
  <si>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</si>
  <si>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</si>
  <si>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</si>
  <si>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</si>
  <si>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</si>
  <si>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</si>
  <si>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</si>
  <si>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</si>
  <si>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</si>
  <si>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</si>
  <si>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</si>
  <si>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</si>
  <si>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</si>
  <si>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</si>
  <si>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</si>
  <si>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</si>
  <si>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</si>
  <si>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</si>
  <si>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</si>
  <si>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</si>
  <si>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</si>
  <si>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</si>
  <si>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</si>
  <si>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</si>
  <si>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</si>
  <si>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</si>
  <si>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</si>
  <si>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</si>
  <si>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</si>
  <si>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</si>
  <si>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</si>
  <si>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</si>
  <si>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</si>
  <si>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</si>
  <si>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</si>
  <si>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</si>
  <si>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</si>
  <si>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</si>
  <si>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</si>
  <si>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</si>
  <si>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</si>
  <si>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</si>
  <si>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</si>
  <si>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</si>
  <si>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</si>
  <si>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</si>
  <si>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</si>
  <si>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</si>
  <si>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</si>
  <si>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</si>
  <si>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</si>
  <si>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</si>
  <si>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</si>
  <si>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</si>
  <si>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</si>
  <si>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</si>
  <si>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</si>
  <si>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</si>
  <si>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</si>
  <si>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</si>
  <si>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</si>
  <si>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</si>
  <si>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</si>
  <si>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</si>
  <si>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</si>
  <si>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</si>
  <si>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</si>
  <si>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</si>
  <si>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</si>
  <si>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</si>
  <si>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</si>
  <si>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</si>
  <si>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</si>
  <si>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</si>
  <si>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</si>
  <si>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</si>
  <si>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</si>
  <si>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</si>
  <si>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</si>
  <si>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</si>
  <si>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</si>
  <si>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</si>
  <si>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</si>
  <si>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</si>
  <si>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</si>
  <si>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</si>
  <si>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</si>
  <si>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</si>
  <si>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</si>
  <si>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</si>
  <si>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</si>
  <si>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</si>
  <si>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</si>
  <si>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</si>
  <si>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</si>
  <si>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</si>
  <si>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</si>
  <si>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</si>
  <si>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</si>
  <si>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</si>
  <si>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</si>
  <si>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</si>
  <si>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</si>
  <si>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</si>
  <si>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</si>
  <si>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</si>
  <si>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</si>
  <si>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</si>
  <si>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</si>
  <si>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</si>
  <si>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</si>
  <si>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</si>
  <si>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</si>
  <si>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</si>
  <si>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</si>
  <si>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</si>
  <si>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</si>
  <si>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</si>
  <si>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</si>
  <si>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</si>
  <si>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</si>
  <si>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</si>
  <si>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</si>
  <si>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</si>
  <si>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</si>
  <si>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</si>
  <si>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</si>
  <si>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</si>
  <si>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</si>
  <si>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</si>
  <si>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</si>
  <si>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</si>
  <si>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</si>
  <si>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</si>
  <si>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</si>
  <si>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</si>
  <si>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</si>
  <si>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</si>
  <si>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</si>
  <si>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</si>
  <si>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</si>
  <si>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</si>
  <si>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</si>
  <si>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</si>
  <si>
    <t>{{ able_to_repair }}</t>
  </si>
  <si>
    <t>{{ additional_activities }}</t>
  </si>
  <si>
    <t>{{ additional_manure_management }}</t>
  </si>
  <si>
    <t>{{ additional_notes }}</t>
  </si>
  <si>
    <t>{{ anaerobic_digestion_portion }}</t>
  </si>
  <si>
    <t>{{ bio_biogas_conditioning }}</t>
  </si>
  <si>
    <t>{{ bio_biogas_moving }}</t>
  </si>
  <si>
    <t>{{ bio_biomethane_upgrading }}</t>
  </si>
  <si>
    <t>{{ bio_common_carrier }}</t>
  </si>
  <si>
    <t>{{ bio_covered_lagoon }}</t>
  </si>
  <si>
    <t>{{ bio_electricity }}</t>
  </si>
  <si>
    <t>{{ bio_fuel_cells }}</t>
  </si>
  <si>
    <t>{{ bio_heating }}</t>
  </si>
  <si>
    <t>{{ bio_in_vessel }}</t>
  </si>
  <si>
    <t>{{ bio_onsite_fuel }}</t>
  </si>
  <si>
    <t>{{ contact_email }}</t>
  </si>
  <si>
    <t>{{ contact_name }}</t>
  </si>
  <si>
    <t>{{ contact_phone }}</t>
  </si>
  <si>
    <t>{{ digester_facility_name }}</t>
  </si>
  <si>
    <t>{{ emission_cause }}</t>
  </si>
  <si>
    <t>{{ emission_cause_notes }}</t>
  </si>
  <si>
    <t>{{ emission_location }}</t>
  </si>
  <si>
    <t>{{ emission_location_notes }}</t>
  </si>
  <si>
    <t>{{ emission_type_fk }}</t>
  </si>
  <si>
    <t>{{ id_arb_ciwqs }}</t>
  </si>
  <si>
    <t>{{ id_incidence }}</t>
  </si>
  <si>
    <t>{{ id_message }}</t>
  </si>
  <si>
    <t>{{ id_plume }}</t>
  </si>
  <si>
    <t>{{ initial_leak_concentration }}</t>
  </si>
  <si>
    <t>{{ inspection_timestamp }}</t>
  </si>
  <si>
    <t>{{ instrument }}</t>
  </si>
  <si>
    <t>{{ lat_carb }}</t>
  </si>
  <si>
    <t>{{ livestock_facility_name }}</t>
  </si>
  <si>
    <t>{{ long_carb }}</t>
  </si>
  <si>
    <t>{{ manure_anaerobic_digester }}</t>
  </si>
  <si>
    <t>{{ manure_anaerobic_lagoon }}</t>
  </si>
  <si>
    <t>{{ manure_compost_bedded }}</t>
  </si>
  <si>
    <t>{{ manure_composting }}</t>
  </si>
  <si>
    <t>{{ manure_daily_spread }}</t>
  </si>
  <si>
    <t>{{ manure_dry_lot_corral }}</t>
  </si>
  <si>
    <t>{{ manure_flocculation }}</t>
  </si>
  <si>
    <t>{{ manure_gravity_separator }}</t>
  </si>
  <si>
    <t>{{ manure_land_application_drip }}</t>
  </si>
  <si>
    <t>{{ manure_land_application_flood }}</t>
  </si>
  <si>
    <t>{{ manure_liquid_flush }}</t>
  </si>
  <si>
    <t>{{ manure_liquid_slurry }}</t>
  </si>
  <si>
    <t>{{ manure_mechanical_separator }}</t>
  </si>
  <si>
    <t>{{ manure_pasture }}</t>
  </si>
  <si>
    <t>{{ manure_slatted_floor }}</t>
  </si>
  <si>
    <t>{{ manure_solar_drying }}</t>
  </si>
  <si>
    <t>{{ manure_solid_dry_scrape }}</t>
  </si>
  <si>
    <t>{{ manure_solid_storage }}</t>
  </si>
  <si>
    <t>{{ manure_vacuum }}</t>
  </si>
  <si>
    <t>{{ manure_vermifiltration }}</t>
  </si>
  <si>
    <t>{{ manure_weeping_wall }}</t>
  </si>
  <si>
    <t>{{ mitigation_actions }}</t>
  </si>
  <si>
    <t>{{ mitigation_timestamp }}</t>
  </si>
  <si>
    <t>{{ observation_timestamp }}</t>
  </si>
  <si>
    <t>{{ transport_method }}</t>
  </si>
  <si>
    <t>{{ transport_recipient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</si>
</sst>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14" fontId="0" fillId="0" borderId="0" xfId="0" applyNumberFormat="1"/>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4" fillId="0" borderId="0" xfId="0" applyFont="1" applyAlignment="1">
      <alignment vertical="center"/>
    </xf>
    <xf numFmtId="0" fontId="12" fillId="7"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5" fillId="9"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9"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2" fillId="7" borderId="0" xfId="1" applyFill="1" applyAlignment="1">
      <alignment horizontal="left"/>
    </xf>
    <xf numFmtId="0" fontId="5" fillId="0" borderId="0" xfId="0" applyFont="1" applyAlignment="1">
      <alignment horizontal="left" vertical="center" wrapText="1"/>
    </xf>
    <xf numFmtId="0" fontId="22" fillId="5" borderId="0" xfId="1" applyFont="1" applyFill="1" applyAlignment="1">
      <alignment horizontal="centerContinuous"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7" borderId="0" xfId="0" applyFont="1" applyFill="1" applyAlignment="1">
      <alignment horizontal="left" vertical="center"/>
    </xf>
    <xf numFmtId="0" fontId="3" fillId="2" borderId="0" xfId="0" applyFont="1" applyFill="1" applyAlignment="1">
      <alignment horizontal="left" vertical="center"/>
    </xf>
    <xf numFmtId="0" fontId="3" fillId="9"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3" fillId="7" borderId="0" xfId="0" applyFont="1" applyFill="1" applyAlignment="1">
      <alignment horizontal="left" vertical="center" wrapText="1"/>
    </xf>
    <xf numFmtId="165" fontId="3" fillId="7" borderId="0" xfId="0" applyNumberFormat="1" applyFont="1" applyFill="1" applyAlignment="1">
      <alignment horizontal="left" vertical="center" wrapText="1"/>
    </xf>
    <xf numFmtId="164" fontId="3" fillId="7"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 fillId="0" borderId="0" xfId="0" applyFont="1" applyAlignment="1">
      <alignment horizontal="left" vertical="center" wrapText="1"/>
    </xf>
    <xf numFmtId="0" fontId="2" fillId="7" borderId="0" xfId="0" applyFont="1" applyFill="1" applyAlignment="1">
      <alignment horizontal="left" vertical="center"/>
    </xf>
    <xf numFmtId="0" fontId="23" fillId="2" borderId="3" xfId="0" applyFont="1" applyFill="1" applyBorder="1" applyAlignment="1" applyProtection="1">
      <alignment horizontal="left" vertical="center" wrapText="1"/>
      <protection locked="0"/>
    </xf>
    <xf numFmtId="0" fontId="23"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53" t="s">
        <v>359</v>
      </c>
      <c r="E21" s="48"/>
    </row>
    <row r="22" spans="2:5" s="25" customFormat="1" ht="15" x14ac:dyDescent="0.5">
      <c r="B22" s="48" t="s">
        <v>13</v>
      </c>
      <c r="C22" s="24"/>
      <c r="D22" s="53" t="s">
        <v>361</v>
      </c>
      <c r="E22" s="24"/>
    </row>
    <row r="23" spans="2:5" s="25" customFormat="1" ht="15" x14ac:dyDescent="0.5">
      <c r="B23" s="63" t="s">
        <v>275</v>
      </c>
      <c r="C23" s="24"/>
      <c r="D23" s="54" t="s">
        <v>391</v>
      </c>
      <c r="E23" s="24"/>
    </row>
    <row r="24" spans="2:5" s="10" customFormat="1" ht="15" x14ac:dyDescent="0.5">
      <c r="B24" s="48" t="s">
        <v>14</v>
      </c>
      <c r="C24" s="24"/>
      <c r="D24" s="53" t="s">
        <v>365</v>
      </c>
      <c r="E24" s="48"/>
    </row>
    <row r="25" spans="2:5" s="10" customFormat="1" ht="15" x14ac:dyDescent="0.5">
      <c r="B25" s="48" t="s">
        <v>15</v>
      </c>
      <c r="C25" s="24"/>
      <c r="D25" s="53" t="s">
        <v>367</v>
      </c>
      <c r="E25" s="48"/>
    </row>
    <row r="26" spans="2:5" s="10" customFormat="1" ht="15" x14ac:dyDescent="0.5">
      <c r="B26" s="48" t="s">
        <v>16</v>
      </c>
      <c r="C26" s="24"/>
      <c r="D26" s="55" t="s">
        <v>360</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6" t="s">
        <v>352</v>
      </c>
    </row>
    <row r="31" spans="2:5" s="19" customFormat="1" ht="15.35" x14ac:dyDescent="0.5">
      <c r="B31" s="34" t="s">
        <v>277</v>
      </c>
      <c r="D31" s="49" t="s">
        <v>366</v>
      </c>
    </row>
    <row r="32" spans="2:5" s="19" customFormat="1" ht="15.35" x14ac:dyDescent="0.5">
      <c r="B32" s="34" t="s">
        <v>278</v>
      </c>
      <c r="D32" s="49" t="s">
        <v>358</v>
      </c>
    </row>
    <row r="33" spans="2:5" s="10" customFormat="1" ht="15.35" x14ac:dyDescent="0.5">
      <c r="B33" s="62" t="s">
        <v>279</v>
      </c>
      <c r="C33" s="44"/>
      <c r="D33" s="56" t="s">
        <v>350</v>
      </c>
      <c r="E33" s="45"/>
    </row>
    <row r="34" spans="2:5" s="10" customFormat="1" ht="15.35" x14ac:dyDescent="0.5">
      <c r="B34" s="62" t="s">
        <v>280</v>
      </c>
      <c r="C34" s="44"/>
      <c r="D34" s="56" t="s">
        <v>351</v>
      </c>
      <c r="E34" s="45"/>
    </row>
    <row r="35" spans="2:5" s="10" customFormat="1" ht="15.35" x14ac:dyDescent="0.5">
      <c r="B35" s="62" t="s">
        <v>281</v>
      </c>
      <c r="C35" s="44"/>
      <c r="D35" s="56" t="s">
        <v>349</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62" t="s">
        <v>264</v>
      </c>
      <c r="C39" s="44"/>
      <c r="D39" s="57" t="s">
        <v>363</v>
      </c>
      <c r="E39" s="26"/>
    </row>
    <row r="40" spans="2:5" s="10" customFormat="1" ht="45.35" x14ac:dyDescent="0.5">
      <c r="B40" s="27" t="s">
        <v>24</v>
      </c>
      <c r="C40" s="45"/>
      <c r="D40" s="56" t="s">
        <v>335</v>
      </c>
    </row>
    <row r="41" spans="2:5" s="19" customFormat="1" ht="30.35" x14ac:dyDescent="0.5">
      <c r="B41" s="27" t="s">
        <v>259</v>
      </c>
      <c r="D41" s="56" t="s">
        <v>362</v>
      </c>
    </row>
    <row r="42" spans="2:5" s="10" customFormat="1" ht="30.7" thickBot="1" x14ac:dyDescent="0.55000000000000004">
      <c r="B42" s="34" t="s">
        <v>234</v>
      </c>
      <c r="C42" s="45"/>
      <c r="D42" s="56" t="s">
        <v>364</v>
      </c>
    </row>
    <row r="43" spans="2:5" s="10" customFormat="1" ht="50.2" customHeight="1" thickTop="1" thickBot="1" x14ac:dyDescent="0.55000000000000004">
      <c r="B43" s="27" t="s">
        <v>265</v>
      </c>
      <c r="C43" s="45"/>
      <c r="D43" s="31" t="s">
        <v>357</v>
      </c>
    </row>
    <row r="44" spans="2:5" s="10" customFormat="1" ht="50.2" customHeight="1" thickTop="1" thickBot="1" x14ac:dyDescent="0.55000000000000004">
      <c r="B44" s="27" t="s">
        <v>266</v>
      </c>
      <c r="C44" s="45"/>
      <c r="D44" s="31" t="s">
        <v>355</v>
      </c>
    </row>
    <row r="45" spans="2:5" s="10" customFormat="1" ht="16" thickTop="1" thickBot="1" x14ac:dyDescent="0.55000000000000004">
      <c r="B45" s="27" t="s">
        <v>26</v>
      </c>
      <c r="C45" s="45"/>
      <c r="D45" s="57" t="s">
        <v>356</v>
      </c>
    </row>
    <row r="46" spans="2:5" s="10" customFormat="1" ht="50.2" customHeight="1" thickTop="1" thickBot="1" x14ac:dyDescent="0.55000000000000004">
      <c r="B46" s="62" t="s">
        <v>267</v>
      </c>
      <c r="C46" s="45"/>
      <c r="D46" s="31" t="s">
        <v>353</v>
      </c>
    </row>
    <row r="47" spans="2:5" s="10" customFormat="1" ht="45.7" thickTop="1" x14ac:dyDescent="0.5">
      <c r="B47" s="42" t="s">
        <v>268</v>
      </c>
      <c r="D47" s="57" t="s">
        <v>354</v>
      </c>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334</v>
      </c>
    </row>
    <row r="52" spans="2:5" s="10" customFormat="1" ht="15.7" thickTop="1" x14ac:dyDescent="0.5">
      <c r="B52" s="62" t="s">
        <v>269</v>
      </c>
      <c r="D52" s="57" t="s">
        <v>390</v>
      </c>
    </row>
    <row r="53" spans="2:5" s="10" customFormat="1" ht="30.35" x14ac:dyDescent="0.5">
      <c r="B53" s="62" t="s">
        <v>270</v>
      </c>
      <c r="D53" s="56" t="s">
        <v>389</v>
      </c>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64" t="s">
        <v>384</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64" t="s">
        <v>386</v>
      </c>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64" t="s">
        <v>378</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64" t="s">
        <v>381</v>
      </c>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64" t="s">
        <v>373</v>
      </c>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64" t="s">
        <v>385</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64" t="s">
        <v>383</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64" t="s">
        <v>371</v>
      </c>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64" t="s">
        <v>370</v>
      </c>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64" t="s">
        <v>382</v>
      </c>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64" t="s">
        <v>369</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64" t="s">
        <v>368</v>
      </c>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64" t="s">
        <v>387</v>
      </c>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64" t="s">
        <v>379</v>
      </c>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64" t="s">
        <v>380</v>
      </c>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64" t="s">
        <v>375</v>
      </c>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64" t="s">
        <v>388</v>
      </c>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64" t="s">
        <v>374</v>
      </c>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5" t="s">
        <v>372</v>
      </c>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5" t="s">
        <v>377</v>
      </c>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5" t="s">
        <v>376</v>
      </c>
    </row>
    <row r="79" spans="2:7" s="10" customFormat="1" ht="50.2" customHeight="1" x14ac:dyDescent="0.5">
      <c r="B79" s="27" t="s">
        <v>30</v>
      </c>
      <c r="C79" s="45"/>
      <c r="D79" s="27" t="s">
        <v>29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64" t="s">
        <v>339</v>
      </c>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64" t="s">
        <v>340</v>
      </c>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64" t="s">
        <v>341</v>
      </c>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64" t="s">
        <v>343</v>
      </c>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64" t="s">
        <v>347</v>
      </c>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64" t="s">
        <v>344</v>
      </c>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64" t="s">
        <v>346</v>
      </c>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64" t="s">
        <v>345</v>
      </c>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64" t="s">
        <v>342</v>
      </c>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64" t="s">
        <v>348</v>
      </c>
      <c r="G89"/>
    </row>
    <row r="90" spans="2:7" s="10" customFormat="1" ht="15.35" x14ac:dyDescent="0.5">
      <c r="B90" s="27" t="s">
        <v>31</v>
      </c>
      <c r="D90" s="56" t="s">
        <v>338</v>
      </c>
    </row>
    <row r="91" spans="2:7" s="10" customFormat="1" ht="45.35" x14ac:dyDescent="0.5">
      <c r="B91" s="27" t="s">
        <v>271</v>
      </c>
      <c r="D91" s="56" t="s">
        <v>392</v>
      </c>
    </row>
    <row r="92" spans="2:7" s="10" customFormat="1" ht="45.35" x14ac:dyDescent="0.5">
      <c r="B92" s="27" t="s">
        <v>272</v>
      </c>
      <c r="D92" s="56" t="s">
        <v>393</v>
      </c>
    </row>
    <row r="93" spans="2:7" s="10" customFormat="1" ht="30.35" x14ac:dyDescent="0.5">
      <c r="B93" s="27" t="s">
        <v>273</v>
      </c>
      <c r="D93" s="56" t="s">
        <v>336</v>
      </c>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6" t="s">
        <v>337</v>
      </c>
    </row>
  </sheetData>
  <sheetProtection algorithmName="SHA-512" hashValue="ulaLKz7fXHFZjCUaGgHc0ryVA4SbSGbinwr+TbmdIgDbaQaFar+6KdErJ9NcgoCwTidK0XGGYDW8AnH6NqaqTQ==" saltValue="TYBP8sgWEETpnrHZ7e4BR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B3" sqref="B3"/>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333</v>
      </c>
    </row>
    <row r="4" spans="1:4" x14ac:dyDescent="0.5">
      <c r="A4" t="s">
        <v>33</v>
      </c>
      <c r="B4" t="s">
        <v>285</v>
      </c>
    </row>
    <row r="5" spans="1:4" x14ac:dyDescent="0.5">
      <c r="A5" t="s">
        <v>33</v>
      </c>
      <c r="B5" t="s">
        <v>286</v>
      </c>
    </row>
    <row r="6" spans="1:4" x14ac:dyDescent="0.5">
      <c r="A6" t="s">
        <v>33</v>
      </c>
      <c r="B6" t="s">
        <v>298</v>
      </c>
    </row>
    <row r="9" spans="1:4" x14ac:dyDescent="0.5">
      <c r="B9" s="6" t="s">
        <v>290</v>
      </c>
      <c r="C9" s="1"/>
    </row>
    <row r="10" spans="1:4" x14ac:dyDescent="0.5">
      <c r="B10" s="6"/>
      <c r="C10" s="1"/>
    </row>
    <row r="11" spans="1:4" x14ac:dyDescent="0.5">
      <c r="B11" t="s">
        <v>287</v>
      </c>
      <c r="C11" t="s">
        <v>288</v>
      </c>
      <c r="D11" s="1" t="s">
        <v>51</v>
      </c>
    </row>
    <row r="12" spans="1:4" x14ac:dyDescent="0.5">
      <c r="B12" s="13" t="s">
        <v>292</v>
      </c>
      <c r="C12" s="66">
        <v>45819</v>
      </c>
      <c r="D12" s="13" t="s">
        <v>293</v>
      </c>
    </row>
    <row r="13" spans="1:4" x14ac:dyDescent="0.5">
      <c r="B13" s="13" t="s">
        <v>294</v>
      </c>
      <c r="C13" s="66">
        <v>45838</v>
      </c>
      <c r="D13" s="13" t="s">
        <v>295</v>
      </c>
    </row>
    <row r="14" spans="1:4" x14ac:dyDescent="0.5">
      <c r="B14" s="13" t="s">
        <v>289</v>
      </c>
      <c r="C14" s="13"/>
      <c r="D14" s="13" t="s">
        <v>296</v>
      </c>
    </row>
    <row r="15" spans="1:4" x14ac:dyDescent="0.5">
      <c r="B15" s="13" t="s">
        <v>291</v>
      </c>
      <c r="C15" s="66">
        <v>45841</v>
      </c>
      <c r="D15" s="13" t="s">
        <v>299</v>
      </c>
    </row>
    <row r="16" spans="1:4" x14ac:dyDescent="0.5">
      <c r="B16" s="13" t="s">
        <v>297</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LGRYfGLXNTV8pnTO+fqBzsOa0/840MPiXAFAYjR4u4GZUNaV9r8EjqbOguIMYpwdE/9ywrKVv2Z+7JJW3m9w5A==" saltValue="wnPZziP/z9bgtEdZfchTzQ=="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G30" sqref="G30"/>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60" t="s">
        <v>235</v>
      </c>
      <c r="D22" s="14">
        <v>45838</v>
      </c>
      <c r="E22" s="10" t="s">
        <v>236</v>
      </c>
      <c r="F22" s="13" t="s">
        <v>44</v>
      </c>
      <c r="G22" s="61"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60"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300</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sheetProtection algorithmName="SHA-512" hashValue="pdw9NYY4jLC8HaXS3R9hkbNZoN9Rbjc7k1cRUQVWQ6nUc6gbWrotZgM3YbqSG/baViIn7/sDTJGkQlmLtR+TCg==" saltValue="v1dhY6ifVUDe3sVXk3cJfA==" spinCount="100000" sheet="1" objects="1" scenarios="1"/>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zoomScaleNormal="100" workbookViewId="0"/>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uYtG1F8r5WdN/lKiYxr6nqhgbk9yvTxCcdcsBYM9Op9+h6JlWkWQscb+2z/2s/DSUGezGtwbxYsEnLAJ7boO4g==" saltValue="bJsRJl8OoYsCg7h3rS5iag=="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A14" sqref="A14:XFD14"/>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sheetProtection algorithmName="SHA-512" hashValue="zjzK/HXl9CD4LcyfdU0Zxjjf5BoLXPg9UCVFqHWjBKds0Xffbou4VnFNrE0WAMHvWTUjuK986/yCQXYVXI0ypw==" saltValue="yMOHsFyIrD71OKLRBRCfiQ=="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A14" sqref="A14:XFD14"/>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sheetProtection algorithmName="SHA-512" hashValue="qKrVzfGMgMBKeqGXqGjMTCIKGxYNItsyXOKNdpzem/DH/9Nbcf2LMBertpAeLf4ObNeNousUzNZej5x++LKQ3g==" saltValue="NofBcuHdaw4kigT9TQB9p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301</v>
      </c>
      <c r="D15" t="s">
        <v>195</v>
      </c>
      <c r="E15" t="b">
        <v>0</v>
      </c>
    </row>
    <row r="16" spans="1:6" x14ac:dyDescent="0.5">
      <c r="B16" t="s">
        <v>130</v>
      </c>
      <c r="C16" t="s">
        <v>221</v>
      </c>
      <c r="D16" t="s">
        <v>302</v>
      </c>
      <c r="E16" t="b">
        <v>0</v>
      </c>
    </row>
    <row r="17" spans="2:6" x14ac:dyDescent="0.5">
      <c r="B17" t="s">
        <v>130</v>
      </c>
      <c r="C17" t="s">
        <v>222</v>
      </c>
      <c r="D17" t="s">
        <v>303</v>
      </c>
      <c r="E17" t="b">
        <v>0</v>
      </c>
    </row>
    <row r="18" spans="2:6" x14ac:dyDescent="0.5">
      <c r="B18" t="s">
        <v>130</v>
      </c>
      <c r="C18" t="s">
        <v>223</v>
      </c>
      <c r="D18" t="s">
        <v>304</v>
      </c>
      <c r="E18" t="b">
        <v>0</v>
      </c>
    </row>
    <row r="19" spans="2:6" x14ac:dyDescent="0.5">
      <c r="B19" t="s">
        <v>130</v>
      </c>
      <c r="C19" t="s">
        <v>229</v>
      </c>
      <c r="D19" t="s">
        <v>305</v>
      </c>
      <c r="E19" t="b">
        <v>0</v>
      </c>
    </row>
    <row r="20" spans="2:6" x14ac:dyDescent="0.5">
      <c r="B20" t="s">
        <v>130</v>
      </c>
      <c r="C20" t="s">
        <v>225</v>
      </c>
      <c r="D20" t="s">
        <v>306</v>
      </c>
      <c r="E20" t="b">
        <v>0</v>
      </c>
    </row>
    <row r="21" spans="2:6" x14ac:dyDescent="0.5">
      <c r="B21" t="s">
        <v>130</v>
      </c>
      <c r="C21" t="s">
        <v>226</v>
      </c>
      <c r="D21" t="s">
        <v>307</v>
      </c>
      <c r="E21" t="b">
        <v>0</v>
      </c>
    </row>
    <row r="22" spans="2:6" x14ac:dyDescent="0.5">
      <c r="B22" t="s">
        <v>130</v>
      </c>
      <c r="C22" t="s">
        <v>228</v>
      </c>
      <c r="D22" t="s">
        <v>308</v>
      </c>
      <c r="E22" t="b">
        <v>0</v>
      </c>
    </row>
    <row r="23" spans="2:6" x14ac:dyDescent="0.5">
      <c r="B23" t="s">
        <v>130</v>
      </c>
      <c r="C23" t="s">
        <v>227</v>
      </c>
      <c r="D23" t="s">
        <v>309</v>
      </c>
      <c r="E23" t="b">
        <v>0</v>
      </c>
    </row>
    <row r="24" spans="2:6" x14ac:dyDescent="0.5">
      <c r="B24" t="s">
        <v>130</v>
      </c>
      <c r="C24" t="s">
        <v>224</v>
      </c>
      <c r="D24" t="s">
        <v>310</v>
      </c>
      <c r="E24" t="b">
        <v>0</v>
      </c>
    </row>
    <row r="25" spans="2:6" x14ac:dyDescent="0.5">
      <c r="B25" t="s">
        <v>130</v>
      </c>
      <c r="C25" t="s">
        <v>230</v>
      </c>
      <c r="D25" t="s">
        <v>311</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312</v>
      </c>
      <c r="E45" t="b">
        <v>0</v>
      </c>
    </row>
    <row r="46" spans="2:6" x14ac:dyDescent="0.5">
      <c r="B46" t="s">
        <v>130</v>
      </c>
      <c r="C46" t="s">
        <v>213</v>
      </c>
      <c r="D46" t="s">
        <v>313</v>
      </c>
      <c r="E46" t="b">
        <v>0</v>
      </c>
      <c r="F46" t="s">
        <v>283</v>
      </c>
    </row>
    <row r="47" spans="2:6" x14ac:dyDescent="0.5">
      <c r="B47" t="s">
        <v>130</v>
      </c>
      <c r="C47" t="s">
        <v>189</v>
      </c>
      <c r="D47" t="s">
        <v>314</v>
      </c>
      <c r="E47" t="b">
        <v>0</v>
      </c>
    </row>
    <row r="48" spans="2:6" x14ac:dyDescent="0.5">
      <c r="B48" t="s">
        <v>130</v>
      </c>
      <c r="C48" t="s">
        <v>171</v>
      </c>
      <c r="D48" t="s">
        <v>315</v>
      </c>
      <c r="E48" t="b">
        <v>0</v>
      </c>
    </row>
    <row r="49" spans="2:6" x14ac:dyDescent="0.5">
      <c r="B49" t="s">
        <v>130</v>
      </c>
      <c r="C49" t="s">
        <v>218</v>
      </c>
      <c r="D49" t="s">
        <v>316</v>
      </c>
      <c r="E49" t="b">
        <v>0</v>
      </c>
    </row>
    <row r="50" spans="2:6" x14ac:dyDescent="0.5">
      <c r="B50" t="s">
        <v>130</v>
      </c>
      <c r="C50" t="s">
        <v>192</v>
      </c>
      <c r="D50" t="s">
        <v>317</v>
      </c>
      <c r="E50" t="b">
        <v>0</v>
      </c>
    </row>
    <row r="51" spans="2:6" x14ac:dyDescent="0.5">
      <c r="B51" t="s">
        <v>130</v>
      </c>
      <c r="C51" t="s">
        <v>217</v>
      </c>
      <c r="D51" t="s">
        <v>318</v>
      </c>
      <c r="E51" t="b">
        <v>0</v>
      </c>
    </row>
    <row r="52" spans="2:6" x14ac:dyDescent="0.5">
      <c r="B52" t="s">
        <v>130</v>
      </c>
      <c r="C52" t="s">
        <v>147</v>
      </c>
      <c r="D52" t="s">
        <v>319</v>
      </c>
      <c r="E52" t="b">
        <v>0</v>
      </c>
    </row>
    <row r="53" spans="2:6" x14ac:dyDescent="0.5">
      <c r="B53" t="s">
        <v>130</v>
      </c>
      <c r="C53" t="s">
        <v>220</v>
      </c>
      <c r="D53" t="s">
        <v>320</v>
      </c>
      <c r="E53" t="b">
        <v>0</v>
      </c>
    </row>
    <row r="54" spans="2:6" x14ac:dyDescent="0.5">
      <c r="B54" t="s">
        <v>130</v>
      </c>
      <c r="C54" t="s">
        <v>219</v>
      </c>
      <c r="D54" t="s">
        <v>321</v>
      </c>
      <c r="E54" t="b">
        <v>0</v>
      </c>
    </row>
    <row r="55" spans="2:6" x14ac:dyDescent="0.5">
      <c r="B55" t="s">
        <v>130</v>
      </c>
      <c r="C55" t="s">
        <v>183</v>
      </c>
      <c r="D55" t="s">
        <v>322</v>
      </c>
      <c r="E55" t="b">
        <v>0</v>
      </c>
      <c r="F55" t="s">
        <v>283</v>
      </c>
    </row>
    <row r="56" spans="2:6" x14ac:dyDescent="0.5">
      <c r="B56" t="s">
        <v>130</v>
      </c>
      <c r="C56" t="s">
        <v>179</v>
      </c>
      <c r="D56" t="s">
        <v>323</v>
      </c>
      <c r="E56" t="b">
        <v>0</v>
      </c>
    </row>
    <row r="57" spans="2:6" x14ac:dyDescent="0.5">
      <c r="B57" t="s">
        <v>130</v>
      </c>
      <c r="C57" t="s">
        <v>178</v>
      </c>
      <c r="D57" t="s">
        <v>324</v>
      </c>
      <c r="E57" t="b">
        <v>0</v>
      </c>
    </row>
    <row r="58" spans="2:6" x14ac:dyDescent="0.5">
      <c r="B58" t="s">
        <v>130</v>
      </c>
      <c r="C58" t="s">
        <v>185</v>
      </c>
      <c r="D58" t="s">
        <v>325</v>
      </c>
      <c r="E58" t="b">
        <v>0</v>
      </c>
    </row>
    <row r="59" spans="2:6" x14ac:dyDescent="0.5">
      <c r="B59" t="s">
        <v>130</v>
      </c>
      <c r="C59" t="s">
        <v>190</v>
      </c>
      <c r="D59" t="s">
        <v>326</v>
      </c>
      <c r="E59" t="b">
        <v>0</v>
      </c>
    </row>
    <row r="60" spans="2:6" x14ac:dyDescent="0.5">
      <c r="B60" t="s">
        <v>130</v>
      </c>
      <c r="C60" t="s">
        <v>170</v>
      </c>
      <c r="D60" t="s">
        <v>327</v>
      </c>
      <c r="E60" t="b">
        <v>0</v>
      </c>
      <c r="F60" t="s">
        <v>283</v>
      </c>
    </row>
    <row r="61" spans="2:6" x14ac:dyDescent="0.5">
      <c r="B61" t="s">
        <v>130</v>
      </c>
      <c r="C61" t="s">
        <v>211</v>
      </c>
      <c r="D61" t="s">
        <v>328</v>
      </c>
      <c r="E61" t="b">
        <v>0</v>
      </c>
      <c r="F61" t="s">
        <v>283</v>
      </c>
    </row>
    <row r="62" spans="2:6" x14ac:dyDescent="0.5">
      <c r="B62" t="s">
        <v>130</v>
      </c>
      <c r="C62" t="s">
        <v>191</v>
      </c>
      <c r="D62" t="s">
        <v>329</v>
      </c>
      <c r="E62" t="b">
        <v>0</v>
      </c>
      <c r="F62" t="s">
        <v>283</v>
      </c>
    </row>
    <row r="63" spans="2:6" x14ac:dyDescent="0.5">
      <c r="B63" t="s">
        <v>130</v>
      </c>
      <c r="C63" t="s">
        <v>212</v>
      </c>
      <c r="D63" t="s">
        <v>330</v>
      </c>
      <c r="E63" t="b">
        <v>0</v>
      </c>
    </row>
    <row r="64" spans="2:6" x14ac:dyDescent="0.5">
      <c r="B64" t="s">
        <v>130</v>
      </c>
      <c r="C64" t="s">
        <v>215</v>
      </c>
      <c r="D64" t="s">
        <v>331</v>
      </c>
      <c r="E64" t="b">
        <v>0</v>
      </c>
    </row>
    <row r="65" spans="2:6" x14ac:dyDescent="0.5">
      <c r="B65" t="s">
        <v>130</v>
      </c>
      <c r="C65" t="s">
        <v>216</v>
      </c>
      <c r="D65" t="s">
        <v>332</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heetProtection algorithmName="SHA-512" hashValue="9oSUmtcgCOH5fOPDs+wUDhYpMxco5uaGru6xVRLn246IdBSWVKcG811tfP6c+yFJJwdNk7xbfvW/ezioHYN4zg==" saltValue="+LQ1+GZ7g8+OyMZVczcY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