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6" i="1"/>
  <c r="M6"/>
  <c r="M7"/>
  <c r="M8"/>
  <c r="M9"/>
  <c r="M10"/>
  <c r="M11"/>
  <c r="M12"/>
  <c r="M13"/>
  <c r="M14"/>
  <c r="M15"/>
  <c r="M5"/>
</calcChain>
</file>

<file path=xl/sharedStrings.xml><?xml version="1.0" encoding="utf-8"?>
<sst xmlns="http://schemas.openxmlformats.org/spreadsheetml/2006/main" count="126" uniqueCount="54">
  <si>
    <t>Kode Perusahaan</t>
  </si>
  <si>
    <t>Supplier</t>
  </si>
  <si>
    <t>PAJAK</t>
  </si>
  <si>
    <t>NT</t>
  </si>
  <si>
    <t>ALAMAT KIRIM</t>
  </si>
  <si>
    <t>jl. Harapan Raya</t>
  </si>
  <si>
    <t>Keterangan</t>
  </si>
  <si>
    <t>Upload PO</t>
  </si>
  <si>
    <t>Tanggal SO</t>
  </si>
  <si>
    <t>TOP</t>
  </si>
  <si>
    <t>TP 60</t>
  </si>
  <si>
    <t>ALAMAT TAGIHAN</t>
  </si>
  <si>
    <t>Jl. Sudirman</t>
  </si>
  <si>
    <t>No</t>
  </si>
  <si>
    <t>Material/Service</t>
  </si>
  <si>
    <t>Qty</t>
  </si>
  <si>
    <t>Satuan</t>
  </si>
  <si>
    <t>Gudang</t>
  </si>
  <si>
    <t>Harga</t>
  </si>
  <si>
    <t>Mata Uang</t>
  </si>
  <si>
    <t>Kurs</t>
  </si>
  <si>
    <t>Tgl Kirim</t>
  </si>
  <si>
    <t>Toleransi Kirim Bawah</t>
  </si>
  <si>
    <t>Toleransi Kirim Atas</t>
  </si>
  <si>
    <t>Item Note</t>
  </si>
  <si>
    <t>Rupiah</t>
  </si>
  <si>
    <t>10</t>
  </si>
  <si>
    <t>SYAHDAN HASIBUAN</t>
  </si>
  <si>
    <t>FABER RAJA GUKGUK</t>
  </si>
  <si>
    <t>JUMAGA TOGA TOROP</t>
  </si>
  <si>
    <t>TP 45</t>
  </si>
  <si>
    <t>TP 90</t>
  </si>
  <si>
    <t>TP 75</t>
  </si>
  <si>
    <t>TP 7</t>
  </si>
  <si>
    <t>PPN 10%</t>
  </si>
  <si>
    <t>saldo awal</t>
  </si>
  <si>
    <t>TP 30</t>
  </si>
  <si>
    <t>2019-08-31</t>
  </si>
  <si>
    <t>PT. ANUGERAH KARYA MEBELINDO PRODUKSI</t>
  </si>
  <si>
    <t>2019-09-01</t>
  </si>
  <si>
    <t>AKMT</t>
  </si>
  <si>
    <t>AKMTBDLPSB</t>
  </si>
  <si>
    <t>LIST RANGKA D-4.0 MM 100X176</t>
  </si>
  <si>
    <t>Btg</t>
  </si>
  <si>
    <t>LIST RANGKA D-4.0 MM 100X200</t>
  </si>
  <si>
    <t>LIST RANGKA D-4.0 MM 120X176</t>
  </si>
  <si>
    <t>LIST RANGKA D-4.0 MM 120X200</t>
  </si>
  <si>
    <t>LIST RANGKA D-4.0 MM 140X200</t>
  </si>
  <si>
    <t>LIST RANGKA D-4.0 MM 150X190</t>
  </si>
  <si>
    <t>LIST RANGKA D-4.0 MM 160X200</t>
  </si>
  <si>
    <t>LIST RANGKA D-4.0 MM 180X200</t>
  </si>
  <si>
    <t>LIST RANGKA D-4.0 MM 200X200</t>
  </si>
  <si>
    <t>LIST RANGKA TENGAH 190 CM</t>
  </si>
  <si>
    <t>LIST RANGKA TENGAH 200 CM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</si>
</sst>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64" formatCode="_-* #,##0.00_-;\-* #,##0.00_-;_-* &quot;-&quot;_-;_-@_-"/>
    <numFmt numFmtId="166" formatCode="_-* #,##0.000_-;\-* #,##0.000_-;_-* &quot;-&quot;_-;_-@_-"/>
  </numFmts>
  <fonts count="8">
    <font>
      <sz val="11"/>
      <color rgb="FF000000"/>
      <name val="Calibri"/>
      <charset val="1"/>
    </font>
    <font>
      <sz val="1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MS Sans Serif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Border="0" applyAlignment="0" applyProtection="0"/>
    <xf numFmtId="0" fontId="3" fillId="0" borderId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4" fillId="0" borderId="0" xfId="2" applyFont="1" applyAlignment="1">
      <alignment horizontal="right" vertical="center"/>
    </xf>
    <xf numFmtId="49" fontId="5" fillId="0" borderId="0" xfId="0" applyNumberFormat="1" applyFont="1"/>
    <xf numFmtId="0" fontId="6" fillId="0" borderId="0" xfId="0" applyFont="1"/>
    <xf numFmtId="0" fontId="5" fillId="0" borderId="0" xfId="0" applyFont="1"/>
    <xf numFmtId="164" fontId="7" fillId="0" borderId="0" xfId="1" applyNumberFormat="1" applyFont="1"/>
    <xf numFmtId="166" fontId="1" fillId="0" borderId="0" xfId="1" applyNumberFormat="1"/>
  </cellXfs>
  <cellStyles count="3">
    <cellStyle name="Comma [0]" xfId="1" builtinId="6"/>
    <cellStyle name="Explanatory Text" xfId="2" builtinId="53" customBuilti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H7" sqref="H7"/>
    </sheetView>
  </sheetViews>
  <sheetFormatPr defaultRowHeight="15"/>
  <cols>
    <col min="1" max="1" width="18.28515625" customWidth="1"/>
    <col min="2" max="2" width="31.140625" customWidth="1"/>
    <col min="3" max="3" width="9" customWidth="1"/>
    <col min="4" max="4" width="6" customWidth="1"/>
    <col min="5" max="5" width="13.5703125" customWidth="1"/>
    <col min="6" max="6" width="10.28515625" style="8" bestFit="1" customWidth="1"/>
    <col min="7" max="7" width="7.85546875" customWidth="1"/>
    <col min="8" max="8" width="5.5703125" customWidth="1"/>
    <col min="9" max="9" width="11.140625" style="1" bestFit="1" customWidth="1"/>
    <col min="10" max="10" width="4.28515625" style="1" customWidth="1"/>
    <col min="11" max="11" width="11.5703125" style="1"/>
    <col min="12" max="12" width="11.5703125"/>
    <col min="13" max="13" width="22.140625" style="9" customWidth="1"/>
    <col min="14" max="14" width="9" customWidth="1"/>
    <col min="15" max="15" width="10.85546875" customWidth="1"/>
    <col min="16" max="1020" width="9" customWidth="1"/>
  </cols>
  <sheetData>
    <row r="1" spans="1:13">
      <c r="A1" s="2" t="s">
        <v>0</v>
      </c>
      <c r="B1" s="7" t="s">
        <v>40</v>
      </c>
      <c r="C1" s="2" t="s">
        <v>1</v>
      </c>
      <c r="D1" s="6" t="s">
        <v>38</v>
      </c>
      <c r="E1" s="2" t="s">
        <v>2</v>
      </c>
      <c r="F1" s="8" t="s">
        <v>3</v>
      </c>
      <c r="G1" s="2" t="s">
        <v>4</v>
      </c>
      <c r="H1" t="s">
        <v>5</v>
      </c>
      <c r="I1" s="3" t="s">
        <v>6</v>
      </c>
      <c r="J1" t="s">
        <v>7</v>
      </c>
      <c r="K1" s="3"/>
    </row>
    <row r="2" spans="1:13">
      <c r="A2" s="2" t="s">
        <v>8</v>
      </c>
      <c r="B2" s="5" t="s">
        <v>37</v>
      </c>
      <c r="C2" s="2" t="s">
        <v>9</v>
      </c>
      <c r="D2" s="7" t="s">
        <v>36</v>
      </c>
      <c r="E2" s="2"/>
      <c r="G2" s="2" t="s">
        <v>11</v>
      </c>
      <c r="H2" t="s">
        <v>12</v>
      </c>
      <c r="I2" s="3"/>
      <c r="J2" s="3"/>
      <c r="K2" s="3"/>
    </row>
    <row r="3" spans="1:13">
      <c r="A3" s="2"/>
      <c r="C3" s="2"/>
      <c r="E3" s="2"/>
      <c r="G3" s="2"/>
      <c r="I3" s="3"/>
      <c r="J3" s="3"/>
      <c r="K3" s="3"/>
    </row>
    <row r="4" spans="1:13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  <c r="F4" s="8" t="s">
        <v>18</v>
      </c>
      <c r="G4" s="2" t="s">
        <v>19</v>
      </c>
      <c r="H4" s="2" t="s">
        <v>20</v>
      </c>
      <c r="I4" s="3" t="s">
        <v>21</v>
      </c>
      <c r="J4" s="3" t="s">
        <v>22</v>
      </c>
      <c r="K4" s="3" t="s">
        <v>23</v>
      </c>
      <c r="L4" s="2" t="s">
        <v>24</v>
      </c>
    </row>
    <row r="5" spans="1:13">
      <c r="B5" t="s">
        <v>42</v>
      </c>
      <c r="C5">
        <v>0</v>
      </c>
      <c r="D5" s="7" t="s">
        <v>43</v>
      </c>
      <c r="E5" s="7" t="s">
        <v>41</v>
      </c>
      <c r="F5" s="8">
        <v>0</v>
      </c>
      <c r="G5" t="s">
        <v>25</v>
      </c>
      <c r="H5">
        <v>1</v>
      </c>
      <c r="I5" s="5" t="s">
        <v>39</v>
      </c>
      <c r="J5" s="1" t="s">
        <v>26</v>
      </c>
      <c r="K5" s="1" t="s">
        <v>26</v>
      </c>
      <c r="L5" s="7" t="s">
        <v>35</v>
      </c>
      <c r="M5" s="9">
        <f>F5*C5</f>
        <v>0</v>
      </c>
    </row>
    <row r="6" spans="1:13">
      <c r="B6" t="s">
        <v>44</v>
      </c>
      <c r="C6">
        <v>0</v>
      </c>
      <c r="D6" s="7" t="s">
        <v>43</v>
      </c>
      <c r="E6" s="7" t="s">
        <v>41</v>
      </c>
      <c r="F6" s="8">
        <v>0</v>
      </c>
      <c r="G6" t="s">
        <v>25</v>
      </c>
      <c r="H6">
        <v>1</v>
      </c>
      <c r="I6" s="5" t="s">
        <v>39</v>
      </c>
      <c r="J6" s="1" t="s">
        <v>26</v>
      </c>
      <c r="K6" s="1" t="s">
        <v>26</v>
      </c>
      <c r="L6" s="7" t="s">
        <v>35</v>
      </c>
      <c r="M6" s="9">
        <f t="shared" ref="M6:M15" si="0">F6*C6</f>
        <v>0</v>
      </c>
    </row>
    <row r="7" spans="1:13">
      <c r="B7" t="s">
        <v>45</v>
      </c>
      <c r="C7">
        <v>2193</v>
      </c>
      <c r="D7" s="7" t="s">
        <v>43</v>
      </c>
      <c r="E7" s="7" t="s">
        <v>41</v>
      </c>
      <c r="F7" s="8">
        <v>13202.5288000456</v>
      </c>
      <c r="G7" t="s">
        <v>25</v>
      </c>
      <c r="H7">
        <v>1</v>
      </c>
      <c r="I7" s="5" t="s">
        <v>39</v>
      </c>
      <c r="J7" s="1" t="s">
        <v>26</v>
      </c>
      <c r="K7" s="1" t="s">
        <v>26</v>
      </c>
      <c r="L7" s="7" t="s">
        <v>35</v>
      </c>
      <c r="M7" s="9">
        <f t="shared" si="0"/>
        <v>28953145.658500001</v>
      </c>
    </row>
    <row r="8" spans="1:13">
      <c r="B8" t="s">
        <v>46</v>
      </c>
      <c r="C8">
        <v>1678</v>
      </c>
      <c r="D8" s="7" t="s">
        <v>43</v>
      </c>
      <c r="E8" s="7" t="s">
        <v>41</v>
      </c>
      <c r="F8" s="8">
        <v>13300.176456793803</v>
      </c>
      <c r="G8" t="s">
        <v>25</v>
      </c>
      <c r="H8">
        <v>1</v>
      </c>
      <c r="I8" s="5" t="s">
        <v>39</v>
      </c>
      <c r="J8" s="1" t="s">
        <v>26</v>
      </c>
      <c r="K8" s="1" t="s">
        <v>26</v>
      </c>
      <c r="L8" s="7" t="s">
        <v>35</v>
      </c>
      <c r="M8" s="9">
        <f t="shared" si="0"/>
        <v>22317696.094500002</v>
      </c>
    </row>
    <row r="9" spans="1:13">
      <c r="B9" t="s">
        <v>47</v>
      </c>
      <c r="C9">
        <v>0</v>
      </c>
      <c r="D9" s="7" t="s">
        <v>43</v>
      </c>
      <c r="E9" s="7" t="s">
        <v>41</v>
      </c>
      <c r="F9" s="8">
        <v>0</v>
      </c>
      <c r="G9" t="s">
        <v>25</v>
      </c>
      <c r="H9">
        <v>1</v>
      </c>
      <c r="I9" s="5" t="s">
        <v>39</v>
      </c>
      <c r="J9" s="1" t="s">
        <v>26</v>
      </c>
      <c r="K9" s="1" t="s">
        <v>26</v>
      </c>
      <c r="L9" s="7" t="s">
        <v>35</v>
      </c>
      <c r="M9" s="9">
        <f t="shared" si="0"/>
        <v>0</v>
      </c>
    </row>
    <row r="10" spans="1:13">
      <c r="B10" t="s">
        <v>48</v>
      </c>
      <c r="C10">
        <v>14</v>
      </c>
      <c r="D10" s="7" t="s">
        <v>43</v>
      </c>
      <c r="E10" s="7" t="s">
        <v>41</v>
      </c>
      <c r="F10" s="8">
        <v>10689.843785714273</v>
      </c>
      <c r="G10" t="s">
        <v>25</v>
      </c>
      <c r="H10">
        <v>1</v>
      </c>
      <c r="I10" s="5" t="s">
        <v>39</v>
      </c>
      <c r="J10" s="1" t="s">
        <v>26</v>
      </c>
      <c r="K10" s="1" t="s">
        <v>26</v>
      </c>
      <c r="L10" s="7" t="s">
        <v>35</v>
      </c>
      <c r="M10" s="9">
        <f t="shared" si="0"/>
        <v>149657.81299999982</v>
      </c>
    </row>
    <row r="11" spans="1:13">
      <c r="B11" t="s">
        <v>49</v>
      </c>
      <c r="C11">
        <v>2816</v>
      </c>
      <c r="D11" s="7" t="s">
        <v>43</v>
      </c>
      <c r="E11" s="7" t="s">
        <v>41</v>
      </c>
      <c r="F11" s="8">
        <v>14889.192960724433</v>
      </c>
      <c r="G11" t="s">
        <v>25</v>
      </c>
      <c r="H11">
        <v>1</v>
      </c>
      <c r="I11" s="5" t="s">
        <v>39</v>
      </c>
      <c r="J11" s="1" t="s">
        <v>26</v>
      </c>
      <c r="K11" s="1" t="s">
        <v>26</v>
      </c>
      <c r="L11" s="7" t="s">
        <v>35</v>
      </c>
      <c r="M11" s="9">
        <f t="shared" si="0"/>
        <v>41927967.377400003</v>
      </c>
    </row>
    <row r="12" spans="1:13">
      <c r="B12" t="s">
        <v>50</v>
      </c>
      <c r="C12">
        <v>2110</v>
      </c>
      <c r="D12" s="7" t="s">
        <v>43</v>
      </c>
      <c r="E12" s="7" t="s">
        <v>41</v>
      </c>
      <c r="F12" s="8">
        <v>15322.648887298576</v>
      </c>
      <c r="G12" t="s">
        <v>25</v>
      </c>
      <c r="H12">
        <v>1</v>
      </c>
      <c r="I12" s="5" t="s">
        <v>39</v>
      </c>
      <c r="J12" s="1" t="s">
        <v>26</v>
      </c>
      <c r="K12" s="1" t="s">
        <v>26</v>
      </c>
      <c r="L12" s="7" t="s">
        <v>35</v>
      </c>
      <c r="M12" s="9">
        <f t="shared" si="0"/>
        <v>32330789.152199995</v>
      </c>
    </row>
    <row r="13" spans="1:13">
      <c r="B13" t="s">
        <v>51</v>
      </c>
      <c r="C13">
        <v>0</v>
      </c>
      <c r="D13" s="7" t="s">
        <v>43</v>
      </c>
      <c r="E13" s="7" t="s">
        <v>41</v>
      </c>
      <c r="F13" s="8">
        <v>0</v>
      </c>
      <c r="G13" t="s">
        <v>25</v>
      </c>
      <c r="H13">
        <v>1</v>
      </c>
      <c r="I13" s="5" t="s">
        <v>39</v>
      </c>
      <c r="J13" s="1" t="s">
        <v>26</v>
      </c>
      <c r="K13" s="1" t="s">
        <v>26</v>
      </c>
      <c r="L13" s="7" t="s">
        <v>35</v>
      </c>
      <c r="M13" s="9">
        <f t="shared" si="0"/>
        <v>0</v>
      </c>
    </row>
    <row r="14" spans="1:13">
      <c r="B14" t="s">
        <v>52</v>
      </c>
      <c r="C14">
        <v>17</v>
      </c>
      <c r="D14" s="7" t="s">
        <v>43</v>
      </c>
      <c r="E14" s="7" t="s">
        <v>41</v>
      </c>
      <c r="F14" s="8">
        <v>6224.9302058823587</v>
      </c>
      <c r="G14" t="s">
        <v>25</v>
      </c>
      <c r="H14">
        <v>1</v>
      </c>
      <c r="I14" s="5" t="s">
        <v>39</v>
      </c>
      <c r="J14" s="1" t="s">
        <v>26</v>
      </c>
      <c r="K14" s="1" t="s">
        <v>26</v>
      </c>
      <c r="L14" s="7" t="s">
        <v>35</v>
      </c>
      <c r="M14" s="9">
        <f t="shared" si="0"/>
        <v>105823.81350000009</v>
      </c>
    </row>
    <row r="15" spans="1:13">
      <c r="B15" t="s">
        <v>53</v>
      </c>
      <c r="C15">
        <v>57</v>
      </c>
      <c r="D15" s="7" t="s">
        <v>43</v>
      </c>
      <c r="E15" s="7" t="s">
        <v>41</v>
      </c>
      <c r="F15" s="8">
        <v>8287.1395403508686</v>
      </c>
      <c r="G15" t="s">
        <v>25</v>
      </c>
      <c r="H15">
        <v>1</v>
      </c>
      <c r="I15" s="5" t="s">
        <v>39</v>
      </c>
      <c r="J15" s="1" t="s">
        <v>26</v>
      </c>
      <c r="K15" s="1" t="s">
        <v>26</v>
      </c>
      <c r="L15" s="7" t="s">
        <v>35</v>
      </c>
      <c r="M15" s="9">
        <f t="shared" si="0"/>
        <v>472366.95379999949</v>
      </c>
    </row>
    <row r="16" spans="1:13">
      <c r="M16" s="9">
        <f>SUM(M5:M15)</f>
        <v>126257446.8629</v>
      </c>
    </row>
  </sheetData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13" sqref="B13"/>
    </sheetView>
  </sheetViews>
  <sheetFormatPr defaultRowHeight="15"/>
  <cols>
    <col min="1" max="1025" width="8.7109375" customWidth="1"/>
  </cols>
  <sheetData>
    <row r="1" spans="1:2">
      <c r="A1" s="4">
        <v>1626</v>
      </c>
      <c r="B1" t="s">
        <v>27</v>
      </c>
    </row>
    <row r="2" spans="1:2">
      <c r="A2" s="4">
        <v>529</v>
      </c>
      <c r="B2" t="s">
        <v>28</v>
      </c>
    </row>
    <row r="3" spans="1:2">
      <c r="A3" s="4">
        <v>530</v>
      </c>
      <c r="B3" t="s">
        <v>29</v>
      </c>
    </row>
    <row r="6" spans="1:2">
      <c r="A6" s="4">
        <v>7</v>
      </c>
      <c r="B6" t="s">
        <v>30</v>
      </c>
    </row>
    <row r="7" spans="1:2">
      <c r="A7">
        <v>8</v>
      </c>
      <c r="B7" t="s">
        <v>10</v>
      </c>
    </row>
    <row r="8" spans="1:2">
      <c r="A8">
        <v>9</v>
      </c>
      <c r="B8" t="s">
        <v>31</v>
      </c>
    </row>
    <row r="9" spans="1:2">
      <c r="A9">
        <v>20</v>
      </c>
      <c r="B9" t="s">
        <v>32</v>
      </c>
    </row>
    <row r="10" spans="1:2">
      <c r="A10">
        <v>2</v>
      </c>
      <c r="B10" t="s">
        <v>33</v>
      </c>
    </row>
    <row r="13" spans="1:2">
      <c r="A13">
        <v>5</v>
      </c>
      <c r="B13" t="s">
        <v>3</v>
      </c>
    </row>
    <row r="14" spans="1:2">
      <c r="A14">
        <v>1</v>
      </c>
      <c r="B14" t="s">
        <v>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</TotalTime>
  <Application>LibreOffice/6.1.0.3$Linux_X86_64 LibreOffice_project/efb621ed25068d70781dc026f7e9c5187a4decd1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eben</cp:lastModifiedBy>
  <cp:revision>13</cp:revision>
  <dcterms:created xsi:type="dcterms:W3CDTF">2018-11-01T12:40:00Z</dcterms:created>
  <dcterms:modified xsi:type="dcterms:W3CDTF">2019-08-31T16:21:32Z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1033-10.2.0.7516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