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FRI\Documents\"/>
    </mc:Choice>
  </mc:AlternateContent>
  <xr:revisionPtr revIDLastSave="0" documentId="8_{AA721803-C9C8-4795-BA50-57629997D71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" sheetId="1" r:id="rId1"/>
    <sheet name="LSP" sheetId="4" r:id="rId2"/>
    <sheet name="SSP" sheetId="5" r:id="rId3"/>
    <sheet name="SPS" sheetId="6" r:id="rId4"/>
    <sheet name="TSP" sheetId="7" r:id="rId5"/>
    <sheet name="Sheet2" sheetId="2" r:id="rId6"/>
    <sheet name="Sheet3" sheetId="3" r:id="rId7"/>
  </sheets>
  <externalReferences>
    <externalReference r:id="rId8"/>
  </externalReferences>
  <definedNames>
    <definedName name="_xlnm._FilterDatabase" localSheetId="1" hidden="1">LSP!$A$2:$D$91</definedName>
    <definedName name="_xlnm._FilterDatabase" localSheetId="3" hidden="1">SPS!$A$2:$D$2</definedName>
    <definedName name="_xlnm._FilterDatabase" localSheetId="2" hidden="1">SSP!$A$2:$D$2</definedName>
    <definedName name="_xlnm._FilterDatabase" localSheetId="4" hidden="1">TSP!$A$2:$D$2</definedName>
    <definedName name="_xlnm.Print_Area" localSheetId="0">HO!$B$2:$F$63</definedName>
  </definedNames>
  <calcPr calcId="181029"/>
</workbook>
</file>

<file path=xl/calcChain.xml><?xml version="1.0" encoding="utf-8"?>
<calcChain xmlns="http://schemas.openxmlformats.org/spreadsheetml/2006/main">
  <c r="F106" i="4" l="1"/>
  <c r="I39" i="1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C28" i="6"/>
  <c r="C27" i="6"/>
  <c r="C26" i="6"/>
  <c r="C25" i="6"/>
  <c r="C24" i="6"/>
  <c r="G25" i="6"/>
  <c r="C8" i="6"/>
  <c r="G19" i="6"/>
  <c r="C30" i="6"/>
  <c r="C29" i="6"/>
  <c r="G13" i="6"/>
  <c r="C5" i="6"/>
  <c r="K6" i="6"/>
  <c r="G20" i="6"/>
  <c r="G11" i="6"/>
  <c r="C21" i="6"/>
  <c r="C6" i="6"/>
  <c r="C23" i="6"/>
  <c r="C22" i="6"/>
  <c r="G23" i="6"/>
  <c r="C39" i="6"/>
  <c r="C38" i="6"/>
  <c r="K5" i="6"/>
  <c r="K4" i="6"/>
  <c r="C32" i="6"/>
  <c r="C31" i="6"/>
  <c r="G3" i="6"/>
  <c r="G10" i="6"/>
  <c r="C37" i="6"/>
  <c r="G9" i="6"/>
  <c r="C36" i="6"/>
  <c r="C35" i="6"/>
  <c r="C34" i="6"/>
  <c r="C33" i="6"/>
  <c r="G12" i="6"/>
  <c r="G22" i="6"/>
  <c r="G24" i="6"/>
  <c r="G8" i="6"/>
  <c r="C43" i="6"/>
  <c r="C42" i="6"/>
  <c r="G17" i="6"/>
  <c r="K7" i="6"/>
  <c r="C10" i="6"/>
  <c r="C9" i="6"/>
  <c r="G18" i="6"/>
  <c r="C41" i="6"/>
  <c r="C40" i="6"/>
  <c r="K3" i="6"/>
  <c r="C20" i="6"/>
  <c r="C19" i="6"/>
  <c r="C18" i="6"/>
  <c r="G7" i="6"/>
  <c r="C17" i="6"/>
  <c r="C16" i="6"/>
  <c r="C7" i="6"/>
  <c r="C3" i="6"/>
  <c r="C15" i="6"/>
  <c r="C4" i="6"/>
  <c r="C14" i="6"/>
  <c r="C13" i="6"/>
  <c r="G6" i="6"/>
  <c r="G21" i="6"/>
  <c r="C12" i="6"/>
  <c r="G5" i="6"/>
  <c r="C11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G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4" i="4"/>
  <c r="G4" i="4" s="1"/>
  <c r="A13" i="4" s="1"/>
  <c r="G43" i="4" s="1"/>
  <c r="A12" i="4" s="1"/>
  <c r="A3" i="4" s="1"/>
  <c r="A17" i="4" s="1"/>
  <c r="A20" i="4" s="1"/>
  <c r="A23" i="4" s="1"/>
  <c r="G5" i="4" s="1"/>
  <c r="A14" i="4" s="1"/>
  <c r="G16" i="4" s="1"/>
  <c r="A22" i="4" s="1"/>
  <c r="G30" i="4" s="1"/>
  <c r="A25" i="4" s="1"/>
  <c r="A32" i="4" s="1"/>
  <c r="A30" i="4" s="1"/>
  <c r="G67" i="4" s="1"/>
  <c r="G35" i="4" s="1"/>
  <c r="A5" i="4" s="1"/>
  <c r="G58" i="4" s="1"/>
  <c r="A18" i="4" s="1"/>
  <c r="A35" i="4" s="1"/>
  <c r="A6" i="4" s="1"/>
  <c r="A37" i="4" s="1"/>
  <c r="A21" i="4" s="1"/>
  <c r="A31" i="4" s="1"/>
  <c r="G6" i="4" s="1"/>
  <c r="A40" i="4" s="1"/>
  <c r="A41" i="4" s="1"/>
  <c r="G69" i="4" s="1"/>
  <c r="G39" i="4" s="1"/>
  <c r="A42" i="4" s="1"/>
  <c r="A43" i="4" s="1"/>
  <c r="G23" i="4" s="1"/>
  <c r="G70" i="4" s="1"/>
  <c r="A44" i="4" s="1"/>
  <c r="G18" i="4" s="1"/>
  <c r="A71" i="4" s="1"/>
  <c r="A49" i="4" s="1"/>
  <c r="A72" i="4" s="1"/>
  <c r="A26" i="4" s="1"/>
  <c r="A52" i="4" s="1"/>
  <c r="G7" i="4" s="1"/>
  <c r="G38" i="4" s="1"/>
  <c r="G8" i="4" s="1"/>
  <c r="G19" i="4" s="1"/>
  <c r="G20" i="4" s="1"/>
  <c r="G57" i="4" s="1"/>
  <c r="A62" i="4" s="1"/>
  <c r="G2" i="4" s="1"/>
  <c r="G9" i="4" s="1"/>
  <c r="G21" i="4" s="1"/>
  <c r="G68" i="4" s="1"/>
  <c r="A54" i="4" s="1"/>
  <c r="G24" i="4" s="1"/>
  <c r="G25" i="4" s="1"/>
  <c r="G26" i="4" s="1"/>
  <c r="G27" i="4" s="1"/>
  <c r="A55" i="4" s="1"/>
  <c r="G66" i="4" s="1"/>
  <c r="A56" i="4" s="1"/>
  <c r="G10" i="4" s="1"/>
  <c r="A33" i="4" s="1"/>
  <c r="A27" i="4" s="1"/>
  <c r="A59" i="4" s="1"/>
  <c r="G42" i="4" s="1"/>
  <c r="G71" i="4" s="1"/>
  <c r="G40" i="4" s="1"/>
  <c r="G59" i="4" s="1"/>
  <c r="G11" i="4" s="1"/>
  <c r="A48" i="4" s="1"/>
  <c r="A61" i="4" s="1"/>
  <c r="A73" i="4" s="1"/>
  <c r="A46" i="4" s="1"/>
  <c r="G41" i="4" s="1"/>
  <c r="A64" i="4" s="1"/>
  <c r="G60" i="4" s="1"/>
  <c r="G12" i="4" s="1"/>
  <c r="G22" i="4" s="1"/>
  <c r="A65" i="4" s="1"/>
  <c r="A66" i="4" s="1"/>
  <c r="A69" i="4" s="1"/>
  <c r="G37" i="4" s="1"/>
  <c r="A70" i="4" s="1"/>
  <c r="G73" i="4" s="1"/>
  <c r="G64" i="4" s="1"/>
  <c r="G28" i="4" s="1"/>
  <c r="G13" i="4" s="1"/>
  <c r="G36" i="4" s="1"/>
  <c r="G47" i="4" s="1"/>
  <c r="A76" i="4" s="1"/>
  <c r="G48" i="4" s="1"/>
  <c r="G61" i="4" s="1"/>
  <c r="G29" i="4" s="1"/>
  <c r="A11" i="4" s="1"/>
  <c r="G62" i="4" s="1"/>
  <c r="G63" i="4" s="1"/>
  <c r="G31" i="4" s="1"/>
  <c r="G46" i="4" s="1"/>
  <c r="G72" i="4" s="1"/>
  <c r="G14" i="4" s="1"/>
  <c r="G44" i="4" s="1"/>
  <c r="G45" i="4" s="1"/>
  <c r="G50" i="4" s="1"/>
  <c r="G51" i="4" s="1"/>
  <c r="G52" i="4" s="1"/>
  <c r="G53" i="4" s="1"/>
  <c r="G15" i="4" s="1"/>
  <c r="G54" i="4" s="1"/>
  <c r="G55" i="4" s="1"/>
  <c r="G56" i="4" s="1"/>
</calcChain>
</file>

<file path=xl/sharedStrings.xml><?xml version="1.0" encoding="utf-8"?>
<sst xmlns="http://schemas.openxmlformats.org/spreadsheetml/2006/main" count="1203" uniqueCount="580">
  <si>
    <t>NAMA KTP</t>
  </si>
  <si>
    <t>JABATAN</t>
  </si>
  <si>
    <t>GOL</t>
  </si>
  <si>
    <t>ABDURAHMAN AMRI</t>
  </si>
  <si>
    <t>III</t>
  </si>
  <si>
    <t>ANDI AZMI</t>
  </si>
  <si>
    <t>V</t>
  </si>
  <si>
    <t>KIKI RIZQI IRAWAN</t>
  </si>
  <si>
    <t>DRIVER</t>
  </si>
  <si>
    <t>I</t>
  </si>
  <si>
    <t>DEWI ATIKA SARI</t>
  </si>
  <si>
    <t>ELISA ARISANDY</t>
  </si>
  <si>
    <t>II</t>
  </si>
  <si>
    <t>FINA ANGELINA</t>
  </si>
  <si>
    <t>CASHIER</t>
  </si>
  <si>
    <t>VII</t>
  </si>
  <si>
    <t>HARIYANTO</t>
  </si>
  <si>
    <t>PRODUCTION CONTROLLER</t>
  </si>
  <si>
    <t>VIII</t>
  </si>
  <si>
    <t>LAINY</t>
  </si>
  <si>
    <t>MARIANTO</t>
  </si>
  <si>
    <t>RAHAYU RHARA SATY ASRI</t>
  </si>
  <si>
    <t>SILVINA</t>
  </si>
  <si>
    <t>VELISHA</t>
  </si>
  <si>
    <t>YUHELDI</t>
  </si>
  <si>
    <t>SAUT MAROJAHAN SIMBOLON</t>
  </si>
  <si>
    <t>JUFRI MULYADI</t>
  </si>
  <si>
    <t>SPV AUDIT</t>
  </si>
  <si>
    <t>LIDYA ZENA</t>
  </si>
  <si>
    <t>HENDRI ERNANTO</t>
  </si>
  <si>
    <t>EKA SATRIA ARIAPUTRA</t>
  </si>
  <si>
    <t>ERICK WIRHANOTO SETIAWAN</t>
  </si>
  <si>
    <t>YHOSE PERMADI PUTRA</t>
  </si>
  <si>
    <t>ROBIN</t>
  </si>
  <si>
    <t>M. FATHUL HAFIS</t>
  </si>
  <si>
    <t>FELICIA MEREDITH</t>
  </si>
  <si>
    <t>JONI</t>
  </si>
  <si>
    <t>IV</t>
  </si>
  <si>
    <t>NO</t>
  </si>
  <si>
    <t>NO.</t>
  </si>
  <si>
    <t>ANDEDI</t>
  </si>
  <si>
    <t>BENNI SYAMSI</t>
  </si>
  <si>
    <t>FELYANI WIDY</t>
  </si>
  <si>
    <t>HERNA</t>
  </si>
  <si>
    <t>HUSAINI</t>
  </si>
  <si>
    <t>LENA</t>
  </si>
  <si>
    <t>RIDHO PEBRIADI</t>
  </si>
  <si>
    <t>SULAIMAN</t>
  </si>
  <si>
    <t>SHELVI FEBRYANI</t>
  </si>
  <si>
    <t>SRI NUR ATISSA YUSUF</t>
  </si>
  <si>
    <t>LISMANIZAR</t>
  </si>
  <si>
    <t>BAGINDA SIREGAR</t>
  </si>
  <si>
    <t>YULIANTI</t>
  </si>
  <si>
    <t>DAUD</t>
  </si>
  <si>
    <t>NICO INDAH PRATAMA</t>
  </si>
  <si>
    <t xml:space="preserve">DRIVER </t>
  </si>
  <si>
    <t>SECRETARY</t>
  </si>
  <si>
    <t>ASSISTANT MANAGER</t>
  </si>
  <si>
    <t>VI</t>
  </si>
  <si>
    <t>FITRI</t>
  </si>
  <si>
    <t>FRANKY</t>
  </si>
  <si>
    <t>HERIX SYAFPUTRA</t>
  </si>
  <si>
    <t>LADY MORGANA</t>
  </si>
  <si>
    <t>NAZARUDIN</t>
  </si>
  <si>
    <t>SHANE MARIANE TRIATNA</t>
  </si>
  <si>
    <t>SUGI MARYATI</t>
  </si>
  <si>
    <t>ANITA</t>
  </si>
  <si>
    <t>DASRIZAL</t>
  </si>
  <si>
    <t>ROY CHANDRA</t>
  </si>
  <si>
    <t>OFFICE GIRL</t>
  </si>
  <si>
    <t>KTU</t>
  </si>
  <si>
    <t>DEWI ANGGRAINI</t>
  </si>
  <si>
    <t>MELLY SILVIA</t>
  </si>
  <si>
    <t>IRWAN FIRGIAWANSYAH</t>
  </si>
  <si>
    <t>ACCOUNTING STAFF</t>
  </si>
  <si>
    <t>SYAFIRA WANDA LUPITA SARI</t>
  </si>
  <si>
    <t>TULUS MANGASI S</t>
  </si>
  <si>
    <t>RECEPTIONIST</t>
  </si>
  <si>
    <t>CLEANING SERVICE</t>
  </si>
  <si>
    <t>PT. LIBO SAWIT PERKASA</t>
  </si>
  <si>
    <t>NAMA</t>
  </si>
  <si>
    <t>GOLONGAN</t>
  </si>
  <si>
    <t>ABD SUBUR</t>
  </si>
  <si>
    <t>SECURITY</t>
  </si>
  <si>
    <t>I/1</t>
  </si>
  <si>
    <t>ABET NEGO</t>
  </si>
  <si>
    <t>HELPER CLARIFICATION B</t>
  </si>
  <si>
    <t>ABU PUTRA</t>
  </si>
  <si>
    <t>ADINDA LUMBAN RAJA</t>
  </si>
  <si>
    <t>HELPER TIPPLER B</t>
  </si>
  <si>
    <t>AFRIZAL</t>
  </si>
  <si>
    <t>OPERATOR BUBUT</t>
  </si>
  <si>
    <t>AGUS M SIANTURI</t>
  </si>
  <si>
    <t>OPERATOR TIPPLER A</t>
  </si>
  <si>
    <t>AGUS TRIASTANTO</t>
  </si>
  <si>
    <t>OPERATOR CLARIFICATION A</t>
  </si>
  <si>
    <t>AGUSTI</t>
  </si>
  <si>
    <t>HELPER LOADING RAMP B</t>
  </si>
  <si>
    <t>AHMAD ARIF</t>
  </si>
  <si>
    <t>OPERATOR BOILER A</t>
  </si>
  <si>
    <t>III/1</t>
  </si>
  <si>
    <t>AHMAD SIGIT</t>
  </si>
  <si>
    <t>HELPER KERNEL B</t>
  </si>
  <si>
    <t>ALBOIN PANJAITAN</t>
  </si>
  <si>
    <t>II/1</t>
  </si>
  <si>
    <t>ANDRES</t>
  </si>
  <si>
    <t>ANJUS MANALU</t>
  </si>
  <si>
    <t>FOREMAN SECURITY</t>
  </si>
  <si>
    <t>III/2</t>
  </si>
  <si>
    <t>ASER MARTAHI PANGIHUTAN MANIK</t>
  </si>
  <si>
    <t>OPERATOR KERNEL B</t>
  </si>
  <si>
    <t>BENHAT LIMBONG</t>
  </si>
  <si>
    <t>SORTAGER</t>
  </si>
  <si>
    <t>DANIEL BINSAR MANALU</t>
  </si>
  <si>
    <t>OPERATOR LOADER B</t>
  </si>
  <si>
    <t>DEDEK SAPUTRA</t>
  </si>
  <si>
    <t>HELPER STERILIZER B</t>
  </si>
  <si>
    <t>DEDI IRAWAN SINAGA</t>
  </si>
  <si>
    <t>OPERATOR STERILIZER A</t>
  </si>
  <si>
    <t>DOVINCE L TOBING</t>
  </si>
  <si>
    <t>SAMPLER</t>
  </si>
  <si>
    <t>DWI GANDA</t>
  </si>
  <si>
    <t>ELECTRIC</t>
  </si>
  <si>
    <t>ELY SAHAT MARTUA</t>
  </si>
  <si>
    <t>HELPER CLARIFICATION A</t>
  </si>
  <si>
    <t>ERWENDI SITUMORANG</t>
  </si>
  <si>
    <t>CLERCK STORE</t>
  </si>
  <si>
    <t>FACHRIZAL</t>
  </si>
  <si>
    <t>FREDDI SIBORO</t>
  </si>
  <si>
    <t>OPERATOR EFFLUENT</t>
  </si>
  <si>
    <t>GANDA SASMITA SIAGIAN</t>
  </si>
  <si>
    <t>OPERATOR CLARIFICATION B</t>
  </si>
  <si>
    <t>HARIANTO LUBIS</t>
  </si>
  <si>
    <t>HELPER PRESSING B</t>
  </si>
  <si>
    <t>HENDRIK JANUS</t>
  </si>
  <si>
    <t>HELPER BOILER B</t>
  </si>
  <si>
    <t>ISMAIL LUBIS</t>
  </si>
  <si>
    <t>HELPER STERILIZER A</t>
  </si>
  <si>
    <t>JANSEN CORNELIUS HUTAGAOL</t>
  </si>
  <si>
    <t>JASON CHANDRA SIRAIT</t>
  </si>
  <si>
    <t>OPERATOR ENGINE ROOM</t>
  </si>
  <si>
    <t>JATOBA SIRAIT</t>
  </si>
  <si>
    <t>OPERATOR GENSET</t>
  </si>
  <si>
    <t>JIMMI ANDREAS MANULLANG</t>
  </si>
  <si>
    <t>JOKO SUWANDI</t>
  </si>
  <si>
    <t>MECHANIC</t>
  </si>
  <si>
    <t>JONA SIRINGORINGO</t>
  </si>
  <si>
    <t>OPERATOR PRESSING A</t>
  </si>
  <si>
    <t>JONPITER PARULIAN SIMBOLON</t>
  </si>
  <si>
    <t>JUARI</t>
  </si>
  <si>
    <t>JULIO M SIANTURI</t>
  </si>
  <si>
    <t>CLERK PRODUCTION</t>
  </si>
  <si>
    <t>JURI ANDROF SIAHAAN</t>
  </si>
  <si>
    <t>FOREMAN PROCESS B</t>
  </si>
  <si>
    <t>KUSMIADI</t>
  </si>
  <si>
    <t>FOREMAN SORTAGE</t>
  </si>
  <si>
    <t>LAMBAS SIMAMORA</t>
  </si>
  <si>
    <t>HELPER BOILER A</t>
  </si>
  <si>
    <t>LEGIMIN</t>
  </si>
  <si>
    <t>OPERATOR WTP B</t>
  </si>
  <si>
    <t>M. AGUS SURYADI</t>
  </si>
  <si>
    <t>M. SYAFI`I</t>
  </si>
  <si>
    <t>OPERATOR LOADER A</t>
  </si>
  <si>
    <t>MAHARDHY HASAN PANJAITAN</t>
  </si>
  <si>
    <t>OPERATOR BOILER B</t>
  </si>
  <si>
    <t>MARDONGA NAINGGOLAN</t>
  </si>
  <si>
    <t>MARDONGAN MANALU</t>
  </si>
  <si>
    <t>MARIHOT SIMBOLON</t>
  </si>
  <si>
    <t>MISWANTO</t>
  </si>
  <si>
    <t>MITHUN IWAN NAIBAHO</t>
  </si>
  <si>
    <t>MUHAMAD SOLIKIN</t>
  </si>
  <si>
    <t>CLERCK MAINTENANCE</t>
  </si>
  <si>
    <t>MUHAMMAD HIFNI</t>
  </si>
  <si>
    <t>HELPER TIPPLER A</t>
  </si>
  <si>
    <t>MULIONO</t>
  </si>
  <si>
    <t>NANDA SYAHPUTRA</t>
  </si>
  <si>
    <t>NASRUL TINDAON</t>
  </si>
  <si>
    <t>NICO ARGENES BUTAR-BUTAR</t>
  </si>
  <si>
    <t>PERNANDO SITORUS</t>
  </si>
  <si>
    <t>OPERATOR LOADING RAMP A</t>
  </si>
  <si>
    <t>RICKY CHANDRA SINAGA</t>
  </si>
  <si>
    <t>RIKI SANJAYA</t>
  </si>
  <si>
    <t>RIO SAPUTRA</t>
  </si>
  <si>
    <t>RIO SYAHPUTRA</t>
  </si>
  <si>
    <t>RISWANDI</t>
  </si>
  <si>
    <t>OPERATOR KERNEL A</t>
  </si>
  <si>
    <t>ROMMEL MANALU</t>
  </si>
  <si>
    <t>ANALYST</t>
  </si>
  <si>
    <t>RONY HASIHOLAN HUTABARAT</t>
  </si>
  <si>
    <t>FOREMAN PROCESS A</t>
  </si>
  <si>
    <t>III/6</t>
  </si>
  <si>
    <t>RUDYANTO DOLOK SARIBU</t>
  </si>
  <si>
    <t>SABAR MARULI TUA PARDEDE</t>
  </si>
  <si>
    <t>SAHAT MANGAPUL</t>
  </si>
  <si>
    <t>SAHAT NAIBAHO</t>
  </si>
  <si>
    <t>HELPER LOADING RAMP A</t>
  </si>
  <si>
    <t>SAMSIR AMAL</t>
  </si>
  <si>
    <t>OIL MAN MTC</t>
  </si>
  <si>
    <t>SARI SUSANDI</t>
  </si>
  <si>
    <t>SLAMAT RIADI</t>
  </si>
  <si>
    <t>FITTER SHIFT MTC</t>
  </si>
  <si>
    <t>SRI WAHYUNI</t>
  </si>
  <si>
    <t>ACT WB</t>
  </si>
  <si>
    <t>SRIYONO</t>
  </si>
  <si>
    <t>SUHERI</t>
  </si>
  <si>
    <t>OPERATOR WTP A</t>
  </si>
  <si>
    <t>SUHERU</t>
  </si>
  <si>
    <t>SUPRIYANTO</t>
  </si>
  <si>
    <t>SURIANDARI</t>
  </si>
  <si>
    <t>OPERATOR LOADING RAMP B</t>
  </si>
  <si>
    <t>SUTRISNO</t>
  </si>
  <si>
    <t>WELDER</t>
  </si>
  <si>
    <t>SUWANDI</t>
  </si>
  <si>
    <t>HELPER PRESSING A</t>
  </si>
  <si>
    <t>SUWINDIYA PRATIWI</t>
  </si>
  <si>
    <t>ACT PGA</t>
  </si>
  <si>
    <t>RESIGN BULAN JULI</t>
  </si>
  <si>
    <t>SUYANTO</t>
  </si>
  <si>
    <t>SYAHRUL</t>
  </si>
  <si>
    <t>SYAHRUL (COMPOUND)</t>
  </si>
  <si>
    <t>TUMBUR TAMBA</t>
  </si>
  <si>
    <t>TWOANTRI NASIB HUTAPEA</t>
  </si>
  <si>
    <t>HELPER KERNEL A</t>
  </si>
  <si>
    <t>WANDI HARDI</t>
  </si>
  <si>
    <t>WINNER SIMAMORA</t>
  </si>
  <si>
    <t>WIRA HADI SUYONO</t>
  </si>
  <si>
    <t>YOHANA LASMARIA TAMBA</t>
  </si>
  <si>
    <t>CLERCK WB</t>
  </si>
  <si>
    <t>JOSUA TAMPUBOLON</t>
  </si>
  <si>
    <t>EFENDI SIREGAR</t>
  </si>
  <si>
    <t>HARDIANTO MANALU</t>
  </si>
  <si>
    <t>RAHMAD HALOMOAN</t>
  </si>
  <si>
    <t>HERMANTO</t>
  </si>
  <si>
    <t>DRIVER POOL</t>
  </si>
  <si>
    <t>HERI SYAHPUTRA LUBIS</t>
  </si>
  <si>
    <t>MUHAMMAD ARIF</t>
  </si>
  <si>
    <t>CLERK PGA</t>
  </si>
  <si>
    <t>RONALDO DENHAS NAINGGOLAN</t>
  </si>
  <si>
    <t>ASRIAN SAFI'I DAULAY</t>
  </si>
  <si>
    <t>OPERATOR TIPPLER  B</t>
  </si>
  <si>
    <t>NOVRIZA</t>
  </si>
  <si>
    <t>AHMAD HABIBI</t>
  </si>
  <si>
    <t>ACT. FOREMAN STORE</t>
  </si>
  <si>
    <t>ENDON SANDI CIHONTA SEMBIRING</t>
  </si>
  <si>
    <t>IRPAN RAMBE</t>
  </si>
  <si>
    <t>ISKANDAR DARMADANI</t>
  </si>
  <si>
    <t>HELPER EFFLUENT</t>
  </si>
  <si>
    <t>SAHAT MARULI TUA SITINJAK</t>
  </si>
  <si>
    <t>MANSUR TAMBUNAN</t>
  </si>
  <si>
    <t>ACT FOREMAN MAINTENANCE</t>
  </si>
  <si>
    <t>ROMENSON KARO-KARO</t>
  </si>
  <si>
    <t>TAI BIE HIONG</t>
  </si>
  <si>
    <t>OPERATIONAL FFB</t>
  </si>
  <si>
    <t>MONDAR LIANTO</t>
  </si>
  <si>
    <t>ASST PROCESS I</t>
  </si>
  <si>
    <t>RIDHO ONI TRISTIONO</t>
  </si>
  <si>
    <t>SYAHRUL ADHA</t>
  </si>
  <si>
    <t>ASST PROCESS II</t>
  </si>
  <si>
    <t>I GUSTI AK OKA DIANA</t>
  </si>
  <si>
    <t>SECURITY CHIEF</t>
  </si>
  <si>
    <t>HERI</t>
  </si>
  <si>
    <t>SORTAGE ASSISTANT</t>
  </si>
  <si>
    <t>SANTI MAGDALENA SIHOMBING</t>
  </si>
  <si>
    <t>SUPARMAN</t>
  </si>
  <si>
    <t>MAINTENANCE ASSISTANT</t>
  </si>
  <si>
    <t>PT. SEMUNAI SAWIT PERKASA</t>
  </si>
  <si>
    <t>ABDIAN DIPASAPTA HASIBUAN</t>
  </si>
  <si>
    <t>ACT. ASST PGA</t>
  </si>
  <si>
    <t>ABDUL JALIL</t>
  </si>
  <si>
    <t>ABDUL SIHOMBING</t>
  </si>
  <si>
    <t>FOREMAN PROCESS I</t>
  </si>
  <si>
    <t>ABU NAWAN</t>
  </si>
  <si>
    <t>OPERATOR LOADER 01</t>
  </si>
  <si>
    <t>ADI SARDANA</t>
  </si>
  <si>
    <t>HELPER LOADING RAMP</t>
  </si>
  <si>
    <t>ADI SUNARYO</t>
  </si>
  <si>
    <t>ADI WARTO</t>
  </si>
  <si>
    <t>HELPER BOILER</t>
  </si>
  <si>
    <t>AGUS PRIATNA</t>
  </si>
  <si>
    <t>AHMAD AFRIANDI</t>
  </si>
  <si>
    <t>AHMAD BADAWI</t>
  </si>
  <si>
    <t>HELPER PRESSING</t>
  </si>
  <si>
    <t>AHMAD MUSLIM</t>
  </si>
  <si>
    <t>OPERATOR CLARIFICATION</t>
  </si>
  <si>
    <t>AHMAD RIJAIS RITONGA</t>
  </si>
  <si>
    <t>AHMAD RISWAN</t>
  </si>
  <si>
    <t>ALWI SYAHRI</t>
  </si>
  <si>
    <t>ANDIKA CANDRA</t>
  </si>
  <si>
    <t>ANDREAS RIKO SALOMO SIHOMBING</t>
  </si>
  <si>
    <t>OPERATOR BUNCH PRESS</t>
  </si>
  <si>
    <t>APRIL ANDI</t>
  </si>
  <si>
    <t>HELPER ELECTRIC</t>
  </si>
  <si>
    <t>ASTEN SIMATUPANG</t>
  </si>
  <si>
    <t>BAMBANG HERMANTO</t>
  </si>
  <si>
    <t>HELPER MECHANIC</t>
  </si>
  <si>
    <t>BASUKI</t>
  </si>
  <si>
    <t>BILMAR SIRAIT</t>
  </si>
  <si>
    <t>BINTANG IBRANI SITUMORANG</t>
  </si>
  <si>
    <t>BRAM BAHTIAR</t>
  </si>
  <si>
    <t>BUDIMAN SAPUTRA</t>
  </si>
  <si>
    <t>BUDIONO</t>
  </si>
  <si>
    <t>OPERATOR STERILIZER</t>
  </si>
  <si>
    <t>BUYUNG</t>
  </si>
  <si>
    <t>CHANDRA KIRANA</t>
  </si>
  <si>
    <t>DAMIN</t>
  </si>
  <si>
    <t>FOREMAN PROCESS II</t>
  </si>
  <si>
    <t>DANI SIHOTANG</t>
  </si>
  <si>
    <t>HELPER TIPPLER</t>
  </si>
  <si>
    <t>DEDI SIREGAR</t>
  </si>
  <si>
    <t>DEDY IRAWAN</t>
  </si>
  <si>
    <t>HELPER KERNEL</t>
  </si>
  <si>
    <t>DENRI HASRUL PASARIBU</t>
  </si>
  <si>
    <t>DEVI JUANDA</t>
  </si>
  <si>
    <t>FOREMAN ELECTRIC</t>
  </si>
  <si>
    <t>III/4</t>
  </si>
  <si>
    <t>DHERY MASRIANDI</t>
  </si>
  <si>
    <t>DICKY HARY IDAMSYAH</t>
  </si>
  <si>
    <t>EDI GUNAWAN</t>
  </si>
  <si>
    <t>OPERATOR WTP</t>
  </si>
  <si>
    <t>EDI JUANDA</t>
  </si>
  <si>
    <t>EDI SARIADI</t>
  </si>
  <si>
    <t>OPERATOR KERNEL</t>
  </si>
  <si>
    <t>ERDIANTO BUTAR-BUTAR</t>
  </si>
  <si>
    <t>EVA TRESIA S</t>
  </si>
  <si>
    <t>FADLY EBENEZER TAMPUBOLON</t>
  </si>
  <si>
    <t>FAHRIZAL ANSORI</t>
  </si>
  <si>
    <t>HELPER CLARIFICATION</t>
  </si>
  <si>
    <t>FAUZI HASAN DAULAY</t>
  </si>
  <si>
    <t>FERI ALDI</t>
  </si>
  <si>
    <t>FREDY NAEK WIBOWO S</t>
  </si>
  <si>
    <t>GERDON</t>
  </si>
  <si>
    <t>OPERATOR BOILER</t>
  </si>
  <si>
    <t>GUCI</t>
  </si>
  <si>
    <t>GUSWENDRI SASTRA</t>
  </si>
  <si>
    <t>HARIONO</t>
  </si>
  <si>
    <t>HARIS MUDA PANGARIBUAN</t>
  </si>
  <si>
    <t>HAZWIN</t>
  </si>
  <si>
    <t>HENDRI BRATA OLOAN P</t>
  </si>
  <si>
    <t>HENDRI SILALAHI</t>
  </si>
  <si>
    <t>HENGKI SUWANDI</t>
  </si>
  <si>
    <t>HELPER STERILIZER</t>
  </si>
  <si>
    <t>HERI SUSANTO</t>
  </si>
  <si>
    <t>HUSOR SIMBOLON</t>
  </si>
  <si>
    <t>IKHFANUL SUMARDIKA. P</t>
  </si>
  <si>
    <t>IRWAN</t>
  </si>
  <si>
    <t>ISMAIL HADI SOFYAN</t>
  </si>
  <si>
    <t>ISWANTO</t>
  </si>
  <si>
    <t>FOREMAN STORE</t>
  </si>
  <si>
    <t>JOKO SUHENDRA</t>
  </si>
  <si>
    <t>FOREMAN WB</t>
  </si>
  <si>
    <t>JONY SANTIAGO SITORUS</t>
  </si>
  <si>
    <t>JUNAIDI</t>
  </si>
  <si>
    <t>JUNARI SIMANJUNTAK</t>
  </si>
  <si>
    <t>JUPIKA FAJRI</t>
  </si>
  <si>
    <t>KHAIRI RIZAN</t>
  </si>
  <si>
    <t>KOKO HENDRI WARDOYO</t>
  </si>
  <si>
    <t>OPERATOR PRESSING</t>
  </si>
  <si>
    <t>KOMARUDDIN</t>
  </si>
  <si>
    <t>M. ANAS SUSILO</t>
  </si>
  <si>
    <t>MAHYARUDDIN</t>
  </si>
  <si>
    <t>CLERCK PRODUCTION</t>
  </si>
  <si>
    <t>MANGARA SIRAIT</t>
  </si>
  <si>
    <t>MARTO ANJU FRANS SIMAMORA</t>
  </si>
  <si>
    <t>MISNO</t>
  </si>
  <si>
    <t>MUHAMAD AGUS KURNIAWAN</t>
  </si>
  <si>
    <t>MULIA RAMBE</t>
  </si>
  <si>
    <t>MUSLIM</t>
  </si>
  <si>
    <t>NANDA</t>
  </si>
  <si>
    <t>NELSON MR HARIANJA</t>
  </si>
  <si>
    <t>RAHMAD RAMADANI</t>
  </si>
  <si>
    <t>OPERATOR LOADER 02</t>
  </si>
  <si>
    <t>RAJA SHAFARI</t>
  </si>
  <si>
    <t>RAJIUN GULTOM</t>
  </si>
  <si>
    <t>RAMADHAN SUBUR HARAHAP</t>
  </si>
  <si>
    <t>RAMSER SIAHAAN</t>
  </si>
  <si>
    <t>REFLIALDI ANTONI</t>
  </si>
  <si>
    <t>RIZKA PERTIWI</t>
  </si>
  <si>
    <t>CLERCK PGA</t>
  </si>
  <si>
    <t>RUDI APRIANTO MANULLANG</t>
  </si>
  <si>
    <t>SAPERMAN</t>
  </si>
  <si>
    <t>SAUL FARYMANSYAH HUTAPEA</t>
  </si>
  <si>
    <t>SELAMAT MALAU</t>
  </si>
  <si>
    <t>SUCI INDRA PRATIWI</t>
  </si>
  <si>
    <t>SUHENDRA</t>
  </si>
  <si>
    <t>SULISTIO SUGANDA</t>
  </si>
  <si>
    <t>SYAHRIAL</t>
  </si>
  <si>
    <t>TULUSMAN TAMBA</t>
  </si>
  <si>
    <t>YANDHA LILIA</t>
  </si>
  <si>
    <t>YOGI SAPUTRA</t>
  </si>
  <si>
    <t>YONA KRISTIAWAN</t>
  </si>
  <si>
    <t>YUKI EKO PRANANDA</t>
  </si>
  <si>
    <t>ZULFIKAR BAHARUDDIN</t>
  </si>
  <si>
    <t>ZULMAMBI</t>
  </si>
  <si>
    <t>FOREMAN MECHANIC</t>
  </si>
  <si>
    <t>WISNU SUKRESNO</t>
  </si>
  <si>
    <t>ASSISTANT LAB &amp; QC</t>
  </si>
  <si>
    <t>BAJONGGA SIRAIT</t>
  </si>
  <si>
    <t>CHIEF SECURITY</t>
  </si>
  <si>
    <t>DEDI ROMAN</t>
  </si>
  <si>
    <t>EDY PURWANTO</t>
  </si>
  <si>
    <t>ASSISTANT MAINTENANCE</t>
  </si>
  <si>
    <t>JOMEK CHANDRA</t>
  </si>
  <si>
    <t>LIZWARDI</t>
  </si>
  <si>
    <t>ASSISTANT PGA</t>
  </si>
  <si>
    <t>SURYA HADI WIGUNA</t>
  </si>
  <si>
    <t>ASSISTANT SORTAGE</t>
  </si>
  <si>
    <t>UNANG SAPUTRA</t>
  </si>
  <si>
    <t>ASSISTANT PROCESS</t>
  </si>
  <si>
    <t>MIZWAN</t>
  </si>
  <si>
    <t xml:space="preserve">ACT. MILL ASSISTANT MANAGER </t>
  </si>
  <si>
    <t>PT. SURYA PALMA SEJAHTERA</t>
  </si>
  <si>
    <t>AFRIZAL IRWAN</t>
  </si>
  <si>
    <t>AHMAD SANUSI</t>
  </si>
  <si>
    <t>ALIM ASNAWI</t>
  </si>
  <si>
    <t>ANDRI ARIFIN</t>
  </si>
  <si>
    <t>ANDRI SUHERMAN</t>
  </si>
  <si>
    <t>ARA ALAM TASHDIQ</t>
  </si>
  <si>
    <t>ARIF SUKMA ANNUR</t>
  </si>
  <si>
    <t>ARIFIN WIJAYA</t>
  </si>
  <si>
    <t>ASBON SIANIPAR</t>
  </si>
  <si>
    <t>BAYU ANDIKA LUBIS</t>
  </si>
  <si>
    <t>BERISMAN HAREFA</t>
  </si>
  <si>
    <t>BUDIYONO</t>
  </si>
  <si>
    <t>DEDI PURNOMO</t>
  </si>
  <si>
    <t>EDISON</t>
  </si>
  <si>
    <t>FADILLAH HAMDI</t>
  </si>
  <si>
    <t>GANDA PANGARIBUAN</t>
  </si>
  <si>
    <t>GAUTAMA HRP</t>
  </si>
  <si>
    <t>GERI MOLANDA BATUBARA</t>
  </si>
  <si>
    <t>HAIRAM</t>
  </si>
  <si>
    <t>HARISTA</t>
  </si>
  <si>
    <t>HASAN</t>
  </si>
  <si>
    <t>HENDRA SAHPUTRA TARIGAN</t>
  </si>
  <si>
    <t>HERI SANTOSO</t>
  </si>
  <si>
    <t>HERI SETIAWAN</t>
  </si>
  <si>
    <t>HERU SAHPUTRA</t>
  </si>
  <si>
    <t>IBNU PRIHARTONO</t>
  </si>
  <si>
    <t>IRWAN SUMANTO</t>
  </si>
  <si>
    <t>IWAN</t>
  </si>
  <si>
    <t>JAMHUR NASRI</t>
  </si>
  <si>
    <t>JENI CANDRA</t>
  </si>
  <si>
    <t>JEPRI</t>
  </si>
  <si>
    <t>JOKO GINTING</t>
  </si>
  <si>
    <t>JUNEDI EFENDI PARAPAT</t>
  </si>
  <si>
    <t>JUNINDRA RIFKIARDI</t>
  </si>
  <si>
    <t>JUNISMAR PANGARIBUAN</t>
  </si>
  <si>
    <t>LEGIYANTONO</t>
  </si>
  <si>
    <t>MARIYANI</t>
  </si>
  <si>
    <t>MUHAMMAD YUSUF LUBIS</t>
  </si>
  <si>
    <t>MURSAL HARAHAP</t>
  </si>
  <si>
    <t>NASRIL</t>
  </si>
  <si>
    <t>OKTA FILYUS</t>
  </si>
  <si>
    <t>PANGADILAN HASIBUAN</t>
  </si>
  <si>
    <t>PARTONO</t>
  </si>
  <si>
    <t>RAMA DANIATI</t>
  </si>
  <si>
    <t>RESBI JUNI</t>
  </si>
  <si>
    <t>RETNO ANDRIAN</t>
  </si>
  <si>
    <t>RIDHO HARI KURNIAWAN</t>
  </si>
  <si>
    <t>RIO ANTA BASTIAN</t>
  </si>
  <si>
    <t>RISWAN SAPUTRA</t>
  </si>
  <si>
    <t>ROBI ARDA GUSEMA B</t>
  </si>
  <si>
    <t>RUDI EKA NUR HADIANTA</t>
  </si>
  <si>
    <t>SAFI'IH</t>
  </si>
  <si>
    <t>SAWAL HARAHAP</t>
  </si>
  <si>
    <t>SEPRIADI</t>
  </si>
  <si>
    <t>SOPYAN SIREGAR</t>
  </si>
  <si>
    <t>SUGIARTO</t>
  </si>
  <si>
    <t>SUHARTONO</t>
  </si>
  <si>
    <t>SUPARNO</t>
  </si>
  <si>
    <t>SUTRISNA</t>
  </si>
  <si>
    <t>SYAFRIZAL</t>
  </si>
  <si>
    <t>SYAFRIZAL PUTRA</t>
  </si>
  <si>
    <t>TEGUH SETIAWAN</t>
  </si>
  <si>
    <t>TOHAP SINAGA</t>
  </si>
  <si>
    <t>TRI NURHUDA MUTOHIRIN</t>
  </si>
  <si>
    <t>WAGIYANTO</t>
  </si>
  <si>
    <t>WAWAN SUGIANTO</t>
  </si>
  <si>
    <t>CV. TANI SEJAHTERA</t>
  </si>
  <si>
    <t>ABDUL LATIF M</t>
  </si>
  <si>
    <t>MAINTENANCE FOREMAN</t>
  </si>
  <si>
    <t>AGUS IRAWADI SIDABUTAR</t>
  </si>
  <si>
    <t>PEST &amp; DISEASE FOREMAN</t>
  </si>
  <si>
    <t>AGUS PURWANTO</t>
  </si>
  <si>
    <t>SECURITY OFFICER</t>
  </si>
  <si>
    <t>AGUS TINUS LAIA</t>
  </si>
  <si>
    <t>HARVESTER</t>
  </si>
  <si>
    <t>AHMAD RAMADAN SINURAT</t>
  </si>
  <si>
    <t>LOADING MAN</t>
  </si>
  <si>
    <t>ALVI YANDA PATRIA</t>
  </si>
  <si>
    <t>OFFICE CLERK (Kerani Divisi)</t>
  </si>
  <si>
    <t>AMOS LAIA</t>
  </si>
  <si>
    <t>ARMIN GULO</t>
  </si>
  <si>
    <t>ARONI HALAWA</t>
  </si>
  <si>
    <t>ARYUDHA MANDARIN</t>
  </si>
  <si>
    <t>ATOJI DUMU NDURU</t>
  </si>
  <si>
    <t>ATONIUS HULU</t>
  </si>
  <si>
    <t>BUDIMAN</t>
  </si>
  <si>
    <t>ELISMA HALAWA</t>
  </si>
  <si>
    <t>ELIZARO HALAWA</t>
  </si>
  <si>
    <t>HARVESTER FOREMAN</t>
  </si>
  <si>
    <t>FANANDUS SILALAHI</t>
  </si>
  <si>
    <t>FULI SOKHI NDURU</t>
  </si>
  <si>
    <t>HARIANTO</t>
  </si>
  <si>
    <t>HERBIN SIHOMBING</t>
  </si>
  <si>
    <t>FFB CLERK (Kerani Panen)</t>
  </si>
  <si>
    <t>HERIANTO</t>
  </si>
  <si>
    <t>JOHAN</t>
  </si>
  <si>
    <t>JONIRMAN HALAWA</t>
  </si>
  <si>
    <t>JULIONO</t>
  </si>
  <si>
    <t>KLIWON</t>
  </si>
  <si>
    <t>KOKOH BERKAT ZEGA</t>
  </si>
  <si>
    <t>LIANDA DWINATA</t>
  </si>
  <si>
    <t>MANUNTUN TAMBUNAN</t>
  </si>
  <si>
    <t>MARDANI</t>
  </si>
  <si>
    <t>MARETINUS ZEBUA</t>
  </si>
  <si>
    <t>MARIANUS HALAWA</t>
  </si>
  <si>
    <t>MARULI NABABAN</t>
  </si>
  <si>
    <t>MHD. SIDIK ZALUKHU</t>
  </si>
  <si>
    <t>MUHAMMAD BILAL</t>
  </si>
  <si>
    <t>SCHOOL BUS DRIVER BM 7579 AV</t>
  </si>
  <si>
    <t>MUHAMMAD IQBAL REZA SARAGIH</t>
  </si>
  <si>
    <t>MUHAMMAD NUR 'AIN</t>
  </si>
  <si>
    <t>HEAD FOREMAN</t>
  </si>
  <si>
    <t>MUHAMMAD YASIR</t>
  </si>
  <si>
    <t>ONLY KRISTIAN SARO ZEGA</t>
  </si>
  <si>
    <t>PERNANDO PURBA</t>
  </si>
  <si>
    <t>PUTRA JAYA SEMBIRING</t>
  </si>
  <si>
    <t>RAHMAD PASARIBU</t>
  </si>
  <si>
    <t>RIDO SAPUTRO</t>
  </si>
  <si>
    <t>SABANUDI LAIA</t>
  </si>
  <si>
    <t>SAMSUDIN RAMBE</t>
  </si>
  <si>
    <t>SIBULONI HALAWA</t>
  </si>
  <si>
    <t>SOZISOKHI GULO</t>
  </si>
  <si>
    <t>SUMARIANUS WARUWU</t>
  </si>
  <si>
    <t>SUWARMAN</t>
  </si>
  <si>
    <t>SYAHID DERMAWAN</t>
  </si>
  <si>
    <t>TIBERIUS MENDROFA</t>
  </si>
  <si>
    <t>TRIMADA SUSILA</t>
  </si>
  <si>
    <t>WAGINO</t>
  </si>
  <si>
    <t>WA'ONA SOKHI HALAWA</t>
  </si>
  <si>
    <t>YAGENTINUS SAMPETUA TAMBA</t>
  </si>
  <si>
    <t>ZAINUDDIN</t>
  </si>
  <si>
    <t>SECURITY HEAD</t>
  </si>
  <si>
    <t>SEKRETARIS</t>
  </si>
  <si>
    <t>RECEPCIONIST</t>
  </si>
  <si>
    <t>KOORD. KTU</t>
  </si>
  <si>
    <t>DEPT. ACC &amp; TAX</t>
  </si>
  <si>
    <t>DEPT. KASIR</t>
  </si>
  <si>
    <t>DEPT. PURCHASING</t>
  </si>
  <si>
    <t>DEPT. MARKETING &amp; LOGISTIK</t>
  </si>
  <si>
    <t>DEPT. IT</t>
  </si>
  <si>
    <t>DEPT. POLICE MANAGEMENT</t>
  </si>
  <si>
    <t>PUBLIC AFFAIR</t>
  </si>
  <si>
    <t>DEPT. LEGAL</t>
  </si>
  <si>
    <t>ERNI</t>
  </si>
  <si>
    <t>PICO</t>
  </si>
  <si>
    <t>RAHMAT</t>
  </si>
  <si>
    <t>EKO</t>
  </si>
  <si>
    <t>DEPT.</t>
  </si>
  <si>
    <t>PAYROLL (DEPT. HR &amp; GA)</t>
  </si>
  <si>
    <t>GA (DEPT. HR &amp; GA)</t>
  </si>
  <si>
    <t>DRIVER (DEPT. HR &amp; GA)</t>
  </si>
  <si>
    <t>CS (DEPT. HR &amp; GA)</t>
  </si>
  <si>
    <t>JIMMY</t>
  </si>
  <si>
    <t>CHRISTIANTO</t>
  </si>
  <si>
    <t>NOFRI ERMA SINDIKA</t>
  </si>
  <si>
    <t xml:space="preserve">ADMIN SUPERVISOR </t>
  </si>
  <si>
    <t xml:space="preserve"> ACC &amp;TAX MANAGER</t>
  </si>
  <si>
    <t xml:space="preserve"> TAX STAFF</t>
  </si>
  <si>
    <t xml:space="preserve">SPV </t>
  </si>
  <si>
    <t>ASSISTANT</t>
  </si>
  <si>
    <t xml:space="preserve">STAFF </t>
  </si>
  <si>
    <t>STAFF</t>
  </si>
  <si>
    <t xml:space="preserve">ADMIN </t>
  </si>
  <si>
    <t>ACT AST MGR</t>
  </si>
  <si>
    <t>MANAGER</t>
  </si>
  <si>
    <t>SUPERVISOR</t>
  </si>
  <si>
    <t>ADMIN</t>
  </si>
  <si>
    <t>ASST. SPV</t>
  </si>
  <si>
    <t>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</si>
</sst>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left" vertical="center"/>
    </xf>
    <xf numFmtId="41" fontId="2" fillId="5" borderId="9" xfId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NumberFormat="1" applyFont="1" applyFill="1" applyBorder="1" applyAlignment="1">
      <alignment horizontal="left" vertical="center"/>
    </xf>
    <xf numFmtId="41" fontId="2" fillId="6" borderId="23" xfId="1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left" vertical="center"/>
    </xf>
    <xf numFmtId="41" fontId="2" fillId="7" borderId="1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0" fontId="2" fillId="7" borderId="1" xfId="2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41" fontId="2" fillId="8" borderId="1" xfId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2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left" vertical="center"/>
    </xf>
    <xf numFmtId="41" fontId="2" fillId="9" borderId="1" xfId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/>
    <xf numFmtId="0" fontId="2" fillId="9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left" vertical="center"/>
    </xf>
    <xf numFmtId="41" fontId="2" fillId="10" borderId="1" xfId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center" vertical="center"/>
    </xf>
    <xf numFmtId="49" fontId="2" fillId="10" borderId="9" xfId="0" applyNumberFormat="1" applyFont="1" applyFill="1" applyBorder="1" applyAlignment="1">
      <alignment horizontal="left" vertical="center"/>
    </xf>
    <xf numFmtId="0" fontId="2" fillId="10" borderId="9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NumberFormat="1" applyFont="1" applyFill="1" applyBorder="1" applyAlignment="1">
      <alignment horizontal="left" vertical="center"/>
    </xf>
    <xf numFmtId="41" fontId="2" fillId="11" borderId="7" xfId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49" fontId="2" fillId="11" borderId="9" xfId="0" applyNumberFormat="1" applyFont="1" applyFill="1" applyBorder="1" applyAlignment="1">
      <alignment horizontal="left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49" fontId="2" fillId="11" borderId="6" xfId="0" applyNumberFormat="1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/>
    <xf numFmtId="0" fontId="2" fillId="11" borderId="13" xfId="0" applyFont="1" applyFill="1" applyBorder="1" applyAlignment="1">
      <alignment horizontal="center" vertical="center"/>
    </xf>
    <xf numFmtId="0" fontId="2" fillId="11" borderId="4" xfId="0" applyFont="1" applyFill="1" applyBorder="1"/>
    <xf numFmtId="0" fontId="2" fillId="11" borderId="15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left" vertical="center"/>
    </xf>
    <xf numFmtId="41" fontId="2" fillId="11" borderId="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left"/>
    </xf>
    <xf numFmtId="49" fontId="2" fillId="11" borderId="1" xfId="0" applyNumberFormat="1" applyFont="1" applyFill="1" applyBorder="1" applyAlignment="1">
      <alignment horizontal="left" vertical="center"/>
    </xf>
    <xf numFmtId="0" fontId="2" fillId="11" borderId="1" xfId="2" applyFont="1" applyFill="1" applyBorder="1" applyAlignment="1">
      <alignment horizontal="left" vertical="center"/>
    </xf>
    <xf numFmtId="0" fontId="2" fillId="11" borderId="9" xfId="0" applyFont="1" applyFill="1" applyBorder="1"/>
    <xf numFmtId="41" fontId="2" fillId="11" borderId="3" xfId="1" applyFont="1" applyFill="1" applyBorder="1" applyAlignment="1">
      <alignment horizontal="center" vertical="center"/>
    </xf>
    <xf numFmtId="41" fontId="2" fillId="11" borderId="20" xfId="1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/>
    <xf numFmtId="0" fontId="2" fillId="12" borderId="8" xfId="0" applyFont="1" applyFill="1" applyBorder="1" applyAlignment="1">
      <alignment horizontal="center" vertical="center"/>
    </xf>
    <xf numFmtId="49" fontId="2" fillId="12" borderId="9" xfId="0" applyNumberFormat="1" applyFont="1" applyFill="1" applyBorder="1" applyAlignment="1">
      <alignment horizontal="left" vertical="center"/>
    </xf>
    <xf numFmtId="0" fontId="2" fillId="12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49" fontId="2" fillId="13" borderId="9" xfId="0" applyNumberFormat="1" applyFont="1" applyFill="1" applyBorder="1" applyAlignment="1">
      <alignment horizontal="left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41" fontId="2" fillId="14" borderId="1" xfId="1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49" fontId="2" fillId="14" borderId="9" xfId="0" applyNumberFormat="1" applyFont="1" applyFill="1" applyBorder="1" applyAlignment="1">
      <alignment horizontal="left" vertical="center"/>
    </xf>
    <xf numFmtId="41" fontId="2" fillId="14" borderId="9" xfId="1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49" fontId="2" fillId="15" borderId="9" xfId="0" applyNumberFormat="1" applyFont="1" applyFill="1" applyBorder="1" applyAlignment="1">
      <alignment horizontal="left" vertical="center"/>
    </xf>
    <xf numFmtId="41" fontId="2" fillId="15" borderId="9" xfId="1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vertical="center"/>
    </xf>
    <xf numFmtId="41" fontId="2" fillId="16" borderId="1" xfId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49" fontId="2" fillId="16" borderId="9" xfId="0" applyNumberFormat="1" applyFont="1" applyFill="1" applyBorder="1" applyAlignment="1">
      <alignment horizontal="left" vertical="center"/>
    </xf>
    <xf numFmtId="41" fontId="2" fillId="16" borderId="9" xfId="1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1" borderId="25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6" borderId="18" xfId="0" applyFont="1" applyFill="1" applyBorder="1" applyAlignment="1">
      <alignment horizontal="center" vertical="center" wrapText="1"/>
    </xf>
    <xf numFmtId="0" fontId="4" fillId="16" borderId="21" xfId="0" applyFont="1" applyFill="1" applyBorder="1" applyAlignment="1">
      <alignment horizontal="center" vertical="center" wrapText="1"/>
    </xf>
    <xf numFmtId="0" fontId="4" fillId="14" borderId="18" xfId="0" applyFont="1" applyFill="1" applyBorder="1" applyAlignment="1">
      <alignment horizontal="center" vertical="center"/>
    </xf>
    <xf numFmtId="0" fontId="4" fillId="14" borderId="19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7" borderId="13" xfId="0" applyFont="1" applyFill="1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2" fillId="16" borderId="1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vertical="center"/>
    </xf>
    <xf numFmtId="41" fontId="2" fillId="16" borderId="4" xfId="1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left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2" xfId="0" applyNumberFormat="1" applyFont="1" applyFill="1" applyBorder="1" applyAlignment="1">
      <alignment horizontal="left" vertical="center"/>
    </xf>
    <xf numFmtId="41" fontId="2" fillId="12" borderId="2" xfId="1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1" borderId="29" xfId="2" applyFont="1" applyFill="1" applyBorder="1" applyAlignment="1">
      <alignment horizontal="center" vertical="center"/>
    </xf>
    <xf numFmtId="0" fontId="2" fillId="11" borderId="7" xfId="2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INetCache/Content.Outlook/277DA23E/SPS%20JULI/SPS-07GAJI%20KEBUN%20KHT%20BHL%20JULI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UK"/>
      <sheetName val="PREMI PER HARI"/>
      <sheetName val="Tunas Pemel"/>
      <sheetName val="K. Brondolan"/>
      <sheetName val="Daftar Premi Panen Rumus"/>
      <sheetName val="Langsir TBS"/>
      <sheetName val="Rekap Premi Panen"/>
      <sheetName val="Rekap Premi Langsiran"/>
      <sheetName val="Rekap Mandor Pemel"/>
      <sheetName val="Denda Panen"/>
      <sheetName val="REKAP PREMI SERAP"/>
      <sheetName val="POT.ANGKONG-EGREK"/>
      <sheetName val="CATU BERAS"/>
      <sheetName val="RAPEL"/>
      <sheetName val="THR"/>
      <sheetName val="GAB BHL"/>
      <sheetName val="REKAP BHL"/>
      <sheetName val="REKAP.ABSEN KHT"/>
      <sheetName val="REKAP.ABSEN BHL"/>
      <sheetName val="FORMAT PAYROLL 2"/>
      <sheetName val="CHECK ACCOUNT"/>
      <sheetName val="DATA RAPEL"/>
      <sheetName val="REKAP GAB KHT"/>
      <sheetName val="BERITA ACARA GAJI"/>
      <sheetName val="SERAI WANGI"/>
      <sheetName val="BERITA ACARA GAJI SERAI WANGI"/>
      <sheetName val="BA HONOR"/>
      <sheetName val="BA BPJS"/>
      <sheetName val="PPH21"/>
      <sheetName val="CONVERTER"/>
      <sheetName val="Sheet1"/>
      <sheetName val="Sheet2"/>
      <sheetName val="BA THR"/>
    </sheetNames>
    <sheetDataSet>
      <sheetData sheetId="0">
        <row r="8">
          <cell r="C8" t="str">
            <v>BERISMAN HAREFA</v>
          </cell>
          <cell r="D8" t="str">
            <v>1401121304740004</v>
          </cell>
          <cell r="E8">
            <v>700268360221000</v>
          </cell>
          <cell r="F8" t="str">
            <v>HEAD FOREMAN</v>
          </cell>
          <cell r="G8" t="str">
            <v>K/2</v>
          </cell>
          <cell r="H8" t="str">
            <v>KUSAU MAKMUR, RT/RW 001/002, KEL. KUSAU MAKMUR, KEC. TAPUNG HULU, KAB. KAMPAR</v>
          </cell>
        </row>
        <row r="9">
          <cell r="C9" t="str">
            <v>ASBON SIANIPAR</v>
          </cell>
          <cell r="D9" t="str">
            <v>1401170612710001</v>
          </cell>
          <cell r="E9">
            <v>700694540221000</v>
          </cell>
          <cell r="F9" t="str">
            <v>HARVESTER FOREMAN</v>
          </cell>
          <cell r="G9" t="str">
            <v>K/3</v>
          </cell>
          <cell r="H9" t="str">
            <v>DUSUN V PEMATANG KULIM, RT/RW 002/002, KEL. PULAU BIRANDANG, KEC. KAMPAR TIMUR, KAB. KAMPAR</v>
          </cell>
        </row>
        <row r="10">
          <cell r="C10" t="str">
            <v>SOPYAN SIREGAR</v>
          </cell>
          <cell r="D10" t="str">
            <v>1401172403770001</v>
          </cell>
          <cell r="E10">
            <v>700848682221000</v>
          </cell>
          <cell r="F10" t="str">
            <v>HARVESTER FOREMAN</v>
          </cell>
          <cell r="G10" t="str">
            <v>K/3</v>
          </cell>
          <cell r="H10" t="str">
            <v>JL. DAHLIA X NO. 23, RT/RW 007/004, KEL. DELI MAKMUR, KEC. KAMPAR TIMUR, KAB. KAMPAR</v>
          </cell>
        </row>
        <row r="11">
          <cell r="C11" t="str">
            <v>BUDIYONO</v>
          </cell>
          <cell r="D11" t="str">
            <v>1401141709890003</v>
          </cell>
          <cell r="E11">
            <v>700435456221000</v>
          </cell>
          <cell r="F11" t="str">
            <v>MAINTENANCE FOREMAN</v>
          </cell>
          <cell r="G11" t="str">
            <v>K/2</v>
          </cell>
          <cell r="H11" t="str">
            <v>JL. GATOT SUBROTO, RT/RW 013/004, KEL. TAMBUSAI, KEC. RUMBIO JAYA, KAB. KAMPAR</v>
          </cell>
        </row>
        <row r="12">
          <cell r="C12" t="str">
            <v>SYAFRIZAL</v>
          </cell>
          <cell r="D12" t="str">
            <v>1401170504820001</v>
          </cell>
          <cell r="E12">
            <v>700779077221000</v>
          </cell>
          <cell r="F12" t="str">
            <v>MAINTENANCE FOREMAN</v>
          </cell>
          <cell r="G12" t="str">
            <v>K/2</v>
          </cell>
          <cell r="H12" t="str">
            <v>JL. DAHLIA XI, RT/RW 001/001, KEL. DELI MAKMUR, KEC. KAMPAR TIMUR, KAB. KAMPAR</v>
          </cell>
        </row>
        <row r="13">
          <cell r="C13" t="str">
            <v>RAMA DANIATI</v>
          </cell>
          <cell r="D13" t="str">
            <v>1401174204920001</v>
          </cell>
          <cell r="E13">
            <v>700830839221000</v>
          </cell>
          <cell r="F13" t="str">
            <v>OFFICE CLERK (Kerani Divisi)</v>
          </cell>
          <cell r="G13" t="str">
            <v>TK/0</v>
          </cell>
          <cell r="H13" t="str">
            <v>JL. DAHLIA VIII, RT/RW 012/006, KEL. DELI MAKMUR, KEC. KAMPAR TIMUR, KAB. KAMPAR</v>
          </cell>
        </row>
        <row r="14">
          <cell r="C14" t="str">
            <v>SEPRIADI</v>
          </cell>
          <cell r="D14" t="str">
            <v>1401142009880001</v>
          </cell>
          <cell r="E14">
            <v>700722663221000</v>
          </cell>
          <cell r="F14" t="str">
            <v>FFB CLERK (Kerani Panen)</v>
          </cell>
          <cell r="G14" t="str">
            <v>K/2</v>
          </cell>
          <cell r="H14" t="str">
            <v>JL. GATOT SUBROTO, RT/RW 013/004, KEL. TAMBUSAI, KEC. RUMBIO JAYA, KAB. KAMPAR</v>
          </cell>
        </row>
        <row r="15">
          <cell r="C15" t="str">
            <v>HERU SAHPUTRA</v>
          </cell>
          <cell r="D15" t="str">
            <v>1219022010920003</v>
          </cell>
          <cell r="E15">
            <v>0</v>
          </cell>
          <cell r="F15" t="str">
            <v>FFB CLERK (Kerani Panen)</v>
          </cell>
          <cell r="G15" t="str">
            <v>K/1</v>
          </cell>
          <cell r="H15" t="str">
            <v>DUSUN I, KEL. PELANGGIRAN LAUT TADOR, KEC. SEI SUKA, KAB. BATU BARA</v>
          </cell>
        </row>
        <row r="16">
          <cell r="C16" t="str">
            <v>ANDRI SUHERMAN</v>
          </cell>
          <cell r="D16" t="str">
            <v>1401102812860003</v>
          </cell>
          <cell r="E16">
            <v>700646722221000</v>
          </cell>
          <cell r="F16" t="str">
            <v>LOADING MAN</v>
          </cell>
          <cell r="G16" t="str">
            <v>K/1</v>
          </cell>
          <cell r="H16" t="str">
            <v>DUSUN V PEMATANG KULIM, RT/RW 002/002, KEL. PULAU BIRANDANG, KEC. KAMPAR TIMUR, KAB. KAMPAR</v>
          </cell>
        </row>
        <row r="17">
          <cell r="C17" t="str">
            <v>IBNU PRIHARTONO</v>
          </cell>
          <cell r="D17" t="str">
            <v>1401171206840001</v>
          </cell>
          <cell r="E17">
            <v>704370345221000</v>
          </cell>
          <cell r="F17" t="str">
            <v>LOADING MAN</v>
          </cell>
          <cell r="G17" t="str">
            <v>K/3</v>
          </cell>
          <cell r="H17" t="str">
            <v>JL. DAHLIA XI, NO. 34, RT/RW 004/002, KEL. DELI MAKMUR, KEC. KAMPAR TIMUR, KAB. KAMPAR</v>
          </cell>
        </row>
        <row r="18">
          <cell r="C18" t="str">
            <v>RIDHO HARI KURNIAWAN</v>
          </cell>
          <cell r="D18" t="str">
            <v>1401140504010001</v>
          </cell>
          <cell r="E18">
            <v>0</v>
          </cell>
          <cell r="F18" t="str">
            <v>LOADING MAN</v>
          </cell>
          <cell r="G18" t="str">
            <v>K/0</v>
          </cell>
          <cell r="H18" t="str">
            <v>JL. TANERA RAYA, RT/RW 012/005, KEL. BATANG BATINDIH, KEC. RUMBIO JAYA, KAB. KAMPAR</v>
          </cell>
        </row>
        <row r="19">
          <cell r="C19" t="str">
            <v>SYAFRIZAL PUTRA</v>
          </cell>
          <cell r="D19" t="str">
            <v>1401170205750001</v>
          </cell>
          <cell r="E19">
            <v>150569424221000</v>
          </cell>
          <cell r="F19" t="str">
            <v>SCHOOL BUS DRIVER BM 7582 AV</v>
          </cell>
          <cell r="G19" t="str">
            <v>K/3</v>
          </cell>
          <cell r="H19" t="str">
            <v>JL. DAHLIA XI, RT/RW 003/002, KEL. DELI MAKMUR, KEC. KAMPAR TIMUR, KAB. KAMPAR</v>
          </cell>
        </row>
        <row r="20">
          <cell r="C20" t="str">
            <v>MUHAMMAD YUSUF LUBIS</v>
          </cell>
          <cell r="D20" t="str">
            <v>1401142806820001</v>
          </cell>
          <cell r="E20">
            <v>700315807221000</v>
          </cell>
          <cell r="F20" t="str">
            <v>HARVESTER</v>
          </cell>
          <cell r="G20" t="str">
            <v>K/2</v>
          </cell>
          <cell r="H20" t="str">
            <v>JL. AHMAD YANI, RT/RW 007/006, KEL. TAMBUSAI, KEC. RUMBIO JAYA, KAB. KAMPAR</v>
          </cell>
        </row>
        <row r="21">
          <cell r="C21" t="str">
            <v>SAWAL HARAHAP</v>
          </cell>
          <cell r="D21" t="str">
            <v>1401170111840001</v>
          </cell>
          <cell r="E21">
            <v>700694383221000</v>
          </cell>
          <cell r="F21" t="str">
            <v>LOADING MAN</v>
          </cell>
          <cell r="G21" t="str">
            <v>K/2</v>
          </cell>
          <cell r="H21" t="str">
            <v>JL. DAHLIA X, RT/RW 007/004, KEL. DELI MAKMUR, KEC. KAMPAR TIMUR, KAB. KAMPAR</v>
          </cell>
        </row>
        <row r="22">
          <cell r="C22" t="str">
            <v>HENDRA SAHPUTRA TARIGAN</v>
          </cell>
          <cell r="D22" t="str">
            <v>1401061109890005</v>
          </cell>
          <cell r="E22">
            <v>700692403221000</v>
          </cell>
          <cell r="F22" t="str">
            <v>LOADING MAN</v>
          </cell>
          <cell r="G22" t="str">
            <v>K/2</v>
          </cell>
          <cell r="H22" t="str">
            <v>DUSUN II KERAMAT SAKTI, RT/RW 004/006, KEL. KUBANG JAYA, KEC. SIAK HULU, KAB. KAMPAR</v>
          </cell>
        </row>
        <row r="23">
          <cell r="C23" t="str">
            <v>HAIRAM</v>
          </cell>
          <cell r="D23" t="str">
            <v>1401170407660002</v>
          </cell>
          <cell r="E23">
            <v>0</v>
          </cell>
          <cell r="F23" t="str">
            <v>PR STAFF</v>
          </cell>
          <cell r="G23" t="str">
            <v>K/3</v>
          </cell>
          <cell r="H23" t="str">
            <v>DUSUN I PULAU BIRANDANG, RT/RW 002/003, KEL. PULAU BIRANDANG, KEC. KAMPAR TIMUR, KAB. KAMPAR</v>
          </cell>
        </row>
        <row r="24">
          <cell r="C24" t="str">
            <v>NASRIL</v>
          </cell>
          <cell r="D24" t="str">
            <v>1401172104780002</v>
          </cell>
          <cell r="E24">
            <v>700652803221000</v>
          </cell>
          <cell r="F24" t="str">
            <v>SECURITY HEAD</v>
          </cell>
          <cell r="G24" t="str">
            <v>K/3</v>
          </cell>
          <cell r="H24" t="str">
            <v>DUSUN I PULAU BIRANDANG, RT/RW 001/001, KEL. PULAU BIRANDANG, KEC. KAMPAR TIMUR, KAB. KAMPAR</v>
          </cell>
        </row>
        <row r="25">
          <cell r="C25" t="str">
            <v>AFRIZAL IRWAN</v>
          </cell>
          <cell r="D25" t="str">
            <v>1401021704840002</v>
          </cell>
          <cell r="E25">
            <v>700764103221000</v>
          </cell>
          <cell r="F25" t="str">
            <v>SECURITY OFFICER</v>
          </cell>
          <cell r="G25" t="str">
            <v>K/0</v>
          </cell>
          <cell r="H25" t="str">
            <v>DUSUN IV PULAU TINGGI, RT/RW 004/002, KEL. PADANG MUTUNG, KEC. KAMPAR, KAB. KAMPAR</v>
          </cell>
        </row>
        <row r="26">
          <cell r="C26" t="str">
            <v>SUGIARTO</v>
          </cell>
          <cell r="D26" t="str">
            <v>1401171505900001</v>
          </cell>
          <cell r="E26">
            <v>700268535221000</v>
          </cell>
          <cell r="F26" t="str">
            <v>SECURITY OFFICER</v>
          </cell>
          <cell r="G26" t="str">
            <v>K/2</v>
          </cell>
          <cell r="H26" t="str">
            <v>JL. DAHLIA IX, RT/RW 011/005, KEL. DELI MAKMUR, KEC. KAMPAR TIMUR, KAB. KAMPAR</v>
          </cell>
        </row>
        <row r="27">
          <cell r="C27" t="str">
            <v>SAFI'IH</v>
          </cell>
          <cell r="D27" t="str">
            <v>1401172806860001</v>
          </cell>
          <cell r="E27">
            <v>700851785221000</v>
          </cell>
          <cell r="F27" t="str">
            <v>SECURITY OFFICER</v>
          </cell>
          <cell r="G27" t="str">
            <v>K/0</v>
          </cell>
          <cell r="H27" t="str">
            <v>SUNGAI PUTIH, RT/RW 003/002, KEL. SUNGAI PUTIH, KEC. KAMPAR TIMUR, KAB. KAMPAR</v>
          </cell>
        </row>
        <row r="28">
          <cell r="C28" t="str">
            <v>ALIM ASNAWI</v>
          </cell>
          <cell r="D28" t="str">
            <v>1401172911900001</v>
          </cell>
          <cell r="E28">
            <v>700266554221000</v>
          </cell>
          <cell r="F28" t="str">
            <v>SECURITY OFFICER</v>
          </cell>
          <cell r="G28" t="str">
            <v>K/1</v>
          </cell>
          <cell r="H28" t="str">
            <v>DAHLIA SARI, RT/RW 003/002, KEL. DELI MAKMUR, KEC. KAMPAR TIMUR, KAB. KAMPAR</v>
          </cell>
        </row>
        <row r="29">
          <cell r="C29" t="str">
            <v>MARIYANI</v>
          </cell>
          <cell r="D29" t="str">
            <v>1401172904910001</v>
          </cell>
          <cell r="E29">
            <v>700650559221000</v>
          </cell>
          <cell r="F29" t="str">
            <v>SECURITY OFFICER</v>
          </cell>
          <cell r="G29" t="str">
            <v>K/0</v>
          </cell>
          <cell r="H29" t="str">
            <v>JL. DAHLIA XI, KEL. DELI MAKMUR, KEC. KAMPAR TIMUR, KAB. KAMPAR</v>
          </cell>
        </row>
        <row r="30">
          <cell r="C30" t="str">
            <v>MURSAL HARAHAP</v>
          </cell>
          <cell r="D30" t="str">
            <v>1401140508690001</v>
          </cell>
          <cell r="E30">
            <v>700723307221000</v>
          </cell>
          <cell r="F30" t="str">
            <v>SECURITY OFFICER</v>
          </cell>
          <cell r="G30" t="str">
            <v>K/3</v>
          </cell>
          <cell r="H30" t="str">
            <v>JL. MAWAR II, RT/RW 008/003, KEL. BATANG BATINDIH, KEC. RUMBIO JAYA, KAB. KAMPAR</v>
          </cell>
        </row>
        <row r="31">
          <cell r="C31" t="str">
            <v>FADILLAH HAMDI</v>
          </cell>
          <cell r="D31" t="str">
            <v>1219032411930003</v>
          </cell>
          <cell r="E31">
            <v>0</v>
          </cell>
          <cell r="F31" t="str">
            <v>SECURITY OFFICER</v>
          </cell>
          <cell r="G31" t="str">
            <v>K/1</v>
          </cell>
          <cell r="H31" t="str">
            <v>JL. MAWAR 1 RT 006 RW 003 KEL BATANG BATINDIH KEC RUMBIO JAYA KAB. KAMPAR 28461</v>
          </cell>
        </row>
        <row r="32">
          <cell r="C32" t="str">
            <v>ROBI ARDA GUSEMA B</v>
          </cell>
          <cell r="D32" t="str">
            <v>1205062506900002</v>
          </cell>
          <cell r="E32">
            <v>0</v>
          </cell>
          <cell r="F32" t="str">
            <v>PEST &amp; DISEASE FOREMAN ( M. HPT)</v>
          </cell>
          <cell r="G32" t="str">
            <v>TK/0</v>
          </cell>
          <cell r="H32" t="str">
            <v>DUSUN ASRAMA, KEL. PADANG BRAHRANG, KEC. SELESAI, KAB. LANGKAT</v>
          </cell>
        </row>
        <row r="33">
          <cell r="C33" t="str">
            <v>PARTONO</v>
          </cell>
          <cell r="D33" t="str">
            <v>1401171108920002</v>
          </cell>
          <cell r="E33">
            <v>0</v>
          </cell>
          <cell r="F33" t="str">
            <v>FFB CLERK (Kerani Panen)</v>
          </cell>
          <cell r="G33" t="str">
            <v>K/0</v>
          </cell>
          <cell r="H33" t="str">
            <v>JL. DAHLIA RAYA, RT/RW 002/001, KEL. SUNGAI PUTIH, KEC. KAMPAR TIMUR, KAB. KAMPAR</v>
          </cell>
        </row>
        <row r="34">
          <cell r="C34" t="str">
            <v>JOKO GINTING</v>
          </cell>
          <cell r="D34" t="str">
            <v>1207080503920001</v>
          </cell>
          <cell r="E34">
            <v>0</v>
          </cell>
          <cell r="F34" t="str">
            <v>SECURITY OFFICER</v>
          </cell>
          <cell r="G34" t="str">
            <v>TK/0</v>
          </cell>
          <cell r="H34" t="str">
            <v>DUSUN I, KEL. GUNUNG RINTIH, KEC. STM HILIR, KAB. DELI SERDANG</v>
          </cell>
        </row>
        <row r="35">
          <cell r="C35" t="str">
            <v>ARA ALAM TASHDIQ</v>
          </cell>
          <cell r="D35" t="str">
            <v>1401172102940003</v>
          </cell>
          <cell r="E35">
            <v>0</v>
          </cell>
          <cell r="F35" t="str">
            <v>SECURITY OFFICER</v>
          </cell>
          <cell r="G35" t="str">
            <v>K/1</v>
          </cell>
          <cell r="H35" t="str">
            <v>DAHLIA SARI, RT/RW 003/002, KEL. DELI MAKMUR, KEC. KAMPAR TIMUR, KAB. KAMPAR</v>
          </cell>
        </row>
        <row r="36">
          <cell r="C36" t="str">
            <v>JAMHUR NASRI</v>
          </cell>
          <cell r="D36" t="str">
            <v>1401170811910003</v>
          </cell>
          <cell r="E36">
            <v>0</v>
          </cell>
          <cell r="F36" t="str">
            <v>SECURITY OFFICER</v>
          </cell>
          <cell r="G36" t="str">
            <v>K/1</v>
          </cell>
          <cell r="H36" t="str">
            <v>DUSUN II PULAU BIRANDANG, RT/RW 002/001, KEL. PULAU BIRANDANG, KEC. KAMPAR TIMUR, KAB. KAMPAR</v>
          </cell>
        </row>
        <row r="37">
          <cell r="C37" t="str">
            <v>GANDA PANGARIBUAN</v>
          </cell>
          <cell r="D37" t="str">
            <v>1401142906810001</v>
          </cell>
          <cell r="E37">
            <v>700357817221000</v>
          </cell>
          <cell r="F37" t="str">
            <v>HARVESTER</v>
          </cell>
          <cell r="G37" t="str">
            <v>K/2</v>
          </cell>
          <cell r="H37" t="str">
            <v>JL. GAJAH MADA, RT/RW 002/001, KEL. TAMBUSAI, KEC. RUMBIO JAYA, KAB. KAMPAR</v>
          </cell>
        </row>
        <row r="38">
          <cell r="C38" t="str">
            <v>DEDI PURNOMO</v>
          </cell>
          <cell r="D38" t="str">
            <v>1401171203810001</v>
          </cell>
          <cell r="E38">
            <v>700841190221000</v>
          </cell>
          <cell r="F38" t="str">
            <v>HARVESTER</v>
          </cell>
          <cell r="G38" t="str">
            <v>K/2</v>
          </cell>
          <cell r="H38" t="str">
            <v>JL. DAHLIA VIII, RT/RW 012/006, KEL. DELI MAKMUR, KEC. KAMPAR TIMUR, KAB. KAMPAR</v>
          </cell>
        </row>
        <row r="39">
          <cell r="C39" t="str">
            <v>SUPARNO</v>
          </cell>
          <cell r="D39" t="str">
            <v>1401171707790001</v>
          </cell>
          <cell r="E39">
            <v>700839624221000</v>
          </cell>
          <cell r="F39" t="str">
            <v>HARVESTER</v>
          </cell>
          <cell r="G39" t="str">
            <v>K/0</v>
          </cell>
          <cell r="H39" t="str">
            <v>JL. DAHLIA VIII, RT/RW 012/006, KEL. DELI MAKMUR, KEC. KAMPAR TIMUR, KAB. KAMPAR</v>
          </cell>
        </row>
        <row r="40">
          <cell r="C40" t="str">
            <v>HARISTA</v>
          </cell>
          <cell r="D40" t="str">
            <v>1401170204810002</v>
          </cell>
          <cell r="E40">
            <v>700835291221000</v>
          </cell>
          <cell r="F40" t="str">
            <v>HARVESTER</v>
          </cell>
          <cell r="G40" t="str">
            <v>K/1</v>
          </cell>
          <cell r="H40" t="str">
            <v>JL. DAHLIA IX, RT/RW 010/005, KEL. DELI MAKMUR, KEC. KAMPAR TIMUR, KAB. KAMPAR</v>
          </cell>
        </row>
        <row r="41">
          <cell r="C41" t="str">
            <v>RESBI JUNI</v>
          </cell>
          <cell r="D41" t="str">
            <v>1401172006900001</v>
          </cell>
          <cell r="E41">
            <v>700778053221000</v>
          </cell>
          <cell r="F41" t="str">
            <v>HARVESTER</v>
          </cell>
          <cell r="G41" t="str">
            <v>K/2</v>
          </cell>
          <cell r="H41" t="str">
            <v>JL. DAHLIA IX, RT/RW 011/005, KEL. DELI MAKMUR, KEC. KAMPAR TIMUR, KAB. KAMPAR</v>
          </cell>
        </row>
        <row r="42">
          <cell r="C42" t="str">
            <v>TRI NURHUDA MUTOHIRIN</v>
          </cell>
          <cell r="D42" t="str">
            <v>1401171606940001</v>
          </cell>
          <cell r="E42">
            <v>708721246221000</v>
          </cell>
          <cell r="F42" t="str">
            <v>HARVESTER</v>
          </cell>
          <cell r="G42" t="str">
            <v>K/2</v>
          </cell>
          <cell r="H42" t="str">
            <v>JL. DAHLIA V SUKAMAJU, RT/RW 008/004, KEL. SUNGAI PUTIH</v>
          </cell>
        </row>
        <row r="43">
          <cell r="C43" t="str">
            <v>TEGUH SETIAWAN</v>
          </cell>
          <cell r="D43" t="str">
            <v>1407052006860007</v>
          </cell>
          <cell r="E43">
            <v>0</v>
          </cell>
          <cell r="F43" t="str">
            <v>HARVESTER</v>
          </cell>
          <cell r="G43" t="str">
            <v>K/2</v>
          </cell>
          <cell r="H43" t="str">
            <v>JL. TENGGIRI, RT/RW 003/002, KEL. GELORA, KEC. BAGAN SINEMBAH, KAB. ROKAN HILIR</v>
          </cell>
        </row>
        <row r="44">
          <cell r="C44" t="str">
            <v>JUNISMAR PANGARIBUAN</v>
          </cell>
          <cell r="D44" t="str">
            <v>1401141011760003</v>
          </cell>
          <cell r="E44">
            <v>700855307221000</v>
          </cell>
          <cell r="F44" t="str">
            <v>HARVESTER</v>
          </cell>
          <cell r="G44" t="str">
            <v>K/1</v>
          </cell>
          <cell r="H44" t="str">
            <v>JL. AHMAD YANI, RT/RW 007/006, KEL. TAMBUSAI, KEC. RUMBIO JAYA, KAB. KAMPAR</v>
          </cell>
        </row>
        <row r="45">
          <cell r="C45" t="str">
            <v>RETNO ANDRIAN</v>
          </cell>
          <cell r="D45" t="str">
            <v>1401171911900001</v>
          </cell>
          <cell r="E45">
            <v>0</v>
          </cell>
          <cell r="F45" t="str">
            <v>HARVESTER</v>
          </cell>
          <cell r="G45" t="str">
            <v>K/1</v>
          </cell>
          <cell r="H45" t="str">
            <v>JL. DAHLIA V, RT/RW 009/005, KEL. SUNGAI PUTIH, KEC. KAMPAR TIMUR, KAB. KAMPAR</v>
          </cell>
        </row>
        <row r="46">
          <cell r="C46" t="str">
            <v>JUNEDI EFENDI PARAPAT</v>
          </cell>
          <cell r="D46" t="str">
            <v>1401170607910002</v>
          </cell>
          <cell r="E46">
            <v>0</v>
          </cell>
          <cell r="F46" t="str">
            <v>HARVESTER</v>
          </cell>
          <cell r="G46" t="str">
            <v>TK/0</v>
          </cell>
          <cell r="H46" t="str">
            <v>DUSUN SUNGAI PUTIH,RT/RW 011/006 KEL. SEI PUTIH KEC. KAMPAR TIMUR,KAB.KAMPAR</v>
          </cell>
        </row>
        <row r="47">
          <cell r="C47" t="str">
            <v>AHMAD SANUSI</v>
          </cell>
          <cell r="D47" t="str">
            <v>1401141508840006</v>
          </cell>
          <cell r="E47">
            <v>0</v>
          </cell>
          <cell r="F47" t="str">
            <v>HARVESTER</v>
          </cell>
          <cell r="G47" t="str">
            <v>K/2</v>
          </cell>
          <cell r="H47" t="str">
            <v>JL. AHMAD DAHLAN, RT/RW 008/003, KEL. TAMBUSAI, KEC. RUMBIO JAYA, KAB. KAMPAR</v>
          </cell>
        </row>
        <row r="48">
          <cell r="C48" t="str">
            <v>RISWAN SAPUTRA</v>
          </cell>
          <cell r="D48" t="str">
            <v>1203311010920002</v>
          </cell>
          <cell r="E48">
            <v>0</v>
          </cell>
          <cell r="F48" t="str">
            <v>HARVESTER</v>
          </cell>
          <cell r="G48" t="str">
            <v>K/1</v>
          </cell>
          <cell r="H48" t="str">
            <v>BATU GODANG, RT/RW 000/000, KEL. BATU GODANG, KEC ANGKOLA  SANGKUNUR, KAB. TAPSEL</v>
          </cell>
        </row>
        <row r="49">
          <cell r="C49" t="str">
            <v>SUTRISNA</v>
          </cell>
          <cell r="D49" t="str">
            <v>1401140505920002</v>
          </cell>
          <cell r="E49">
            <v>0</v>
          </cell>
          <cell r="F49" t="str">
            <v>LOADING MAN</v>
          </cell>
          <cell r="G49" t="str">
            <v>K/2</v>
          </cell>
          <cell r="H49" t="str">
            <v>JL. AHMAD YANI, RT/RW 009/003, KEL. TAMBUSAI, KEC. RUMBIO JAYA, KAB. KAMPAR</v>
          </cell>
        </row>
        <row r="50">
          <cell r="C50" t="str">
            <v>ARIFIN WIJAYA</v>
          </cell>
          <cell r="D50" t="str">
            <v>1401141610800001</v>
          </cell>
          <cell r="E50">
            <v>708720750221000</v>
          </cell>
          <cell r="F50" t="str">
            <v>HARVESTER</v>
          </cell>
          <cell r="G50" t="str">
            <v>K/2</v>
          </cell>
          <cell r="H50" t="str">
            <v>JL. AHMAD YANI, RT/RW 009/003, KEL. TAMBUSAI, KEC. RUMBIO JAYA, KAB. KAMPAR</v>
          </cell>
        </row>
        <row r="51">
          <cell r="C51" t="str">
            <v>RUDI EKA NUR HADIANTA</v>
          </cell>
          <cell r="D51" t="str">
            <v>1205061012790009</v>
          </cell>
          <cell r="E51">
            <v>0</v>
          </cell>
          <cell r="F51" t="str">
            <v>HARVESTER</v>
          </cell>
          <cell r="G51" t="str">
            <v>K/3</v>
          </cell>
          <cell r="H51" t="str">
            <v>DUSUN BANGUN SARI, KEL. SELAYANG, KEC. SELESAI, KAB. KAMPAR</v>
          </cell>
        </row>
        <row r="52">
          <cell r="C52" t="str">
            <v>TOHAP SINAGA</v>
          </cell>
          <cell r="D52" t="str">
            <v>1401171011800003</v>
          </cell>
          <cell r="E52">
            <v>725630784221000</v>
          </cell>
          <cell r="F52" t="str">
            <v>HARVESTER</v>
          </cell>
          <cell r="G52" t="str">
            <v>K/2</v>
          </cell>
          <cell r="H52" t="str">
            <v>JL. DAHLIA XI, RT/RW 004/002, KEL. DELI MAKMUR, KEC. KAMPAR TIMUR, KAB. KAMPAR</v>
          </cell>
        </row>
        <row r="53">
          <cell r="C53" t="str">
            <v>HERI SETIAWAN</v>
          </cell>
          <cell r="D53" t="str">
            <v>1401141103910001</v>
          </cell>
          <cell r="E53">
            <v>0</v>
          </cell>
          <cell r="F53" t="str">
            <v>HARVESTER</v>
          </cell>
          <cell r="G53" t="str">
            <v>K/2</v>
          </cell>
          <cell r="H53" t="str">
            <v>JL. AHMAD YANI, RT/RW 008/003, KEL. TAMBUSAI, KEC. RUMBIO JAYA, KAB. KAMPAR</v>
          </cell>
        </row>
        <row r="54">
          <cell r="C54" t="str">
            <v>LEGIYANTONO</v>
          </cell>
          <cell r="D54" t="str">
            <v>1401170701800011</v>
          </cell>
          <cell r="E54">
            <v>700651235221000</v>
          </cell>
          <cell r="F54" t="str">
            <v>HARVESTER</v>
          </cell>
          <cell r="G54" t="str">
            <v>TK/0</v>
          </cell>
          <cell r="H54" t="str">
            <v>JL. DAHLIA VIII, RT/RW 012/006, KEL. DELI MAKMUR, KEC. KAMPAR TIMUR, KAB. KAMPAR</v>
          </cell>
        </row>
        <row r="55">
          <cell r="C55" t="str">
            <v>HERI SANTOSO</v>
          </cell>
          <cell r="D55" t="str">
            <v>1401171810930003</v>
          </cell>
          <cell r="E55">
            <v>700806110221000</v>
          </cell>
          <cell r="F55" t="str">
            <v>HARVESTER</v>
          </cell>
          <cell r="G55" t="str">
            <v>K/1</v>
          </cell>
          <cell r="H55" t="str">
            <v>JL. DAHLIA VIII DSN SUKA RAMAI, RT/RW 008/004, KEL. SEI PUTIH, KEC. KAMPAR TIMUR, KAB. KAMPAR</v>
          </cell>
        </row>
        <row r="56">
          <cell r="C56" t="str">
            <v>WAGIYANTO</v>
          </cell>
          <cell r="D56" t="str">
            <v>1401172207810001</v>
          </cell>
          <cell r="E56">
            <v>700269574221000</v>
          </cell>
          <cell r="F56" t="str">
            <v>HARVESTER</v>
          </cell>
          <cell r="G56" t="str">
            <v>K/2</v>
          </cell>
          <cell r="H56" t="str">
            <v>JL. DAHLIA VIII, RT/RW 012/016, KEL. DELI MAKMUR, KEC. KAMPAR TIMUR, KAB. KAMPAR</v>
          </cell>
        </row>
        <row r="57">
          <cell r="C57" t="str">
            <v>HASAN</v>
          </cell>
          <cell r="D57" t="str">
            <v>1401170910770002</v>
          </cell>
          <cell r="E57">
            <v>700666142221000</v>
          </cell>
          <cell r="F57" t="str">
            <v>HARVESTER</v>
          </cell>
          <cell r="G57" t="str">
            <v>K/3</v>
          </cell>
          <cell r="H57" t="str">
            <v>DUSUN V P KULIM, RT/RW 002/002, KEL. PULAU BIRANDANG, KEC. KAMPAR TIMUR, KAB. KAMPAR</v>
          </cell>
        </row>
        <row r="58">
          <cell r="C58" t="str">
            <v>RIO ANTA BASTIAN</v>
          </cell>
          <cell r="D58" t="str">
            <v>1401143105920002</v>
          </cell>
          <cell r="E58">
            <v>0</v>
          </cell>
          <cell r="F58" t="str">
            <v>HARVESTER</v>
          </cell>
          <cell r="G58" t="str">
            <v>K/1</v>
          </cell>
          <cell r="H58" t="str">
            <v>JL. GATOT SUBROT, RT/RW 010/006, KEL. TAMBUSAI, KEC. RUMBIO JAYA, KAB. KAMPAR</v>
          </cell>
        </row>
        <row r="59">
          <cell r="C59" t="str">
            <v>PANGADILAN HASIBUAN</v>
          </cell>
          <cell r="D59" t="str">
            <v>1271140408900009</v>
          </cell>
          <cell r="E59">
            <v>0</v>
          </cell>
          <cell r="F59" t="str">
            <v>HARVESTER</v>
          </cell>
          <cell r="G59" t="str">
            <v>K/2</v>
          </cell>
          <cell r="H59" t="str">
            <v>JL. DAHLIA X, RT/RW 007/004, KEL. DELI MAKMUR, KEC. KAMPAR, KAB. KAMPAR</v>
          </cell>
        </row>
        <row r="60">
          <cell r="C60" t="str">
            <v>GAUTAMA HRP</v>
          </cell>
          <cell r="D60" t="str">
            <v>1220060806890003</v>
          </cell>
          <cell r="E60">
            <v>0</v>
          </cell>
          <cell r="F60" t="str">
            <v>HARVESTER</v>
          </cell>
          <cell r="G60" t="str">
            <v>K/1</v>
          </cell>
          <cell r="H60" t="str">
            <v>PURBA TUA DOLOK, KEL. PURBA TUA DOLOK, KEC. PORTIBI, KAB. PADANG LAWAS UTARA</v>
          </cell>
        </row>
        <row r="61">
          <cell r="C61" t="str">
            <v>OKTA FILYUS</v>
          </cell>
          <cell r="D61" t="str">
            <v>1401140708630001</v>
          </cell>
          <cell r="E61">
            <v>700665136221000</v>
          </cell>
          <cell r="F61" t="str">
            <v>HARVESTER</v>
          </cell>
          <cell r="G61" t="str">
            <v>K/1</v>
          </cell>
          <cell r="H61" t="str">
            <v>JL. DAHLIA XI, RT/RW 009/005, KEL. DELI MAKMUR, KEC. KAMPAR TIMUR, KAB. KAMPAR</v>
          </cell>
        </row>
        <row r="62">
          <cell r="C62" t="str">
            <v>ANDRI ARIFIN</v>
          </cell>
          <cell r="D62" t="str">
            <v>1401171206890001</v>
          </cell>
          <cell r="E62">
            <v>0</v>
          </cell>
          <cell r="F62" t="str">
            <v>HARVESTER</v>
          </cell>
          <cell r="G62" t="str">
            <v>K/1</v>
          </cell>
          <cell r="H62" t="str">
            <v>JL.DAHLIA XI NO 18,RT/RW 001/001,KEL.DELIMAKMUR,KEC.KAMPAR TIMUR KAB.KAMPAR</v>
          </cell>
        </row>
        <row r="63">
          <cell r="C63" t="str">
            <v>IWAN</v>
          </cell>
          <cell r="D63" t="str">
            <v>1407032108800004</v>
          </cell>
          <cell r="E63">
            <v>0</v>
          </cell>
          <cell r="F63" t="str">
            <v>HARVESTER</v>
          </cell>
          <cell r="G63" t="str">
            <v>K/3</v>
          </cell>
          <cell r="H63" t="str">
            <v>SIMPANG KANAN, RT/RW 001/001. KEL.CEMPEDAK RAHUK , KEC. TANAH PUTIH. KAB.ROKAN HILIR</v>
          </cell>
        </row>
        <row r="64">
          <cell r="C64" t="str">
            <v>EDISON</v>
          </cell>
          <cell r="D64" t="str">
            <v>1308171110700001</v>
          </cell>
          <cell r="E64">
            <v>0</v>
          </cell>
          <cell r="F64" t="str">
            <v>HARVESTER</v>
          </cell>
          <cell r="G64" t="str">
            <v>K/3</v>
          </cell>
          <cell r="H64" t="str">
            <v>TAPUS UTARA, JR SENTOSA, KEL. PADANG GELUGUR, KEC. PADANG GELUGUR, KAB. PASAMAN</v>
          </cell>
        </row>
        <row r="65">
          <cell r="C65" t="str">
            <v>WAWAN SUGIANTO</v>
          </cell>
          <cell r="D65" t="str">
            <v>1401170208970001</v>
          </cell>
          <cell r="E65">
            <v>0</v>
          </cell>
          <cell r="F65" t="str">
            <v>HARVESTER</v>
          </cell>
          <cell r="G65" t="str">
            <v>K/1</v>
          </cell>
          <cell r="H65" t="str">
            <v>JL. DAHLIA IX RT.RW 009/003 KEL DELIMAKMUR KEC. KAMPAR TIMUR</v>
          </cell>
        </row>
        <row r="66">
          <cell r="C66" t="str">
            <v>GERI MOLANDA BATUBARA</v>
          </cell>
          <cell r="D66" t="str">
            <v>1401102709950003</v>
          </cell>
          <cell r="E66">
            <v>0</v>
          </cell>
          <cell r="F66" t="str">
            <v>HARVESTER</v>
          </cell>
          <cell r="G66" t="str">
            <v>TK/0</v>
          </cell>
          <cell r="H66" t="str">
            <v>PASAR IMPIAN SARI, RT/RW, 018/008, KEL. AIR TERBIT, KEC. TAPUNG, KAB. KAMPAR</v>
          </cell>
        </row>
        <row r="67">
          <cell r="C67" t="str">
            <v>ARIF SUKMA ANNUR</v>
          </cell>
          <cell r="D67" t="str">
            <v>1401142311990004</v>
          </cell>
          <cell r="E67">
            <v>0</v>
          </cell>
          <cell r="F67" t="str">
            <v>HARVESTER</v>
          </cell>
          <cell r="G67" t="str">
            <v>TK/0</v>
          </cell>
          <cell r="H67" t="str">
            <v>JL. DAHLIA IV, RT/RW 006/005, KEL. SEI PUTIH, KEC. KAMPA, KAB. KAMPAR</v>
          </cell>
        </row>
        <row r="68">
          <cell r="C68" t="str">
            <v>SUHARTONO</v>
          </cell>
          <cell r="D68" t="str">
            <v>1407100202900009</v>
          </cell>
          <cell r="E68">
            <v>0</v>
          </cell>
          <cell r="F68" t="str">
            <v>HARVESTER</v>
          </cell>
          <cell r="G68" t="str">
            <v>TK/0</v>
          </cell>
          <cell r="H68" t="str">
            <v>DUSUN SIDOMAKMUR, RT/RW 027/099,KEL. BANGKO SEMPURNA KEC. BANGKO PUSAKO KAB. ROKAN HILIR</v>
          </cell>
        </row>
        <row r="69">
          <cell r="C69" t="str">
            <v>BAYU ANDIKA LUBIS</v>
          </cell>
          <cell r="D69" t="str">
            <v>1401171510920002</v>
          </cell>
          <cell r="E69">
            <v>0</v>
          </cell>
          <cell r="F69" t="str">
            <v>HARVESTER</v>
          </cell>
          <cell r="G69" t="str">
            <v>K/0</v>
          </cell>
          <cell r="H69" t="str">
            <v>DUSUN II PASAR SELATAN, RT/RW 002/002, KEL KAMPAR, KEC. KAMPA, KAB. KAMPAR</v>
          </cell>
        </row>
        <row r="70">
          <cell r="C70" t="str">
            <v>IRWAN SUMANTO</v>
          </cell>
          <cell r="D70" t="str">
            <v>1401141204880001</v>
          </cell>
          <cell r="E70">
            <v>0</v>
          </cell>
          <cell r="F70" t="str">
            <v>HARVESTER</v>
          </cell>
          <cell r="G70" t="str">
            <v>K/0</v>
          </cell>
          <cell r="H70" t="str">
            <v>JL. MELATI, RT/RW 006/003, KEL. BUKIT KERATAI, KEC. RUMBIO JAYA, KAB. KAMPAR</v>
          </cell>
        </row>
        <row r="71">
          <cell r="C71" t="str">
            <v>JUNINDRA RIFKIARDI</v>
          </cell>
          <cell r="D71" t="str">
            <v>1401171311980003</v>
          </cell>
          <cell r="E71">
            <v>0</v>
          </cell>
          <cell r="F71" t="str">
            <v>HARVESTER</v>
          </cell>
          <cell r="G71" t="str">
            <v>K/0</v>
          </cell>
          <cell r="H71" t="str">
            <v>JL.DAHLIA V, RT/RW  005/003, KEL. SEI PUTIH, KEC. KAMPA, KAB. KAMPAR</v>
          </cell>
        </row>
        <row r="72">
          <cell r="C72" t="str">
            <v>JENI CANDRA</v>
          </cell>
          <cell r="D72" t="str">
            <v>1401061505760000</v>
          </cell>
          <cell r="E72">
            <v>144887841216000</v>
          </cell>
          <cell r="F72" t="str">
            <v>DRIVER</v>
          </cell>
          <cell r="G72" t="str">
            <v>K/2</v>
          </cell>
          <cell r="H72" t="str">
            <v>PANGKALAN BARU,RT/RW 002/007, KEL.PANGKALAN BARU , KEC. SIAK HULU , KAMPAR</v>
          </cell>
        </row>
        <row r="73">
          <cell r="C73" t="str">
            <v>JEPRI</v>
          </cell>
          <cell r="D73" t="str">
            <v>1401171512890003</v>
          </cell>
          <cell r="E73">
            <v>0</v>
          </cell>
          <cell r="F73" t="str">
            <v>LOADING MAN</v>
          </cell>
          <cell r="G73" t="str">
            <v>TK/0</v>
          </cell>
          <cell r="H73" t="str">
            <v>DUSUN SUKA DAMAI RT 002 RW 001 KEL. SUNGAI PUTIH KEC. KAMPAR TIMUR KAB. KAMPAR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3"/>
  <sheetViews>
    <sheetView tabSelected="1" zoomScale="70" zoomScaleNormal="70" workbookViewId="0">
      <selection activeCell="M14" sqref="M14"/>
    </sheetView>
  </sheetViews>
  <sheetFormatPr defaultRowHeight="15" x14ac:dyDescent="0.25"/>
  <cols>
    <col min="1" max="1" width="9.140625" style="3"/>
    <col min="2" max="2" width="6" style="4" customWidth="1"/>
    <col min="3" max="3" width="32.42578125" style="3" bestFit="1" customWidth="1"/>
    <col min="4" max="4" width="6.85546875" style="4" customWidth="1"/>
    <col min="5" max="5" width="30" style="4" bestFit="1" customWidth="1"/>
    <col min="6" max="6" width="38.140625" style="5" bestFit="1" customWidth="1"/>
    <col min="7" max="7" width="6.5703125" style="3" customWidth="1"/>
    <col min="8" max="8" width="19.140625" style="3" customWidth="1"/>
    <col min="9" max="9" width="20.85546875" style="3" customWidth="1"/>
    <col min="10" max="10" width="7.140625" style="3" customWidth="1"/>
    <col min="11" max="11" width="9.140625" style="3"/>
    <col min="12" max="12" width="6.5703125" style="3" customWidth="1"/>
    <col min="13" max="13" width="34.7109375" style="3" bestFit="1" customWidth="1"/>
    <col min="14" max="14" width="24.28515625" style="3" bestFit="1" customWidth="1"/>
    <col min="15" max="16" width="9.140625" style="3"/>
    <col min="17" max="17" width="7" style="3" bestFit="1" customWidth="1"/>
    <col min="18" max="18" width="27" style="3" bestFit="1" customWidth="1"/>
    <col min="19" max="19" width="22" style="3" bestFit="1" customWidth="1"/>
    <col min="20" max="20" width="7.28515625" style="3" bestFit="1" customWidth="1"/>
    <col min="21" max="16384" width="9.140625" style="3"/>
  </cols>
  <sheetData>
    <row r="1" spans="2:6" ht="15.75" thickBot="1" x14ac:dyDescent="0.3"/>
    <row r="2" spans="2:6" s="5" customFormat="1" ht="30" customHeight="1" thickBot="1" x14ac:dyDescent="0.3">
      <c r="B2" s="110" t="s">
        <v>39</v>
      </c>
      <c r="C2" s="111" t="s">
        <v>0</v>
      </c>
      <c r="D2" s="112" t="s">
        <v>2</v>
      </c>
      <c r="E2" s="111" t="s">
        <v>1</v>
      </c>
      <c r="F2" s="113" t="s">
        <v>558</v>
      </c>
    </row>
    <row r="3" spans="2:6" x14ac:dyDescent="0.25">
      <c r="B3" s="107">
        <v>1</v>
      </c>
      <c r="C3" s="108" t="s">
        <v>42</v>
      </c>
      <c r="D3" s="109" t="s">
        <v>4</v>
      </c>
      <c r="E3" s="109" t="s">
        <v>56</v>
      </c>
      <c r="F3" s="126" t="s">
        <v>543</v>
      </c>
    </row>
    <row r="4" spans="2:6" ht="15.75" thickBot="1" x14ac:dyDescent="0.3">
      <c r="B4" s="6">
        <v>2</v>
      </c>
      <c r="C4" s="7" t="s">
        <v>71</v>
      </c>
      <c r="D4" s="8" t="s">
        <v>4</v>
      </c>
      <c r="E4" s="8" t="s">
        <v>56</v>
      </c>
      <c r="F4" s="127"/>
    </row>
    <row r="5" spans="2:6" ht="15.75" thickBot="1" x14ac:dyDescent="0.3">
      <c r="B5" s="9">
        <v>1</v>
      </c>
      <c r="C5" s="10" t="s">
        <v>75</v>
      </c>
      <c r="D5" s="11" t="s">
        <v>9</v>
      </c>
      <c r="E5" s="12" t="s">
        <v>77</v>
      </c>
      <c r="F5" s="114" t="s">
        <v>544</v>
      </c>
    </row>
    <row r="6" spans="2:6" ht="15.75" thickBot="1" x14ac:dyDescent="0.3">
      <c r="B6" s="13">
        <v>1</v>
      </c>
      <c r="C6" s="14" t="s">
        <v>16</v>
      </c>
      <c r="D6" s="15" t="s">
        <v>18</v>
      </c>
      <c r="E6" s="16" t="s">
        <v>17</v>
      </c>
      <c r="F6" s="115" t="s">
        <v>17</v>
      </c>
    </row>
    <row r="7" spans="2:6" ht="15.75" thickBot="1" x14ac:dyDescent="0.3">
      <c r="B7" s="95">
        <v>1</v>
      </c>
      <c r="C7" s="96" t="s">
        <v>36</v>
      </c>
      <c r="D7" s="97" t="s">
        <v>37</v>
      </c>
      <c r="E7" s="98" t="s">
        <v>566</v>
      </c>
      <c r="F7" s="116" t="s">
        <v>545</v>
      </c>
    </row>
    <row r="8" spans="2:6" x14ac:dyDescent="0.25">
      <c r="B8" s="17">
        <v>1</v>
      </c>
      <c r="C8" s="18" t="s">
        <v>19</v>
      </c>
      <c r="D8" s="19" t="s">
        <v>15</v>
      </c>
      <c r="E8" s="20" t="s">
        <v>567</v>
      </c>
      <c r="F8" s="128" t="s">
        <v>546</v>
      </c>
    </row>
    <row r="9" spans="2:6" x14ac:dyDescent="0.25">
      <c r="B9" s="17">
        <v>2</v>
      </c>
      <c r="C9" s="18" t="s">
        <v>21</v>
      </c>
      <c r="D9" s="19" t="s">
        <v>4</v>
      </c>
      <c r="E9" s="20" t="s">
        <v>74</v>
      </c>
      <c r="F9" s="129"/>
    </row>
    <row r="10" spans="2:6" x14ac:dyDescent="0.25">
      <c r="B10" s="17">
        <v>5</v>
      </c>
      <c r="C10" s="21" t="s">
        <v>64</v>
      </c>
      <c r="D10" s="20" t="s">
        <v>4</v>
      </c>
      <c r="E10" s="20" t="s">
        <v>74</v>
      </c>
      <c r="F10" s="129"/>
    </row>
    <row r="11" spans="2:6" x14ac:dyDescent="0.25">
      <c r="B11" s="17">
        <v>6</v>
      </c>
      <c r="C11" s="21" t="s">
        <v>22</v>
      </c>
      <c r="D11" s="19" t="s">
        <v>4</v>
      </c>
      <c r="E11" s="20" t="s">
        <v>568</v>
      </c>
      <c r="F11" s="129"/>
    </row>
    <row r="12" spans="2:6" x14ac:dyDescent="0.25">
      <c r="B12" s="17">
        <v>7</v>
      </c>
      <c r="C12" s="22" t="s">
        <v>49</v>
      </c>
      <c r="D12" s="20" t="s">
        <v>4</v>
      </c>
      <c r="E12" s="20" t="s">
        <v>568</v>
      </c>
      <c r="F12" s="129"/>
    </row>
    <row r="13" spans="2:6" x14ac:dyDescent="0.25">
      <c r="B13" s="17">
        <v>8</v>
      </c>
      <c r="C13" s="21" t="s">
        <v>59</v>
      </c>
      <c r="D13" s="20" t="s">
        <v>4</v>
      </c>
      <c r="E13" s="20" t="s">
        <v>568</v>
      </c>
      <c r="F13" s="129"/>
    </row>
    <row r="14" spans="2:6" x14ac:dyDescent="0.25">
      <c r="B14" s="154">
        <v>9</v>
      </c>
      <c r="C14" s="155" t="s">
        <v>563</v>
      </c>
      <c r="D14" s="156"/>
      <c r="E14" s="20" t="s">
        <v>74</v>
      </c>
      <c r="F14" s="129"/>
    </row>
    <row r="15" spans="2:6" x14ac:dyDescent="0.25">
      <c r="B15" s="154">
        <v>10</v>
      </c>
      <c r="C15" s="155" t="s">
        <v>564</v>
      </c>
      <c r="D15" s="156"/>
      <c r="E15" s="20" t="s">
        <v>74</v>
      </c>
      <c r="F15" s="129"/>
    </row>
    <row r="16" spans="2:6" ht="15.75" thickBot="1" x14ac:dyDescent="0.3">
      <c r="B16" s="23">
        <v>11</v>
      </c>
      <c r="C16" s="24" t="s">
        <v>72</v>
      </c>
      <c r="D16" s="25" t="s">
        <v>9</v>
      </c>
      <c r="E16" s="25" t="s">
        <v>74</v>
      </c>
      <c r="F16" s="130"/>
    </row>
    <row r="17" spans="2:6" x14ac:dyDescent="0.25">
      <c r="B17" s="26">
        <v>1</v>
      </c>
      <c r="C17" s="27" t="s">
        <v>45</v>
      </c>
      <c r="D17" s="28" t="s">
        <v>37</v>
      </c>
      <c r="E17" s="28" t="s">
        <v>14</v>
      </c>
      <c r="F17" s="131" t="s">
        <v>547</v>
      </c>
    </row>
    <row r="18" spans="2:6" x14ac:dyDescent="0.25">
      <c r="B18" s="26">
        <v>2</v>
      </c>
      <c r="C18" s="27" t="s">
        <v>13</v>
      </c>
      <c r="D18" s="29" t="s">
        <v>4</v>
      </c>
      <c r="E18" s="28" t="s">
        <v>14</v>
      </c>
      <c r="F18" s="132"/>
    </row>
    <row r="19" spans="2:6" x14ac:dyDescent="0.25">
      <c r="B19" s="26">
        <v>3</v>
      </c>
      <c r="C19" s="30" t="s">
        <v>66</v>
      </c>
      <c r="D19" s="28" t="s">
        <v>4</v>
      </c>
      <c r="E19" s="28" t="s">
        <v>14</v>
      </c>
      <c r="F19" s="132"/>
    </row>
    <row r="20" spans="2:6" x14ac:dyDescent="0.25">
      <c r="B20" s="157">
        <v>4</v>
      </c>
      <c r="C20" s="159" t="s">
        <v>31</v>
      </c>
      <c r="D20" s="158"/>
      <c r="E20" s="28" t="s">
        <v>14</v>
      </c>
      <c r="F20" s="132"/>
    </row>
    <row r="21" spans="2:6" ht="15.75" thickBot="1" x14ac:dyDescent="0.3">
      <c r="B21" s="31">
        <v>5</v>
      </c>
      <c r="C21" s="32" t="s">
        <v>52</v>
      </c>
      <c r="D21" s="33" t="s">
        <v>12</v>
      </c>
      <c r="E21" s="33" t="s">
        <v>14</v>
      </c>
      <c r="F21" s="133"/>
    </row>
    <row r="22" spans="2:6" x14ac:dyDescent="0.25">
      <c r="B22" s="34">
        <v>1</v>
      </c>
      <c r="C22" s="35" t="s">
        <v>43</v>
      </c>
      <c r="D22" s="36" t="s">
        <v>6</v>
      </c>
      <c r="E22" s="36" t="s">
        <v>569</v>
      </c>
      <c r="F22" s="134" t="s">
        <v>548</v>
      </c>
    </row>
    <row r="23" spans="2:6" x14ac:dyDescent="0.25">
      <c r="B23" s="34">
        <v>2</v>
      </c>
      <c r="C23" s="35" t="s">
        <v>63</v>
      </c>
      <c r="D23" s="36" t="s">
        <v>4</v>
      </c>
      <c r="E23" s="36" t="s">
        <v>573</v>
      </c>
      <c r="F23" s="135"/>
    </row>
    <row r="24" spans="2:6" x14ac:dyDescent="0.25">
      <c r="B24" s="34">
        <v>3</v>
      </c>
      <c r="C24" s="37" t="s">
        <v>23</v>
      </c>
      <c r="D24" s="38" t="s">
        <v>4</v>
      </c>
      <c r="E24" s="36" t="s">
        <v>573</v>
      </c>
      <c r="F24" s="135"/>
    </row>
    <row r="25" spans="2:6" ht="15.75" thickBot="1" x14ac:dyDescent="0.3">
      <c r="B25" s="39">
        <v>4</v>
      </c>
      <c r="C25" s="40" t="s">
        <v>33</v>
      </c>
      <c r="D25" s="41" t="s">
        <v>9</v>
      </c>
      <c r="E25" s="41" t="s">
        <v>579</v>
      </c>
      <c r="F25" s="136"/>
    </row>
    <row r="26" spans="2:6" x14ac:dyDescent="0.25">
      <c r="B26" s="42">
        <v>1</v>
      </c>
      <c r="C26" s="43" t="s">
        <v>5</v>
      </c>
      <c r="D26" s="44" t="s">
        <v>6</v>
      </c>
      <c r="E26" s="45" t="s">
        <v>569</v>
      </c>
      <c r="F26" s="137" t="s">
        <v>549</v>
      </c>
    </row>
    <row r="27" spans="2:6" x14ac:dyDescent="0.25">
      <c r="B27" s="42">
        <v>2</v>
      </c>
      <c r="C27" s="46" t="s">
        <v>53</v>
      </c>
      <c r="D27" s="45" t="s">
        <v>37</v>
      </c>
      <c r="E27" s="45" t="s">
        <v>570</v>
      </c>
      <c r="F27" s="138"/>
    </row>
    <row r="28" spans="2:6" x14ac:dyDescent="0.25">
      <c r="B28" s="42">
        <v>3</v>
      </c>
      <c r="C28" s="47" t="s">
        <v>48</v>
      </c>
      <c r="D28" s="45" t="s">
        <v>4</v>
      </c>
      <c r="E28" s="45" t="s">
        <v>571</v>
      </c>
      <c r="F28" s="138"/>
    </row>
    <row r="29" spans="2:6" x14ac:dyDescent="0.25">
      <c r="B29" s="42">
        <v>4</v>
      </c>
      <c r="C29" s="43" t="s">
        <v>11</v>
      </c>
      <c r="D29" s="44" t="s">
        <v>12</v>
      </c>
      <c r="E29" s="45" t="s">
        <v>572</v>
      </c>
      <c r="F29" s="138"/>
    </row>
    <row r="30" spans="2:6" ht="15.75" thickBot="1" x14ac:dyDescent="0.3">
      <c r="B30" s="48">
        <v>5</v>
      </c>
      <c r="C30" s="49" t="s">
        <v>28</v>
      </c>
      <c r="D30" s="50" t="s">
        <v>9</v>
      </c>
      <c r="E30" s="50" t="s">
        <v>573</v>
      </c>
      <c r="F30" s="139"/>
    </row>
    <row r="31" spans="2:6" x14ac:dyDescent="0.25">
      <c r="B31" s="51">
        <v>1</v>
      </c>
      <c r="C31" s="52" t="s">
        <v>68</v>
      </c>
      <c r="D31" s="53" t="s">
        <v>37</v>
      </c>
      <c r="E31" s="54" t="s">
        <v>578</v>
      </c>
      <c r="F31" s="140" t="s">
        <v>559</v>
      </c>
    </row>
    <row r="32" spans="2:6" ht="15.75" thickBot="1" x14ac:dyDescent="0.3">
      <c r="B32" s="55">
        <v>2</v>
      </c>
      <c r="C32" s="56" t="s">
        <v>44</v>
      </c>
      <c r="D32" s="57" t="s">
        <v>4</v>
      </c>
      <c r="E32" s="58" t="s">
        <v>572</v>
      </c>
      <c r="F32" s="141"/>
    </row>
    <row r="33" spans="2:9" x14ac:dyDescent="0.25">
      <c r="B33" s="51">
        <v>1</v>
      </c>
      <c r="C33" s="59" t="s">
        <v>60</v>
      </c>
      <c r="D33" s="60" t="s">
        <v>37</v>
      </c>
      <c r="E33" s="54" t="s">
        <v>569</v>
      </c>
      <c r="F33" s="123" t="s">
        <v>560</v>
      </c>
    </row>
    <row r="34" spans="2:9" x14ac:dyDescent="0.25">
      <c r="B34" s="61">
        <v>2</v>
      </c>
      <c r="C34" s="62" t="s">
        <v>46</v>
      </c>
      <c r="D34" s="63" t="s">
        <v>4</v>
      </c>
      <c r="E34" s="64" t="s">
        <v>572</v>
      </c>
      <c r="F34" s="124"/>
    </row>
    <row r="35" spans="2:9" x14ac:dyDescent="0.25">
      <c r="B35" s="66">
        <v>3</v>
      </c>
      <c r="C35" s="165" t="s">
        <v>50</v>
      </c>
      <c r="D35" s="68" t="s">
        <v>4</v>
      </c>
      <c r="E35" s="69" t="s">
        <v>572</v>
      </c>
      <c r="F35" s="124"/>
    </row>
    <row r="36" spans="2:9" ht="15.75" thickBot="1" x14ac:dyDescent="0.3">
      <c r="B36" s="66">
        <v>4</v>
      </c>
      <c r="C36" s="67" t="s">
        <v>35</v>
      </c>
      <c r="D36" s="68" t="s">
        <v>9</v>
      </c>
      <c r="E36" s="69" t="s">
        <v>577</v>
      </c>
      <c r="F36" s="125"/>
    </row>
    <row r="37" spans="2:9" x14ac:dyDescent="0.25">
      <c r="B37" s="51">
        <v>1</v>
      </c>
      <c r="C37" s="59" t="s">
        <v>40</v>
      </c>
      <c r="D37" s="54" t="s">
        <v>9</v>
      </c>
      <c r="E37" s="54" t="s">
        <v>55</v>
      </c>
      <c r="F37" s="142" t="s">
        <v>561</v>
      </c>
    </row>
    <row r="38" spans="2:9" x14ac:dyDescent="0.25">
      <c r="B38" s="61">
        <v>2</v>
      </c>
      <c r="C38" s="70" t="s">
        <v>67</v>
      </c>
      <c r="D38" s="71" t="s">
        <v>9</v>
      </c>
      <c r="E38" s="64" t="s">
        <v>8</v>
      </c>
      <c r="F38" s="143"/>
    </row>
    <row r="39" spans="2:9" x14ac:dyDescent="0.25">
      <c r="B39" s="61">
        <v>3</v>
      </c>
      <c r="C39" s="72" t="s">
        <v>61</v>
      </c>
      <c r="D39" s="64" t="s">
        <v>9</v>
      </c>
      <c r="E39" s="64" t="s">
        <v>8</v>
      </c>
      <c r="F39" s="143"/>
      <c r="I39" s="3">
        <f>60+113+113+66+54</f>
        <v>406</v>
      </c>
    </row>
    <row r="40" spans="2:9" x14ac:dyDescent="0.25">
      <c r="B40" s="61">
        <v>4</v>
      </c>
      <c r="C40" s="73" t="s">
        <v>7</v>
      </c>
      <c r="D40" s="64" t="s">
        <v>9</v>
      </c>
      <c r="E40" s="64" t="s">
        <v>8</v>
      </c>
      <c r="F40" s="143"/>
    </row>
    <row r="41" spans="2:9" x14ac:dyDescent="0.25">
      <c r="B41" s="61">
        <v>5</v>
      </c>
      <c r="C41" s="73" t="s">
        <v>24</v>
      </c>
      <c r="D41" s="71" t="s">
        <v>9</v>
      </c>
      <c r="E41" s="64" t="s">
        <v>8</v>
      </c>
      <c r="F41" s="143"/>
    </row>
    <row r="42" spans="2:9" x14ac:dyDescent="0.25">
      <c r="B42" s="61">
        <v>6</v>
      </c>
      <c r="C42" s="62" t="s">
        <v>47</v>
      </c>
      <c r="D42" s="64" t="s">
        <v>9</v>
      </c>
      <c r="E42" s="64" t="s">
        <v>8</v>
      </c>
      <c r="F42" s="143"/>
    </row>
    <row r="43" spans="2:9" x14ac:dyDescent="0.25">
      <c r="B43" s="61">
        <v>7</v>
      </c>
      <c r="C43" s="74" t="s">
        <v>51</v>
      </c>
      <c r="D43" s="64" t="s">
        <v>9</v>
      </c>
      <c r="E43" s="64" t="s">
        <v>8</v>
      </c>
      <c r="F43" s="143"/>
    </row>
    <row r="44" spans="2:9" x14ac:dyDescent="0.25">
      <c r="B44" s="61">
        <v>8</v>
      </c>
      <c r="C44" s="70" t="s">
        <v>32</v>
      </c>
      <c r="D44" s="71" t="s">
        <v>9</v>
      </c>
      <c r="E44" s="64" t="s">
        <v>8</v>
      </c>
      <c r="F44" s="143"/>
    </row>
    <row r="45" spans="2:9" x14ac:dyDescent="0.25">
      <c r="B45" s="61">
        <v>9</v>
      </c>
      <c r="C45" s="65" t="s">
        <v>34</v>
      </c>
      <c r="D45" s="64" t="s">
        <v>9</v>
      </c>
      <c r="E45" s="64" t="s">
        <v>8</v>
      </c>
      <c r="F45" s="143"/>
    </row>
    <row r="46" spans="2:9" ht="15.75" thickBot="1" x14ac:dyDescent="0.3">
      <c r="B46" s="55">
        <v>10</v>
      </c>
      <c r="C46" s="75" t="s">
        <v>29</v>
      </c>
      <c r="D46" s="58" t="s">
        <v>9</v>
      </c>
      <c r="E46" s="58" t="s">
        <v>8</v>
      </c>
      <c r="F46" s="144"/>
    </row>
    <row r="47" spans="2:9" x14ac:dyDescent="0.25">
      <c r="B47" s="51">
        <v>1</v>
      </c>
      <c r="C47" s="59" t="s">
        <v>65</v>
      </c>
      <c r="D47" s="170" t="s">
        <v>9</v>
      </c>
      <c r="E47" s="171" t="s">
        <v>69</v>
      </c>
      <c r="F47" s="145" t="s">
        <v>562</v>
      </c>
    </row>
    <row r="48" spans="2:9" x14ac:dyDescent="0.25">
      <c r="B48" s="61">
        <v>2</v>
      </c>
      <c r="C48" s="73" t="s">
        <v>76</v>
      </c>
      <c r="D48" s="76" t="s">
        <v>9</v>
      </c>
      <c r="E48" s="63" t="s">
        <v>78</v>
      </c>
      <c r="F48" s="124"/>
    </row>
    <row r="49" spans="2:6" x14ac:dyDescent="0.25">
      <c r="B49" s="61">
        <v>3</v>
      </c>
      <c r="C49" s="65" t="s">
        <v>554</v>
      </c>
      <c r="D49" s="76" t="s">
        <v>9</v>
      </c>
      <c r="E49" s="63" t="s">
        <v>78</v>
      </c>
      <c r="F49" s="124"/>
    </row>
    <row r="50" spans="2:6" x14ac:dyDescent="0.25">
      <c r="B50" s="61">
        <v>4</v>
      </c>
      <c r="C50" s="65" t="s">
        <v>555</v>
      </c>
      <c r="D50" s="76" t="s">
        <v>9</v>
      </c>
      <c r="E50" s="63" t="s">
        <v>78</v>
      </c>
      <c r="F50" s="124"/>
    </row>
    <row r="51" spans="2:6" x14ac:dyDescent="0.25">
      <c r="B51" s="61">
        <v>5</v>
      </c>
      <c r="C51" s="65" t="s">
        <v>556</v>
      </c>
      <c r="D51" s="76" t="s">
        <v>9</v>
      </c>
      <c r="E51" s="63" t="s">
        <v>78</v>
      </c>
      <c r="F51" s="124"/>
    </row>
    <row r="52" spans="2:6" ht="15.75" thickBot="1" x14ac:dyDescent="0.3">
      <c r="B52" s="55">
        <v>6</v>
      </c>
      <c r="C52" s="75" t="s">
        <v>557</v>
      </c>
      <c r="D52" s="77" t="s">
        <v>9</v>
      </c>
      <c r="E52" s="57" t="s">
        <v>78</v>
      </c>
      <c r="F52" s="125"/>
    </row>
    <row r="53" spans="2:6" x14ac:dyDescent="0.25">
      <c r="B53" s="166">
        <v>1</v>
      </c>
      <c r="C53" s="167" t="s">
        <v>20</v>
      </c>
      <c r="D53" s="168" t="s">
        <v>6</v>
      </c>
      <c r="E53" s="169" t="s">
        <v>576</v>
      </c>
      <c r="F53" s="146" t="s">
        <v>550</v>
      </c>
    </row>
    <row r="54" spans="2:6" x14ac:dyDescent="0.25">
      <c r="B54" s="78">
        <v>2</v>
      </c>
      <c r="C54" s="80" t="s">
        <v>30</v>
      </c>
      <c r="D54" s="79" t="s">
        <v>12</v>
      </c>
      <c r="E54" s="79" t="s">
        <v>572</v>
      </c>
      <c r="F54" s="146"/>
    </row>
    <row r="55" spans="2:6" ht="15.75" thickBot="1" x14ac:dyDescent="0.3">
      <c r="B55" s="81">
        <v>3</v>
      </c>
      <c r="C55" s="82" t="s">
        <v>73</v>
      </c>
      <c r="D55" s="83" t="s">
        <v>37</v>
      </c>
      <c r="E55" s="83" t="s">
        <v>572</v>
      </c>
      <c r="F55" s="147"/>
    </row>
    <row r="56" spans="2:6" x14ac:dyDescent="0.25">
      <c r="B56" s="99">
        <v>1</v>
      </c>
      <c r="C56" s="100" t="s">
        <v>54</v>
      </c>
      <c r="D56" s="101" t="s">
        <v>58</v>
      </c>
      <c r="E56" s="102" t="s">
        <v>57</v>
      </c>
      <c r="F56" s="148" t="s">
        <v>551</v>
      </c>
    </row>
    <row r="57" spans="2:6" x14ac:dyDescent="0.25">
      <c r="B57" s="160">
        <v>2</v>
      </c>
      <c r="C57" s="161" t="s">
        <v>26</v>
      </c>
      <c r="D57" s="162" t="s">
        <v>6</v>
      </c>
      <c r="E57" s="163" t="s">
        <v>27</v>
      </c>
      <c r="F57" s="164"/>
    </row>
    <row r="58" spans="2:6" ht="15.75" thickBot="1" x14ac:dyDescent="0.3">
      <c r="B58" s="103">
        <v>3</v>
      </c>
      <c r="C58" s="104" t="s">
        <v>565</v>
      </c>
      <c r="D58" s="105" t="s">
        <v>6</v>
      </c>
      <c r="E58" s="106" t="s">
        <v>572</v>
      </c>
      <c r="F58" s="149"/>
    </row>
    <row r="59" spans="2:6" ht="15.75" thickBot="1" x14ac:dyDescent="0.3">
      <c r="B59" s="84">
        <v>1</v>
      </c>
      <c r="C59" s="85" t="s">
        <v>41</v>
      </c>
      <c r="D59" s="86" t="s">
        <v>15</v>
      </c>
      <c r="E59" s="86" t="s">
        <v>575</v>
      </c>
      <c r="F59" s="117" t="s">
        <v>552</v>
      </c>
    </row>
    <row r="60" spans="2:6" x14ac:dyDescent="0.25">
      <c r="B60" s="87">
        <v>1</v>
      </c>
      <c r="C60" s="88" t="s">
        <v>62</v>
      </c>
      <c r="D60" s="89" t="s">
        <v>6</v>
      </c>
      <c r="E60" s="89" t="s">
        <v>574</v>
      </c>
      <c r="F60" s="150" t="s">
        <v>553</v>
      </c>
    </row>
    <row r="61" spans="2:6" x14ac:dyDescent="0.25">
      <c r="B61" s="87">
        <v>2</v>
      </c>
      <c r="C61" s="88" t="s">
        <v>25</v>
      </c>
      <c r="D61" s="90" t="s">
        <v>6</v>
      </c>
      <c r="E61" s="89" t="s">
        <v>569</v>
      </c>
      <c r="F61" s="151"/>
    </row>
    <row r="62" spans="2:6" x14ac:dyDescent="0.25">
      <c r="B62" s="87">
        <v>3</v>
      </c>
      <c r="C62" s="88" t="s">
        <v>3</v>
      </c>
      <c r="D62" s="90" t="s">
        <v>4</v>
      </c>
      <c r="E62" s="89" t="s">
        <v>572</v>
      </c>
      <c r="F62" s="151"/>
    </row>
    <row r="63" spans="2:6" ht="15.75" thickBot="1" x14ac:dyDescent="0.3">
      <c r="B63" s="91">
        <v>4</v>
      </c>
      <c r="C63" s="92" t="s">
        <v>10</v>
      </c>
      <c r="D63" s="93" t="s">
        <v>4</v>
      </c>
      <c r="E63" s="94" t="s">
        <v>572</v>
      </c>
      <c r="F63" s="152"/>
    </row>
  </sheetData>
  <mergeCells count="12">
    <mergeCell ref="F37:F46"/>
    <mergeCell ref="F47:F52"/>
    <mergeCell ref="F53:F55"/>
    <mergeCell ref="F56:F58"/>
    <mergeCell ref="F60:F63"/>
    <mergeCell ref="F33:F36"/>
    <mergeCell ref="F3:F4"/>
    <mergeCell ref="F8:F16"/>
    <mergeCell ref="F17:F21"/>
    <mergeCell ref="F22:F25"/>
    <mergeCell ref="F26:F30"/>
    <mergeCell ref="F31:F32"/>
  </mergeCells>
  <conditionalFormatting sqref="C2">
    <cfRule type="duplicateValues" dxfId="1" priority="10"/>
  </conditionalFormatting>
  <conditionalFormatting sqref="C53:C63 C3:C48">
    <cfRule type="duplicateValues" dxfId="0" priority="29"/>
  </conditionalFormatting>
  <pageMargins left="0.70866141732283472" right="0.31496062992125984" top="0.35433070866141736" bottom="0.35433070866141736" header="0.31496062992125984" footer="0.31496062992125984"/>
  <pageSetup paperSize="9"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6"/>
  <sheetViews>
    <sheetView topLeftCell="A49" workbookViewId="0">
      <selection activeCell="A62" sqref="A62:D62"/>
    </sheetView>
  </sheetViews>
  <sheetFormatPr defaultRowHeight="15" x14ac:dyDescent="0.25"/>
  <cols>
    <col min="1" max="1" width="9.140625" style="1"/>
    <col min="2" max="2" width="34" bestFit="1" customWidth="1"/>
    <col min="3" max="3" width="34" customWidth="1"/>
    <col min="4" max="4" width="11.42578125" style="1" bestFit="1" customWidth="1"/>
    <col min="5" max="5" width="18" bestFit="1" customWidth="1"/>
    <col min="6" max="6" width="2" bestFit="1" customWidth="1"/>
    <col min="7" max="7" width="20.140625" bestFit="1" customWidth="1"/>
    <col min="8" max="8" width="28.85546875" bestFit="1" customWidth="1"/>
    <col min="9" max="9" width="21.5703125" bestFit="1" customWidth="1"/>
  </cols>
  <sheetData>
    <row r="1" spans="1:10" x14ac:dyDescent="0.25">
      <c r="A1" s="153" t="s">
        <v>79</v>
      </c>
      <c r="B1" s="153"/>
      <c r="C1" s="153"/>
      <c r="D1" s="153"/>
    </row>
    <row r="2" spans="1:10" x14ac:dyDescent="0.25">
      <c r="A2" s="1" t="s">
        <v>38</v>
      </c>
      <c r="B2" t="s">
        <v>80</v>
      </c>
      <c r="C2" t="s">
        <v>1</v>
      </c>
      <c r="D2" s="1" t="s">
        <v>81</v>
      </c>
      <c r="G2" s="118">
        <f>A62+1</f>
        <v>52</v>
      </c>
      <c r="H2" s="119" t="s">
        <v>174</v>
      </c>
      <c r="I2" s="119" t="s">
        <v>107</v>
      </c>
      <c r="J2" s="118" t="s">
        <v>100</v>
      </c>
    </row>
    <row r="3" spans="1:10" x14ac:dyDescent="0.25">
      <c r="A3" s="1">
        <f>A12+1</f>
        <v>7</v>
      </c>
      <c r="B3" t="s">
        <v>94</v>
      </c>
      <c r="C3" t="s">
        <v>95</v>
      </c>
      <c r="D3" s="1" t="s">
        <v>84</v>
      </c>
      <c r="G3" s="118">
        <v>1</v>
      </c>
      <c r="H3" s="119" t="s">
        <v>82</v>
      </c>
      <c r="I3" s="119" t="s">
        <v>83</v>
      </c>
      <c r="J3" s="118" t="s">
        <v>84</v>
      </c>
    </row>
    <row r="4" spans="1:10" x14ac:dyDescent="0.25">
      <c r="A4" s="1">
        <f>G3+1</f>
        <v>2</v>
      </c>
      <c r="B4" t="s">
        <v>85</v>
      </c>
      <c r="C4" t="s">
        <v>86</v>
      </c>
      <c r="D4" s="1" t="s">
        <v>84</v>
      </c>
      <c r="G4" s="118">
        <f>A4+1</f>
        <v>3</v>
      </c>
      <c r="H4" s="119" t="s">
        <v>87</v>
      </c>
      <c r="I4" s="119" t="s">
        <v>83</v>
      </c>
      <c r="J4" s="118" t="s">
        <v>84</v>
      </c>
    </row>
    <row r="5" spans="1:10" x14ac:dyDescent="0.25">
      <c r="A5" s="1">
        <f>G35+1</f>
        <v>21</v>
      </c>
      <c r="B5" t="s">
        <v>123</v>
      </c>
      <c r="C5" t="s">
        <v>124</v>
      </c>
      <c r="D5" s="1" t="s">
        <v>84</v>
      </c>
      <c r="G5" s="118">
        <f>A23+1</f>
        <v>11</v>
      </c>
      <c r="H5" s="119" t="s">
        <v>103</v>
      </c>
      <c r="I5" s="119" t="s">
        <v>83</v>
      </c>
      <c r="J5" s="118" t="s">
        <v>104</v>
      </c>
    </row>
    <row r="6" spans="1:10" x14ac:dyDescent="0.25">
      <c r="A6" s="1">
        <f>A35+1</f>
        <v>25</v>
      </c>
      <c r="B6" t="s">
        <v>130</v>
      </c>
      <c r="C6" t="s">
        <v>131</v>
      </c>
      <c r="D6" s="1" t="s">
        <v>104</v>
      </c>
      <c r="G6" s="118">
        <f>A31+1</f>
        <v>29</v>
      </c>
      <c r="H6" s="119" t="s">
        <v>138</v>
      </c>
      <c r="I6" s="119" t="s">
        <v>83</v>
      </c>
      <c r="J6" s="118" t="s">
        <v>84</v>
      </c>
    </row>
    <row r="7" spans="1:10" x14ac:dyDescent="0.25">
      <c r="A7" s="2"/>
      <c r="D7" s="2"/>
      <c r="G7" s="118">
        <f>A52+1</f>
        <v>45</v>
      </c>
      <c r="H7" s="119" t="s">
        <v>165</v>
      </c>
      <c r="I7" s="119" t="s">
        <v>83</v>
      </c>
      <c r="J7" s="118" t="s">
        <v>84</v>
      </c>
    </row>
    <row r="8" spans="1:10" x14ac:dyDescent="0.25">
      <c r="A8" s="2"/>
      <c r="D8" s="2"/>
      <c r="G8" s="118">
        <f>G38+1</f>
        <v>47</v>
      </c>
      <c r="H8" s="119" t="s">
        <v>167</v>
      </c>
      <c r="I8" s="119" t="s">
        <v>83</v>
      </c>
      <c r="J8" s="118" t="s">
        <v>84</v>
      </c>
    </row>
    <row r="9" spans="1:10" x14ac:dyDescent="0.25">
      <c r="A9" s="2"/>
      <c r="D9" s="2"/>
      <c r="G9" s="118">
        <f>G2+1</f>
        <v>53</v>
      </c>
      <c r="H9" s="119" t="s">
        <v>175</v>
      </c>
      <c r="I9" s="119" t="s">
        <v>83</v>
      </c>
      <c r="J9" s="118" t="s">
        <v>84</v>
      </c>
    </row>
    <row r="10" spans="1:10" x14ac:dyDescent="0.25">
      <c r="A10" s="2"/>
      <c r="D10" s="2"/>
      <c r="G10" s="118">
        <f>A56+1</f>
        <v>64</v>
      </c>
      <c r="H10" s="119" t="s">
        <v>191</v>
      </c>
      <c r="I10" s="119" t="s">
        <v>83</v>
      </c>
      <c r="J10" s="118" t="s">
        <v>84</v>
      </c>
    </row>
    <row r="11" spans="1:10" x14ac:dyDescent="0.25">
      <c r="A11" s="1">
        <f>G29+1</f>
        <v>97</v>
      </c>
      <c r="B11" t="s">
        <v>238</v>
      </c>
      <c r="C11" t="s">
        <v>239</v>
      </c>
      <c r="D11" s="1" t="s">
        <v>84</v>
      </c>
      <c r="G11" s="118">
        <f>G59+1</f>
        <v>72</v>
      </c>
      <c r="H11" s="119" t="s">
        <v>203</v>
      </c>
      <c r="I11" s="119" t="s">
        <v>83</v>
      </c>
      <c r="J11" s="118" t="s">
        <v>84</v>
      </c>
    </row>
    <row r="12" spans="1:10" x14ac:dyDescent="0.25">
      <c r="A12" s="1">
        <f>G43+1</f>
        <v>6</v>
      </c>
      <c r="B12" t="s">
        <v>92</v>
      </c>
      <c r="C12" t="s">
        <v>93</v>
      </c>
      <c r="D12" s="1" t="s">
        <v>84</v>
      </c>
      <c r="G12" s="118">
        <f>G60+1</f>
        <v>80</v>
      </c>
      <c r="H12" s="119" t="s">
        <v>217</v>
      </c>
      <c r="I12" s="119" t="s">
        <v>83</v>
      </c>
      <c r="J12" s="118" t="s">
        <v>84</v>
      </c>
    </row>
    <row r="13" spans="1:10" x14ac:dyDescent="0.25">
      <c r="A13" s="1">
        <f>G4+1</f>
        <v>4</v>
      </c>
      <c r="B13" t="s">
        <v>88</v>
      </c>
      <c r="C13" t="s">
        <v>89</v>
      </c>
      <c r="D13" s="1" t="s">
        <v>84</v>
      </c>
      <c r="G13" s="118">
        <f>G28+1</f>
        <v>90</v>
      </c>
      <c r="H13" s="119" t="s">
        <v>229</v>
      </c>
      <c r="I13" s="119" t="s">
        <v>83</v>
      </c>
      <c r="J13" s="118" t="s">
        <v>84</v>
      </c>
    </row>
    <row r="14" spans="1:10" x14ac:dyDescent="0.25">
      <c r="A14" s="1">
        <f>G5+1</f>
        <v>12</v>
      </c>
      <c r="B14" t="s">
        <v>105</v>
      </c>
      <c r="C14" t="s">
        <v>89</v>
      </c>
      <c r="D14" s="1" t="s">
        <v>84</v>
      </c>
      <c r="G14" s="118">
        <f>G72+1</f>
        <v>103</v>
      </c>
      <c r="H14" s="119" t="s">
        <v>247</v>
      </c>
      <c r="I14" s="119" t="s">
        <v>83</v>
      </c>
      <c r="J14" s="118" t="s">
        <v>84</v>
      </c>
    </row>
    <row r="15" spans="1:10" x14ac:dyDescent="0.25">
      <c r="A15" s="2"/>
      <c r="D15" s="2"/>
      <c r="G15" s="118">
        <f>G53+1</f>
        <v>110</v>
      </c>
      <c r="H15" s="119" t="s">
        <v>258</v>
      </c>
      <c r="I15" s="119" t="s">
        <v>259</v>
      </c>
      <c r="J15" s="118" t="s">
        <v>37</v>
      </c>
    </row>
    <row r="16" spans="1:10" x14ac:dyDescent="0.25">
      <c r="G16" s="118">
        <f>A14+1</f>
        <v>13</v>
      </c>
      <c r="H16" s="119" t="s">
        <v>106</v>
      </c>
      <c r="I16" s="119" t="s">
        <v>107</v>
      </c>
      <c r="J16" s="118" t="s">
        <v>108</v>
      </c>
    </row>
    <row r="17" spans="1:10" x14ac:dyDescent="0.25">
      <c r="A17" s="1">
        <f>A3+1</f>
        <v>8</v>
      </c>
      <c r="B17" t="s">
        <v>96</v>
      </c>
      <c r="C17" t="s">
        <v>97</v>
      </c>
      <c r="D17" s="1" t="s">
        <v>84</v>
      </c>
    </row>
    <row r="18" spans="1:10" x14ac:dyDescent="0.25">
      <c r="A18" s="1">
        <f>G58+1</f>
        <v>23</v>
      </c>
      <c r="B18" t="s">
        <v>127</v>
      </c>
      <c r="C18" t="s">
        <v>97</v>
      </c>
      <c r="D18" s="1" t="s">
        <v>84</v>
      </c>
      <c r="G18" s="118">
        <f>A44+1</f>
        <v>39</v>
      </c>
      <c r="H18" s="119" t="s">
        <v>154</v>
      </c>
      <c r="I18" s="119" t="s">
        <v>155</v>
      </c>
      <c r="J18" s="118" t="s">
        <v>100</v>
      </c>
    </row>
    <row r="19" spans="1:10" x14ac:dyDescent="0.25">
      <c r="A19" s="2"/>
      <c r="D19" s="2"/>
      <c r="G19" s="118">
        <f>G8+1</f>
        <v>48</v>
      </c>
      <c r="H19" s="119" t="s">
        <v>168</v>
      </c>
      <c r="I19" s="119" t="s">
        <v>112</v>
      </c>
      <c r="J19" s="118" t="s">
        <v>84</v>
      </c>
    </row>
    <row r="20" spans="1:10" x14ac:dyDescent="0.25">
      <c r="A20" s="1">
        <f>A17+1</f>
        <v>9</v>
      </c>
      <c r="B20" t="s">
        <v>98</v>
      </c>
      <c r="C20" t="s">
        <v>99</v>
      </c>
      <c r="D20" s="1" t="s">
        <v>100</v>
      </c>
      <c r="G20" s="118">
        <f>G19+1</f>
        <v>49</v>
      </c>
      <c r="H20" s="119" t="s">
        <v>169</v>
      </c>
      <c r="I20" s="119" t="s">
        <v>112</v>
      </c>
      <c r="J20" s="118" t="s">
        <v>84</v>
      </c>
    </row>
    <row r="21" spans="1:10" x14ac:dyDescent="0.25">
      <c r="A21" s="1">
        <f>A37+1</f>
        <v>27</v>
      </c>
      <c r="B21" t="s">
        <v>134</v>
      </c>
      <c r="C21" t="s">
        <v>135</v>
      </c>
      <c r="D21" s="1" t="s">
        <v>84</v>
      </c>
      <c r="G21" s="118">
        <f>G9+1</f>
        <v>54</v>
      </c>
      <c r="H21" s="119" t="s">
        <v>176</v>
      </c>
      <c r="I21" s="119" t="s">
        <v>112</v>
      </c>
      <c r="J21" s="118" t="s">
        <v>84</v>
      </c>
    </row>
    <row r="22" spans="1:10" x14ac:dyDescent="0.25">
      <c r="A22" s="1">
        <f>G16+1</f>
        <v>14</v>
      </c>
      <c r="B22" t="s">
        <v>109</v>
      </c>
      <c r="C22" t="s">
        <v>110</v>
      </c>
      <c r="D22" s="1" t="s">
        <v>84</v>
      </c>
      <c r="G22" s="118">
        <f>G12+1</f>
        <v>81</v>
      </c>
      <c r="H22" s="119" t="s">
        <v>218</v>
      </c>
      <c r="I22" s="119" t="s">
        <v>112</v>
      </c>
      <c r="J22" s="118" t="s">
        <v>84</v>
      </c>
    </row>
    <row r="23" spans="1:10" x14ac:dyDescent="0.25">
      <c r="A23" s="1">
        <f>A20+1</f>
        <v>10</v>
      </c>
      <c r="B23" t="s">
        <v>101</v>
      </c>
      <c r="C23" t="s">
        <v>102</v>
      </c>
      <c r="D23" s="1" t="s">
        <v>84</v>
      </c>
      <c r="G23" s="118">
        <f>A43+1</f>
        <v>36</v>
      </c>
      <c r="H23" s="119" t="s">
        <v>149</v>
      </c>
      <c r="I23" s="119" t="s">
        <v>112</v>
      </c>
      <c r="J23" s="118" t="s">
        <v>84</v>
      </c>
    </row>
    <row r="24" spans="1:10" x14ac:dyDescent="0.25">
      <c r="A24" s="2"/>
      <c r="D24" s="2"/>
      <c r="G24" s="118">
        <f>A54+1</f>
        <v>57</v>
      </c>
      <c r="H24" s="119" t="s">
        <v>180</v>
      </c>
      <c r="I24" s="119" t="s">
        <v>112</v>
      </c>
      <c r="J24" s="118" t="s">
        <v>84</v>
      </c>
    </row>
    <row r="25" spans="1:10" x14ac:dyDescent="0.25">
      <c r="A25" s="1">
        <f>G30+1</f>
        <v>16</v>
      </c>
      <c r="B25" t="s">
        <v>113</v>
      </c>
      <c r="C25" t="s">
        <v>114</v>
      </c>
      <c r="D25" s="1" t="s">
        <v>100</v>
      </c>
      <c r="G25" s="118">
        <f>G24+1</f>
        <v>58</v>
      </c>
      <c r="H25" s="119" t="s">
        <v>181</v>
      </c>
      <c r="I25" s="119" t="s">
        <v>112</v>
      </c>
      <c r="J25" s="118" t="s">
        <v>84</v>
      </c>
    </row>
    <row r="26" spans="1:10" x14ac:dyDescent="0.25">
      <c r="A26" s="1">
        <f>A72+1</f>
        <v>43</v>
      </c>
      <c r="B26" t="s">
        <v>161</v>
      </c>
      <c r="C26" t="s">
        <v>162</v>
      </c>
      <c r="D26" s="1" t="s">
        <v>100</v>
      </c>
      <c r="G26" s="118">
        <f>G25+1</f>
        <v>59</v>
      </c>
      <c r="H26" s="119" t="s">
        <v>182</v>
      </c>
      <c r="I26" s="119" t="s">
        <v>112</v>
      </c>
      <c r="J26" s="118" t="s">
        <v>84</v>
      </c>
    </row>
    <row r="27" spans="1:10" x14ac:dyDescent="0.25">
      <c r="A27" s="1">
        <f>A33+1</f>
        <v>66</v>
      </c>
      <c r="B27" t="s">
        <v>193</v>
      </c>
      <c r="C27" t="s">
        <v>114</v>
      </c>
      <c r="D27" s="1" t="s">
        <v>100</v>
      </c>
      <c r="G27" s="118">
        <f>G26+1</f>
        <v>60</v>
      </c>
      <c r="H27" s="119" t="s">
        <v>183</v>
      </c>
      <c r="I27" s="119" t="s">
        <v>112</v>
      </c>
      <c r="J27" s="118" t="s">
        <v>84</v>
      </c>
    </row>
    <row r="28" spans="1:10" x14ac:dyDescent="0.25">
      <c r="A28" s="2"/>
      <c r="D28" s="2"/>
      <c r="G28" s="118">
        <f>G64+1</f>
        <v>89</v>
      </c>
      <c r="H28" s="119" t="s">
        <v>228</v>
      </c>
      <c r="I28" s="119" t="s">
        <v>112</v>
      </c>
      <c r="J28" s="118" t="s">
        <v>84</v>
      </c>
    </row>
    <row r="29" spans="1:10" x14ac:dyDescent="0.25">
      <c r="G29" s="118">
        <f>G61+1</f>
        <v>96</v>
      </c>
      <c r="H29" s="119" t="s">
        <v>237</v>
      </c>
      <c r="I29" s="119" t="s">
        <v>112</v>
      </c>
      <c r="J29" s="118" t="s">
        <v>84</v>
      </c>
    </row>
    <row r="30" spans="1:10" x14ac:dyDescent="0.25">
      <c r="A30" s="1">
        <f>A32+1</f>
        <v>18</v>
      </c>
      <c r="B30" t="s">
        <v>117</v>
      </c>
      <c r="C30" t="s">
        <v>118</v>
      </c>
      <c r="D30" s="1" t="s">
        <v>84</v>
      </c>
      <c r="G30" s="118">
        <f>A22+1</f>
        <v>15</v>
      </c>
      <c r="H30" s="119" t="s">
        <v>111</v>
      </c>
      <c r="I30" s="119" t="s">
        <v>112</v>
      </c>
      <c r="J30" s="118" t="s">
        <v>84</v>
      </c>
    </row>
    <row r="31" spans="1:10" x14ac:dyDescent="0.25">
      <c r="A31" s="1">
        <f>A21+1</f>
        <v>28</v>
      </c>
      <c r="B31" t="s">
        <v>136</v>
      </c>
      <c r="C31" t="s">
        <v>137</v>
      </c>
      <c r="D31" s="1" t="s">
        <v>84</v>
      </c>
      <c r="G31" s="118">
        <f>G63+1</f>
        <v>100</v>
      </c>
      <c r="H31" s="119" t="s">
        <v>243</v>
      </c>
      <c r="I31" s="119" t="s">
        <v>112</v>
      </c>
      <c r="J31" s="118" t="s">
        <v>84</v>
      </c>
    </row>
    <row r="32" spans="1:10" x14ac:dyDescent="0.25">
      <c r="A32" s="1">
        <f>A25+1</f>
        <v>17</v>
      </c>
      <c r="B32" t="s">
        <v>115</v>
      </c>
      <c r="C32" t="s">
        <v>116</v>
      </c>
      <c r="D32" s="1" t="s">
        <v>84</v>
      </c>
    </row>
    <row r="33" spans="1:10" x14ac:dyDescent="0.25">
      <c r="A33" s="1">
        <f>G10+1</f>
        <v>65</v>
      </c>
      <c r="B33" t="s">
        <v>192</v>
      </c>
      <c r="C33" t="s">
        <v>116</v>
      </c>
      <c r="D33" s="1" t="s">
        <v>84</v>
      </c>
    </row>
    <row r="35" spans="1:10" x14ac:dyDescent="0.25">
      <c r="A35" s="1">
        <f>A18+1</f>
        <v>24</v>
      </c>
      <c r="B35" t="s">
        <v>128</v>
      </c>
      <c r="C35" t="s">
        <v>129</v>
      </c>
      <c r="D35" s="1" t="s">
        <v>84</v>
      </c>
      <c r="G35" s="118">
        <f>G67+1</f>
        <v>20</v>
      </c>
      <c r="H35" s="119" t="s">
        <v>121</v>
      </c>
      <c r="I35" s="119" t="s">
        <v>122</v>
      </c>
      <c r="J35" s="118" t="s">
        <v>84</v>
      </c>
    </row>
    <row r="36" spans="1:10" x14ac:dyDescent="0.25">
      <c r="G36" s="118">
        <f>G13+1</f>
        <v>91</v>
      </c>
      <c r="H36" s="119" t="s">
        <v>230</v>
      </c>
      <c r="I36" s="119" t="s">
        <v>122</v>
      </c>
      <c r="J36" s="118" t="s">
        <v>84</v>
      </c>
    </row>
    <row r="37" spans="1:10" x14ac:dyDescent="0.25">
      <c r="A37" s="1">
        <f>A6+1</f>
        <v>26</v>
      </c>
      <c r="B37" t="s">
        <v>132</v>
      </c>
      <c r="C37" t="s">
        <v>133</v>
      </c>
      <c r="D37" s="1" t="s">
        <v>84</v>
      </c>
      <c r="G37" s="118">
        <f>A69+1</f>
        <v>85</v>
      </c>
      <c r="H37" s="119" t="s">
        <v>223</v>
      </c>
      <c r="I37" s="119" t="s">
        <v>145</v>
      </c>
      <c r="J37" s="118" t="s">
        <v>84</v>
      </c>
    </row>
    <row r="38" spans="1:10" x14ac:dyDescent="0.25">
      <c r="G38" s="118">
        <f>G7+1</f>
        <v>46</v>
      </c>
      <c r="H38" s="119" t="s">
        <v>166</v>
      </c>
      <c r="I38" s="119" t="s">
        <v>145</v>
      </c>
      <c r="J38" s="118" t="s">
        <v>84</v>
      </c>
    </row>
    <row r="39" spans="1:10" x14ac:dyDescent="0.25">
      <c r="G39" s="118">
        <f>G69+1</f>
        <v>33</v>
      </c>
      <c r="H39" s="119" t="s">
        <v>144</v>
      </c>
      <c r="I39" s="119" t="s">
        <v>145</v>
      </c>
      <c r="J39" s="118" t="s">
        <v>84</v>
      </c>
    </row>
    <row r="40" spans="1:10" x14ac:dyDescent="0.25">
      <c r="A40" s="1">
        <f>G6+1</f>
        <v>30</v>
      </c>
      <c r="B40" t="s">
        <v>139</v>
      </c>
      <c r="C40" t="s">
        <v>140</v>
      </c>
      <c r="D40" s="1" t="s">
        <v>100</v>
      </c>
      <c r="G40" s="118">
        <f>G71+1</f>
        <v>70</v>
      </c>
      <c r="H40" s="119" t="s">
        <v>199</v>
      </c>
      <c r="I40" s="119" t="s">
        <v>200</v>
      </c>
      <c r="J40" s="118" t="s">
        <v>84</v>
      </c>
    </row>
    <row r="41" spans="1:10" x14ac:dyDescent="0.25">
      <c r="A41" s="1">
        <f>A40+1</f>
        <v>31</v>
      </c>
      <c r="B41" t="s">
        <v>141</v>
      </c>
      <c r="C41" t="s">
        <v>142</v>
      </c>
      <c r="D41" s="1" t="s">
        <v>108</v>
      </c>
      <c r="G41" s="118">
        <f>A46+1</f>
        <v>77</v>
      </c>
      <c r="H41" s="119" t="s">
        <v>210</v>
      </c>
      <c r="I41" s="119" t="s">
        <v>211</v>
      </c>
      <c r="J41" s="118" t="s">
        <v>84</v>
      </c>
    </row>
    <row r="42" spans="1:10" x14ac:dyDescent="0.25">
      <c r="A42" s="1">
        <f>G39+1</f>
        <v>34</v>
      </c>
      <c r="B42" t="s">
        <v>146</v>
      </c>
      <c r="C42" t="s">
        <v>147</v>
      </c>
      <c r="D42" s="1" t="s">
        <v>104</v>
      </c>
      <c r="G42" s="118">
        <f>A59+1</f>
        <v>68</v>
      </c>
      <c r="H42" s="119" t="s">
        <v>196</v>
      </c>
      <c r="I42" s="119" t="s">
        <v>197</v>
      </c>
      <c r="J42" s="118" t="s">
        <v>84</v>
      </c>
    </row>
    <row r="43" spans="1:10" x14ac:dyDescent="0.25">
      <c r="A43" s="1">
        <f>A42+1</f>
        <v>35</v>
      </c>
      <c r="B43" t="s">
        <v>148</v>
      </c>
      <c r="C43" t="s">
        <v>97</v>
      </c>
      <c r="D43" s="1" t="s">
        <v>84</v>
      </c>
      <c r="G43" s="118">
        <f>A13+1</f>
        <v>5</v>
      </c>
      <c r="H43" s="119" t="s">
        <v>90</v>
      </c>
      <c r="I43" s="119" t="s">
        <v>91</v>
      </c>
      <c r="J43" s="118" t="s">
        <v>84</v>
      </c>
    </row>
    <row r="44" spans="1:10" x14ac:dyDescent="0.25">
      <c r="A44" s="1">
        <f>G70+1</f>
        <v>38</v>
      </c>
      <c r="B44" t="s">
        <v>152</v>
      </c>
      <c r="C44" t="s">
        <v>153</v>
      </c>
      <c r="D44" s="1" t="s">
        <v>100</v>
      </c>
      <c r="G44" s="118">
        <f>G14+1</f>
        <v>104</v>
      </c>
      <c r="H44" s="119" t="s">
        <v>248</v>
      </c>
      <c r="I44" s="119" t="s">
        <v>249</v>
      </c>
      <c r="J44" s="118" t="s">
        <v>84</v>
      </c>
    </row>
    <row r="45" spans="1:10" x14ac:dyDescent="0.25">
      <c r="A45" s="2"/>
      <c r="D45" s="2"/>
      <c r="G45" s="118">
        <f>G44+1</f>
        <v>105</v>
      </c>
      <c r="H45" s="119" t="s">
        <v>250</v>
      </c>
      <c r="I45" s="119" t="s">
        <v>145</v>
      </c>
      <c r="J45" s="118" t="s">
        <v>84</v>
      </c>
    </row>
    <row r="46" spans="1:10" x14ac:dyDescent="0.25">
      <c r="A46" s="1">
        <f>A73+1</f>
        <v>76</v>
      </c>
      <c r="B46" t="s">
        <v>208</v>
      </c>
      <c r="C46" t="s">
        <v>209</v>
      </c>
      <c r="D46" s="1" t="s">
        <v>84</v>
      </c>
      <c r="G46" s="118">
        <f>G31+1</f>
        <v>101</v>
      </c>
      <c r="H46" s="119" t="s">
        <v>244</v>
      </c>
      <c r="I46" s="119" t="s">
        <v>145</v>
      </c>
      <c r="J46" s="118" t="s">
        <v>84</v>
      </c>
    </row>
    <row r="47" spans="1:10" x14ac:dyDescent="0.25">
      <c r="A47" s="2"/>
      <c r="D47" s="2"/>
      <c r="G47" s="118">
        <f>G36+1</f>
        <v>92</v>
      </c>
      <c r="H47" s="119" t="s">
        <v>231</v>
      </c>
      <c r="I47" s="119" t="s">
        <v>145</v>
      </c>
      <c r="J47" s="118" t="s">
        <v>84</v>
      </c>
    </row>
    <row r="48" spans="1:10" x14ac:dyDescent="0.25">
      <c r="A48" s="1">
        <f>G11+1</f>
        <v>73</v>
      </c>
      <c r="B48" t="s">
        <v>204</v>
      </c>
      <c r="C48" t="s">
        <v>205</v>
      </c>
      <c r="D48" s="1" t="s">
        <v>84</v>
      </c>
      <c r="G48" s="118">
        <f>A76+1</f>
        <v>94</v>
      </c>
      <c r="H48" s="119" t="s">
        <v>234</v>
      </c>
      <c r="I48" s="119" t="s">
        <v>145</v>
      </c>
      <c r="J48" s="118" t="s">
        <v>84</v>
      </c>
    </row>
    <row r="49" spans="1:11" x14ac:dyDescent="0.25">
      <c r="A49" s="1">
        <f>A71+1</f>
        <v>41</v>
      </c>
      <c r="B49" t="s">
        <v>158</v>
      </c>
      <c r="C49" t="s">
        <v>159</v>
      </c>
      <c r="D49" s="1" t="s">
        <v>84</v>
      </c>
    </row>
    <row r="50" spans="1:11" x14ac:dyDescent="0.25">
      <c r="G50" s="118">
        <f>G45+1</f>
        <v>106</v>
      </c>
      <c r="H50" s="120" t="s">
        <v>251</v>
      </c>
      <c r="I50" s="119" t="s">
        <v>252</v>
      </c>
      <c r="J50" s="118" t="s">
        <v>37</v>
      </c>
      <c r="K50" t="s">
        <v>216</v>
      </c>
    </row>
    <row r="51" spans="1:11" x14ac:dyDescent="0.25">
      <c r="G51" s="118">
        <f>G50+1</f>
        <v>107</v>
      </c>
      <c r="H51" s="119" t="s">
        <v>253</v>
      </c>
      <c r="I51" s="119" t="s">
        <v>254</v>
      </c>
      <c r="J51" s="118" t="s">
        <v>37</v>
      </c>
    </row>
    <row r="52" spans="1:11" x14ac:dyDescent="0.25">
      <c r="A52" s="1">
        <f>A26+1</f>
        <v>44</v>
      </c>
      <c r="B52" t="s">
        <v>163</v>
      </c>
      <c r="C52" t="s">
        <v>164</v>
      </c>
      <c r="D52" s="1" t="s">
        <v>100</v>
      </c>
      <c r="G52" s="118">
        <f>G51+1</f>
        <v>108</v>
      </c>
      <c r="H52" s="119" t="s">
        <v>255</v>
      </c>
      <c r="I52" s="119" t="s">
        <v>252</v>
      </c>
      <c r="J52" s="118" t="s">
        <v>37</v>
      </c>
    </row>
    <row r="53" spans="1:11" x14ac:dyDescent="0.25">
      <c r="G53" s="118">
        <f>G52+1</f>
        <v>109</v>
      </c>
      <c r="H53" s="119" t="s">
        <v>256</v>
      </c>
      <c r="I53" s="119" t="s">
        <v>257</v>
      </c>
      <c r="J53" s="118" t="s">
        <v>37</v>
      </c>
    </row>
    <row r="54" spans="1:11" x14ac:dyDescent="0.25">
      <c r="A54" s="1">
        <f>G68+1</f>
        <v>56</v>
      </c>
      <c r="B54" t="s">
        <v>178</v>
      </c>
      <c r="C54" t="s">
        <v>179</v>
      </c>
      <c r="D54" s="1" t="s">
        <v>84</v>
      </c>
      <c r="G54" s="118">
        <f>G15+1</f>
        <v>111</v>
      </c>
      <c r="H54" s="119" t="s">
        <v>260</v>
      </c>
      <c r="I54" s="119" t="s">
        <v>261</v>
      </c>
      <c r="J54" s="118" t="s">
        <v>37</v>
      </c>
    </row>
    <row r="55" spans="1:11" x14ac:dyDescent="0.25">
      <c r="A55" s="1">
        <f>G27+1</f>
        <v>61</v>
      </c>
      <c r="B55" t="s">
        <v>184</v>
      </c>
      <c r="C55" t="s">
        <v>185</v>
      </c>
      <c r="D55" s="1" t="s">
        <v>84</v>
      </c>
      <c r="G55" s="118">
        <f t="shared" ref="G55:G56" si="0">G54+1</f>
        <v>112</v>
      </c>
      <c r="H55" s="119" t="s">
        <v>262</v>
      </c>
      <c r="I55" s="119" t="s">
        <v>70</v>
      </c>
      <c r="J55" s="118" t="s">
        <v>37</v>
      </c>
    </row>
    <row r="56" spans="1:11" x14ac:dyDescent="0.25">
      <c r="A56" s="1">
        <f>G66+1</f>
        <v>63</v>
      </c>
      <c r="B56" t="s">
        <v>188</v>
      </c>
      <c r="C56" t="s">
        <v>189</v>
      </c>
      <c r="D56" s="1" t="s">
        <v>190</v>
      </c>
      <c r="G56" s="118">
        <f t="shared" si="0"/>
        <v>113</v>
      </c>
      <c r="H56" s="119" t="s">
        <v>263</v>
      </c>
      <c r="I56" s="119" t="s">
        <v>264</v>
      </c>
      <c r="J56" s="118" t="s">
        <v>37</v>
      </c>
    </row>
    <row r="57" spans="1:11" x14ac:dyDescent="0.25">
      <c r="G57" s="118">
        <f>G20+1</f>
        <v>50</v>
      </c>
      <c r="H57" s="119" t="s">
        <v>170</v>
      </c>
      <c r="I57" s="119" t="s">
        <v>171</v>
      </c>
      <c r="J57" s="118" t="s">
        <v>84</v>
      </c>
    </row>
    <row r="58" spans="1:11" x14ac:dyDescent="0.25">
      <c r="G58" s="118">
        <f>A5+1</f>
        <v>22</v>
      </c>
      <c r="H58" s="119" t="s">
        <v>125</v>
      </c>
      <c r="I58" s="119" t="s">
        <v>126</v>
      </c>
      <c r="J58" s="118" t="s">
        <v>104</v>
      </c>
    </row>
    <row r="59" spans="1:11" x14ac:dyDescent="0.25">
      <c r="A59" s="1">
        <f>A27+1</f>
        <v>67</v>
      </c>
      <c r="B59" t="s">
        <v>194</v>
      </c>
      <c r="C59" t="s">
        <v>195</v>
      </c>
      <c r="D59" s="1" t="s">
        <v>84</v>
      </c>
      <c r="G59" s="118">
        <f>G40+1</f>
        <v>71</v>
      </c>
      <c r="H59" s="119" t="s">
        <v>201</v>
      </c>
      <c r="I59" s="119" t="s">
        <v>202</v>
      </c>
      <c r="J59" s="118" t="s">
        <v>100</v>
      </c>
    </row>
    <row r="60" spans="1:11" x14ac:dyDescent="0.25">
      <c r="G60" s="118">
        <f>A64+1</f>
        <v>79</v>
      </c>
      <c r="H60" s="120" t="s">
        <v>214</v>
      </c>
      <c r="I60" s="119" t="s">
        <v>215</v>
      </c>
      <c r="J60" s="118" t="s">
        <v>100</v>
      </c>
      <c r="K60" t="s">
        <v>216</v>
      </c>
    </row>
    <row r="61" spans="1:11" x14ac:dyDescent="0.25">
      <c r="A61" s="1">
        <f>A48+1</f>
        <v>74</v>
      </c>
      <c r="B61" t="s">
        <v>206</v>
      </c>
      <c r="C61" t="s">
        <v>173</v>
      </c>
      <c r="D61" s="1" t="s">
        <v>84</v>
      </c>
      <c r="G61" s="118">
        <f>G48+1</f>
        <v>95</v>
      </c>
      <c r="H61" s="119" t="s">
        <v>235</v>
      </c>
      <c r="I61" s="119" t="s">
        <v>236</v>
      </c>
      <c r="J61" s="118" t="s">
        <v>84</v>
      </c>
    </row>
    <row r="62" spans="1:11" x14ac:dyDescent="0.25">
      <c r="A62" s="1">
        <f>G57+1</f>
        <v>51</v>
      </c>
      <c r="B62" t="s">
        <v>172</v>
      </c>
      <c r="C62" t="s">
        <v>173</v>
      </c>
      <c r="D62" s="1" t="s">
        <v>84</v>
      </c>
      <c r="G62" s="118">
        <f>A11+1</f>
        <v>98</v>
      </c>
      <c r="H62" s="119" t="s">
        <v>240</v>
      </c>
      <c r="I62" s="119" t="s">
        <v>227</v>
      </c>
      <c r="J62" s="118" t="s">
        <v>84</v>
      </c>
    </row>
    <row r="63" spans="1:11" x14ac:dyDescent="0.25">
      <c r="G63" s="118">
        <f>G62+1</f>
        <v>99</v>
      </c>
      <c r="H63" s="119" t="s">
        <v>241</v>
      </c>
      <c r="I63" s="119" t="s">
        <v>242</v>
      </c>
      <c r="J63" s="118" t="s">
        <v>104</v>
      </c>
    </row>
    <row r="64" spans="1:11" x14ac:dyDescent="0.25">
      <c r="A64" s="1">
        <f>G41+1</f>
        <v>78</v>
      </c>
      <c r="B64" t="s">
        <v>212</v>
      </c>
      <c r="C64" t="s">
        <v>213</v>
      </c>
      <c r="D64" s="1" t="s">
        <v>84</v>
      </c>
      <c r="G64" s="118">
        <f>G73+1</f>
        <v>88</v>
      </c>
      <c r="H64" s="119" t="s">
        <v>226</v>
      </c>
      <c r="I64" s="119" t="s">
        <v>227</v>
      </c>
      <c r="J64" s="118" t="s">
        <v>84</v>
      </c>
    </row>
    <row r="65" spans="1:10" x14ac:dyDescent="0.25">
      <c r="A65" s="1">
        <f>G22+1</f>
        <v>82</v>
      </c>
      <c r="B65" t="s">
        <v>219</v>
      </c>
      <c r="C65" t="s">
        <v>195</v>
      </c>
      <c r="D65" s="1" t="s">
        <v>84</v>
      </c>
    </row>
    <row r="66" spans="1:10" x14ac:dyDescent="0.25">
      <c r="A66" s="1">
        <f>A65+1</f>
        <v>83</v>
      </c>
      <c r="B66" t="s">
        <v>220</v>
      </c>
      <c r="C66" t="s">
        <v>195</v>
      </c>
      <c r="D66" s="1" t="s">
        <v>84</v>
      </c>
      <c r="G66" s="118">
        <f>A55+1</f>
        <v>62</v>
      </c>
      <c r="H66" s="119" t="s">
        <v>186</v>
      </c>
      <c r="I66" s="119" t="s">
        <v>187</v>
      </c>
      <c r="J66" s="118" t="s">
        <v>108</v>
      </c>
    </row>
    <row r="67" spans="1:10" x14ac:dyDescent="0.25">
      <c r="A67" s="2"/>
      <c r="D67" s="2"/>
      <c r="G67" s="118">
        <f>A30+1</f>
        <v>19</v>
      </c>
      <c r="H67" s="119" t="s">
        <v>119</v>
      </c>
      <c r="I67" s="119" t="s">
        <v>120</v>
      </c>
      <c r="J67" s="118" t="s">
        <v>84</v>
      </c>
    </row>
    <row r="68" spans="1:10" x14ac:dyDescent="0.25">
      <c r="A68" s="2"/>
      <c r="D68" s="2"/>
      <c r="G68" s="118">
        <f>G21+1</f>
        <v>55</v>
      </c>
      <c r="H68" s="119" t="s">
        <v>177</v>
      </c>
      <c r="I68" s="119" t="s">
        <v>120</v>
      </c>
      <c r="J68" s="118" t="s">
        <v>84</v>
      </c>
    </row>
    <row r="69" spans="1:10" x14ac:dyDescent="0.25">
      <c r="A69" s="1">
        <f>A66+1</f>
        <v>84</v>
      </c>
      <c r="B69" t="s">
        <v>221</v>
      </c>
      <c r="C69" t="s">
        <v>222</v>
      </c>
      <c r="D69" s="1" t="s">
        <v>84</v>
      </c>
      <c r="G69" s="118">
        <f>A41+1</f>
        <v>32</v>
      </c>
      <c r="H69" s="119" t="s">
        <v>143</v>
      </c>
      <c r="I69" s="119" t="s">
        <v>120</v>
      </c>
      <c r="J69" s="118" t="s">
        <v>84</v>
      </c>
    </row>
    <row r="70" spans="1:10" x14ac:dyDescent="0.25">
      <c r="A70" s="1">
        <f>G37+1</f>
        <v>86</v>
      </c>
      <c r="B70" t="s">
        <v>224</v>
      </c>
      <c r="C70" t="s">
        <v>133</v>
      </c>
      <c r="D70" s="1" t="s">
        <v>84</v>
      </c>
      <c r="G70" s="118">
        <f>G23+1</f>
        <v>37</v>
      </c>
      <c r="H70" s="119" t="s">
        <v>150</v>
      </c>
      <c r="I70" s="119" t="s">
        <v>151</v>
      </c>
      <c r="J70" s="118" t="s">
        <v>100</v>
      </c>
    </row>
    <row r="71" spans="1:10" x14ac:dyDescent="0.25">
      <c r="A71" s="1">
        <f>G18+1</f>
        <v>40</v>
      </c>
      <c r="B71" t="s">
        <v>156</v>
      </c>
      <c r="C71" t="s">
        <v>157</v>
      </c>
      <c r="D71" s="1" t="s">
        <v>84</v>
      </c>
      <c r="G71" s="118">
        <f>G42+1</f>
        <v>69</v>
      </c>
      <c r="H71" s="119" t="s">
        <v>198</v>
      </c>
      <c r="I71" s="119" t="s">
        <v>120</v>
      </c>
      <c r="J71" s="118" t="s">
        <v>84</v>
      </c>
    </row>
    <row r="72" spans="1:10" x14ac:dyDescent="0.25">
      <c r="A72" s="1">
        <f>A49+1</f>
        <v>42</v>
      </c>
      <c r="B72" t="s">
        <v>160</v>
      </c>
      <c r="C72" t="s">
        <v>157</v>
      </c>
      <c r="D72" s="1" t="s">
        <v>84</v>
      </c>
      <c r="G72" s="118">
        <f>G46+1</f>
        <v>102</v>
      </c>
      <c r="H72" s="119" t="s">
        <v>245</v>
      </c>
      <c r="I72" s="119" t="s">
        <v>246</v>
      </c>
      <c r="J72" s="118" t="s">
        <v>84</v>
      </c>
    </row>
    <row r="73" spans="1:10" x14ac:dyDescent="0.25">
      <c r="A73" s="1">
        <f>A61+1</f>
        <v>75</v>
      </c>
      <c r="B73" t="s">
        <v>207</v>
      </c>
      <c r="C73" t="s">
        <v>135</v>
      </c>
      <c r="D73" s="1" t="s">
        <v>84</v>
      </c>
      <c r="G73" s="118">
        <f>A70+1</f>
        <v>87</v>
      </c>
      <c r="H73" s="119" t="s">
        <v>225</v>
      </c>
      <c r="I73" s="119" t="s">
        <v>120</v>
      </c>
      <c r="J73" s="118" t="s">
        <v>84</v>
      </c>
    </row>
    <row r="76" spans="1:10" x14ac:dyDescent="0.25">
      <c r="A76" s="1">
        <f>G47+1</f>
        <v>93</v>
      </c>
      <c r="B76" t="s">
        <v>232</v>
      </c>
      <c r="C76" t="s">
        <v>233</v>
      </c>
      <c r="D76" s="1" t="s">
        <v>84</v>
      </c>
    </row>
    <row r="106" spans="6:6" x14ac:dyDescent="0.25">
      <c r="F106" s="2">
        <f t="shared" ref="F106" si="1">F105+1</f>
        <v>1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5"/>
  <sheetViews>
    <sheetView topLeftCell="A97" workbookViewId="0">
      <selection activeCell="C110" sqref="C110"/>
    </sheetView>
  </sheetViews>
  <sheetFormatPr defaultRowHeight="15" x14ac:dyDescent="0.25"/>
  <cols>
    <col min="1" max="1" width="9.140625" style="1"/>
    <col min="2" max="2" width="33.85546875" customWidth="1"/>
    <col min="3" max="3" width="30.140625" bestFit="1" customWidth="1"/>
    <col min="4" max="4" width="11.42578125" style="1" bestFit="1" customWidth="1"/>
  </cols>
  <sheetData>
    <row r="1" spans="1:4" x14ac:dyDescent="0.25">
      <c r="A1" s="153" t="s">
        <v>265</v>
      </c>
      <c r="B1" s="153"/>
      <c r="C1" s="153"/>
      <c r="D1" s="153"/>
    </row>
    <row r="2" spans="1:4" x14ac:dyDescent="0.25">
      <c r="A2" s="1" t="s">
        <v>38</v>
      </c>
      <c r="B2" t="s">
        <v>80</v>
      </c>
      <c r="C2" t="s">
        <v>1</v>
      </c>
      <c r="D2" s="1" t="s">
        <v>81</v>
      </c>
    </row>
    <row r="3" spans="1:4" x14ac:dyDescent="0.25">
      <c r="A3" s="1">
        <v>1</v>
      </c>
      <c r="B3" t="s">
        <v>266</v>
      </c>
      <c r="C3" t="s">
        <v>267</v>
      </c>
      <c r="D3" s="1" t="s">
        <v>104</v>
      </c>
    </row>
    <row r="4" spans="1:4" x14ac:dyDescent="0.25">
      <c r="A4" s="1">
        <f>A3+1</f>
        <v>2</v>
      </c>
      <c r="B4" t="s">
        <v>268</v>
      </c>
      <c r="C4" t="s">
        <v>83</v>
      </c>
      <c r="D4" s="1" t="s">
        <v>84</v>
      </c>
    </row>
    <row r="5" spans="1:4" x14ac:dyDescent="0.25">
      <c r="A5" s="1">
        <f t="shared" ref="A5:A68" si="0">A4+1</f>
        <v>3</v>
      </c>
      <c r="B5" t="s">
        <v>269</v>
      </c>
      <c r="C5" t="s">
        <v>270</v>
      </c>
      <c r="D5" s="1" t="s">
        <v>100</v>
      </c>
    </row>
    <row r="6" spans="1:4" x14ac:dyDescent="0.25">
      <c r="A6" s="1">
        <f t="shared" si="0"/>
        <v>4</v>
      </c>
      <c r="B6" t="s">
        <v>271</v>
      </c>
      <c r="C6" t="s">
        <v>272</v>
      </c>
      <c r="D6" s="1" t="s">
        <v>100</v>
      </c>
    </row>
    <row r="7" spans="1:4" x14ac:dyDescent="0.25">
      <c r="A7" s="1">
        <f t="shared" si="0"/>
        <v>5</v>
      </c>
      <c r="B7" t="s">
        <v>273</v>
      </c>
      <c r="C7" t="s">
        <v>274</v>
      </c>
      <c r="D7" s="1" t="s">
        <v>84</v>
      </c>
    </row>
    <row r="8" spans="1:4" x14ac:dyDescent="0.25">
      <c r="A8" s="1">
        <f t="shared" si="0"/>
        <v>6</v>
      </c>
      <c r="B8" t="s">
        <v>275</v>
      </c>
      <c r="C8" t="s">
        <v>91</v>
      </c>
      <c r="D8" s="1" t="s">
        <v>100</v>
      </c>
    </row>
    <row r="9" spans="1:4" x14ac:dyDescent="0.25">
      <c r="A9" s="1">
        <f t="shared" si="0"/>
        <v>7</v>
      </c>
      <c r="B9" t="s">
        <v>276</v>
      </c>
      <c r="C9" t="s">
        <v>277</v>
      </c>
      <c r="D9" s="1" t="s">
        <v>84</v>
      </c>
    </row>
    <row r="10" spans="1:4" x14ac:dyDescent="0.25">
      <c r="A10" s="1">
        <f t="shared" si="0"/>
        <v>8</v>
      </c>
      <c r="B10" t="s">
        <v>278</v>
      </c>
      <c r="C10" t="s">
        <v>272</v>
      </c>
      <c r="D10" s="1" t="s">
        <v>100</v>
      </c>
    </row>
    <row r="11" spans="1:4" x14ac:dyDescent="0.25">
      <c r="A11" s="1">
        <f t="shared" si="0"/>
        <v>9</v>
      </c>
      <c r="B11" t="s">
        <v>279</v>
      </c>
      <c r="C11" t="s">
        <v>120</v>
      </c>
      <c r="D11" s="1" t="s">
        <v>84</v>
      </c>
    </row>
    <row r="12" spans="1:4" x14ac:dyDescent="0.25">
      <c r="A12" s="1">
        <f t="shared" si="0"/>
        <v>10</v>
      </c>
      <c r="B12" t="s">
        <v>280</v>
      </c>
      <c r="C12" t="s">
        <v>281</v>
      </c>
      <c r="D12" s="1" t="s">
        <v>84</v>
      </c>
    </row>
    <row r="13" spans="1:4" x14ac:dyDescent="0.25">
      <c r="A13" s="1">
        <f t="shared" si="0"/>
        <v>11</v>
      </c>
      <c r="B13" t="s">
        <v>282</v>
      </c>
      <c r="C13" t="s">
        <v>283</v>
      </c>
      <c r="D13" s="1" t="s">
        <v>104</v>
      </c>
    </row>
    <row r="14" spans="1:4" x14ac:dyDescent="0.25">
      <c r="A14" s="1">
        <f t="shared" si="0"/>
        <v>12</v>
      </c>
      <c r="B14" t="s">
        <v>284</v>
      </c>
      <c r="C14" t="s">
        <v>283</v>
      </c>
      <c r="D14" s="1" t="s">
        <v>104</v>
      </c>
    </row>
    <row r="15" spans="1:4" x14ac:dyDescent="0.25">
      <c r="A15" s="1">
        <f t="shared" si="0"/>
        <v>13</v>
      </c>
      <c r="B15" t="s">
        <v>285</v>
      </c>
      <c r="C15" t="s">
        <v>120</v>
      </c>
      <c r="D15" s="1" t="s">
        <v>84</v>
      </c>
    </row>
    <row r="16" spans="1:4" x14ac:dyDescent="0.25">
      <c r="A16" s="1">
        <f t="shared" si="0"/>
        <v>14</v>
      </c>
      <c r="B16" t="s">
        <v>286</v>
      </c>
      <c r="C16" t="s">
        <v>120</v>
      </c>
      <c r="D16" s="1" t="s">
        <v>104</v>
      </c>
    </row>
    <row r="17" spans="1:4" x14ac:dyDescent="0.25">
      <c r="A17" s="1">
        <f t="shared" si="0"/>
        <v>15</v>
      </c>
      <c r="B17" t="s">
        <v>287</v>
      </c>
      <c r="C17" t="s">
        <v>274</v>
      </c>
      <c r="D17" s="1" t="s">
        <v>84</v>
      </c>
    </row>
    <row r="18" spans="1:4" x14ac:dyDescent="0.25">
      <c r="A18" s="1">
        <f t="shared" si="0"/>
        <v>16</v>
      </c>
      <c r="B18" t="s">
        <v>288</v>
      </c>
      <c r="C18" t="s">
        <v>289</v>
      </c>
      <c r="D18" s="1" t="s">
        <v>104</v>
      </c>
    </row>
    <row r="19" spans="1:4" x14ac:dyDescent="0.25">
      <c r="A19" s="1">
        <f t="shared" si="0"/>
        <v>17</v>
      </c>
      <c r="B19" t="s">
        <v>290</v>
      </c>
      <c r="C19" t="s">
        <v>291</v>
      </c>
      <c r="D19" s="1" t="s">
        <v>84</v>
      </c>
    </row>
    <row r="20" spans="1:4" x14ac:dyDescent="0.25">
      <c r="A20" s="1">
        <f t="shared" si="0"/>
        <v>18</v>
      </c>
      <c r="B20" t="s">
        <v>292</v>
      </c>
      <c r="C20" t="s">
        <v>112</v>
      </c>
      <c r="D20" s="1" t="s">
        <v>84</v>
      </c>
    </row>
    <row r="21" spans="1:4" x14ac:dyDescent="0.25">
      <c r="A21" s="1">
        <f t="shared" si="0"/>
        <v>19</v>
      </c>
      <c r="B21" t="s">
        <v>293</v>
      </c>
      <c r="C21" t="s">
        <v>294</v>
      </c>
      <c r="D21" s="1" t="s">
        <v>84</v>
      </c>
    </row>
    <row r="22" spans="1:4" x14ac:dyDescent="0.25">
      <c r="A22" s="1">
        <f t="shared" si="0"/>
        <v>20</v>
      </c>
      <c r="B22" t="s">
        <v>295</v>
      </c>
      <c r="C22" t="s">
        <v>83</v>
      </c>
      <c r="D22" s="1" t="s">
        <v>84</v>
      </c>
    </row>
    <row r="23" spans="1:4" x14ac:dyDescent="0.25">
      <c r="A23" s="1">
        <f t="shared" si="0"/>
        <v>21</v>
      </c>
      <c r="B23" t="s">
        <v>296</v>
      </c>
      <c r="C23" t="s">
        <v>289</v>
      </c>
      <c r="D23" s="1" t="s">
        <v>104</v>
      </c>
    </row>
    <row r="24" spans="1:4" x14ac:dyDescent="0.25">
      <c r="A24" s="1">
        <f t="shared" si="0"/>
        <v>22</v>
      </c>
      <c r="B24" t="s">
        <v>297</v>
      </c>
      <c r="C24" t="s">
        <v>126</v>
      </c>
      <c r="D24" s="1" t="s">
        <v>84</v>
      </c>
    </row>
    <row r="25" spans="1:4" x14ac:dyDescent="0.25">
      <c r="A25" s="1">
        <f t="shared" si="0"/>
        <v>23</v>
      </c>
      <c r="B25" t="s">
        <v>298</v>
      </c>
      <c r="C25" t="s">
        <v>112</v>
      </c>
      <c r="D25" s="1" t="s">
        <v>84</v>
      </c>
    </row>
    <row r="26" spans="1:4" x14ac:dyDescent="0.25">
      <c r="A26" s="1">
        <f t="shared" si="0"/>
        <v>24</v>
      </c>
      <c r="B26" t="s">
        <v>299</v>
      </c>
      <c r="C26" t="s">
        <v>112</v>
      </c>
      <c r="D26" s="1" t="s">
        <v>104</v>
      </c>
    </row>
    <row r="27" spans="1:4" x14ac:dyDescent="0.25">
      <c r="A27" s="1">
        <f t="shared" si="0"/>
        <v>25</v>
      </c>
      <c r="B27" t="s">
        <v>300</v>
      </c>
      <c r="C27" t="s">
        <v>301</v>
      </c>
      <c r="D27" s="1" t="s">
        <v>104</v>
      </c>
    </row>
    <row r="28" spans="1:4" x14ac:dyDescent="0.25">
      <c r="A28" s="1">
        <f t="shared" si="0"/>
        <v>26</v>
      </c>
      <c r="B28" t="s">
        <v>302</v>
      </c>
      <c r="C28" t="s">
        <v>274</v>
      </c>
      <c r="D28" s="1" t="s">
        <v>84</v>
      </c>
    </row>
    <row r="29" spans="1:4" x14ac:dyDescent="0.25">
      <c r="A29" s="1">
        <f t="shared" si="0"/>
        <v>27</v>
      </c>
      <c r="B29" t="s">
        <v>303</v>
      </c>
      <c r="C29" t="s">
        <v>187</v>
      </c>
      <c r="D29" s="1" t="s">
        <v>100</v>
      </c>
    </row>
    <row r="30" spans="1:4" x14ac:dyDescent="0.25">
      <c r="A30" s="1">
        <f t="shared" si="0"/>
        <v>28</v>
      </c>
      <c r="B30" t="s">
        <v>304</v>
      </c>
      <c r="C30" t="s">
        <v>305</v>
      </c>
      <c r="D30" s="1" t="s">
        <v>100</v>
      </c>
    </row>
    <row r="31" spans="1:4" x14ac:dyDescent="0.25">
      <c r="A31" s="1">
        <f t="shared" si="0"/>
        <v>29</v>
      </c>
      <c r="B31" t="s">
        <v>306</v>
      </c>
      <c r="C31" t="s">
        <v>307</v>
      </c>
      <c r="D31" s="1" t="s">
        <v>84</v>
      </c>
    </row>
    <row r="32" spans="1:4" x14ac:dyDescent="0.25">
      <c r="A32" s="1">
        <f t="shared" si="0"/>
        <v>30</v>
      </c>
      <c r="B32" t="s">
        <v>308</v>
      </c>
      <c r="C32" t="s">
        <v>294</v>
      </c>
      <c r="D32" s="1" t="s">
        <v>84</v>
      </c>
    </row>
    <row r="33" spans="1:4" x14ac:dyDescent="0.25">
      <c r="A33" s="1">
        <f t="shared" si="0"/>
        <v>31</v>
      </c>
      <c r="B33" t="s">
        <v>309</v>
      </c>
      <c r="C33" t="s">
        <v>310</v>
      </c>
      <c r="D33" s="1" t="s">
        <v>84</v>
      </c>
    </row>
    <row r="34" spans="1:4" x14ac:dyDescent="0.25">
      <c r="A34" s="1">
        <f t="shared" si="0"/>
        <v>32</v>
      </c>
      <c r="B34" t="s">
        <v>311</v>
      </c>
      <c r="C34" t="s">
        <v>83</v>
      </c>
      <c r="D34" s="1" t="s">
        <v>84</v>
      </c>
    </row>
    <row r="35" spans="1:4" x14ac:dyDescent="0.25">
      <c r="A35" s="1">
        <f t="shared" si="0"/>
        <v>33</v>
      </c>
      <c r="B35" t="s">
        <v>312</v>
      </c>
      <c r="C35" t="s">
        <v>313</v>
      </c>
      <c r="D35" s="1" t="s">
        <v>314</v>
      </c>
    </row>
    <row r="36" spans="1:4" x14ac:dyDescent="0.25">
      <c r="A36" s="1">
        <f t="shared" si="0"/>
        <v>34</v>
      </c>
      <c r="B36" t="s">
        <v>315</v>
      </c>
      <c r="C36" t="s">
        <v>112</v>
      </c>
      <c r="D36" s="1" t="s">
        <v>84</v>
      </c>
    </row>
    <row r="37" spans="1:4" x14ac:dyDescent="0.25">
      <c r="A37" s="1">
        <f t="shared" si="0"/>
        <v>35</v>
      </c>
      <c r="B37" t="s">
        <v>316</v>
      </c>
      <c r="C37" t="s">
        <v>171</v>
      </c>
      <c r="D37" s="1" t="s">
        <v>84</v>
      </c>
    </row>
    <row r="38" spans="1:4" x14ac:dyDescent="0.25">
      <c r="A38" s="1">
        <f t="shared" si="0"/>
        <v>36</v>
      </c>
      <c r="B38" t="s">
        <v>317</v>
      </c>
      <c r="C38" t="s">
        <v>318</v>
      </c>
      <c r="D38" s="1" t="s">
        <v>104</v>
      </c>
    </row>
    <row r="39" spans="1:4" x14ac:dyDescent="0.25">
      <c r="A39" s="1">
        <f t="shared" si="0"/>
        <v>37</v>
      </c>
      <c r="B39" t="s">
        <v>319</v>
      </c>
      <c r="C39" t="s">
        <v>112</v>
      </c>
      <c r="D39" s="1" t="s">
        <v>84</v>
      </c>
    </row>
    <row r="40" spans="1:4" x14ac:dyDescent="0.25">
      <c r="A40" s="1">
        <f t="shared" si="0"/>
        <v>38</v>
      </c>
      <c r="B40" t="s">
        <v>320</v>
      </c>
      <c r="C40" t="s">
        <v>321</v>
      </c>
      <c r="D40" s="1" t="s">
        <v>104</v>
      </c>
    </row>
    <row r="41" spans="1:4" x14ac:dyDescent="0.25">
      <c r="A41" s="1">
        <f t="shared" si="0"/>
        <v>39</v>
      </c>
      <c r="B41" t="s">
        <v>322</v>
      </c>
      <c r="C41" t="s">
        <v>281</v>
      </c>
      <c r="D41" s="1" t="s">
        <v>84</v>
      </c>
    </row>
    <row r="42" spans="1:4" x14ac:dyDescent="0.25">
      <c r="A42" s="1">
        <f t="shared" si="0"/>
        <v>40</v>
      </c>
      <c r="B42" t="s">
        <v>323</v>
      </c>
      <c r="C42" t="s">
        <v>227</v>
      </c>
      <c r="D42" s="1" t="s">
        <v>104</v>
      </c>
    </row>
    <row r="43" spans="1:4" x14ac:dyDescent="0.25">
      <c r="A43" s="1">
        <f t="shared" si="0"/>
        <v>41</v>
      </c>
      <c r="B43" t="s">
        <v>324</v>
      </c>
      <c r="C43" t="s">
        <v>112</v>
      </c>
      <c r="D43" s="1" t="s">
        <v>84</v>
      </c>
    </row>
    <row r="44" spans="1:4" x14ac:dyDescent="0.25">
      <c r="A44" s="1">
        <f t="shared" si="0"/>
        <v>42</v>
      </c>
      <c r="B44" t="s">
        <v>325</v>
      </c>
      <c r="C44" t="s">
        <v>326</v>
      </c>
      <c r="D44" s="1" t="s">
        <v>84</v>
      </c>
    </row>
    <row r="45" spans="1:4" x14ac:dyDescent="0.25">
      <c r="A45" s="1">
        <f t="shared" si="0"/>
        <v>43</v>
      </c>
      <c r="B45" t="s">
        <v>327</v>
      </c>
      <c r="C45" t="s">
        <v>318</v>
      </c>
      <c r="D45" s="1" t="s">
        <v>104</v>
      </c>
    </row>
    <row r="46" spans="1:4" x14ac:dyDescent="0.25">
      <c r="A46" s="1">
        <f t="shared" si="0"/>
        <v>44</v>
      </c>
      <c r="B46" t="s">
        <v>328</v>
      </c>
      <c r="C46" t="s">
        <v>112</v>
      </c>
      <c r="D46" s="1" t="s">
        <v>84</v>
      </c>
    </row>
    <row r="47" spans="1:4" x14ac:dyDescent="0.25">
      <c r="A47" s="1">
        <f t="shared" si="0"/>
        <v>45</v>
      </c>
      <c r="B47" t="s">
        <v>329</v>
      </c>
      <c r="C47" t="s">
        <v>274</v>
      </c>
      <c r="D47" s="1" t="s">
        <v>84</v>
      </c>
    </row>
    <row r="48" spans="1:4" x14ac:dyDescent="0.25">
      <c r="A48" s="1">
        <f t="shared" si="0"/>
        <v>46</v>
      </c>
      <c r="B48" t="s">
        <v>330</v>
      </c>
      <c r="C48" t="s">
        <v>331</v>
      </c>
      <c r="D48" s="1" t="s">
        <v>100</v>
      </c>
    </row>
    <row r="49" spans="1:4" x14ac:dyDescent="0.25">
      <c r="A49" s="1">
        <f t="shared" si="0"/>
        <v>47</v>
      </c>
      <c r="B49" t="s">
        <v>332</v>
      </c>
      <c r="C49" t="s">
        <v>310</v>
      </c>
      <c r="D49" s="1" t="s">
        <v>84</v>
      </c>
    </row>
    <row r="50" spans="1:4" x14ac:dyDescent="0.25">
      <c r="A50" s="1">
        <f t="shared" si="0"/>
        <v>48</v>
      </c>
      <c r="B50" t="s">
        <v>333</v>
      </c>
      <c r="C50" t="s">
        <v>274</v>
      </c>
      <c r="D50" s="1" t="s">
        <v>84</v>
      </c>
    </row>
    <row r="51" spans="1:4" x14ac:dyDescent="0.25">
      <c r="A51" s="1">
        <f t="shared" si="0"/>
        <v>49</v>
      </c>
      <c r="B51" t="s">
        <v>334</v>
      </c>
      <c r="C51" t="s">
        <v>145</v>
      </c>
      <c r="D51" s="1" t="s">
        <v>104</v>
      </c>
    </row>
    <row r="52" spans="1:4" x14ac:dyDescent="0.25">
      <c r="A52" s="1">
        <f t="shared" si="0"/>
        <v>50</v>
      </c>
      <c r="B52" t="s">
        <v>335</v>
      </c>
      <c r="C52" t="s">
        <v>140</v>
      </c>
      <c r="D52" s="1" t="s">
        <v>100</v>
      </c>
    </row>
    <row r="53" spans="1:4" x14ac:dyDescent="0.25">
      <c r="A53" s="1">
        <f t="shared" si="0"/>
        <v>51</v>
      </c>
      <c r="B53" t="s">
        <v>336</v>
      </c>
      <c r="C53" t="s">
        <v>301</v>
      </c>
      <c r="D53" s="1" t="s">
        <v>104</v>
      </c>
    </row>
    <row r="54" spans="1:4" x14ac:dyDescent="0.25">
      <c r="A54" s="1">
        <f t="shared" si="0"/>
        <v>52</v>
      </c>
      <c r="B54" t="s">
        <v>337</v>
      </c>
      <c r="C54" t="s">
        <v>83</v>
      </c>
      <c r="D54" s="1" t="s">
        <v>84</v>
      </c>
    </row>
    <row r="55" spans="1:4" x14ac:dyDescent="0.25">
      <c r="A55" s="1">
        <f t="shared" si="0"/>
        <v>53</v>
      </c>
      <c r="B55" t="s">
        <v>338</v>
      </c>
      <c r="C55" t="s">
        <v>145</v>
      </c>
      <c r="D55" s="1" t="s">
        <v>104</v>
      </c>
    </row>
    <row r="56" spans="1:4" x14ac:dyDescent="0.25">
      <c r="A56" s="1">
        <f t="shared" si="0"/>
        <v>54</v>
      </c>
      <c r="B56" t="s">
        <v>339</v>
      </c>
      <c r="C56" t="s">
        <v>340</v>
      </c>
      <c r="D56" s="1" t="s">
        <v>84</v>
      </c>
    </row>
    <row r="57" spans="1:4" x14ac:dyDescent="0.25">
      <c r="A57" s="1">
        <f t="shared" si="0"/>
        <v>55</v>
      </c>
      <c r="B57" t="s">
        <v>341</v>
      </c>
      <c r="C57" t="s">
        <v>294</v>
      </c>
      <c r="D57" s="1" t="s">
        <v>84</v>
      </c>
    </row>
    <row r="58" spans="1:4" x14ac:dyDescent="0.25">
      <c r="A58" s="1">
        <f t="shared" si="0"/>
        <v>56</v>
      </c>
      <c r="B58" t="s">
        <v>342</v>
      </c>
      <c r="C58" t="s">
        <v>83</v>
      </c>
      <c r="D58" s="1" t="s">
        <v>84</v>
      </c>
    </row>
    <row r="59" spans="1:4" x14ac:dyDescent="0.25">
      <c r="A59" s="1">
        <f t="shared" si="0"/>
        <v>57</v>
      </c>
      <c r="B59" t="s">
        <v>343</v>
      </c>
      <c r="C59" t="s">
        <v>233</v>
      </c>
      <c r="D59" s="1" t="s">
        <v>84</v>
      </c>
    </row>
    <row r="60" spans="1:4" x14ac:dyDescent="0.25">
      <c r="A60" s="1">
        <f t="shared" si="0"/>
        <v>58</v>
      </c>
      <c r="B60" t="s">
        <v>344</v>
      </c>
      <c r="C60" t="s">
        <v>307</v>
      </c>
      <c r="D60" s="1" t="s">
        <v>84</v>
      </c>
    </row>
    <row r="61" spans="1:4" x14ac:dyDescent="0.25">
      <c r="A61" s="1">
        <f t="shared" si="0"/>
        <v>59</v>
      </c>
      <c r="B61" t="s">
        <v>345</v>
      </c>
      <c r="C61" t="s">
        <v>112</v>
      </c>
      <c r="D61" s="1" t="s">
        <v>84</v>
      </c>
    </row>
    <row r="62" spans="1:4" x14ac:dyDescent="0.25">
      <c r="A62" s="1">
        <f t="shared" si="0"/>
        <v>60</v>
      </c>
      <c r="B62" t="s">
        <v>346</v>
      </c>
      <c r="C62" t="s">
        <v>347</v>
      </c>
      <c r="D62" s="1" t="s">
        <v>100</v>
      </c>
    </row>
    <row r="63" spans="1:4" x14ac:dyDescent="0.25">
      <c r="A63" s="1">
        <f t="shared" si="0"/>
        <v>61</v>
      </c>
      <c r="B63" t="s">
        <v>348</v>
      </c>
      <c r="C63" t="s">
        <v>307</v>
      </c>
      <c r="D63" s="1" t="s">
        <v>84</v>
      </c>
    </row>
    <row r="64" spans="1:4" x14ac:dyDescent="0.25">
      <c r="A64" s="1">
        <f t="shared" si="0"/>
        <v>62</v>
      </c>
      <c r="B64" t="s">
        <v>36</v>
      </c>
      <c r="C64" t="s">
        <v>349</v>
      </c>
      <c r="D64" s="1" t="s">
        <v>100</v>
      </c>
    </row>
    <row r="65" spans="1:4" x14ac:dyDescent="0.25">
      <c r="A65" s="1">
        <f t="shared" si="0"/>
        <v>63</v>
      </c>
      <c r="B65" t="s">
        <v>350</v>
      </c>
      <c r="C65" t="s">
        <v>83</v>
      </c>
      <c r="D65" s="1" t="s">
        <v>84</v>
      </c>
    </row>
    <row r="66" spans="1:4" x14ac:dyDescent="0.25">
      <c r="A66" s="1">
        <f t="shared" si="0"/>
        <v>64</v>
      </c>
      <c r="B66" t="s">
        <v>351</v>
      </c>
      <c r="C66" t="s">
        <v>145</v>
      </c>
      <c r="D66" s="1" t="s">
        <v>104</v>
      </c>
    </row>
    <row r="67" spans="1:4" x14ac:dyDescent="0.25">
      <c r="A67" s="1">
        <f t="shared" si="0"/>
        <v>65</v>
      </c>
      <c r="B67" t="s">
        <v>352</v>
      </c>
      <c r="C67" t="s">
        <v>107</v>
      </c>
      <c r="D67" s="1" t="s">
        <v>100</v>
      </c>
    </row>
    <row r="68" spans="1:4" x14ac:dyDescent="0.25">
      <c r="A68" s="1">
        <f t="shared" si="0"/>
        <v>66</v>
      </c>
      <c r="B68" t="s">
        <v>353</v>
      </c>
      <c r="C68" t="s">
        <v>331</v>
      </c>
      <c r="D68" s="1" t="s">
        <v>100</v>
      </c>
    </row>
    <row r="69" spans="1:4" x14ac:dyDescent="0.25">
      <c r="A69" s="1">
        <f t="shared" ref="A69:A115" si="1">A68+1</f>
        <v>67</v>
      </c>
      <c r="B69" t="s">
        <v>354</v>
      </c>
      <c r="C69" t="s">
        <v>340</v>
      </c>
      <c r="D69" s="1" t="s">
        <v>84</v>
      </c>
    </row>
    <row r="70" spans="1:4" x14ac:dyDescent="0.25">
      <c r="A70" s="1">
        <f t="shared" si="1"/>
        <v>68</v>
      </c>
      <c r="B70" t="s">
        <v>355</v>
      </c>
      <c r="C70" t="s">
        <v>356</v>
      </c>
      <c r="D70" s="1" t="s">
        <v>104</v>
      </c>
    </row>
    <row r="71" spans="1:4" x14ac:dyDescent="0.25">
      <c r="A71" s="1">
        <f t="shared" si="1"/>
        <v>69</v>
      </c>
      <c r="B71" t="s">
        <v>357</v>
      </c>
      <c r="C71" t="s">
        <v>321</v>
      </c>
      <c r="D71" s="1" t="s">
        <v>104</v>
      </c>
    </row>
    <row r="72" spans="1:4" x14ac:dyDescent="0.25">
      <c r="A72" s="1">
        <f t="shared" si="1"/>
        <v>70</v>
      </c>
      <c r="B72" t="s">
        <v>358</v>
      </c>
      <c r="C72" t="s">
        <v>326</v>
      </c>
      <c r="D72" s="1" t="s">
        <v>84</v>
      </c>
    </row>
    <row r="73" spans="1:4" x14ac:dyDescent="0.25">
      <c r="A73" s="1">
        <f t="shared" si="1"/>
        <v>71</v>
      </c>
      <c r="B73" t="s">
        <v>359</v>
      </c>
      <c r="C73" t="s">
        <v>360</v>
      </c>
      <c r="D73" s="1" t="s">
        <v>84</v>
      </c>
    </row>
    <row r="74" spans="1:4" x14ac:dyDescent="0.25">
      <c r="A74" s="1">
        <f t="shared" si="1"/>
        <v>72</v>
      </c>
      <c r="B74" t="s">
        <v>361</v>
      </c>
      <c r="C74" t="s">
        <v>155</v>
      </c>
      <c r="D74" s="1" t="s">
        <v>100</v>
      </c>
    </row>
    <row r="75" spans="1:4" x14ac:dyDescent="0.25">
      <c r="A75" s="1">
        <f t="shared" si="1"/>
        <v>73</v>
      </c>
      <c r="B75" t="s">
        <v>362</v>
      </c>
      <c r="C75" t="s">
        <v>120</v>
      </c>
      <c r="D75" s="1" t="s">
        <v>84</v>
      </c>
    </row>
    <row r="76" spans="1:4" x14ac:dyDescent="0.25">
      <c r="A76" s="1">
        <f t="shared" si="1"/>
        <v>74</v>
      </c>
      <c r="B76" t="s">
        <v>363</v>
      </c>
      <c r="C76" t="s">
        <v>129</v>
      </c>
      <c r="D76" s="1" t="s">
        <v>104</v>
      </c>
    </row>
    <row r="77" spans="1:4" x14ac:dyDescent="0.25">
      <c r="A77" s="1">
        <f t="shared" si="1"/>
        <v>75</v>
      </c>
      <c r="B77" t="s">
        <v>364</v>
      </c>
      <c r="C77" t="s">
        <v>307</v>
      </c>
      <c r="D77" s="1" t="s">
        <v>84</v>
      </c>
    </row>
    <row r="78" spans="1:4" x14ac:dyDescent="0.25">
      <c r="A78" s="1">
        <f t="shared" si="1"/>
        <v>76</v>
      </c>
      <c r="B78" t="s">
        <v>365</v>
      </c>
      <c r="C78" t="s">
        <v>277</v>
      </c>
      <c r="D78" s="1" t="s">
        <v>84</v>
      </c>
    </row>
    <row r="79" spans="1:4" x14ac:dyDescent="0.25">
      <c r="A79" s="1">
        <f t="shared" si="1"/>
        <v>77</v>
      </c>
      <c r="B79" t="s">
        <v>366</v>
      </c>
      <c r="C79" t="s">
        <v>112</v>
      </c>
      <c r="D79" s="1" t="s">
        <v>84</v>
      </c>
    </row>
    <row r="80" spans="1:4" x14ac:dyDescent="0.25">
      <c r="A80" s="1">
        <f t="shared" si="1"/>
        <v>78</v>
      </c>
      <c r="B80" t="s">
        <v>367</v>
      </c>
      <c r="C80" t="s">
        <v>112</v>
      </c>
      <c r="D80" s="1" t="s">
        <v>84</v>
      </c>
    </row>
    <row r="81" spans="1:4" x14ac:dyDescent="0.25">
      <c r="A81" s="1">
        <f t="shared" si="1"/>
        <v>79</v>
      </c>
      <c r="B81" t="s">
        <v>368</v>
      </c>
      <c r="C81" t="s">
        <v>120</v>
      </c>
      <c r="D81" s="1" t="s">
        <v>84</v>
      </c>
    </row>
    <row r="82" spans="1:4" x14ac:dyDescent="0.25">
      <c r="A82" s="1">
        <f t="shared" si="1"/>
        <v>80</v>
      </c>
      <c r="B82" t="s">
        <v>369</v>
      </c>
      <c r="C82" t="s">
        <v>370</v>
      </c>
      <c r="D82" s="1" t="s">
        <v>100</v>
      </c>
    </row>
    <row r="83" spans="1:4" x14ac:dyDescent="0.25">
      <c r="A83" s="1">
        <f t="shared" si="1"/>
        <v>81</v>
      </c>
      <c r="B83" t="s">
        <v>371</v>
      </c>
      <c r="C83" t="s">
        <v>277</v>
      </c>
      <c r="D83" s="1" t="s">
        <v>84</v>
      </c>
    </row>
    <row r="84" spans="1:4" x14ac:dyDescent="0.25">
      <c r="A84" s="1">
        <f t="shared" si="1"/>
        <v>82</v>
      </c>
      <c r="B84" t="s">
        <v>372</v>
      </c>
      <c r="C84" t="s">
        <v>112</v>
      </c>
      <c r="D84" s="1" t="s">
        <v>84</v>
      </c>
    </row>
    <row r="85" spans="1:4" x14ac:dyDescent="0.25">
      <c r="A85" s="1">
        <f t="shared" si="1"/>
        <v>83</v>
      </c>
      <c r="B85" t="s">
        <v>373</v>
      </c>
      <c r="C85" t="s">
        <v>142</v>
      </c>
      <c r="D85" s="1" t="s">
        <v>100</v>
      </c>
    </row>
    <row r="86" spans="1:4" x14ac:dyDescent="0.25">
      <c r="A86" s="1">
        <f t="shared" si="1"/>
        <v>84</v>
      </c>
      <c r="B86" t="s">
        <v>374</v>
      </c>
      <c r="C86" t="s">
        <v>83</v>
      </c>
      <c r="D86" s="1" t="s">
        <v>84</v>
      </c>
    </row>
    <row r="87" spans="1:4" x14ac:dyDescent="0.25">
      <c r="A87" s="1">
        <f t="shared" si="1"/>
        <v>85</v>
      </c>
      <c r="B87" t="s">
        <v>375</v>
      </c>
      <c r="C87" t="s">
        <v>307</v>
      </c>
      <c r="D87" s="1" t="s">
        <v>84</v>
      </c>
    </row>
    <row r="88" spans="1:4" x14ac:dyDescent="0.25">
      <c r="A88" s="1">
        <f t="shared" si="1"/>
        <v>86</v>
      </c>
      <c r="B88" t="s">
        <v>184</v>
      </c>
      <c r="C88" t="s">
        <v>112</v>
      </c>
      <c r="D88" s="1" t="s">
        <v>84</v>
      </c>
    </row>
    <row r="89" spans="1:4" x14ac:dyDescent="0.25">
      <c r="A89" s="1">
        <f t="shared" si="1"/>
        <v>87</v>
      </c>
      <c r="B89" t="s">
        <v>376</v>
      </c>
      <c r="C89" t="s">
        <v>377</v>
      </c>
      <c r="D89" s="1" t="s">
        <v>104</v>
      </c>
    </row>
    <row r="90" spans="1:4" x14ac:dyDescent="0.25">
      <c r="A90" s="1">
        <f t="shared" si="1"/>
        <v>88</v>
      </c>
      <c r="B90" t="s">
        <v>378</v>
      </c>
      <c r="C90" t="s">
        <v>307</v>
      </c>
      <c r="D90" s="1" t="s">
        <v>84</v>
      </c>
    </row>
    <row r="91" spans="1:4" x14ac:dyDescent="0.25">
      <c r="A91" s="1">
        <f t="shared" si="1"/>
        <v>89</v>
      </c>
      <c r="B91" t="s">
        <v>379</v>
      </c>
      <c r="C91" t="s">
        <v>274</v>
      </c>
      <c r="D91" s="1" t="s">
        <v>104</v>
      </c>
    </row>
    <row r="92" spans="1:4" x14ac:dyDescent="0.25">
      <c r="A92" s="1">
        <f t="shared" si="1"/>
        <v>90</v>
      </c>
      <c r="B92" t="s">
        <v>380</v>
      </c>
      <c r="C92" t="s">
        <v>83</v>
      </c>
      <c r="D92" s="1" t="s">
        <v>84</v>
      </c>
    </row>
    <row r="93" spans="1:4" x14ac:dyDescent="0.25">
      <c r="A93" s="1">
        <f t="shared" si="1"/>
        <v>91</v>
      </c>
      <c r="B93" t="s">
        <v>381</v>
      </c>
      <c r="C93" t="s">
        <v>83</v>
      </c>
      <c r="D93" s="1" t="s">
        <v>84</v>
      </c>
    </row>
    <row r="94" spans="1:4" x14ac:dyDescent="0.25">
      <c r="A94" s="1">
        <f t="shared" si="1"/>
        <v>92</v>
      </c>
      <c r="B94" t="s">
        <v>382</v>
      </c>
      <c r="C94" t="s">
        <v>227</v>
      </c>
      <c r="D94" s="1" t="s">
        <v>84</v>
      </c>
    </row>
    <row r="95" spans="1:4" x14ac:dyDescent="0.25">
      <c r="A95" s="1">
        <f t="shared" si="1"/>
        <v>93</v>
      </c>
      <c r="B95" t="s">
        <v>383</v>
      </c>
      <c r="C95" t="s">
        <v>356</v>
      </c>
      <c r="D95" s="1" t="s">
        <v>84</v>
      </c>
    </row>
    <row r="96" spans="1:4" x14ac:dyDescent="0.25">
      <c r="A96" s="1">
        <f t="shared" si="1"/>
        <v>94</v>
      </c>
      <c r="B96" t="s">
        <v>384</v>
      </c>
      <c r="C96" t="s">
        <v>277</v>
      </c>
      <c r="D96" s="1" t="s">
        <v>84</v>
      </c>
    </row>
    <row r="97" spans="1:4" x14ac:dyDescent="0.25">
      <c r="A97" s="1">
        <f t="shared" si="1"/>
        <v>95</v>
      </c>
      <c r="B97" t="s">
        <v>207</v>
      </c>
      <c r="C97" t="s">
        <v>274</v>
      </c>
      <c r="D97" s="1" t="s">
        <v>84</v>
      </c>
    </row>
    <row r="98" spans="1:4" x14ac:dyDescent="0.25">
      <c r="A98" s="1">
        <f t="shared" si="1"/>
        <v>96</v>
      </c>
      <c r="B98" t="s">
        <v>212</v>
      </c>
      <c r="C98" t="s">
        <v>145</v>
      </c>
      <c r="D98" s="1" t="s">
        <v>104</v>
      </c>
    </row>
    <row r="99" spans="1:4" x14ac:dyDescent="0.25">
      <c r="A99" s="1">
        <f t="shared" si="1"/>
        <v>97</v>
      </c>
      <c r="B99" t="s">
        <v>385</v>
      </c>
      <c r="C99" t="s">
        <v>294</v>
      </c>
      <c r="D99" s="1" t="s">
        <v>84</v>
      </c>
    </row>
    <row r="100" spans="1:4" x14ac:dyDescent="0.25">
      <c r="A100" s="1">
        <f t="shared" si="1"/>
        <v>98</v>
      </c>
      <c r="B100" t="s">
        <v>386</v>
      </c>
      <c r="C100" t="s">
        <v>83</v>
      </c>
      <c r="D100" s="1" t="s">
        <v>84</v>
      </c>
    </row>
    <row r="101" spans="1:4" x14ac:dyDescent="0.25">
      <c r="A101" s="1">
        <f t="shared" si="1"/>
        <v>99</v>
      </c>
      <c r="B101" t="s">
        <v>387</v>
      </c>
      <c r="C101" t="s">
        <v>294</v>
      </c>
      <c r="D101" s="1" t="s">
        <v>84</v>
      </c>
    </row>
    <row r="102" spans="1:4" x14ac:dyDescent="0.25">
      <c r="A102" s="1">
        <f t="shared" si="1"/>
        <v>100</v>
      </c>
      <c r="B102" t="s">
        <v>388</v>
      </c>
      <c r="C102" t="s">
        <v>83</v>
      </c>
      <c r="D102" s="1" t="s">
        <v>84</v>
      </c>
    </row>
    <row r="103" spans="1:4" x14ac:dyDescent="0.25">
      <c r="A103" s="1">
        <f t="shared" si="1"/>
        <v>101</v>
      </c>
      <c r="B103" t="s">
        <v>389</v>
      </c>
      <c r="C103" t="s">
        <v>274</v>
      </c>
      <c r="D103" s="1" t="s">
        <v>84</v>
      </c>
    </row>
    <row r="104" spans="1:4" x14ac:dyDescent="0.25">
      <c r="A104" s="1">
        <f t="shared" si="1"/>
        <v>102</v>
      </c>
      <c r="B104" t="s">
        <v>390</v>
      </c>
      <c r="C104" t="s">
        <v>112</v>
      </c>
      <c r="D104" s="1" t="s">
        <v>84</v>
      </c>
    </row>
    <row r="105" spans="1:4" x14ac:dyDescent="0.25">
      <c r="A105" s="1">
        <f t="shared" si="1"/>
        <v>103</v>
      </c>
      <c r="B105" t="s">
        <v>391</v>
      </c>
      <c r="C105" t="s">
        <v>112</v>
      </c>
      <c r="D105" s="1" t="s">
        <v>104</v>
      </c>
    </row>
    <row r="106" spans="1:4" x14ac:dyDescent="0.25">
      <c r="A106" s="1">
        <f t="shared" si="1"/>
        <v>104</v>
      </c>
      <c r="B106" t="s">
        <v>392</v>
      </c>
      <c r="C106" t="s">
        <v>393</v>
      </c>
      <c r="D106" s="1" t="s">
        <v>100</v>
      </c>
    </row>
    <row r="107" spans="1:4" x14ac:dyDescent="0.25">
      <c r="A107" s="1">
        <f t="shared" si="1"/>
        <v>105</v>
      </c>
      <c r="B107" t="s">
        <v>394</v>
      </c>
      <c r="C107" t="s">
        <v>395</v>
      </c>
      <c r="D107" s="1" t="s">
        <v>37</v>
      </c>
    </row>
    <row r="108" spans="1:4" x14ac:dyDescent="0.25">
      <c r="A108" s="1">
        <f t="shared" si="1"/>
        <v>106</v>
      </c>
      <c r="B108" t="s">
        <v>396</v>
      </c>
      <c r="C108" t="s">
        <v>397</v>
      </c>
      <c r="D108" s="1" t="s">
        <v>37</v>
      </c>
    </row>
    <row r="109" spans="1:4" x14ac:dyDescent="0.25">
      <c r="A109" s="1">
        <f t="shared" si="1"/>
        <v>107</v>
      </c>
      <c r="B109" t="s">
        <v>398</v>
      </c>
      <c r="C109" t="s">
        <v>252</v>
      </c>
      <c r="D109" s="1" t="s">
        <v>4</v>
      </c>
    </row>
    <row r="110" spans="1:4" x14ac:dyDescent="0.25">
      <c r="A110" s="1">
        <f t="shared" si="1"/>
        <v>108</v>
      </c>
      <c r="B110" t="s">
        <v>399</v>
      </c>
      <c r="C110" t="s">
        <v>400</v>
      </c>
      <c r="D110" s="1" t="s">
        <v>37</v>
      </c>
    </row>
    <row r="111" spans="1:4" x14ac:dyDescent="0.25">
      <c r="A111" s="1">
        <f t="shared" si="1"/>
        <v>109</v>
      </c>
      <c r="B111" t="s">
        <v>401</v>
      </c>
      <c r="C111" t="s">
        <v>252</v>
      </c>
      <c r="D111" s="1" t="s">
        <v>6</v>
      </c>
    </row>
    <row r="112" spans="1:4" x14ac:dyDescent="0.25">
      <c r="A112" s="1">
        <f t="shared" si="1"/>
        <v>110</v>
      </c>
      <c r="B112" t="s">
        <v>402</v>
      </c>
      <c r="C112" t="s">
        <v>403</v>
      </c>
      <c r="D112" s="1" t="s">
        <v>37</v>
      </c>
    </row>
    <row r="113" spans="1:4" x14ac:dyDescent="0.25">
      <c r="A113" s="1">
        <f t="shared" si="1"/>
        <v>111</v>
      </c>
      <c r="B113" t="s">
        <v>404</v>
      </c>
      <c r="C113" t="s">
        <v>405</v>
      </c>
      <c r="D113" s="1" t="s">
        <v>37</v>
      </c>
    </row>
    <row r="114" spans="1:4" x14ac:dyDescent="0.25">
      <c r="A114" s="1">
        <f t="shared" si="1"/>
        <v>112</v>
      </c>
      <c r="B114" t="s">
        <v>406</v>
      </c>
      <c r="C114" t="s">
        <v>407</v>
      </c>
      <c r="D114" s="1" t="s">
        <v>37</v>
      </c>
    </row>
    <row r="115" spans="1:4" x14ac:dyDescent="0.25">
      <c r="A115" s="1">
        <f t="shared" si="1"/>
        <v>113</v>
      </c>
      <c r="B115" t="s">
        <v>408</v>
      </c>
      <c r="C115" t="s">
        <v>409</v>
      </c>
      <c r="D115" s="1" t="s">
        <v>6</v>
      </c>
    </row>
  </sheetData>
  <autoFilter ref="A2:D2" xr:uid="{00000000-0009-0000-0000-000002000000}"/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3"/>
  <sheetViews>
    <sheetView workbookViewId="0">
      <selection activeCell="B2" sqref="B1:B1048576"/>
    </sheetView>
  </sheetViews>
  <sheetFormatPr defaultRowHeight="15" x14ac:dyDescent="0.25"/>
  <cols>
    <col min="1" max="1" width="33.28515625" style="1" customWidth="1"/>
    <col min="2" max="3" width="33.28515625" customWidth="1"/>
    <col min="4" max="4" width="33.28515625" style="1" customWidth="1"/>
    <col min="5" max="12" width="33.28515625" customWidth="1"/>
  </cols>
  <sheetData>
    <row r="1" spans="1:12" x14ac:dyDescent="0.25">
      <c r="A1" s="153" t="s">
        <v>410</v>
      </c>
      <c r="B1" s="153"/>
      <c r="C1" s="153"/>
      <c r="D1" s="153"/>
    </row>
    <row r="2" spans="1:12" s="122" customFormat="1" x14ac:dyDescent="0.25">
      <c r="A2" s="121" t="s">
        <v>38</v>
      </c>
      <c r="B2" s="121" t="s">
        <v>80</v>
      </c>
      <c r="C2" s="121" t="s">
        <v>1</v>
      </c>
      <c r="D2" s="121" t="s">
        <v>81</v>
      </c>
      <c r="E2" s="121" t="s">
        <v>38</v>
      </c>
      <c r="F2" s="121" t="s">
        <v>80</v>
      </c>
      <c r="G2" s="121" t="s">
        <v>1</v>
      </c>
      <c r="H2" s="121" t="s">
        <v>81</v>
      </c>
      <c r="I2" s="121" t="s">
        <v>38</v>
      </c>
      <c r="J2" s="121" t="s">
        <v>80</v>
      </c>
      <c r="K2" s="121" t="s">
        <v>1</v>
      </c>
      <c r="L2" s="121" t="s">
        <v>81</v>
      </c>
    </row>
    <row r="3" spans="1:12" x14ac:dyDescent="0.25">
      <c r="A3" s="118">
        <v>1</v>
      </c>
      <c r="B3" s="119" t="s">
        <v>421</v>
      </c>
      <c r="C3" s="119" t="str">
        <f>VLOOKUP(B3,[1]INDUK!$C$8:$H$73,4,)</f>
        <v>HEAD FOREMAN</v>
      </c>
      <c r="D3" s="118" t="s">
        <v>9</v>
      </c>
      <c r="E3" s="119"/>
      <c r="F3" s="119" t="s">
        <v>450</v>
      </c>
      <c r="G3" s="119" t="str">
        <f>VLOOKUP(F3,[1]INDUK!$C$8:$H$73,4,)</f>
        <v>SECURITY HEAD</v>
      </c>
      <c r="H3" s="118" t="s">
        <v>9</v>
      </c>
      <c r="I3" s="119"/>
      <c r="J3" s="119" t="s">
        <v>429</v>
      </c>
      <c r="K3" s="119" t="str">
        <f>VLOOKUP(J3,[1]INDUK!$C$8:$H$73,4,)</f>
        <v>PR STAFF</v>
      </c>
      <c r="L3" s="118" t="s">
        <v>9</v>
      </c>
    </row>
    <row r="4" spans="1:12" x14ac:dyDescent="0.25">
      <c r="A4" s="118">
        <f>A3+1</f>
        <v>2</v>
      </c>
      <c r="B4" s="119" t="s">
        <v>419</v>
      </c>
      <c r="C4" s="119" t="str">
        <f>VLOOKUP(B4,[1]INDUK!$C$8:$H$73,4,)</f>
        <v>HARVESTER FOREMAN</v>
      </c>
      <c r="D4" s="118" t="s">
        <v>9</v>
      </c>
      <c r="E4" s="119"/>
      <c r="F4" s="119" t="s">
        <v>411</v>
      </c>
      <c r="G4" s="119" t="str">
        <f>VLOOKUP(F4,[1]INDUK!$C$8:$H$73,4,)</f>
        <v>SECURITY OFFICER</v>
      </c>
      <c r="H4" s="118" t="s">
        <v>9</v>
      </c>
      <c r="I4" s="119"/>
      <c r="J4" s="119" t="s">
        <v>453</v>
      </c>
      <c r="K4" s="119" t="str">
        <f>VLOOKUP(J4,[1]INDUK!$C$8:$H$73,4,)</f>
        <v>FFB CLERK (Kerani Panen)</v>
      </c>
      <c r="L4" s="118" t="s">
        <v>9</v>
      </c>
    </row>
    <row r="5" spans="1:12" x14ac:dyDescent="0.25">
      <c r="A5" s="118">
        <f t="shared" ref="A5:A43" si="0">A4+1</f>
        <v>3</v>
      </c>
      <c r="B5" s="119" t="s">
        <v>465</v>
      </c>
      <c r="C5" s="119" t="str">
        <f>VLOOKUP(B5,[1]INDUK!$C$8:$H$73,4,)</f>
        <v>HARVESTER FOREMAN</v>
      </c>
      <c r="D5" s="118" t="s">
        <v>9</v>
      </c>
      <c r="E5" s="119"/>
      <c r="F5" s="119" t="s">
        <v>413</v>
      </c>
      <c r="G5" s="119" t="str">
        <f>VLOOKUP(F5,[1]INDUK!$C$8:$H$73,4,)</f>
        <v>SECURITY OFFICER</v>
      </c>
      <c r="H5" s="118" t="s">
        <v>9</v>
      </c>
      <c r="I5" s="119"/>
      <c r="J5" s="119" t="s">
        <v>454</v>
      </c>
      <c r="K5" s="119" t="str">
        <f>VLOOKUP(J5,[1]INDUK!$C$8:$H$73,4,)</f>
        <v>OFFICE CLERK (Kerani Divisi)</v>
      </c>
      <c r="L5" s="118" t="s">
        <v>9</v>
      </c>
    </row>
    <row r="6" spans="1:12" x14ac:dyDescent="0.25">
      <c r="A6" s="118">
        <f t="shared" si="0"/>
        <v>4</v>
      </c>
      <c r="B6" s="119" t="s">
        <v>460</v>
      </c>
      <c r="C6" s="119" t="str">
        <f>VLOOKUP(B6,[1]INDUK!$C$8:$H$73,4,)</f>
        <v>PEST &amp; DISEASE FOREMAN ( M. HPT)</v>
      </c>
      <c r="D6" s="118" t="s">
        <v>9</v>
      </c>
      <c r="E6" s="119"/>
      <c r="F6" s="119" t="s">
        <v>416</v>
      </c>
      <c r="G6" s="119" t="str">
        <f>VLOOKUP(F6,[1]INDUK!$C$8:$H$73,4,)</f>
        <v>SECURITY OFFICER</v>
      </c>
      <c r="H6" s="118" t="s">
        <v>9</v>
      </c>
      <c r="I6" s="119"/>
      <c r="J6" s="119" t="s">
        <v>464</v>
      </c>
      <c r="K6" s="119" t="str">
        <f>VLOOKUP(J6,[1]INDUK!$C$8:$H$73,4,)</f>
        <v>FFB CLERK (Kerani Panen)</v>
      </c>
      <c r="L6" s="118" t="s">
        <v>9</v>
      </c>
    </row>
    <row r="7" spans="1:12" x14ac:dyDescent="0.25">
      <c r="A7" s="118">
        <f t="shared" si="0"/>
        <v>5</v>
      </c>
      <c r="B7" s="119" t="s">
        <v>422</v>
      </c>
      <c r="C7" s="119" t="str">
        <f>VLOOKUP(B7,[1]INDUK!$C$8:$H$73,4,)</f>
        <v>MAINTENANCE FOREMAN</v>
      </c>
      <c r="D7" s="118" t="s">
        <v>9</v>
      </c>
      <c r="E7" s="119"/>
      <c r="F7" s="119" t="s">
        <v>425</v>
      </c>
      <c r="G7" s="119" t="str">
        <f>VLOOKUP(F7,[1]INDUK!$C$8:$H$73,4,)</f>
        <v>SECURITY OFFICER</v>
      </c>
      <c r="H7" s="118" t="s">
        <v>9</v>
      </c>
      <c r="I7" s="119"/>
      <c r="J7" s="119" t="s">
        <v>435</v>
      </c>
      <c r="K7" s="119" t="str">
        <f>VLOOKUP(J7,[1]INDUK!$C$8:$H$73,4,)</f>
        <v>FFB CLERK (Kerani Panen)</v>
      </c>
      <c r="L7" s="118" t="s">
        <v>9</v>
      </c>
    </row>
    <row r="8" spans="1:12" x14ac:dyDescent="0.25">
      <c r="A8" s="118">
        <f t="shared" si="0"/>
        <v>6</v>
      </c>
      <c r="B8" s="119" t="s">
        <v>470</v>
      </c>
      <c r="C8" s="119" t="str">
        <f>VLOOKUP(B8,[1]INDUK!$C$8:$H$73,4,)</f>
        <v>MAINTENANCE FOREMAN</v>
      </c>
      <c r="D8" s="118" t="s">
        <v>9</v>
      </c>
      <c r="E8" s="119"/>
      <c r="F8" s="119" t="s">
        <v>439</v>
      </c>
      <c r="G8" s="119" t="str">
        <f>VLOOKUP(F8,[1]INDUK!$C$8:$H$73,4,)</f>
        <v>SECURITY OFFICER</v>
      </c>
      <c r="H8" s="118" t="s">
        <v>9</v>
      </c>
      <c r="I8" s="119"/>
      <c r="J8" s="119"/>
      <c r="K8" s="119"/>
      <c r="L8" s="119"/>
    </row>
    <row r="9" spans="1:12" x14ac:dyDescent="0.25">
      <c r="A9" s="118">
        <f t="shared" si="0"/>
        <v>7</v>
      </c>
      <c r="B9" s="119" t="s">
        <v>433</v>
      </c>
      <c r="C9" s="119" t="str">
        <f>VLOOKUP(B9,[1]INDUK!$C$8:$H$73,4,)</f>
        <v>HARVESTER</v>
      </c>
      <c r="D9" s="118" t="s">
        <v>9</v>
      </c>
      <c r="E9" s="119"/>
      <c r="F9" s="119" t="s">
        <v>447</v>
      </c>
      <c r="G9" s="119" t="str">
        <f>VLOOKUP(F9,[1]INDUK!$C$8:$H$73,4,)</f>
        <v>SECURITY OFFICER</v>
      </c>
      <c r="H9" s="118" t="s">
        <v>9</v>
      </c>
      <c r="I9" s="119"/>
      <c r="J9" s="119"/>
      <c r="K9" s="119"/>
      <c r="L9" s="119"/>
    </row>
    <row r="10" spans="1:12" x14ac:dyDescent="0.25">
      <c r="A10" s="118">
        <f t="shared" si="0"/>
        <v>8</v>
      </c>
      <c r="B10" s="119" t="s">
        <v>434</v>
      </c>
      <c r="C10" s="119" t="str">
        <f>VLOOKUP(B10,[1]INDUK!$C$8:$H$73,4,)</f>
        <v>HARVESTER</v>
      </c>
      <c r="D10" s="118" t="s">
        <v>9</v>
      </c>
      <c r="E10" s="119"/>
      <c r="F10" s="119" t="s">
        <v>449</v>
      </c>
      <c r="G10" s="119" t="str">
        <f>VLOOKUP(F10,[1]INDUK!$C$8:$H$73,4,)</f>
        <v>SECURITY OFFICER</v>
      </c>
      <c r="H10" s="118" t="s">
        <v>9</v>
      </c>
      <c r="I10" s="119"/>
      <c r="J10" s="119"/>
      <c r="K10" s="119"/>
      <c r="L10" s="119"/>
    </row>
    <row r="11" spans="1:12" x14ac:dyDescent="0.25">
      <c r="A11" s="118">
        <f t="shared" si="0"/>
        <v>9</v>
      </c>
      <c r="B11" s="119" t="s">
        <v>412</v>
      </c>
      <c r="C11" s="119" t="str">
        <f>VLOOKUP(B11,[1]INDUK!$C$8:$H$73,4,)</f>
        <v>HARVESTER</v>
      </c>
      <c r="D11" s="118" t="s">
        <v>9</v>
      </c>
      <c r="E11" s="119"/>
      <c r="F11" s="119" t="s">
        <v>462</v>
      </c>
      <c r="G11" s="119" t="str">
        <f>VLOOKUP(F11,[1]INDUK!$C$8:$H$73,4,)</f>
        <v>SECURITY OFFICER</v>
      </c>
      <c r="H11" s="118" t="s">
        <v>9</v>
      </c>
      <c r="I11" s="119"/>
      <c r="J11" s="119"/>
      <c r="K11" s="119"/>
      <c r="L11" s="119"/>
    </row>
    <row r="12" spans="1:12" x14ac:dyDescent="0.25">
      <c r="A12" s="118">
        <f t="shared" si="0"/>
        <v>10</v>
      </c>
      <c r="B12" s="119" t="s">
        <v>414</v>
      </c>
      <c r="C12" s="119" t="str">
        <f>VLOOKUP(B12,[1]INDUK!$C$8:$H$73,4,)</f>
        <v>HARVESTER</v>
      </c>
      <c r="D12" s="118" t="s">
        <v>9</v>
      </c>
      <c r="E12" s="119"/>
      <c r="F12" s="119" t="s">
        <v>442</v>
      </c>
      <c r="G12" s="119" t="str">
        <f>VLOOKUP(F12,[1]INDUK!$C$8:$H$73,4,)</f>
        <v>SECURITY OFFICER</v>
      </c>
      <c r="H12" s="118" t="s">
        <v>9</v>
      </c>
      <c r="I12" s="119"/>
      <c r="J12" s="119"/>
      <c r="K12" s="119"/>
      <c r="L12" s="119"/>
    </row>
    <row r="13" spans="1:12" x14ac:dyDescent="0.25">
      <c r="A13" s="118">
        <f t="shared" si="0"/>
        <v>11</v>
      </c>
      <c r="B13" s="119" t="s">
        <v>417</v>
      </c>
      <c r="C13" s="119" t="str">
        <f>VLOOKUP(B13,[1]INDUK!$C$8:$H$73,4,)</f>
        <v>HARVESTER</v>
      </c>
      <c r="D13" s="118" t="s">
        <v>9</v>
      </c>
      <c r="E13" s="119"/>
      <c r="F13" s="119" t="s">
        <v>466</v>
      </c>
      <c r="G13" s="119" t="str">
        <f>VLOOKUP(F13,[1]INDUK!$C$8:$H$73,4,)</f>
        <v>SECURITY OFFICER</v>
      </c>
      <c r="H13" s="118" t="s">
        <v>9</v>
      </c>
      <c r="I13" s="119"/>
      <c r="J13" s="119"/>
      <c r="K13" s="119"/>
      <c r="L13" s="119"/>
    </row>
    <row r="14" spans="1:12" x14ac:dyDescent="0.25">
      <c r="A14" s="118">
        <f t="shared" si="0"/>
        <v>12</v>
      </c>
      <c r="B14" s="119" t="s">
        <v>418</v>
      </c>
      <c r="C14" s="119" t="str">
        <f>VLOOKUP(B14,[1]INDUK!$C$8:$H$73,4,)</f>
        <v>HARVESTER</v>
      </c>
      <c r="D14" s="118" t="s">
        <v>9</v>
      </c>
      <c r="E14" s="119"/>
      <c r="F14" s="119"/>
      <c r="G14" s="119"/>
      <c r="H14" s="119"/>
      <c r="I14" s="119"/>
      <c r="J14" s="119"/>
      <c r="K14" s="119"/>
      <c r="L14" s="119"/>
    </row>
    <row r="15" spans="1:12" x14ac:dyDescent="0.25">
      <c r="A15" s="118">
        <f t="shared" si="0"/>
        <v>13</v>
      </c>
      <c r="B15" s="119" t="s">
        <v>420</v>
      </c>
      <c r="C15" s="119" t="str">
        <f>VLOOKUP(B15,[1]INDUK!$C$8:$H$73,4,)</f>
        <v>HARVESTER</v>
      </c>
      <c r="D15" s="118" t="s">
        <v>9</v>
      </c>
      <c r="E15" s="119"/>
      <c r="F15" s="119"/>
      <c r="G15" s="119"/>
      <c r="H15" s="119"/>
      <c r="I15" s="119"/>
      <c r="J15" s="119"/>
      <c r="K15" s="119"/>
      <c r="L15" s="119"/>
    </row>
    <row r="16" spans="1:12" x14ac:dyDescent="0.25">
      <c r="A16" s="118">
        <f t="shared" si="0"/>
        <v>14</v>
      </c>
      <c r="B16" s="119" t="s">
        <v>423</v>
      </c>
      <c r="C16" s="119" t="str">
        <f>VLOOKUP(B16,[1]INDUK!$C$8:$H$73,4,)</f>
        <v>HARVESTER</v>
      </c>
      <c r="D16" s="118" t="s">
        <v>9</v>
      </c>
      <c r="E16" s="119"/>
      <c r="F16" s="119"/>
      <c r="G16" s="119"/>
      <c r="H16" s="119"/>
      <c r="I16" s="119"/>
      <c r="J16" s="119"/>
      <c r="K16" s="119"/>
      <c r="L16" s="119"/>
    </row>
    <row r="17" spans="1:12" x14ac:dyDescent="0.25">
      <c r="A17" s="118">
        <f t="shared" si="0"/>
        <v>15</v>
      </c>
      <c r="B17" s="119" t="s">
        <v>424</v>
      </c>
      <c r="C17" s="119" t="str">
        <f>VLOOKUP(B17,[1]INDUK!$C$8:$H$73,4,)</f>
        <v>HARVESTER</v>
      </c>
      <c r="D17" s="118" t="s">
        <v>9</v>
      </c>
      <c r="E17" s="119"/>
      <c r="F17" s="119" t="s">
        <v>436</v>
      </c>
      <c r="G17" s="119" t="str">
        <f>VLOOKUP(F17,[1]INDUK!$C$8:$H$73,4,)</f>
        <v>LOADING MAN</v>
      </c>
      <c r="H17" s="118" t="s">
        <v>9</v>
      </c>
      <c r="I17" s="119"/>
      <c r="J17" s="119"/>
      <c r="K17" s="119"/>
      <c r="L17" s="119"/>
    </row>
    <row r="18" spans="1:12" x14ac:dyDescent="0.25">
      <c r="A18" s="118">
        <f t="shared" si="0"/>
        <v>16</v>
      </c>
      <c r="B18" s="119" t="s">
        <v>426</v>
      </c>
      <c r="C18" s="119" t="str">
        <f>VLOOKUP(B18,[1]INDUK!$C$8:$H$73,4,)</f>
        <v>HARVESTER</v>
      </c>
      <c r="D18" s="118" t="s">
        <v>9</v>
      </c>
      <c r="E18" s="119"/>
      <c r="F18" s="119" t="s">
        <v>432</v>
      </c>
      <c r="G18" s="119" t="str">
        <f>VLOOKUP(F18,[1]INDUK!$C$8:$H$73,4,)</f>
        <v>LOADING MAN</v>
      </c>
      <c r="H18" s="118" t="s">
        <v>9</v>
      </c>
      <c r="I18" s="119"/>
      <c r="J18" s="119"/>
      <c r="K18" s="119"/>
      <c r="L18" s="119"/>
    </row>
    <row r="19" spans="1:12" x14ac:dyDescent="0.25">
      <c r="A19" s="118">
        <f t="shared" si="0"/>
        <v>17</v>
      </c>
      <c r="B19" s="119" t="s">
        <v>427</v>
      </c>
      <c r="C19" s="119" t="str">
        <f>VLOOKUP(B19,[1]INDUK!$C$8:$H$73,4,)</f>
        <v>HARVESTER</v>
      </c>
      <c r="D19" s="118" t="s">
        <v>9</v>
      </c>
      <c r="E19" s="119"/>
      <c r="F19" s="119" t="s">
        <v>469</v>
      </c>
      <c r="G19" s="119" t="str">
        <f>VLOOKUP(F19,[1]INDUK!$C$8:$H$73,4,)</f>
        <v>LOADING MAN</v>
      </c>
      <c r="H19" s="118" t="s">
        <v>9</v>
      </c>
      <c r="I19" s="119"/>
      <c r="J19" s="119"/>
      <c r="K19" s="119"/>
      <c r="L19" s="119"/>
    </row>
    <row r="20" spans="1:12" x14ac:dyDescent="0.25">
      <c r="A20" s="118">
        <f t="shared" si="0"/>
        <v>18</v>
      </c>
      <c r="B20" s="119" t="s">
        <v>428</v>
      </c>
      <c r="C20" s="119" t="str">
        <f>VLOOKUP(B20,[1]INDUK!$C$8:$H$73,4,)</f>
        <v>HARVESTER</v>
      </c>
      <c r="D20" s="118" t="s">
        <v>9</v>
      </c>
      <c r="E20" s="119"/>
      <c r="F20" s="119" t="s">
        <v>463</v>
      </c>
      <c r="G20" s="119" t="str">
        <f>VLOOKUP(F20,[1]INDUK!$C$8:$H$73,4,)</f>
        <v>LOADING MAN</v>
      </c>
      <c r="H20" s="118" t="s">
        <v>9</v>
      </c>
      <c r="I20" s="119"/>
      <c r="J20" s="119"/>
      <c r="K20" s="119"/>
      <c r="L20" s="119"/>
    </row>
    <row r="21" spans="1:12" x14ac:dyDescent="0.25">
      <c r="A21" s="118">
        <f t="shared" si="0"/>
        <v>19</v>
      </c>
      <c r="B21" s="119" t="s">
        <v>461</v>
      </c>
      <c r="C21" s="119" t="str">
        <f>VLOOKUP(B21,[1]INDUK!$C$8:$H$73,4,)</f>
        <v>HARVESTER</v>
      </c>
      <c r="D21" s="118" t="s">
        <v>9</v>
      </c>
      <c r="E21" s="119"/>
      <c r="F21" s="119" t="s">
        <v>415</v>
      </c>
      <c r="G21" s="119" t="str">
        <f>VLOOKUP(F21,[1]INDUK!$C$8:$H$73,4,)</f>
        <v>LOADING MAN</v>
      </c>
      <c r="H21" s="118" t="s">
        <v>9</v>
      </c>
      <c r="I21" s="119"/>
      <c r="J21" s="119"/>
      <c r="K21" s="119"/>
      <c r="L21" s="119"/>
    </row>
    <row r="22" spans="1:12" x14ac:dyDescent="0.25">
      <c r="A22" s="118">
        <f t="shared" si="0"/>
        <v>20</v>
      </c>
      <c r="B22" s="119" t="s">
        <v>458</v>
      </c>
      <c r="C22" s="119" t="str">
        <f>VLOOKUP(B22,[1]INDUK!$C$8:$H$73,4,)</f>
        <v>HARVESTER</v>
      </c>
      <c r="D22" s="118" t="s">
        <v>9</v>
      </c>
      <c r="E22" s="119"/>
      <c r="F22" s="119" t="s">
        <v>441</v>
      </c>
      <c r="G22" s="119" t="str">
        <f>VLOOKUP(F22,[1]INDUK!$C$8:$H$73,4,)</f>
        <v>LOADING MAN</v>
      </c>
      <c r="H22" s="118" t="s">
        <v>9</v>
      </c>
      <c r="I22" s="119"/>
      <c r="J22" s="119"/>
      <c r="K22" s="119"/>
      <c r="L22" s="119"/>
    </row>
    <row r="23" spans="1:12" x14ac:dyDescent="0.25">
      <c r="A23" s="118">
        <f t="shared" si="0"/>
        <v>21</v>
      </c>
      <c r="B23" s="119" t="s">
        <v>459</v>
      </c>
      <c r="C23" s="119" t="str">
        <f>VLOOKUP(B23,[1]INDUK!$C$8:$H$73,4,)</f>
        <v>HARVESTER</v>
      </c>
      <c r="D23" s="118" t="s">
        <v>9</v>
      </c>
      <c r="E23" s="119"/>
      <c r="F23" s="119" t="s">
        <v>457</v>
      </c>
      <c r="G23" s="119" t="str">
        <f>VLOOKUP(F23,[1]INDUK!$C$8:$H$73,4,)</f>
        <v>LOADING MAN</v>
      </c>
      <c r="H23" s="118" t="s">
        <v>9</v>
      </c>
      <c r="I23" s="119"/>
      <c r="J23" s="119"/>
      <c r="K23" s="119"/>
      <c r="L23" s="119"/>
    </row>
    <row r="24" spans="1:12" x14ac:dyDescent="0.25">
      <c r="A24" s="118">
        <f t="shared" si="0"/>
        <v>22</v>
      </c>
      <c r="B24" s="119" t="s">
        <v>472</v>
      </c>
      <c r="C24" s="119" t="str">
        <f>VLOOKUP(B24,[1]INDUK!$C$8:$H$73,4,)</f>
        <v>HARVESTER</v>
      </c>
      <c r="D24" s="118" t="s">
        <v>9</v>
      </c>
      <c r="E24" s="119"/>
      <c r="F24" s="119" t="s">
        <v>440</v>
      </c>
      <c r="G24" s="119" t="str">
        <f>VLOOKUP(F24,[1]INDUK!$C$8:$H$73,4,)</f>
        <v>DRIVER</v>
      </c>
      <c r="H24" s="118" t="s">
        <v>9</v>
      </c>
      <c r="I24" s="119"/>
      <c r="J24" s="119"/>
      <c r="K24" s="119"/>
      <c r="L24" s="119"/>
    </row>
    <row r="25" spans="1:12" x14ac:dyDescent="0.25">
      <c r="A25" s="118">
        <f t="shared" si="0"/>
        <v>23</v>
      </c>
      <c r="B25" s="119" t="s">
        <v>473</v>
      </c>
      <c r="C25" s="119" t="str">
        <f>VLOOKUP(B25,[1]INDUK!$C$8:$H$73,4,)</f>
        <v>HARVESTER</v>
      </c>
      <c r="D25" s="118" t="s">
        <v>9</v>
      </c>
      <c r="E25" s="119"/>
      <c r="F25" s="119" t="s">
        <v>471</v>
      </c>
      <c r="G25" s="119" t="str">
        <f>VLOOKUP(F25,[1]INDUK!$C$8:$H$73,4,)</f>
        <v>SCHOOL BUS DRIVER BM 7582 AV</v>
      </c>
      <c r="H25" s="118" t="s">
        <v>9</v>
      </c>
      <c r="I25" s="119"/>
      <c r="J25" s="119"/>
      <c r="K25" s="119"/>
      <c r="L25" s="119"/>
    </row>
    <row r="26" spans="1:12" x14ac:dyDescent="0.25">
      <c r="A26" s="118">
        <f t="shared" si="0"/>
        <v>24</v>
      </c>
      <c r="B26" s="119" t="s">
        <v>474</v>
      </c>
      <c r="C26" s="119" t="str">
        <f>VLOOKUP(B26,[1]INDUK!$C$8:$H$73,4,)</f>
        <v>HARVESTER</v>
      </c>
      <c r="D26" s="118" t="s">
        <v>9</v>
      </c>
      <c r="E26" s="119"/>
      <c r="F26" s="119"/>
      <c r="G26" s="119"/>
      <c r="H26" s="119"/>
      <c r="I26" s="119"/>
      <c r="J26" s="119"/>
      <c r="K26" s="119"/>
      <c r="L26" s="119"/>
    </row>
    <row r="27" spans="1:12" x14ac:dyDescent="0.25">
      <c r="A27" s="118">
        <f t="shared" si="0"/>
        <v>25</v>
      </c>
      <c r="B27" s="119" t="s">
        <v>475</v>
      </c>
      <c r="C27" s="119" t="str">
        <f>VLOOKUP(B27,[1]INDUK!$C$8:$H$73,4,)</f>
        <v>HARVESTER</v>
      </c>
      <c r="D27" s="118" t="s">
        <v>9</v>
      </c>
      <c r="E27" s="119"/>
      <c r="F27" s="119"/>
      <c r="G27" s="119"/>
      <c r="H27" s="119"/>
      <c r="I27" s="119"/>
      <c r="J27" s="119"/>
      <c r="K27" s="119"/>
      <c r="L27" s="119"/>
    </row>
    <row r="28" spans="1:12" x14ac:dyDescent="0.25">
      <c r="A28" s="118">
        <f t="shared" si="0"/>
        <v>26</v>
      </c>
      <c r="B28" s="119" t="s">
        <v>476</v>
      </c>
      <c r="C28" s="119" t="str">
        <f>VLOOKUP(B28,[1]INDUK!$C$8:$H$73,4,)</f>
        <v>HARVESTER</v>
      </c>
      <c r="D28" s="118" t="s">
        <v>9</v>
      </c>
      <c r="E28" s="119"/>
      <c r="F28" s="119"/>
      <c r="G28" s="119"/>
      <c r="H28" s="119"/>
      <c r="I28" s="119"/>
      <c r="J28" s="119"/>
      <c r="K28" s="119"/>
      <c r="L28" s="119"/>
    </row>
    <row r="29" spans="1:12" x14ac:dyDescent="0.25">
      <c r="A29" s="118">
        <f t="shared" si="0"/>
        <v>27</v>
      </c>
      <c r="B29" s="119" t="s">
        <v>467</v>
      </c>
      <c r="C29" s="119" t="str">
        <f>VLOOKUP(B29,[1]INDUK!$C$8:$H$73,4,)</f>
        <v>HARVESTER</v>
      </c>
      <c r="D29" s="118" t="s">
        <v>9</v>
      </c>
      <c r="E29" s="119"/>
      <c r="F29" s="119"/>
      <c r="G29" s="119"/>
      <c r="H29" s="119"/>
      <c r="I29" s="119"/>
      <c r="J29" s="119"/>
      <c r="K29" s="119"/>
      <c r="L29" s="119"/>
    </row>
    <row r="30" spans="1:12" x14ac:dyDescent="0.25">
      <c r="A30" s="118">
        <f t="shared" si="0"/>
        <v>28</v>
      </c>
      <c r="B30" s="119" t="s">
        <v>468</v>
      </c>
      <c r="C30" s="119" t="str">
        <f>VLOOKUP(B30,[1]INDUK!$C$8:$H$73,4,)</f>
        <v>HARVESTER</v>
      </c>
      <c r="D30" s="118" t="s">
        <v>9</v>
      </c>
      <c r="E30" s="119"/>
      <c r="F30" s="119"/>
      <c r="G30" s="119"/>
      <c r="H30" s="119"/>
      <c r="I30" s="119"/>
      <c r="J30" s="119"/>
      <c r="K30" s="119"/>
      <c r="L30" s="119"/>
    </row>
    <row r="31" spans="1:12" x14ac:dyDescent="0.25">
      <c r="A31" s="118">
        <f t="shared" si="0"/>
        <v>29</v>
      </c>
      <c r="B31" s="119" t="s">
        <v>451</v>
      </c>
      <c r="C31" s="119" t="str">
        <f>VLOOKUP(B31,[1]INDUK!$C$8:$H$73,4,)</f>
        <v>HARVESTER</v>
      </c>
      <c r="D31" s="118" t="s">
        <v>9</v>
      </c>
      <c r="E31" s="119"/>
      <c r="F31" s="119"/>
      <c r="G31" s="119"/>
      <c r="H31" s="119"/>
      <c r="I31" s="119"/>
      <c r="J31" s="119"/>
      <c r="K31" s="119"/>
      <c r="L31" s="119"/>
    </row>
    <row r="32" spans="1:12" x14ac:dyDescent="0.25">
      <c r="A32" s="118">
        <f t="shared" si="0"/>
        <v>30</v>
      </c>
      <c r="B32" s="119" t="s">
        <v>452</v>
      </c>
      <c r="C32" s="119" t="str">
        <f>VLOOKUP(B32,[1]INDUK!$C$8:$H$73,4,)</f>
        <v>HARVESTER</v>
      </c>
      <c r="D32" s="118" t="s">
        <v>9</v>
      </c>
      <c r="E32" s="119"/>
      <c r="F32" s="119"/>
      <c r="G32" s="119"/>
      <c r="H32" s="119"/>
      <c r="I32" s="119"/>
      <c r="J32" s="119"/>
      <c r="K32" s="119"/>
      <c r="L32" s="119"/>
    </row>
    <row r="33" spans="1:12" x14ac:dyDescent="0.25">
      <c r="A33" s="118">
        <f t="shared" si="0"/>
        <v>31</v>
      </c>
      <c r="B33" s="119" t="s">
        <v>443</v>
      </c>
      <c r="C33" s="119" t="str">
        <f>VLOOKUP(B33,[1]INDUK!$C$8:$H$73,4,)</f>
        <v>HARVESTER</v>
      </c>
      <c r="D33" s="118" t="s">
        <v>9</v>
      </c>
      <c r="E33" s="119"/>
      <c r="F33" s="119"/>
      <c r="G33" s="119"/>
      <c r="H33" s="119"/>
      <c r="I33" s="119"/>
      <c r="J33" s="119"/>
      <c r="K33" s="119"/>
      <c r="L33" s="119"/>
    </row>
    <row r="34" spans="1:12" x14ac:dyDescent="0.25">
      <c r="A34" s="118">
        <f t="shared" si="0"/>
        <v>32</v>
      </c>
      <c r="B34" s="119" t="s">
        <v>444</v>
      </c>
      <c r="C34" s="119" t="str">
        <f>VLOOKUP(B34,[1]INDUK!$C$8:$H$73,4,)</f>
        <v>HARVESTER</v>
      </c>
      <c r="D34" s="118" t="s">
        <v>9</v>
      </c>
      <c r="E34" s="119"/>
      <c r="F34" s="119"/>
      <c r="G34" s="119"/>
      <c r="H34" s="119"/>
      <c r="I34" s="119"/>
      <c r="J34" s="119"/>
      <c r="K34" s="119"/>
      <c r="L34" s="119"/>
    </row>
    <row r="35" spans="1:12" x14ac:dyDescent="0.25">
      <c r="A35" s="118">
        <f t="shared" si="0"/>
        <v>33</v>
      </c>
      <c r="B35" s="119" t="s">
        <v>445</v>
      </c>
      <c r="C35" s="119" t="str">
        <f>VLOOKUP(B35,[1]INDUK!$C$8:$H$73,4,)</f>
        <v>HARVESTER</v>
      </c>
      <c r="D35" s="118" t="s">
        <v>9</v>
      </c>
      <c r="E35" s="119"/>
      <c r="F35" s="119"/>
      <c r="G35" s="119"/>
      <c r="H35" s="119"/>
      <c r="I35" s="119"/>
      <c r="J35" s="119"/>
      <c r="K35" s="119"/>
      <c r="L35" s="119"/>
    </row>
    <row r="36" spans="1:12" x14ac:dyDescent="0.25">
      <c r="A36" s="118">
        <f t="shared" si="0"/>
        <v>34</v>
      </c>
      <c r="B36" s="119" t="s">
        <v>446</v>
      </c>
      <c r="C36" s="119" t="str">
        <f>VLOOKUP(B36,[1]INDUK!$C$8:$H$73,4,)</f>
        <v>HARVESTER</v>
      </c>
      <c r="D36" s="118" t="s">
        <v>9</v>
      </c>
      <c r="E36" s="119"/>
      <c r="F36" s="119"/>
      <c r="G36" s="119"/>
      <c r="H36" s="119"/>
      <c r="I36" s="119"/>
      <c r="J36" s="119"/>
      <c r="K36" s="119"/>
      <c r="L36" s="119"/>
    </row>
    <row r="37" spans="1:12" x14ac:dyDescent="0.25">
      <c r="A37" s="118">
        <f t="shared" si="0"/>
        <v>35</v>
      </c>
      <c r="B37" s="119" t="s">
        <v>448</v>
      </c>
      <c r="C37" s="119" t="str">
        <f>VLOOKUP(B37,[1]INDUK!$C$8:$H$73,4,)</f>
        <v>HARVESTER</v>
      </c>
      <c r="D37" s="118" t="s">
        <v>9</v>
      </c>
      <c r="E37" s="119"/>
      <c r="F37" s="119"/>
      <c r="G37" s="119"/>
      <c r="H37" s="119"/>
      <c r="I37" s="119"/>
      <c r="J37" s="119"/>
      <c r="K37" s="119"/>
      <c r="L37" s="119"/>
    </row>
    <row r="38" spans="1:12" x14ac:dyDescent="0.25">
      <c r="A38" s="118">
        <f t="shared" si="0"/>
        <v>36</v>
      </c>
      <c r="B38" s="119" t="s">
        <v>455</v>
      </c>
      <c r="C38" s="119" t="str">
        <f>VLOOKUP(B38,[1]INDUK!$C$8:$H$73,4,)</f>
        <v>HARVESTER</v>
      </c>
      <c r="D38" s="118" t="s">
        <v>9</v>
      </c>
      <c r="E38" s="119"/>
      <c r="F38" s="119"/>
      <c r="G38" s="119"/>
      <c r="H38" s="119"/>
      <c r="I38" s="119"/>
      <c r="J38" s="119"/>
      <c r="K38" s="119"/>
      <c r="L38" s="119"/>
    </row>
    <row r="39" spans="1:12" x14ac:dyDescent="0.25">
      <c r="A39" s="118">
        <f t="shared" si="0"/>
        <v>37</v>
      </c>
      <c r="B39" s="119" t="s">
        <v>456</v>
      </c>
      <c r="C39" s="119" t="str">
        <f>VLOOKUP(B39,[1]INDUK!$C$8:$H$73,4,)</f>
        <v>HARVESTER</v>
      </c>
      <c r="D39" s="118" t="s">
        <v>9</v>
      </c>
      <c r="E39" s="119"/>
      <c r="F39" s="119"/>
      <c r="G39" s="119"/>
      <c r="H39" s="119"/>
      <c r="I39" s="119"/>
      <c r="J39" s="119"/>
      <c r="K39" s="119"/>
      <c r="L39" s="119"/>
    </row>
    <row r="40" spans="1:12" x14ac:dyDescent="0.25">
      <c r="A40" s="118">
        <f t="shared" si="0"/>
        <v>38</v>
      </c>
      <c r="B40" s="119" t="s">
        <v>430</v>
      </c>
      <c r="C40" s="119" t="str">
        <f>VLOOKUP(B40,[1]INDUK!$C$8:$H$73,4,)</f>
        <v>HARVESTER</v>
      </c>
      <c r="D40" s="118" t="s">
        <v>9</v>
      </c>
      <c r="E40" s="119"/>
      <c r="F40" s="119"/>
      <c r="G40" s="119"/>
      <c r="H40" s="119"/>
      <c r="I40" s="119"/>
      <c r="J40" s="119"/>
      <c r="K40" s="119"/>
      <c r="L40" s="119"/>
    </row>
    <row r="41" spans="1:12" x14ac:dyDescent="0.25">
      <c r="A41" s="118">
        <f t="shared" si="0"/>
        <v>39</v>
      </c>
      <c r="B41" s="119" t="s">
        <v>431</v>
      </c>
      <c r="C41" s="119" t="str">
        <f>VLOOKUP(B41,[1]INDUK!$C$8:$H$73,4,)</f>
        <v>HARVESTER</v>
      </c>
      <c r="D41" s="118" t="s">
        <v>9</v>
      </c>
      <c r="E41" s="119"/>
      <c r="F41" s="119"/>
      <c r="G41" s="119"/>
      <c r="H41" s="119"/>
      <c r="I41" s="119"/>
      <c r="J41" s="119"/>
      <c r="K41" s="119"/>
      <c r="L41" s="119"/>
    </row>
    <row r="42" spans="1:12" x14ac:dyDescent="0.25">
      <c r="A42" s="118">
        <f t="shared" si="0"/>
        <v>40</v>
      </c>
      <c r="B42" s="119" t="s">
        <v>437</v>
      </c>
      <c r="C42" s="119" t="str">
        <f>VLOOKUP(B42,[1]INDUK!$C$8:$H$73,4,)</f>
        <v>HARVESTER</v>
      </c>
      <c r="D42" s="118" t="s">
        <v>9</v>
      </c>
      <c r="E42" s="119"/>
      <c r="F42" s="119"/>
      <c r="G42" s="119"/>
      <c r="H42" s="119"/>
      <c r="I42" s="119"/>
      <c r="J42" s="119"/>
      <c r="K42" s="119"/>
      <c r="L42" s="119"/>
    </row>
    <row r="43" spans="1:12" x14ac:dyDescent="0.25">
      <c r="A43" s="118">
        <f t="shared" si="0"/>
        <v>41</v>
      </c>
      <c r="B43" s="119" t="s">
        <v>438</v>
      </c>
      <c r="C43" s="119" t="str">
        <f>VLOOKUP(B43,[1]INDUK!$C$8:$H$73,4,)</f>
        <v>HARVESTER</v>
      </c>
      <c r="D43" s="118" t="s">
        <v>9</v>
      </c>
      <c r="E43" s="119"/>
      <c r="F43" s="119"/>
      <c r="G43" s="119"/>
      <c r="H43" s="119"/>
      <c r="I43" s="119"/>
      <c r="J43" s="119"/>
      <c r="K43" s="119"/>
      <c r="L43" s="119"/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"/>
  <sheetViews>
    <sheetView topLeftCell="A22" workbookViewId="0">
      <selection activeCell="F3" sqref="F3"/>
    </sheetView>
  </sheetViews>
  <sheetFormatPr defaultRowHeight="15" x14ac:dyDescent="0.25"/>
  <cols>
    <col min="1" max="1" width="9.140625" style="1"/>
    <col min="2" max="2" width="32.140625" bestFit="1" customWidth="1"/>
    <col min="3" max="3" width="27.7109375" customWidth="1"/>
    <col min="4" max="4" width="11.42578125" bestFit="1" customWidth="1"/>
  </cols>
  <sheetData>
    <row r="1" spans="1:4" x14ac:dyDescent="0.25">
      <c r="A1" s="153" t="s">
        <v>477</v>
      </c>
      <c r="B1" s="153"/>
      <c r="C1" s="153"/>
      <c r="D1" s="153"/>
    </row>
    <row r="2" spans="1:4" x14ac:dyDescent="0.25">
      <c r="A2" s="1" t="s">
        <v>38</v>
      </c>
      <c r="B2" t="s">
        <v>80</v>
      </c>
      <c r="C2" t="s">
        <v>1</v>
      </c>
      <c r="D2" s="1" t="s">
        <v>81</v>
      </c>
    </row>
    <row r="3" spans="1:4" x14ac:dyDescent="0.25">
      <c r="A3" s="1">
        <v>1</v>
      </c>
      <c r="B3" t="s">
        <v>478</v>
      </c>
      <c r="C3" t="s">
        <v>479</v>
      </c>
      <c r="D3" s="1" t="s">
        <v>9</v>
      </c>
    </row>
    <row r="4" spans="1:4" x14ac:dyDescent="0.25">
      <c r="A4" s="1">
        <f>A3+1</f>
        <v>2</v>
      </c>
      <c r="B4" t="s">
        <v>480</v>
      </c>
      <c r="C4" t="s">
        <v>481</v>
      </c>
      <c r="D4" s="1" t="s">
        <v>9</v>
      </c>
    </row>
    <row r="5" spans="1:4" x14ac:dyDescent="0.25">
      <c r="A5" s="1">
        <f t="shared" ref="A5:A56" si="0">A4+1</f>
        <v>3</v>
      </c>
      <c r="B5" t="s">
        <v>482</v>
      </c>
      <c r="C5" t="s">
        <v>483</v>
      </c>
      <c r="D5" s="1" t="s">
        <v>9</v>
      </c>
    </row>
    <row r="6" spans="1:4" x14ac:dyDescent="0.25">
      <c r="A6" s="1">
        <f t="shared" si="0"/>
        <v>4</v>
      </c>
      <c r="B6" t="s">
        <v>484</v>
      </c>
      <c r="C6" t="s">
        <v>485</v>
      </c>
      <c r="D6" s="1" t="s">
        <v>9</v>
      </c>
    </row>
    <row r="7" spans="1:4" x14ac:dyDescent="0.25">
      <c r="A7" s="1">
        <f t="shared" si="0"/>
        <v>5</v>
      </c>
      <c r="B7" t="s">
        <v>486</v>
      </c>
      <c r="C7" t="s">
        <v>487</v>
      </c>
      <c r="D7" s="1" t="s">
        <v>9</v>
      </c>
    </row>
    <row r="8" spans="1:4" x14ac:dyDescent="0.25">
      <c r="A8" s="1">
        <f t="shared" si="0"/>
        <v>6</v>
      </c>
      <c r="B8" t="s">
        <v>488</v>
      </c>
      <c r="C8" t="s">
        <v>489</v>
      </c>
      <c r="D8" s="1" t="s">
        <v>9</v>
      </c>
    </row>
    <row r="9" spans="1:4" x14ac:dyDescent="0.25">
      <c r="A9" s="1">
        <f t="shared" si="0"/>
        <v>7</v>
      </c>
      <c r="B9" t="s">
        <v>490</v>
      </c>
      <c r="C9" t="s">
        <v>485</v>
      </c>
      <c r="D9" s="1" t="s">
        <v>9</v>
      </c>
    </row>
    <row r="10" spans="1:4" x14ac:dyDescent="0.25">
      <c r="A10" s="1">
        <f t="shared" si="0"/>
        <v>8</v>
      </c>
      <c r="B10" t="s">
        <v>491</v>
      </c>
      <c r="C10" t="s">
        <v>487</v>
      </c>
      <c r="D10" s="1" t="s">
        <v>9</v>
      </c>
    </row>
    <row r="11" spans="1:4" x14ac:dyDescent="0.25">
      <c r="A11" s="1">
        <f t="shared" si="0"/>
        <v>9</v>
      </c>
      <c r="B11" t="s">
        <v>492</v>
      </c>
      <c r="C11" t="s">
        <v>485</v>
      </c>
      <c r="D11" s="1" t="s">
        <v>9</v>
      </c>
    </row>
    <row r="12" spans="1:4" x14ac:dyDescent="0.25">
      <c r="A12" s="1">
        <f t="shared" si="0"/>
        <v>10</v>
      </c>
      <c r="B12" t="s">
        <v>493</v>
      </c>
      <c r="C12" t="s">
        <v>479</v>
      </c>
      <c r="D12" s="1" t="s">
        <v>9</v>
      </c>
    </row>
    <row r="13" spans="1:4" x14ac:dyDescent="0.25">
      <c r="A13" s="1">
        <f t="shared" si="0"/>
        <v>11</v>
      </c>
      <c r="B13" t="s">
        <v>494</v>
      </c>
      <c r="C13" t="s">
        <v>485</v>
      </c>
      <c r="D13" s="1" t="s">
        <v>9</v>
      </c>
    </row>
    <row r="14" spans="1:4" x14ac:dyDescent="0.25">
      <c r="A14" s="1">
        <f t="shared" si="0"/>
        <v>12</v>
      </c>
      <c r="B14" t="s">
        <v>495</v>
      </c>
      <c r="C14" t="s">
        <v>485</v>
      </c>
      <c r="D14" s="1" t="s">
        <v>9</v>
      </c>
    </row>
    <row r="15" spans="1:4" x14ac:dyDescent="0.25">
      <c r="A15" s="1">
        <f t="shared" si="0"/>
        <v>13</v>
      </c>
      <c r="B15" t="s">
        <v>496</v>
      </c>
      <c r="C15" t="s">
        <v>485</v>
      </c>
      <c r="D15" s="1" t="s">
        <v>9</v>
      </c>
    </row>
    <row r="16" spans="1:4" x14ac:dyDescent="0.25">
      <c r="A16" s="1">
        <f t="shared" si="0"/>
        <v>14</v>
      </c>
      <c r="B16" t="s">
        <v>497</v>
      </c>
      <c r="C16" t="s">
        <v>485</v>
      </c>
      <c r="D16" s="1" t="s">
        <v>9</v>
      </c>
    </row>
    <row r="17" spans="1:4" x14ac:dyDescent="0.25">
      <c r="A17" s="1">
        <f t="shared" si="0"/>
        <v>15</v>
      </c>
      <c r="B17" t="s">
        <v>498</v>
      </c>
      <c r="C17" t="s">
        <v>499</v>
      </c>
      <c r="D17" s="1" t="s">
        <v>9</v>
      </c>
    </row>
    <row r="18" spans="1:4" x14ac:dyDescent="0.25">
      <c r="A18" s="1">
        <f t="shared" si="0"/>
        <v>16</v>
      </c>
      <c r="B18" t="s">
        <v>500</v>
      </c>
      <c r="C18" t="s">
        <v>485</v>
      </c>
      <c r="D18" s="1" t="s">
        <v>9</v>
      </c>
    </row>
    <row r="19" spans="1:4" x14ac:dyDescent="0.25">
      <c r="A19" s="1">
        <f t="shared" si="0"/>
        <v>17</v>
      </c>
      <c r="B19" t="s">
        <v>501</v>
      </c>
      <c r="C19" t="s">
        <v>485</v>
      </c>
      <c r="D19" s="1" t="s">
        <v>9</v>
      </c>
    </row>
    <row r="20" spans="1:4" x14ac:dyDescent="0.25">
      <c r="A20" s="1">
        <f t="shared" si="0"/>
        <v>18</v>
      </c>
      <c r="B20" t="s">
        <v>502</v>
      </c>
      <c r="C20" t="s">
        <v>485</v>
      </c>
      <c r="D20" s="1" t="s">
        <v>9</v>
      </c>
    </row>
    <row r="21" spans="1:4" x14ac:dyDescent="0.25">
      <c r="A21" s="1">
        <f t="shared" si="0"/>
        <v>19</v>
      </c>
      <c r="B21" t="s">
        <v>503</v>
      </c>
      <c r="C21" t="s">
        <v>504</v>
      </c>
      <c r="D21" s="1" t="s">
        <v>9</v>
      </c>
    </row>
    <row r="22" spans="1:4" x14ac:dyDescent="0.25">
      <c r="A22" s="1">
        <f t="shared" si="0"/>
        <v>20</v>
      </c>
      <c r="B22" t="s">
        <v>505</v>
      </c>
      <c r="C22" t="s">
        <v>499</v>
      </c>
      <c r="D22" s="1" t="s">
        <v>9</v>
      </c>
    </row>
    <row r="23" spans="1:4" x14ac:dyDescent="0.25">
      <c r="A23" s="1">
        <f t="shared" si="0"/>
        <v>21</v>
      </c>
      <c r="B23" t="s">
        <v>506</v>
      </c>
      <c r="C23" t="s">
        <v>487</v>
      </c>
      <c r="D23" s="1" t="s">
        <v>9</v>
      </c>
    </row>
    <row r="24" spans="1:4" x14ac:dyDescent="0.25">
      <c r="A24" s="1">
        <f t="shared" si="0"/>
        <v>22</v>
      </c>
      <c r="B24" t="s">
        <v>507</v>
      </c>
      <c r="C24" t="s">
        <v>485</v>
      </c>
      <c r="D24" s="1" t="s">
        <v>9</v>
      </c>
    </row>
    <row r="25" spans="1:4" x14ac:dyDescent="0.25">
      <c r="A25" s="1">
        <f t="shared" si="0"/>
        <v>23</v>
      </c>
      <c r="B25" t="s">
        <v>508</v>
      </c>
      <c r="C25" t="s">
        <v>483</v>
      </c>
      <c r="D25" s="1" t="s">
        <v>9</v>
      </c>
    </row>
    <row r="26" spans="1:4" x14ac:dyDescent="0.25">
      <c r="A26" s="1">
        <f t="shared" si="0"/>
        <v>24</v>
      </c>
      <c r="B26" t="s">
        <v>509</v>
      </c>
      <c r="C26" t="s">
        <v>485</v>
      </c>
      <c r="D26" s="1" t="s">
        <v>9</v>
      </c>
    </row>
    <row r="27" spans="1:4" x14ac:dyDescent="0.25">
      <c r="A27" s="1">
        <f t="shared" si="0"/>
        <v>25</v>
      </c>
      <c r="B27" t="s">
        <v>510</v>
      </c>
      <c r="C27" t="s">
        <v>485</v>
      </c>
      <c r="D27" s="1" t="s">
        <v>9</v>
      </c>
    </row>
    <row r="28" spans="1:4" x14ac:dyDescent="0.25">
      <c r="A28" s="1">
        <f t="shared" si="0"/>
        <v>26</v>
      </c>
      <c r="B28" t="s">
        <v>511</v>
      </c>
      <c r="C28" t="s">
        <v>487</v>
      </c>
      <c r="D28" s="1" t="s">
        <v>9</v>
      </c>
    </row>
    <row r="29" spans="1:4" x14ac:dyDescent="0.25">
      <c r="A29" s="1">
        <f t="shared" si="0"/>
        <v>27</v>
      </c>
      <c r="B29" t="s">
        <v>512</v>
      </c>
      <c r="C29" t="s">
        <v>485</v>
      </c>
      <c r="D29" s="1" t="s">
        <v>9</v>
      </c>
    </row>
    <row r="30" spans="1:4" x14ac:dyDescent="0.25">
      <c r="A30" s="1">
        <f t="shared" si="0"/>
        <v>28</v>
      </c>
      <c r="B30" t="s">
        <v>513</v>
      </c>
      <c r="C30" t="s">
        <v>487</v>
      </c>
      <c r="D30" s="1" t="s">
        <v>9</v>
      </c>
    </row>
    <row r="31" spans="1:4" x14ac:dyDescent="0.25">
      <c r="A31" s="1">
        <f t="shared" si="0"/>
        <v>29</v>
      </c>
      <c r="B31" t="s">
        <v>514</v>
      </c>
      <c r="C31" t="s">
        <v>487</v>
      </c>
      <c r="D31" s="1" t="s">
        <v>9</v>
      </c>
    </row>
    <row r="32" spans="1:4" x14ac:dyDescent="0.25">
      <c r="A32" s="1">
        <f t="shared" si="0"/>
        <v>30</v>
      </c>
      <c r="B32" t="s">
        <v>515</v>
      </c>
      <c r="C32" t="s">
        <v>485</v>
      </c>
      <c r="D32" s="1" t="s">
        <v>9</v>
      </c>
    </row>
    <row r="33" spans="1:4" x14ac:dyDescent="0.25">
      <c r="A33" s="1">
        <f t="shared" si="0"/>
        <v>31</v>
      </c>
      <c r="B33" t="s">
        <v>516</v>
      </c>
      <c r="C33" t="s">
        <v>485</v>
      </c>
      <c r="D33" s="1" t="s">
        <v>9</v>
      </c>
    </row>
    <row r="34" spans="1:4" x14ac:dyDescent="0.25">
      <c r="A34" s="1">
        <f t="shared" si="0"/>
        <v>32</v>
      </c>
      <c r="B34" t="s">
        <v>517</v>
      </c>
      <c r="C34" t="s">
        <v>485</v>
      </c>
      <c r="D34" s="1" t="s">
        <v>9</v>
      </c>
    </row>
    <row r="35" spans="1:4" x14ac:dyDescent="0.25">
      <c r="A35" s="1">
        <f t="shared" si="0"/>
        <v>33</v>
      </c>
      <c r="B35" t="s">
        <v>518</v>
      </c>
      <c r="C35" t="s">
        <v>519</v>
      </c>
      <c r="D35" s="1" t="s">
        <v>9</v>
      </c>
    </row>
    <row r="36" spans="1:4" x14ac:dyDescent="0.25">
      <c r="A36" s="1">
        <f t="shared" si="0"/>
        <v>34</v>
      </c>
      <c r="B36" t="s">
        <v>520</v>
      </c>
      <c r="C36" t="s">
        <v>504</v>
      </c>
      <c r="D36" s="1" t="s">
        <v>9</v>
      </c>
    </row>
    <row r="37" spans="1:4" x14ac:dyDescent="0.25">
      <c r="A37" s="1">
        <f t="shared" si="0"/>
        <v>35</v>
      </c>
      <c r="B37" t="s">
        <v>521</v>
      </c>
      <c r="C37" t="s">
        <v>522</v>
      </c>
      <c r="D37" s="1" t="s">
        <v>9</v>
      </c>
    </row>
    <row r="38" spans="1:4" x14ac:dyDescent="0.25">
      <c r="A38" s="1">
        <f t="shared" si="0"/>
        <v>36</v>
      </c>
      <c r="B38" t="s">
        <v>523</v>
      </c>
      <c r="C38" t="s">
        <v>504</v>
      </c>
      <c r="D38" s="1" t="s">
        <v>9</v>
      </c>
    </row>
    <row r="39" spans="1:4" x14ac:dyDescent="0.25">
      <c r="A39" s="1">
        <f t="shared" si="0"/>
        <v>37</v>
      </c>
      <c r="B39" t="s">
        <v>524</v>
      </c>
      <c r="C39" t="s">
        <v>487</v>
      </c>
      <c r="D39" s="1" t="s">
        <v>9</v>
      </c>
    </row>
    <row r="40" spans="1:4" x14ac:dyDescent="0.25">
      <c r="A40" s="1">
        <f t="shared" si="0"/>
        <v>38</v>
      </c>
      <c r="B40" t="s">
        <v>525</v>
      </c>
      <c r="C40" t="s">
        <v>483</v>
      </c>
      <c r="D40" s="1" t="s">
        <v>9</v>
      </c>
    </row>
    <row r="41" spans="1:4" x14ac:dyDescent="0.25">
      <c r="A41" s="1">
        <f t="shared" si="0"/>
        <v>39</v>
      </c>
      <c r="B41" t="s">
        <v>526</v>
      </c>
      <c r="C41" t="s">
        <v>485</v>
      </c>
      <c r="D41" s="1" t="s">
        <v>9</v>
      </c>
    </row>
    <row r="42" spans="1:4" x14ac:dyDescent="0.25">
      <c r="A42" s="1">
        <f t="shared" si="0"/>
        <v>40</v>
      </c>
      <c r="B42" t="s">
        <v>527</v>
      </c>
      <c r="C42" t="s">
        <v>485</v>
      </c>
      <c r="D42" s="1" t="s">
        <v>9</v>
      </c>
    </row>
    <row r="43" spans="1:4" x14ac:dyDescent="0.25">
      <c r="A43" s="1">
        <f t="shared" si="0"/>
        <v>41</v>
      </c>
      <c r="B43" t="s">
        <v>528</v>
      </c>
      <c r="C43" t="s">
        <v>485</v>
      </c>
      <c r="D43" s="1" t="s">
        <v>9</v>
      </c>
    </row>
    <row r="44" spans="1:4" x14ac:dyDescent="0.25">
      <c r="A44" s="1">
        <f t="shared" si="0"/>
        <v>42</v>
      </c>
      <c r="B44" t="s">
        <v>529</v>
      </c>
      <c r="C44" t="s">
        <v>485</v>
      </c>
      <c r="D44" s="1" t="s">
        <v>9</v>
      </c>
    </row>
    <row r="45" spans="1:4" x14ac:dyDescent="0.25">
      <c r="A45" s="1">
        <f t="shared" si="0"/>
        <v>43</v>
      </c>
      <c r="B45" t="s">
        <v>530</v>
      </c>
      <c r="C45" t="s">
        <v>485</v>
      </c>
      <c r="D45" s="1" t="s">
        <v>9</v>
      </c>
    </row>
    <row r="46" spans="1:4" x14ac:dyDescent="0.25">
      <c r="A46" s="1">
        <f t="shared" si="0"/>
        <v>44</v>
      </c>
      <c r="B46" t="s">
        <v>531</v>
      </c>
      <c r="C46" t="s">
        <v>485</v>
      </c>
      <c r="D46" s="1" t="s">
        <v>9</v>
      </c>
    </row>
    <row r="47" spans="1:4" x14ac:dyDescent="0.25">
      <c r="A47" s="1">
        <f t="shared" si="0"/>
        <v>45</v>
      </c>
      <c r="B47" t="s">
        <v>532</v>
      </c>
      <c r="C47" t="s">
        <v>485</v>
      </c>
      <c r="D47" s="1" t="s">
        <v>9</v>
      </c>
    </row>
    <row r="48" spans="1:4" x14ac:dyDescent="0.25">
      <c r="A48" s="1">
        <f t="shared" si="0"/>
        <v>46</v>
      </c>
      <c r="B48" t="s">
        <v>533</v>
      </c>
      <c r="C48" t="s">
        <v>485</v>
      </c>
      <c r="D48" s="1" t="s">
        <v>9</v>
      </c>
    </row>
    <row r="49" spans="1:4" x14ac:dyDescent="0.25">
      <c r="A49" s="1">
        <f t="shared" si="0"/>
        <v>47</v>
      </c>
      <c r="B49" t="s">
        <v>534</v>
      </c>
      <c r="C49" t="s">
        <v>485</v>
      </c>
      <c r="D49" s="1" t="s">
        <v>9</v>
      </c>
    </row>
    <row r="50" spans="1:4" x14ac:dyDescent="0.25">
      <c r="A50" s="1">
        <f t="shared" si="0"/>
        <v>48</v>
      </c>
      <c r="B50" t="s">
        <v>535</v>
      </c>
      <c r="C50" t="s">
        <v>487</v>
      </c>
      <c r="D50" s="1" t="s">
        <v>9</v>
      </c>
    </row>
    <row r="51" spans="1:4" x14ac:dyDescent="0.25">
      <c r="A51" s="1">
        <f t="shared" si="0"/>
        <v>49</v>
      </c>
      <c r="B51" t="s">
        <v>536</v>
      </c>
      <c r="C51" t="s">
        <v>485</v>
      </c>
      <c r="D51" s="1" t="s">
        <v>9</v>
      </c>
    </row>
    <row r="52" spans="1:4" x14ac:dyDescent="0.25">
      <c r="A52" s="1">
        <f t="shared" si="0"/>
        <v>50</v>
      </c>
      <c r="B52" t="s">
        <v>537</v>
      </c>
      <c r="C52" t="s">
        <v>485</v>
      </c>
      <c r="D52" s="1" t="s">
        <v>9</v>
      </c>
    </row>
    <row r="53" spans="1:4" x14ac:dyDescent="0.25">
      <c r="A53" s="1">
        <f t="shared" si="0"/>
        <v>51</v>
      </c>
      <c r="B53" t="s">
        <v>538</v>
      </c>
      <c r="C53" t="s">
        <v>485</v>
      </c>
      <c r="D53" s="1" t="s">
        <v>9</v>
      </c>
    </row>
    <row r="54" spans="1:4" x14ac:dyDescent="0.25">
      <c r="A54" s="1">
        <f t="shared" si="0"/>
        <v>52</v>
      </c>
      <c r="B54" t="s">
        <v>539</v>
      </c>
      <c r="C54" t="s">
        <v>485</v>
      </c>
      <c r="D54" s="1" t="s">
        <v>9</v>
      </c>
    </row>
    <row r="55" spans="1:4" x14ac:dyDescent="0.25">
      <c r="A55" s="1">
        <f t="shared" si="0"/>
        <v>53</v>
      </c>
      <c r="B55" t="s">
        <v>540</v>
      </c>
      <c r="C55" t="s">
        <v>485</v>
      </c>
      <c r="D55" s="1" t="s">
        <v>9</v>
      </c>
    </row>
    <row r="56" spans="1:4" x14ac:dyDescent="0.25">
      <c r="A56" s="1">
        <f t="shared" si="0"/>
        <v>54</v>
      </c>
      <c r="B56" t="s">
        <v>541</v>
      </c>
      <c r="C56" t="s">
        <v>542</v>
      </c>
      <c r="D56" s="1" t="s">
        <v>9</v>
      </c>
    </row>
  </sheetData>
  <autoFilter ref="A2:D2" xr:uid="{00000000-0009-0000-0000-000004000000}"/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e a 6 b 1 3 - c e 5 d - 4 f 9 1 - b 2 1 9 - 9 e 3 b b b 4 b d 9 6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 - 0 . 2 6 6 4 1 2 8 1 5 1 4 3 3 9 2 8 8 < / L a t i t u d e > < L o n g i t u d e > 1 0 5 . 1 3 9 6 2 8 6 8 3 3 2 2 8 5 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D Y O S U R B V H h e 7 X 1 n d 1 x J k l 2 U r 4 L 3 3 p A E 6 E 2 T z T b s 7 m k 7 P d u 7 f a S z s 5 J 2 d s 7 s n h l p d 1 Z n f 4 Z + i T 6 N j v R B n 3 R m e t x O e 3 r v L Q g Q 3 g N V B Z Q 3 i h u Z + e p V o Q C C B M C u A n D J Q J p X 5 t X L v C 8 i I y P z O X 7 7 / e U s 7 W J N V P h 8 9 M F r / Z R K J o k c D s p k M p T N Z k W W l 5 Z o M e 6 l h k C S H k 9 l y R M b o Q M H D u h 3 5 i O d T p P T 6 Z R 8 L B a j i Y k J 6 u n p I Z f L R f N z s 9 T Q 2 E S L C / P k d n v I 6 / W S h 8 X B 3 2 c H v t N e N z + / Q E 6 X k + p q a 3 W N Q u H 7 D P D + V D J B b o / 6 b P v r k F 9 c X K S G h g b + j W n 6 / l k N t V Y T L S Q 8 l F i 4 Q + l U T L 9 y F 6 v B 8 d u z V 3 Y J t Q b e 7 u + g u r p a I Y M h U i q d o T D 3 r R q / u n T T 0 9 N U U 1 N D P i b e a s D 7 i u H h g w c U D C 5 S f U O T E M v j 8 b C 4 a X Z 2 j v b u 3 U N + v 1 / q 8 X 6 Q Z 2 J 8 n L 8 / L a / r 6 e m m 6 m r u 8 e u A I U 4 q l W L C u i U P 4 D c J y f n 4 2 O g Y f 8 c 8 v f b a C T l 2 f 8 p L k 0 s e c v F x F 7 / H 5 3 P Q 8 v R V O b a L 4 n D 8 b p d Q R f H 2 k T 6 q r / J T I p G Q z h x Z X m K t w Y T h j r f A n a 6 e 7 + L M K 3 I 6 s n T j + k 0 6 e e o 1 / c 4 c V i M R E A 4 G y R f w y 2 c W d v J C W J 3 + O Y h G I u R l U k O T e n 3 Q Q E 7 R o C 7 W Y E v h M N U 1 N M r 3 g F y x W J T J G t D v V N p z l m 8 M r e 3 t F v l u j P l o L u K U c j M 0 V d Q t Z P d 7 Y 7 Q 0 f U 9 e s 4 t 8 7 B K q A H 6 P i z 4 5 f Z S S b B a h k 6 H j J Z l U g Y p K K S 8 t h d k s C t F U 2 E V d D Q 6 K R m O i S Q z W I h E Q Y m 1 U U 1 u n S / k I h f h Y D U y 3 4 u b a a s B 3 g j C B i g o x G Z u a W 6 R + a n K C W t v a a Y H r 6 u s b 6 M 6 E h / q a U h T w q H O M x + M 0 P T N L W S b s w s I C 7 W d T 9 b u n f q q u 9 F F P X Y Y e z X r k d S A U p K k y S w s x t 2 h M r 9 d F 8 b l r f H S 3 + 9 i x S y g b f v L m c Z p d j F F D l R o n Q T s t L M x R O B z h D k U y 3 g G g U S K s D W D m G T y P S M D 0 1 C Q 1 t 7 R a G g C Y H B + T s V I 9 a w 9 8 J z Q I x l d O p 0 O 0 F 9 7 T 0 t o m r 7 V r K o x x D P H s 2 g v E q t J m o I z H 2 D S s q K y m L x / 7 p a 6 / O U m 9 9 W m a 5 h v C 6 J O b d O q 1 I / J + n B N / P L + u w G z V Z A K q + S P e 2 Z O g r w c q q J L N v 3 j G Q 1 V 8 r Y J j u 2 a g g e N 3 5 6 7 u E o r x y W v 7 6 e K Q m / Y E x r i U p f q 6 O h 5 P z F E o v E Q t L S 1 U w X f / u 3 f v s T b a y 3 l l K q 2 H R E v h E F V W V V u d 0 m A t M y 7 O W j H E x G h m T b P A 5 4 B y T V 2 D n E M 4 F C S n C + M Z n 5 A v z u T z 8 T j L Y H 5 2 h h q a m i W P 8 w u F Q j Q Z b 6 S R x e I m 5 Q E m W A 8 T 7 O m c W w Q o P F f A 1 O G 1 7 T U Z e j j j p a W E S 8 7 B 5 3 N R T L T V L n Y 8 o R q 4 o x 5 s 4 T t u Z Y X l e L h 5 8 z Z 3 x j S X M 9 T Z 2 c m m U Y y 6 u r r 0 O x T W Q y Y D 4 8 F 7 M W T F n A w E F H l h K s L U A j k x h g s w q T E G m h g b o 3 Y + R 4 N l N k n x m p l p a E O l 2 Y B 5 H g t l + J S b K j N 0 f 8 p N E y G 3 l P 2 J M T p 9 s I n C i z N 8 E 6 m l b w a V d i t G K g D 1 x 9 u T d G d S e Q l x U 1 D O F D c 5 U y M U X 5 r R r 9 y Z Y M O C L 9 I O l S N 9 f b S n 1 k m P H z 0 S M w 5 k g o B c V d w p 4 T 5 G x 4 a n z Q B E W o t M i U S c O / M U T f P 4 Z W F + l s c x 4 y 9 B J q I 5 1 j S G T A B I E l x c l H x N L Z u a + h y a W 1 s l N Y j H 4 p L 6 / R X i k D B o q M g I m c I x B 4 0 F F Z m A m L e T z g 7 6 a D D a I Z 7 D T w / E y M W K c 7 X f i b o n s 2 7 6 q D 8 q e V w v X L t 4 P E E p Z x f V t L 9 e 9 F r v F H m + 6 2 i b o r X 7 F M V n h 6 m O T b s Y D 8 7 R M a C h 4 D a G S Y c x S k N D P Q 0 N P h N T a 7 U O B q A e W g j A u A f j p J a 2 d n G F t 7 Z 1 S P 1 6 A S c I i F B X 3 6 h r F M Q R 4 P P q v J v 8 g Q r J h 5 h k a j y l 0 N C k y A t T D B 4 / m I g A z v H m U J Q u D h d 3 7 Y d j T n o 4 r U y + j / t z 8 0 2 F v x u K K 5 F C x 1 H 1 5 i a E a 5 d M J n m 8 m a Z A 0 y n 9 6 p 0 H x x f n r h X v J d s Y 9 W 2 v 0 e m O q K W V l r g D P 3 k y I J o I W q G 6 p p o m x i e o v 7 9 P O v K D B w 9 F W 8 G s w c X y u l 1 i b m H A v x r w u a u N k e x I s D k J 5 0 G L j X j P n j 6 R e Z + u n j 1 5 X k F 4 G K E 5 C z E 9 N U E t r e 2 6 l M M M 1 y u P n E 8 + D 5 5 K a C b j o C h E f S B D + x p T F I 4 7 a G D O I 9 M C d s D E q / F n 6 I 3 u h D J t G H 9 5 r L Q o j h k T U M j s d V F i / r o c 2 0 l w f H F + Z x E q 0 H i K 3 u 1 e s s Z L S J e X l 7 k D e M X k Q R 2 A j m H u w N P T M 3 z 3 T V F 9 f R 1 3 6 E o 5 v h 4 E F x c o G l l m b d N A P i Y g O p w d + G x 8 B z o 9 8 n D P x 9 l k V K 7 z H E L B I J O 8 R j 4 L r m 5 8 H j 4 L 8 0 3 T P F b q 6 O x m 8 k x S k 8 2 D a P 8 d A L Q H j u A m A I X z l y K k q v L x z S W e f x P A 2 8 / 0 x q n C k 6 V l P l b h Q 6 Q G d x x 9 H O T k G s n b S S V E 5 h t Q M r i z S L V j x l A u b m h f w y k 6 E B i i 8 + f O i 3 Y C k Y D K y k o h E w C T D x 0 i G A x J Z 0 e + r a 1 V t N O L k A m o r a u n t o 4 u M c / s Z J q f m 6 G J s R H p m O h 4 G H P h e + C t K y Q T U F N b K + + v q K w S 9 z r y i / N z o i 0 r K 6 r k N c 2 t b d Z 3 Y O y W 5 t 9 n / 0 7 8 P r j U A V S / y V q m E I V k c j m z d K I t S R M h F 3 3 3 1 E d O V 5 a + f u y T 6 3 J l 2 E u X W K q Z h C j b B W T G j S q e S J K r 5 m T R 9 t i u 8 n y b Z J v A U 3 + S j l S N y J i p o 7 O T R k d H 8 w b 9 k 5 O T 9 O j R Y 2 r i M Q g 6 R X V 1 l U R H L C 7 M 0 c T E O A 0 8 H d S v 3 D g a G p u p n b U K I h k A O D J e B I t M m G o 2 A y P L Y T b h c u M n A 4 z d J A 6 Q 8 3 O z 0 6 q S U c d m K 8 i M D l / t S 5 E n G 9 F H i i O d c d C N c Y / M W 8 V T D j r L p I L e + / q J n x a i D g r x u C v I Y l C M V K l U m h z V K p R p J 4 C v R i H H t p / U t 5 2 i d 9 j M q + G x E U w m a B y 4 w d H w A L Q V 7 u D 7 9 / d L H c Y q F y 9 c E M 8 a n A M D A 0 P 0 z p m 3 5 L V b g e r q 3 A T x a p h i U h v U M W E w P o I G r G S t N T z 0 V K I i 8 D v Q i c 3 v g i p y O l 0 S k m T g 4 D K 0 4 X L C R S m n c m w 8 D + e G l D M E w E e b s Z U h j x 2 m z g j O K Z X i N 1 Q e 4 6 P F 2 2 c 7 i e P 3 F 6 7 n X 5 F t h r 9 + + x j F o 1 G 5 Y x o B T E d A i j p 0 M o O J i U l q b 1 d z O I i W g G l 4 5 c o 1 6 u n u l r H I g Y P 7 Z c z 1 o r h 5 8 y Z V V d d S d 5 d y U R u T 7 O m T R 9 S z Z 5 8 M 5 t c C 5 p b g Y M h m M x J N 4 f F 4 q V F P 4 t q B e b P g w r w Q z 5 w n f u f E + K i M t + z 4 i r U N C I I z 2 U h H s J u X g C n j u h p x s H 5 z x u 5 L / X a F 6 5 9 + / W / / Q + e 3 H T 5 7 6 z g l u X O Z u / b M 7 C x V s J l n y D T w 9 K l 0 U J 9 2 R w M P H z y k P X v 3 y D w Q y A Q N A N M Q R D p 0 6 C A 1 N z f R j R s 3 + T M z o v E K O x I A r y E I g + / B c U P i t r Y 2 a q i v o x t M r I u X r 8 q Y Z n F h l g l 6 2 C K 0 / f P g i k d 8 X j g c J I 9 b j f H g 8 c O Y D N p z m U 1 S n F 8 h Q E x 4 D j H e M s D n V h c Z n w 3 M r k 3 i F 0 H h t U D Z X G t J Y e K 6 G 8 i R n p O 6 7 Y h t 6 5 T 4 8 M R + S i f j F p m g Z R p 5 D I E 8 y A H p 2 7 d P J n E N M I b q 6 l Z R B 3 A x 1 7 F J h U 5 / 5 f J l J p 4 m C H f 8 N 9 4 4 L U s 6 r r L W G h 8 f p 9 G R U X r 8 + D H 9 / v d / p E u X L s t 3 z s 3 N 0 2 9 + 8 7 8 l D 7 I M D g 6 J + Y P v b W l m r c I k O 3 3 6 d T Y p m y j K G h S d D 4 L j A E i I C W G M e W J 8 H N 2 y y m Y a q t e u d C w Y d H b 3 6 p w C Q p K W e c y F 3 2 D G b O c G X 1 z L r g U h j Q 2 m j N R I O s s 3 G N / B o m 2 2 L e Q P F 2 7 k X 4 V t g O P 9 P d R S r Z Z F G E L d v / + A D h 5 U C / 9 G R k a o m 8 0 3 0 + A A 5 p q g g Q z G R o e p s 0 s F w w K I x s Z c F e 7 + G I f h t X B w 4 D P Q u b / 4 3 e 9 Z k / n p 6 L G j o r 3 g L Z y a m q b 6 + n r q 6 9 9 H N d X V 9 G z w K Q X D y 3 T 0 a C 4 g F d + L + S 5 j 7 o F Q 8 P z B b A u w J p q f n y W v x 2 c F v N p h z h + f U 4 j h w Q H q 2 d u n S y Q T v E Z D 4 W 0 L E Q d d H + O b x B b 4 p Q r P B 2 W 7 E J u s X i f f R B K j + h X b B 4 4 / X N x e h P J w x / z o R J 9 0 e t z l l / k m P j n y l J q a G u n Z s 2 E 6 c G C / Z Y 5 B c J d f X A x K A K y B H M O 4 i j t 2 I f C Z c H m T U 0 W F h 0 N L t B g M 0 R C T B S Z W X W 2 1 L N C r Z b J h w h W R E n B h g 0 B 3 7 9 2 n w 4 c P C W G A C G u e O 7 f v 0 F t v v S n l Y s h A w 9 n O w x A Y x I M X E i Y g y p i T s k 8 0 Q 6 v 5 t R c z l e J j 2 m Q 0 + G b A R 8 n 0 S i J u F o Q 4 N h g y i X A 5 m 0 m R P / u M c y u 9 l O U M 1 z / 9 6 / Y a Q 5 3 s R k S D m q B F 5 3 M 7 4 W l K i j Z p a W m W z o x 6 H B 8 e V m 7 0 w l W v a P Q Q 3 9 E x o V p Z l T 9 G w T G E B n V 0 d k n 0 R F t 7 G 2 u 7 T j Y N l + n M m T f p 7 I X r 5 P d 5 K B Q O y d 0 f 4 6 9 Q c I E i s b i Q 1 q z q x U T x 7 V u 3 1 y Q T A B M T x E S E O U i C i A e Q E 7 8 D 0 R o 4 H 2 B u Z p r t d y f N z k z J b 4 N G w 9 I T a L k x 1 s g g u E E k 4 Z D o 8 2 J 3 U s w 9 Z d k s 2 w y Y c y s E f h O + O 5 W t I g + p 0 K j t A s c f t 5 G G + v T N 4 5 S K R 8 T U M 4 S C 3 L t 7 j 4 6 w m Q W g D F y 5 c l X G Q o W A N k G n T b C G Q y w c t J A 9 O B b j k M r K H A F n p y d p a T n C 7 / F S O 5 M M M X H 1 F a w Z e c y G l b w t z X X U 1 b O X L l 6 4 R B 9 9 9 A F 6 m b w P y y 6 e D Q 9 T S 2 v r i v 0 g i g G R E M 1 6 X d R 6 g d + K T m 2 u A 4 g I J 8 T Q A p N J t / q Z 3 h g l M 0 6 6 O r K 5 4 y k D O 6 l M H i l y m T S i N z J U 4 R i W + u 2 A b T M P 1 d 1 U S 3 + 4 E b X G T I Y 4 A J a r A / a 6 2 l U 6 c T Q W l T Q X 7 K o 6 G m L q A B e b e h G J s F C f F a i o o u 7 e X l n y 8 W z e T R X e D I 2 N j Q u h q q s r q a G p T R w S b 7 3 N m s j W u T J 8 L u 3 t 7 f R s a F i 8 g m s B a 5 q S q b Q s a l w L C J S 1 w 9 6 B Q a Z 7 g 3 M 0 y O d o L o P f k 6 U q V p j L 8 d x 5 b T b s 1 9 z k J c W 5 s U Z N Z 9 i C I L S F a s d y F 0 w O F K s v O 0 l y p z z Z r R o L j Q S A X O i M m F N K 5 9 p V M P D k q c 4 p Q K t B j B v a z O + g I 4 6 N D L O 5 p T p z M p W g i s p K H j u F Z a A P k 9 D l V L F 4 W F 7 u 5 u G O 2 + O m e z x e S i T T d I E 1 E 8 Z t i F i 3 Q 4 J w 2 S w 7 f v w o X b x 4 2 e p s M O v G x s b o q y + / p v / 1 m / 9 D 3 3 9 3 V n 5 H Y 1 O T h E O d P 3 9 B X l c I e A P 9 t u + I J z M 0 P R e k i a C D H s 2 4 6 e K w h 8 a T u X V T g F k K P x v Z f M f E a l h B K m 6 8 S J K v e U F 7 l q u 8 u i u 5 h f i r N 0 / Q K B 2 i 6 T D R n x 8 g 5 E Z p q N H R M R p a a q J / f + S n r x 7 z I D z j o K m Z B f r q q 2 / p / f f f k f c i g B V k w F 0 c n j Z z V 0 f o j k G g s i I v G h x A s C o c H w Z w a c 8 s O W l o z k 2 3 F 3 v o 1 N s f i n u 6 u 6 v T 8 u A V A + a 6 m h r h M H n G m m q Z J q e m R S v W 1 t X S L / 7 x H + h H 7 7 8 n n k K M v e B Y m Z t f o H A 4 L K 5 2 7 G s B z M 2 q B Y x 4 H + 4 l E 0 E X / b 8 L U / S n C 8 / o 8 k C U h t n E C 8 d W O l g W m E i T Y R 5 3 L a 0 8 t p k w J D J A G S K h V y x Z v u a h R P 6 6 r n K F 4 4 + X b u b / 2 j J D f X U V n d r X R r + / q 7 Q E 7 u Y g h b 0 R T R 4 O i h / t W c 7 r 4 F H W P P A M Y p + 6 Y k A Q K n Y L A r C c H c R R m q l a y j F X I 9 0 a 9 / D 3 8 t j L l f t c R 2 y K n H M 3 6 e O P e d y 0 D s A t f + 7 s B d Z + A f E S X r 5 8 j U n / H p 9 8 R o J m j W c Q v / H R 6 B I N L n j J E 1 C O h k / 2 x 1 Z d k l F K M D c r Q O U V s T J s G a T T C a r 2 L Z L b 8 W J x j a U G x 5 8 u 3 S p r Q v 3 k j U N 0 Z T B N 4 z x 8 a I j d o B n P 8 a J k A t C G W O + z t 4 E b M I P x k N o 4 x W y C Y g B S w i m x t B S y l p F j 3 A R T z w 5 o v t W Q T i z R i W 4 f t d e u 7 R a G E w T O i S d P B p l 8 7 0 s 4 E Q D t B 0 0 0 M z P L G t d B h w 6 r O b J i 3 / n B v h h 9 + 7 T 0 C Q W s I B W 3 D 2 5 G 6 V S S 7 x Z J a q g o 7 y i K s h 5 D n T q w R 9 Y Q D c 8 m 6 E x P j I 4 e 3 k / Y J 2 8 1 g E g Q A B H T W N y H L b e e D T 7 J C z 6 F N k D I j y E T Y u g K y W T j a V G 4 v F X 0 Y M Z D 0 S R O d i W W l y M S Z f H n f / + S T b l m 6 t u 3 h w m 0 J O M 4 Q J l 4 T d T F J i N e h 3 m n Y m T C p 4 8 s u u h g i 4 q w e B G Y R Y I / J H A Z Y f q B X D B X w / G a v D Y u N y n r M V R j l U + 0 y W e H 0 x Q N z 7 J J p w 9 o 2 L U T Y H b 1 u T H m F U 2 F / e r g d O j d 2 0 + t 7 f l j J D M + g k M i l c j v r B e e e Y s u 0 C s E t O B q 7 u g H D x 5 Q c 3 M z f f b Z T y Q m s L s H y z k w / x X S r + D x X T A o Q b m H D h + i 0 Q W 0 W D 5 6 G 5 L 0 4 w M x 6 m t K 0 9 D 8 6 u O 0 1 a B 9 N 6 8 U R a 0 H a C o 9 n o o l t 3 Y 8 t 9 U o W 0 K 9 f + K Q R D k g 2 g A m E / Z / Q A O h E w O F Z D L A X X 5 2 2 U n + + N C K / R 5 k w 0 c e M 4 2 N j k g U A g D n R H t X t + y f N z c 3 K + 8 v X I i 3 F m I p B w / 6 8 8 k w z + O l m W m + A d i c I H A o x G J x q c P a L D g d H j 1 6 Q q d O n e Q 6 F 6 V D w 3 z D 0 D 9 O A 2 7 6 e 1 N u u s Q E x 3 q l c k G x t s F 1 g O D I b P j 5 8 3 K l C t w W O C k / 8 b n U U g w f d 0 R l t 6 4 9 p r E D Y 6 f 2 j v x t w Q D M 4 C N 8 C F 4 1 s 4 8 D 9 n A A m d o 6 O u n 6 3 M r 3 r A f j 4 X z t g Y l c b L h S 2 L F u 3 7 4 j n k m E E M H M O 3 b s i J A L Z K u p r a a D V W o C V H O Q 4 a D x o J t C L 0 D w Y q j 1 Z 2 S 3 I 8 g P B b m x w P T j 1 k Q s J H 5 b O Y p T f k e Z y d u H 9 8 m Y A o R C p + z k c c Z Z W + T 0 a t r J A N 6 + Q o w 8 y 6 3 I x V L z 4 O K 8 j K s Q J d H U 1 r l u s h Y D W 6 V 5 w A a R p 0 + f o q + + + i b v X D / 5 5 C M 6 c u S w u N H 7 + v p k r g q L H i 9 f v k r N P J 7 C z a N 6 4 V t + j 3 7 D J i G q t d s m f + y a s P 9 u o 6 U V q a C l H D Q f R l h V r s 3 L R c r S 5 K v 2 K x c 5 G u X p w F P p Y I h P W y / a a / J 7 O M J 6 C p 0 O C E r F u O r i S E A c G C 8 L X O R T X W o M h v P 8 8 o m P L g 0 j e r y W 2 l p b 5 f E x B s X m q / A b M c 5 D 8 C u i O 0 L B E B 2 v H a E a X 7 7 5 t x E k N K H w 1 1 n k Z v N K g A u F M 9 B p f P W V K S W N s i P U g e 5 2 K 1 Z v a G i I 9 u 7 b S 1 8 P 5 P a a e 5 5 2 A s w + C M a j 1 t z a R o 1 N K t r 8 6 e O H U t / U 0 k a L U S w V 3 9 g l w u n A i Q H n B B w Z m Y z q v P C w j b F Z 9 7 z H 0 Y B k b 7 7 1 B n 3 / / T k h 1 i c / / p j u 3 r 1 L p z r U B j O b g f 5 G d R 0 w D j P n 9 y p Q q K V E N K l w Z C G 0 + j Z t p Q r u L e q O U C 7 S 0 1 w j H R 7 B r b 2 9 v f R o 2 k 2 p F 1 w B A I p g v Z D R C C D n I p t 4 i N / b t / + g R H b D x L u y S Q G j c G I s M D n t G J + a E / O u m F Y q B N Z S Y W 8 I e D T h 0 k e 4 E u a o N m v M 0 6 O n E s 4 P F d 8 E c 6 u h i M X t K 0 1 s n B N O W o r l t 3 0 5 S F m t 2 E V n w k Q o 3 M k d H e 0 0 t + y g Y d s m + O v R T k A 8 t k y d P b l H 0 O D O X 1 f X Y G 2 Z / C q i D k a X q w k P U F s N W J x 4 7 d p 1 u s o 3 j q t X r 4 l j A o 6 K y 5 e v S J y f 2 b F p M + a S z j G R 7 k 1 6 6 P B L z G V t H j B y U m R C a y O R 5 m Q x 7 V 8 W 8 u 9 X 7 6 y v F 5 Y A 3 j 9 x l O Y m n 0 m c W z y Z l r G N n U T r J Z T H m a E P + 5 W R b s K J D D A 3 8 y o I 1 V i R o S 7 / O I + N U t a G M A Y S H c G t g 4 l d A B o 0 H A r J k w s b G x u Z b F N C K D x O 5 9 G M h 4 Y X N j 5 3 g x 1 h 3 + p J 0 L l B H 8 W w 8 J C v w 6 u a p 0 J H z P K / T B q h Y 4 i a S P B 1 S V j R E 7 0 d r + h E N g E b G y C 8 Y j y 4 c 5 X q 6 u s o m s y + N J k A r P + x w K 0 J U 8 p g Z B M 6 J 9 B S t b b T A E 8 G J H c F X b 9 2 Q y L h Y W K a D o y N Y u C A S P F 4 B j 8 L G h Q L B E E m A A s o z T l X e j f H O Z F i E u E c s O M X y I T I i 0 L n z V Z B / W x u C D A L I n l V / i E m n z c C b l X z K 0 p b 3 P 4 6 W T 4 O 4 n z / d G O 2 v t 1 M w s P I Y E r i E Z 3 y m B j X 5 g R n T i 8 9 / 1 6 1 E K + W K I l z A + q E o B m / f u K j g 4 c O y B o p u P c R w W 4 H 1 k R h p T F M Q M C 7 S Y E F c J 2 / v y 9 O C S Y W O j G W f P w Q k 8 X y j d Y f 5 Z x Y k p U z q l z q 8 v x W L x E 0 1 7 e J 6 X M D G 4 t s 8 K 6 F D o P P A j A R N z o 8 J P s v Y C H i r a m V 2 3 J t F R B A 3 t H Z Q d F o j s T Q S t c n a 8 X s A 1 q q M 7 I V M k K h 7 t 9 7 Q A 8 f P p J N X b B 9 N L B Z n R 7 X F N f W o J 2 / F 8 + U + n h / b F P G a e u H 6 p j y V 4 + n p u e U 0 6 Q c U D Y T u 4 e a k z x u U n d s a K m X N f c M R o e x Q Y g i F p 5 y g R A j r C t 6 l U g l Y z T 0 b I Q c 3 n w S O 3 0 1 F H T m w q L i 8 a j E + E E Q i l S l 9 7 m A d / O B f g T N Z n T 6 c N w p n 9 N V l 6 Y x J j E A 0 7 q r 7 h V 1 a N 2 M 8 l P Q 6 B q 4 9 x X 2 h 1 K V s t B Q A T Z 9 M G b 4 + s n K c J 2 X h a O 2 n 0 Z H n s n 4 x C A T e H W L 3 G D M h M f v U L r 1 P W 6 I l c 0 Q d T T Q Y z a 7 7 o / G a P j + R S F 8 Y 1 O j m I L Y r Q g d / e u B n P P k Z c c a X l f + G / E 5 G D 9 x 3 x C c 7 k q I h n w 1 K P w R O A t j 9 r 2 a 8 d x G w S 2 p T r q U p a W 5 k / 7 8 c H P n S B 7 O e F Z s Y z w 9 v 3 m T p c 8 D F j Y i 6 N X h r p R f W Q i M Z Z 4 t u G l o s Y L q 9 7 0 n 8 X 8 w 9 S J U I 1 u A i f N g E 3 C 4 d a W r / C + P / L J o 8 V R n g q 6 N e q k u s E l f 9 l w U u R J S 5 a D x K X h l c 3 2 i V K U s N N T 4 z L K Y Z o W m H r A R j Y V t u A y w 6 j a Y e n V R z j 6 f n 4 6 Z n Z j k b 3 F A M w X 0 1 m N 4 F O e t 8 d x k s 9 f 9 8 r 8 d a K x M 0 0 3 b 5 x n U B t j k C 7 r o / p S H j r Q m 2 M x + R R o K f b I I 8 C s z Z e L u K 4 s x V M z T R m 5 H h q + 3 u q i b Z v b x h y N G D p j m T o N d g H w b 7 K T r R V e 9 C i t a T 7 Q D g q / h 0 i 5 c 8 2 R i 8 F 4 G 3 T w u m o 8 U J 0 o w 6 q L x k F O W n u D h 1 A G + J u / t 3 d p I 9 K J t i s b X L M N h e 5 8 o V S l 5 D d V Y U y V E + q A v t u l z E q G I 2 m 3 V R J L D x D l d 5 E F k W w G E I i 3 p g N 7 n k W q E t c V m Q z a 6 X O N 6 L i W c M t H b U J G m 9 / b F K b D l Y X W 5 k 7 F y t h N E L h j 6 I S M 5 1 o e S H 0 M d 3 9 t N 7 + 9 V e + V t N q 6 N e C T s x g B 3 G D z 6 E u l W A 9 H x F / i 7 z Y L I U s L x j g R 9 3 B e n q S W n F S k P v N a x h R 1 a c w c R E y u h G m R 0 H G P c X N 8 o R S l 5 D Z V N x 8 Q c M O 5 y O z Z q + q U c / q L L P q q 8 G / v c F w G e z 4 R g 3 4 P N U X m 8 5 q s A t l t e C y k 2 9 a C 1 s S L 4 2 b z S j v e n P V T t 3 8 L z 4 2 a Q 9 i x 6 a q o e m 4 O W O k p + k x Z 0 N o i Z d N w o i d a C M S k L N 8 X c a v z f P 1 6 n B 5 f / Q n v 8 I 0 T R G Y l j 2 y o 0 V 6 X p Q H O K O t Y I K w J 5 D J q r 1 M U Y W 3 T R 9 d H N i b 4 v D j S 4 B r e x 1 c 5 I W F S J / x b 0 j 1 I T m Q 8 s V Y H H B G F B e D T M V h L J A K 5 q u I x f Z L H i Z q B p / / u y V f P Z s + c p s H S b 3 u j d X E 1 g n / S F 2 d Z Z m 6 b 2 m h R 5 1 u G A O T / k l Z C o H + + P 0 f J W X x c 5 n Z z R h x Q l U 5 b g F i 6 Y / l G S 8 t W N B + Z 8 S w 5 N 2 E e h v V a W u / / p g Z r U t R P r V Z B s M w C N 0 F W b o p s T X n J x j 5 h e z n c y w A T 7 u F 8 9 H A 4 3 E G A 6 7 K R b / P r N Q j w W o Q 8 P u K j K n 3 / N s N j y 8 v B W a p 7 1 A W 2 J S H O s l E 6 n k x J p j q U 6 e H K K i j y P S 9 r X W 0 0 1 1 T / M u q 3 1 o K T H U M 2 1 V d L J H t p M k H I E A k 0 T G Y d 4 E U 9 0 J l f E x + F p 6 9 N h l 0 U m A D F 8 m 4 H Q / C S 5 Y t P 0 7 P v / S d l k S H a o n Z 2 d p e V 4 W p 7 E U Q p k U m C i y w 0 S q c 4 C y L C o Q 1 l a X P z h N p J Z D 0 p 6 D N V c V 0 W T k 1 M 0 s l g W 8 8 9 r A h H y Z o z m 4 t / W W p 0 / h p l Z 3 v z f 6 H Z k q b e j k V r d Y / T 5 5 5 / S 2 O i 4 B N m C u F 9 8 e V W e x P G i Q N N s B Y y 1 I V Y I G I W / k k d O A e n 8 Q m R F P y k l K e 0 x F F 9 C L L 7 T 1 z o P 5 W L u 2 Y G x y I D e b P N o W 5 I + 6 Y 9 R l U / 9 D s T L I d L 8 R b G W i 7 + 2 I k O n e 9 K y 1 B 7 b B Y y M j s p D 5 7 B N W s e h 9 / W r X g x b c d W l L f H f t C m I J F m p t F I c h 8 V i 7 y O l J i U 9 D 4 X g 1 X I k z l o Y Z E K Z b b s Q l 3 u m N 0 4 e H a B 6 e y L f t L W b h a u h 8 P J g D V V v Q 4 r e 6 I q z i Z m b N 8 L z g U + e P C F 7 U w C I l C g d Q B P p f 0 I c X Q c e W a l U a d d 5 f j 8 p J S l p W w p L v G / a 3 O X b h V y 3 + D f Z o z 4 + 6 I v L g 9 r m 2 O y D F j N u + 3 f 2 r G + x Y z i Y 2 2 D / G G u + / U 0 p q q v I f Q G u 2 5 P H A 3 k 7 L P X U b y x 6 e 7 M C Z q 1 2 t Y u Q S K X C J M 7 L 6 6 z 6 0 k V J j 6 H Q A W Y K P G L l D m g Q r D s C c U z E O H 7 u u 3 s S 4 s 4 G 0 b A 0 Y 4 z H j b L D 7 X O W o c P k O 1 g 1 S p 7 4 p I z N 8 D j S e D w h G 9 l A F l n w 8 L e T p 0 7 k P d o U q H v J i V o P N 0 l I b 8 W 2 U R h C F Q r / y Z W F W L m 6 w n 5 S S l L S G s q 6 o L i I 2 w j Q I r j + Y 7 Y d m w A s p U B c H 4 h x f 9 o r u + E + b y 0 S J m g P 7 O 8 j x 8 I d q g 2 d p 5 s 3 r t P 1 6 9 d p f m 5 e p h s Q / N v T 0 y 2 P H y 0 E n r g Y 8 O R I B Q K / 2 Z O w H C Z 4 + A K k 8 M k e n b U p a g h s T M P l A W 2 s S S P / 8 t p 9 Z X 0 p w / H N r U c l e 4 Y n 9 / X S N 3 x 6 G I g W X s x S v 7 D r A R 7 J + d 7 e f L N u b s l J D V U Z u j b i X b G X X z H s a U x S f 2 N a o k n s 1 8 j s O b E W T F A w A B P Q 7 8 q Q j 8 8 p m m T D x a F i G j G O e z C V P 7 a r 5 N e 8 3 h 2 n 7 5 7 6 5 T U b a Q o s y 8 l k u H 1 Z M O + E v M w / p Z P y I D Y z D 5 X C T k i J u M x H v X e m T 7 + 7 9 F D S G m o u g v v 4 9 g W e H Y V O b e + Q j U y m m b C T O 2 x C O j O e d 7 W W J 2 9 0 Q X V 2 L A X B b k g g 0 n r I 9 G Q 2 n y R L c Q c 9 4 r r b E 1 5 6 O u + m x z M e e j T t W U E m Y J n P G 2 Q y q P S + Z E C x / H D 1 4 + V m Y N d C O i 1 W L m W U 9 B j q 6 e y L z 5 O U C + w d 8 P y z / J l / T O r i M M Z T m a w D f W l V Y B x 2 6 S U m Z 4 d 0 0 K u B W b k L s w 8 h P g j U b a 4 s P s a C S Y j I D w D n Z k K S G v n 1 J z v x a E 9 1 w r 4 1 m k / I o Q m E D z F k s d c X C r 9 Q p b p / l K K U t I Z 6 1 U G q r x o Y w w C I H U S 0 R C E w n s J 8 1 f M A B 0 H 4 B Z w E h Q S E M w T b k b U x U X B O M o 7 j j 1 t t s h k P y x 4 N 5 r M F T 4 Z E J E g T k + r t X m X G x m 2 e + c I I d 4 s k k u Z W Y 4 v w n S R X t h 1 D v d 0 9 W o J g q 6 J 0 / y n a b 0 9 w / 5 A V u J i D g r Y q n I M y M F 6 + v q b k m u u R 1 t v P J p k M h R 4 6 j O X Q 4 Y + 1 J 3 l 8 l J E l J X h Q g s E R J j W 0 j 5 k X K 9 Y q e D o k n i o C F G 5 t B m 2 H W M W 9 + q E E B j n S Z G V F N i 6 K K h s S 2 d O c 2 P t I q f 1 b / 2 1 t F 5 s O L C 7 E D k b c Z 8 S V v h r Q o b N s + v m 5 s 6 P z A / A E 2 m F f c r E W W g p C n r D k v 6 d O 1 c H U A 3 E K H 5 W D f c 8 x R 2 Z I u x p 3 E 8 y X s 4 M + C W l q q l K f C c 3 3 d q 9 a j t L H h M L m L 8 n Q i J T x w w 2 h k v x y p K j D I 3 V M P c q Q v H I J o 6 T H U L h z Y 9 8 H t e H h 9 g X C j 2 A e n e f O W A x w j e O Z w N A C 2 E c C V 6 O u I i 2 R F g Y Y x + D p G R B s 8 w y i T o R X k v R q g b k H D Y k O j K U r X 7 J m A l b b B q C S i Q Z C o z m w n A M 7 z c I 8 x F 4 c A P a g O N G R Y I K m a H + T C h H C 1 g V 2 Q M v 1 V s z S m V 5 l V j J D N F l y G i i V Y o 3 J G g v 1 G S 5 D 8 L h W c 9 z e R 0 p N d j V U C Q A e N g D e s 6 8 e Y 4 9 z V S 7 E 7 J J L x p X o v n P L e O i c q g d w 4 w a p I F g I i K 3 G 7 k 5 4 x Y v 4 r d 6 6 G h u v F G 5 C g + d f n R 3 0 W / v z r b U W L M J a F I T C d 5 1 l 4 n 7 H n 4 v P x 7 7 o B v A e w s m C f U A + Z D P P D q N l c I O s Y G 2 L r Q 2 O t 8 W F J A g p w v h I U i 4 n U 5 p A e t w k r 9 G k K m U w o X A x S l P w 1 2 A n a C o A h P n y s U 9 2 h S 1 E P h X W D 2 i 1 b 5 7 g k T V e 2 d 3 J D p A j a h u a X W A y 4 L v h Z C g E v h / b M w M x J r + B f Y 9 A m I b 4 T J D q z o R 7 x f 6 B I F Q 0 q r Y 1 A D n q A y k 6 x O N D v A l 1 z B 5 J M X l s X q N E H Z f X F P S T U h I Z Z 5 a s 8 J + d Q K J i w K 6 w 4 5 u 4 Y 2 t y j U j 2 + g B 3 W J 1 H + s 1 T P 0 V s h H k Z o N / P s h Z F G B W 0 p R 2 I 4 L A T p K G C y 6 J u M + T g c o U n T W O L r O M s M 4 8 1 l 9 F O L N I 3 S l R K 2 u R r r 4 6 t S q i d Q D Q 4 A 8 a C a r s v 0 + G 3 A h j L m B A n + S 6 W 1 g 0 u c O y o z a l Y j O c e 6 j 3 Y Q Q 6 v x 8 M E A U k U U T B 5 / X Z P T P J v d c d Y Q + I 5 U T g R J h H X q U g K l a + q z I 9 H L D W U t F N i c U k 9 4 W + n a i n g / p R b n s 2 L v S 4 w T 4 R J V T w c b T M x y 2 Y a y G s H d t L d C C J 6 X G i A 7 z A a C Q / M M 6 a c k I r T x S i 8 j F k e z 7 k p m s A 0 A J O K C e R 1 K j K Z E K W G x u o V / a S U p K T H U A H 3 z h g 3 P Q + 4 A l g d v 7 8 5 R c f b k 7 I B J b x r C G S 1 o 8 a f l U j w H x p w c C x a c 1 3 Q r Y g P V N M D c D o g T A o p C L Q U h y L i N A b t p c w 7 o 4 2 Q T 7 C m w h M n z b H W 1 g b + v P x + U k r i + O 7 u A H 5 x y S K U 6 m b 1 b + 5 Q 6 q I a 2 P M 7 B V g j h d i 5 5 + H 6 G N z j W f H i 2 R 0 I G 4 G b i W L 3 6 B k 0 V G S o q S o j D x B f C W g l o o / 7 Y z S 3 h C U j C X n g N p a S D M w 4 a H i e 6 H h b l H z O J H 3 9 2 C W b t C A g V m 3 S k m Q G J i g W w y N C s U l L n D 7 7 7 I 2 S v s k 6 v i 9 x Q g W T n T I B u k u o f J i A V E y I w p V 9 q C V F V Q U T s o h Y Q E j S v S k P 3 + l 1 5 T p h Y v p w h a X / c g Y e r B c O B 9 N t 5 H S k K Z H M 0 N v d y 5 R N 8 d i Y V e 4 3 j / F o 0 x S / J k 1 n u P 6 7 J y 4 m b I q J g + f s J q 1 I 8 0 w q T o l E g t L J G H 3 + + R n 5 v F J F S Y + h I L h j G e D O t G s C K m C + C f N X I A 3 C h C 4 8 U 3 N O R h C x 8 D 0 L F j T 6 P B n 6 q A 8 7 L W U l W q G 7 P i 0 k / L A v L u Y j J n c / Y g 0 C M x K T z A h w r W X z s a 1 G E T Q Z W 6 L + 5 i S d 4 P q X u f w w 7 5 I p N X 7 6 8 l 6 S B u b 9 N L 8 E E 1 D d I O G A g P n X 3 5 S U V I 2 t j J m X Y Z L B D M Q S H j 4 f W 9 8 o R X F 8 f + 9 p S d / m G 7 w B e h K q 4 4 u p t B Q a Y F d L b Q z N b J 4 p J 4 G u W A X x W J Q W R 2 + R P z F B 7 S f / 9 q U 2 A L X I w Q K n A m 6 Q y t r A / n t q H z 7 k W Q 3 R s d Y I 3 R 5 3 0 H I U W o p N v r T S U E m s g 2 J z z 8 V a 7 r O / e U d / c m m i p N 3 m w H w i K o 2 y i 8 2 D 2 i d e 5 W H a w c W N w N h C H O p w 0 8 9 + c p T c 3 R + / J J m g W S C K V C J a 6 + R I p i T J d v 2 V Y R d F 4 8 q V D o 0 k Z N O E g 3 z y 6 Z v 6 k 0 s X p T 2 x q w U X n v / u m n t b A I x P x 4 M u 2 Y w T Q I f A Z U Y 6 v O C h b w a r q L L 6 Z R 5 E p y w J k M d Y F U Z q / I i C M P W K W E o M m e z E U 6 t 5 I V 6 P u 2 j / K C U p + T E U x E H q I h v Y i b V L s s 2 B e X g b 9 2 n u y C p d j w M C L n I 8 1 B r z Y 7 W 2 + T E Z C 2 l i C E l s x D n e G l f H d F n I I 2 V F H N F I 8 O w a 7 c Q p 6 g v 7 R S l K S c 9 D G e m p j 8 u F f b N n 9 c i J X f w w Q B Q E t p F G m B H m x e D Y O N M T p d a q J B 1 p U c R R m k a l h k C W W W e l I I 2 q F x I V S G 1 N B X / b y r 5 R a l L y Y y g g k l y W x q j 2 o l H W c d v c x S s D 9 h S E Y J 4 J Q P t g J 6 X D T K Y 7 k y 4 p 2 0 n V X M n m n i l r k 8 / y 7 G m R 4 5 p I W a 2 d 3 n r n h H x + q a M s C C X g i 4 z d j + D 6 B f I 1 l T 2 / i 1 c J s + s t o L S L k g j C h 3 Q e Z D E k 2 t 8 E a 0 P X G 9 I g N S a e N v P S U q d S H K + o K O 0 Y P o O y e G i 1 C A 9 y h V A 8 n i o E j u 9 i 6 1 G 4 L 8 S P 2 b w z U A 4 G 5 V S A X B p y k z s v D s 8 I S J K h d 3 u j e X V 2 Q T v n x k 8 p 8 v s 9 K / t D i U r Z a K j G m o g 0 x L 4 G v v V x w + 3 i 1 Q E P r s b S d e w L Y R Y o w t 3 O / U d g J x L M t 3 B M x e A l Z J m T 1 l A s T h Y c N 6 9 V p p 1 5 n y l r j a X J h P y Z d 8 v D 3 A P K w i k B 8 b g z d G v M y Y P d h F x s N K I d u 8 6 K r Q M e X C 3 z K 4 z + p h R 9 0 B v M G z M Z Q h g J u L F p J j a t z C f L g W b l X I J 5 l z I a S A S v U e Y d t J P S U C l O M f G b o o a G O v 6 m / P 5 Q q l I + Y y j G Y s R B q Z R q B N z x u D n V g V 1 s C V q r 0 v S j f X H p K g b Y h Q n P m A J y Z F p J q j e 7 Y 3 S i L a a 1 j i J M r R / R D 1 i W Y U x B E M c u O n J C y K T S U o i e f x G U z x i K p b M l T t E E 1 s g Y T x H q + Y D G r p b a H G D z F z x 0 w O / N U n y V S H U 7 m Z R J x 2 U W 5 A 3 B q r w J G S t 5 W V v Z n R E Q L C I 0 e c v E k 7 L O g 1 C c / v S / / F V e H y h 1 K S s N x e d L 1 0 Z c d J z v f D A H T E P u Y v O A i V o / j 5 M O N K v H 4 t Q W e W x N I B D Q n d 8 Q Q C 0 G h C k n K d c h R Y R 4 l t J 0 u j N G j Q F o H 6 W d k C 4 s g 3 S K N F I n 9 c r E k z 3 O 0 1 i 6 k e J O i l Y v H 5 T N G M p I S 2 O W 3 J T k C 5 5 r A I e Y f w q 7 W m p j w G N 1 3 t 0 T t 7 Z T L g T I 4 2 A V l i N U j k y K F L q e U 7 S F k E g f M 2 S C O e d y 5 M w 7 I Z F N T N 0 n n y I Q d m U f K G U p K w 0 F e P j u u R h h 0 0 I a h w U N q k 2 N X W w M 0 E 7 F r i K s A L s o I i F l Q R 3 K N l P P C D q Y y e c 0 m C K W z 5 W m P f V w M O n X C 7 k U w c T 6 Y O 3 U 3 N K o T q C M U B a x f I U y F f f Q W 9 3 L c v G V Y J C r G n s X L w d c 2 g P N K S G V H e a a I g U p I s t 8 3 Y U E 6 m a m S K J S V Q c v H Z t 7 8 T i n i j z K w a B S S 9 i s i 8 S h r X J a S f L a 3 H v t 1 M E V 7 V 4 O U h b R 5 o V S U 4 U t p t A w N h O B y 2 Z M t W v 2 v T j e 3 R u n N t v T E n E d D Z n s W g Q j b 6 u s C S S a R d o D B F H 1 k S i I p 4 l k H U O a k 6 W o + k w 8 B 8 q Q C W u g 0 J 5 H j x 0 o 2 v a l L m U 3 h j L y O B i g W h 9 W e O p G 1 Y 2 n v H + 7 p H o e A h 6 i Q 6 0 p e q t X B b R i O 2 V D I k M k p C C O S W H S y Q Y r F q F W l 0 C g Q j S X 3 d S T Y 5 p 0 I F R X b U z I o w i n b 4 w s R 4 7 2 8 7 e v b P N y k L I b Q x k 0 1 j l p f p k b C J t 5 W I 2 R I 5 f p F L t Q g C m y r 4 k 7 a 1 u S T n Q k 6 b 2 9 M X n G k / V g A B u J j B h y K K 0 D M Z r G l E E U L V K n r r 1 5 T a F G w m Q u R D 2 h M E 2 z Y Y S T c b v J h i x G O y X p 9 T e O y b m U I 8 p y D G W k v 9 f H D W h M h Z y I l m L h 7 s G y C x + P i / C c q X 0 N K X n w Q I t + M k Y h z N W y k y l H p D Q t L O V u W B a x u L 7 Q r E s k E 5 L m S Q q i 2 k q I x a n b o Y i k d j n C Z i w J + v w / f l S 0 r c t F + M Z V v v + 8 H r 4 f w L v E d 7 X c H S 5 H L D E B 9 Z 1 3 J w I L / o 6 2 J + l H f X H r Q d Q G d k 1 k i Z B H k Q k k U K k h V Y Z i 4 R k p q z o m S A G x F H n 4 R s a X 3 O R B J K O Z D J G M h C J 4 j b I w s M s R F p I 2 N T V a 7 V u O / 8 r W 5 D M 4 v L 9 K H B T G 5 J O O A E G d d A R D q p 1 F L O x 2 h A V / 7 U w k 3 D z t U N d j F V K J + x t S q K U y 1 N D Q Y O V z n j 1 b m S U J 7 a T J Z j R X j m x a R F u l a W w e h F M m H 9 r v F 7 / 8 O z m v c k b Z E w q + B 5 8 b E 4 j Q U r j b G c l p K S E b N 7 b p N D s B 6 V U e i W N g J 5 F F C t 3 h V R l 5 k + b y U j Y k s Y 4 Z S d F S e E n l R T N B 8 y i t p E w 7 J U l u p 0 R S 7 b u n 9 t 9 L U G 1 N J b m w P W 6 Z o 6 z H U E Y O i J Y C e f h O p x v P E i G W 6 g D o D K K p d g K p V v m J Q i J J V d 5 O p n x i 5 U g F i c U i u l 6 T S e p V G Z J M J C m 4 u M i f n e X r r g J o F a n y T b 0 k 0 m S K b o 2 S E A p k 4 k a j v / v Z 3 x R t 2 3 K T s t d Q B s e P 1 O s O A G J p E Z I p I l m C j q L n q 1 b t d d s A x / X z e O 2 k g Q i h k L d M u + c J r h s T K h p j w i y w S Z d i s i i z z k z m I g 8 E K i r J 6 / M J w T B t I W T T N z Y h F W u l p a U w x f k z R G v h B s j y y 3 / 5 m b x / O 8 B x 6 c n o t u l V o 2 N h m p q L k 9 P l Z v G Q 0 + n i l M X J Z a d T y o h D Q x 4 p B p H y 3 8 H 5 b T R v h V 1 h s T n / x / 1 R / n k 5 0 0 4 a 2 u S 1 Y K x k J s R N P p e q v C G f c l q w Z t K p N b + k U x A I e Q m K 5 c 9 D G c S J R C K 4 y K K x 4 A G 8 O c L a i V P s V X 7 0 2 H 4 6 8 + 7 r c t 7 b A d t G Q w F d n d V i P s h Y y h J 1 J 8 y N q X I p 7 q 7 G x S 7 C n U B p r f K + x + D h 0 Y d b E / l k g m g i 5 O a O o H 2 U B h J t I q T I k c P U J a C R d B m a B s Q Q 0 f l o I k 2 P p x R h Q K B Y L C o m n z H x c M P C a / G g t Q c T y t T L p B M 8 Z n J s K z I B 2 4 p Q w O m T b Z Q V 0 i g S W e a f F n V H V Z 3 B d C a 5 A 8 t d G i I 3 8 R K H P s k C M c R J p r M U i u a b e n k C U w 3 C e U U s W 7 1 c H 1 W / o g 5 5 O c b X D 4 L r y C n T h X r r V O w e t J P L 7 Z F b k i G f e Q B A K M L a K o a b H B O U i f Z f t 5 G p Z + C 4 N L B 9 T D 4 D 9 K 9 L V 8 f Z r I P J 5 + E 7 o V t M P K Q r z D 6 + e 0 p e m 3 1 K + D 4 j K T 5 N D E M p l w J A G J 1 R K c P K g V C a b H g S x x t d e J Y t i k r 7 F o p l 2 q E M 8 k i q i Y j 3 C K l W E l P d j D S x Q L A U 6 l M U Z B L 7 n C q C X M Z I 0 F B M J G g m a K p b I 1 m u h 7 M i S f / 8 3 3 / O 7 b H t 7 u f k u D w w l m u Z b Y S x 8 R A N j w b J I e M p R S Q r F U K t J J Y h k 8 N M d w u x N K V s q f 5 j Q V X l 1 2 0 + 0 P l N l v N C H K n N 1 W l R x S y 9 t y d G H p c i k 5 C H / 2 V Y e 1 0 f c 9 P J D q y g x e t z x x W J N I F A N E 5 h u r l 5 H J o / b l J 5 I R Z L K J Y l v z N J 8 Q S W x m O b A u 1 0 0 I S C i / y 2 e P V Y M / G 4 6 c y 7 p + n E y c N y n t s N 2 5 Z Q w I O H 0 z Q f j D N p W E N x p 8 h p K E 0 q r g N p L A 0 F I g m x D L m U 8 B + L N J J T B f y x Z V V 5 v T C v X t / F F + b o 1 y I D a i C r C G T P 4 7 j U s X T W p O Q x N G p p C 4 i D l 4 E M e A / / A z H w W n 1 c E U n X i 2 D J B s a Z c D D g / U o r G V L F e O y E S X V H 1 o y t Y G r z W E k T S s Z Q T K a b r J n U e D Z O + / b 2 0 K d / / Q H O e F t i W x M K O H 9 x k D s J y K I 1 l K W t F K l E S z m U t g J 5 D L m E P C I o o 2 j X V u o Y k C M Y Y O r W D 3 X x V 2 k C E M A c Q 0 f X q U q Q g g j 2 v B T k P c h D C y H 8 S G k i I 5 o 0 E B u h 8 k w 8 T a 5 Q B M / a d W l y I a Q I Y y Y 2 J T u j k s q Y K Y l 6 T O i G y O P 1 M W l A K D y G R j k k b v G I I i 2 x f U n y + 7 z 0 y 3 / + e z n / 7 Q r H 5 a f b m 1 D A u f M D 3 A G g k R S h Q B 4 1 r t K a C i T S R H K C Q J I 3 Z A J h F I E U i U w e n 6 y P S V a n g D p o w X Y k D 9 y V d Y 4 h W V V W 2 d w x I c q K l E X + K 3 L g 9 f J 5 S L X A y / f + v p h F G l W f I 5 G l r b h s S H O T z U H s + p p k Y u R M Q O U N x X F o p N e Z U D E m E s Z M N R 6 Q B Z u u p C g a i c j N C o S K x W J 0 b 8 J t m X m B g J 9 + + S / b m 0 w A E 2 o c r b P t 8 f 3 Z x 9 x B W A N p I o n 5 J y Y f t J V N S 4 F g I I S Q i 6 n A Z a G E H l c J c Y Q 8 y K N o y I J 6 l Q r k s D m 2 N l Q D C D s s C E l U j v M q V f / x R / 7 q V J d V B a c 5 A a F + t B e O C Z h r q k 4 R S J U t b c T j q r O D H l W v 6 x S B E A d p i K T K M P f a q + O y D Y H b k a L O 6 g R F Y 4 p I 8 P D h t a F g k A Y W A m L u w d S D Z v r V r / 8 B J 7 j t 4 b i y Q w g F f P P d f e 5 i I I 4 x + 5 C C R M i z W N o J K Z N P N J T d / F M i Z f y T v C Y O 8 g y V l y z D 1 F n Z f I A L O m v P c S / O l U z e l u K 1 k k i q R E p I d R n / K t w Z e l 0 8 f S A J 1 2 h t l A Z h 4 F q P E Y 2 H H D Q T x g p o J o y 8 R p N H i J T T T L l 8 m i o 9 c E B g i 7 E 0 9 d c F L a 2 E M V M 4 m q I n U 8 o B g W k K n 9 d D / + 1 f f y 7 n t x O w o w g F f P P t f T b / u N v L G E p p K S E X i 2 g n I Z g m F Y t T O y p A m D x S M U N y 5 E I R q W Y N q m 1 5 B S t T B C C C z j J A B l P O 5 R U Z J C c p y l L Q r 1 H H z W u w B / w b 3 T H Z j 9 w Q 6 e G 0 i 6 Z B H n k d y K F S o 5 k M k Q y J J I p f X s f C 4 y V V r x w P I N a R l q i Q B u X Z c I Y m F z M U j c M Z g b V N S a q s r N j 2 Y 6 Z C O K 4 M 7 i x C A d 9 + e 4 / v q P z j t Y Y y x B I C 6 V S Z f o Z c i j y K Z G C L L o M k k s e n q j o F U w f o j F U u Q N 7 V V w X 5 q 4 m B k s r a U 8 7 I f / z R Z R w x e a T y O p B F 1 V n 1 Q h r k V Y q y I l S u r E g F 0 u h 6 5 I V E y G t C i S C v h Q k k g g l 1 T u t q a + k X v y r / 5 R g v C i b U h G q N H Y Z L l x 5 S M B R n w u Q 0 V c 5 J o b S V 0 l C G U L m U / + g 8 s w Q p f 5 4 i E 8 r 4 r 1 L 9 x 5 Z V 5 X z o y 4 8 + r n I M V e D u b S v i j y o L Q V S l I g p K S F G v j 0 l q r z P k A k l M 2 Y y X D K H k m E 6 l b E h k C K V S i U B B n k 0 8 R P m r S A g m U h J j q B T 1 9 H b T f / j p T + R c d x p 2 L K G A c C h C 5 y 8 8 5 K t g J 5 Q i l T L / D L E U k f K 1 F W j D B L G V h T D y X x N H X m O g j q 0 K d H 4 N y d n L k g c J p K T L u p 4 F / + S / I Y 0 c 5 x R m n E m t Y z o V 8 s A x g Z Q F x D G p j U h S B o m Q 1 2 R S J h + 0 U o r 2 N 0 b o w S R R I q E e K P D 3 P / 9 b a m y u l / P b i X B c 3 c G E A t C p / v D H a 0 I m R S K Y g S Z f q K l y h O I K I Y 5 V N u S R F G U p m E T D y q w C 1 R T C h 8 I 8 S K A r J C f / d b 0 W q b G X r b w m E c Q Q R + d F u K w I Z P K a U E w c R T B D I q W V T I x k T 2 2 U H k 8 x K T n v 8 b j p 1 / / 2 j 3 K d d j I c V 4 d 2 N q E M / v L n a x R P Y p t h k A i k Y s J w 3 t J W l o a C M F G Q x z 9 D J p P i w y R F W Q o q A f C a N S E s 0 b l i e U U K y S E F K U w d 8 k Z M n a W h D K F U u l I r 4 T W K R E I o Q x 5 d p w j E e R a l o f T e H T x W w v v q 6 + t 4 v P S f 5 L x 2 O p h Q k 6 q F d k F z c y E 6 f / 4 u X x V l + h k T c A W h J A W J T K q E / 2 g i y V + L Q H I s D 7 q M x L r 6 + c 0 g h N B Q e R b 5 j z / y V 6 V a 5 I i t r A R R D C o P Y i B v z D p V p z S Q y Q u h d K r M P I y V k F f m H V 5 j H A + o Q 4 z f T / / z 5 9 T W 0 Y K z 2 Q V j l 1 B F 8 M V v z 8 m e D J j 0 F f e 6 k E h r K z u x Q B w r / g / s Q J 5 T 1 O O D b K m C L g N W R k O 3 g k p y B a a D z i t i q C x S l O 1 5 f R y E 0 X k l I I l O u S y k k T z q Y c 7 l U k M q m H h G I w m J R E N p U w 9 a i d 9 b V V V J v / r 1 z p l f W i 8 c 1 3 Y J V R T J R I p + 9 8 V 5 v k J a Q 2 m N B c J I 3 i K U T r k M k k h e Z S S v g L x K B T h s M h a 4 0 6 t E Q 2 X A E T l m D o I k U m / y O l 0 h i k D 8 R 0 h i y j k z z x C J t R S X E Q G h C K V F m 3 e 5 F O Z d h t x u l 0 z U + n w + n N A u 8 k D 0 / w G m X j 0 2 T I y f 1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 G u i d = " a 7 5 6 a 4 4 5 - 8 e 3 8 - 4 1 e 8 - 9 9 7 1 - 3 d a f 0 e 7 d 5 d 4 7 "   R e v = " 1 "   R e v G u i d = " 0 c 6 c 5 f e 2 - 8 d e 8 - 4 1 d 9 - 9 a 7 f - 8 a 6 0 3 8 7 c 5 1 1 5 " 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2 1 3 6 8 B 6 - 4 5 7 1 - 4 6 D 3 - A 3 9 C - 0 D 4 A 5 9 C 3 5 C 9 3 } "   T o u r I d = " e a 0 8 4 6 5 5 - 9 3 f 6 - 4 6 9 e - 9 f 7 2 - b 8 4 d c 7 a e 2 0 3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c A A A M n A R m n N Y s A A D Y O S U R B V H h e 7 X 1 n d 1 x J k l 2 U r 4 L 3 3 p A E 6 E 2 T z T b s 7 m k 7 P d u 7 f a S z s 5 J 2 d s 7 s n h l p d 1 Z n f 4 Z + i T 6 N j v R B n 3 R m e t x O e 3 r v L Q g Q 3 g N V B Z Q 3 i h u Z + e p V o Q C C B M C u A n D J Q J p X 5 t X L v C 8 i I y P z O X 7 7 / e U s 7 W J N V P h 8 9 M F r / Z R K J o k c D s p k M p T N Z k W W l 5 Z o M e 6 l h k C S H k 9 l y R M b o Q M H D u h 3 5 i O d T p P T 6 Z R 8 L B a j i Y k J 6 u n p I Z f L R f N z s 9 T Q 2 E S L C / P k d n v I 6 / W S h 8 X B 3 2 c H v t N e N z + / Q E 6 X k + p q a 3 W N Q u H 7 D P D + V D J B b o / 6 b P v r k F 9 c X K S G h g b + j W n 6 / l k N t V Y T L S Q 8 l F i 4 Q + l U T L 9 y F 6 v B 8 d u z V 3 Y J t Q b e 7 u + g u r p a I Y M h U i q d o T D 3 r R q / u n T T 0 9 N U U 1 N D P i b e a s D 7 i u H h g w c U D C 5 S f U O T E M v j 8 b C 4 a X Z 2 j v b u 3 U N + v 1 / q 8 X 6 Q Z 2 J 8 n L 8 / L a / r 6 e m m 6 m r u 8 e u A I U 4 q l W L C u i U P 4 D c J y f n 4 2 O g Y f 8 c 8 v f b a C T l 2 f 8 p L k 0 s e c v F x F 7 / H 5 3 P Q 8 v R V O b a L 4 n D 8 b p d Q R f H 2 k T 6 q r / J T I p G Q z h x Z X m K t w Y T h j r f A n a 6 e 7 + L M K 3 I 6 s n T j + k 0 6 e e o 1 / c 4 c V i M R E A 4 G y R f w y 2 c W d v J C W J 3 + O Y h G I u R l U k O T e n 3 Q Q E 7 R o C 7 W Y E v h M N U 1 N M r 3 g F y x W J T J G t D v V N p z l m 8 M r e 3 t F v l u j P l o L u K U c j M 0 V d Q t Z P d 7 Y 7 Q 0 f U 9 e s 4 t 8 7 B K q A H 6 P i z 4 5 f Z S S b B a h k 6 H j J Z l U g Y p K K S 8 t h d k s C t F U 2 E V d D Q 6 K R m O i S Q z W I h E Q Y m 1 U U 1 u n S / k I h f h Y D U y 3 4 u b a a s B 3 g j C B i g o x G Z u a W 6 R + a n K C W t v a a Y H r 6 u s b 6 M 6 E h / q a U h T w q H O M x + M 0 P T N L W S b s w s I C 7 W d T 9 b u n f q q u 9 F F P X Y Y e z X r k d S A U p K k y S w s x t 2 h M r 9 d F 8 b l r f H S 3 + 9 i x S y g b f v L m c Z p d j F F D l R o n Q T s t L M x R O B z h D k U y 3 g G g U S K s D W D m G T y P S M D 0 1 C Q 1 t 7 R a G g C Y H B + T s V I 9 a w 9 8 J z Q I x l d O p 0 O 0 F 9 7 T 0 t o m r 7 V r K o x x D P H s 2 g v E q t J m o I z H 2 D S s q K y m L x / 7 p a 6 / O U m 9 9 W m a 5 h v C 6 J O b d O q 1 I / J + n B N / P L + u w G z V Z A K q + S P e 2 Z O g r w c q q J L N v 3 j G Q 1 V 8 r Y J j u 2 a g g e N 3 5 6 7 u E o r x y W v 7 6 e K Q m / Y E x r i U p f q 6 O h 5 P z F E o v E Q t L S 1 U w X f / u 3 f v s T b a y 3 l l K q 2 H R E v h E F V W V V u d 0 m A t M y 7 O W j H E x G h m T b P A 5 4 B y T V 2 D n E M 4 F C S n C + M Z n 5 A v z u T z 8 T j L Y H 5 2 h h q a m i W P 8 w u F Q j Q Z b 6 S R x e I m 5 Q E m W A 8 T 7 O m c W w Q o P F f A 1 O G 1 7 T U Z e j j j p a W E S 8 7 B 5 3 N R T L T V L n Y 8 o R q 4 o x 5 s 4 T t u Z Y X l e L h 5 8 z Z 3 x j S X M 9 T Z 2 c m m U Y y 6 u r r 0 O x T W Q y Y D 4 8 F 7 M W T F n A w E F H l h K s L U A j k x h g s w q T E G m h g b o 3 Y + R 4 N l N k n x m p l p a E O l 2 Y B 5 H g t l + J S b K j N 0 f 8 p N E y G 3 l P 2 J M T p 9 s I n C i z N 8 E 6 m l b w a V d i t G K g D 1 x 9 u T d G d S e Q l x U 1 D O F D c 5 U y M U X 5 r R r 9 y Z Y M O C L 9 I O l S N 9 f b S n 1 k m P H z 0 S M w 5 k g o B c V d w p 4 T 5 G x 4 a n z Q B E W o t M i U S c O / M U T f P 4 Z W F + l s c x 4 y 9 B J q I 5 1 j S G T A B I E l x c l H x N L Z u a + h y a W 1 s l N Y j H 4 p L 6 / R X i k D B o q M g I m c I x B 4 0 F F Z m A m L e T z g 7 6 a D D a I Z 7 D T w / E y M W K c 7 X f i b o n s 2 7 6 q D 8 q e V w v X L t 4 P E E p Z x f V t L 9 e 9 F r v F H m + 6 2 i b o r X 7 F M V n h 6 m O T b s Y D 8 7 R M a C h 4 D a G S Y c x S k N D P Q 0 N P h N T a 7 U O B q A e W g j A u A f j p J a 2 d n G F t 7 Z 1 S P 1 6 A S c I i F B X 3 6 h r F M Q R 4 P P q v J v 8 g Q r J h 5 h k a j y l 0 N C k y A t T D B 4 / m I g A z v H m U J Q u D h d 3 7 Y d j T n o 4 r U y + j / t z 8 0 2 F v x u K K 5 F C x 1 H 1 5 i a E a 5 d M J n m 8 m a Z A 0 y n 9 6 p 0 H x x f n r h X v J d s Y 9 W 2 v 0 e m O q K W V l r g D P 3 k y I J o I W q G 6 p p o m x i e o v 7 9 P O v K D B w 9 F W 8 G s w c X y u l 1 i b m H A v x r w u a u N k e x I s D k J 5 0 G L j X j P n j 6 R e Z + u n j 1 5 X k F 4 G K E 5 C z E 9 N U E t r e 2 6 l M M M 1 y u P n E 8 + D 5 5 K a C b j o C h E f S B D + x p T F I 4 7 a G D O I 9 M C d s D E q / F n 6 I 3 u h D J t G H 9 5 r L Q o j h k T U M j s d V F i / r o c 2 0 l w f H F + Z x E q 0 H i K 3 u 1 e s s Z L S J e X l 7 k D e M X k Q R 2 A j m H u w N P T M 3 z 3 T V F 9 f R 1 3 6 E o 5 v h 4 E F x c o G l l m b d N A P i Y g O p w d + G x 8 B z o 9 8 n D P x 9 l k V K 7 z H E L B I J O 8 R j 4 L r m 5 8 H j 4 L 8 0 3 T P F b q 6 O x m 8 k x S k 8 2 D a P 8 d A L Q H j u A m A I X z l y K k q v L x z S W e f x P A 2 8 / 0 x q n C k 6 V l P l b h Q 6 Q G d x x 9 H O T k G s n b S S V E 5 h t Q M r i z S L V j x l A u b m h f w y k 6 E B i i 8 + f O i 3 Y C k Y D K y k o h E w C T D x 0 i G A x J Z 0 e + r a 1 V t N O L k A m o r a u n t o 4 u M c / s Z J q f m 6 G J s R H p m O h 4 G H P h e + C t K y Q T U F N b K + + v q K w S 9 z r y i / N z o i 0 r K 6 r k N c 2 t b d Z 3 Y O y W 5 t 9 n / 0 7 8 P r j U A V S / y V q m E I V k c j m z d K I t S R M h F 3 3 3 1 E d O V 5 a + f u y T 6 3 J l 2 E u X W K q Z h C j b B W T G j S q e S J K r 5 m T R 9 t i u 8 n y b Z J v A U 3 + S j l S N y J i p o 7 O T R k d H 8 w b 9 k 5 O T 9 O j R Y 2 r i M Q g 6 R X V 1 l U R H L C 7 M 0 c T E O A 0 8 H d S v 3 D g a G p u p n b U K I h k A O D J e B I t M m G o 2 A y P L Y T b h c u M n A 4 z d J A 6 Q 8 3 O z 0 6 q S U c d m K 8 i M D l / t S 5 E n G 9 F H i i O d c d C N c Y / M W 8 V T D j r L p I L e + / q J n x a i D g r x u C v I Y l C M V K l U m h z V K p R p J 4 C v R i H H t p / U t 5 2 i d 9 j M q + G x E U w m a B y 4 w d H w A L Q V 7 u D 7 9 / d L H c Y q F y 9 c E M 8 a n A M D A 0 P 0 z p m 3 5 L V b g e r q 3 A T x a p h i U h v U M W E w P o I G r G S t N T z 0 V K I i 8 D v Q i c 3 v g i p y O l 0 S k m T g 4 D K 0 4 X L C R S m n c m w 8 D + e G l D M E w E e b s Z U h j x 2 m z g j O K Z X i N 1 Q e 4 6 P F 2 2 c 7 i e P 3 F 6 7 n X 5 F t h r 9 + + x j F o 1 G 5 Y x o B T E d A i j p 0 M o O J i U l q b 1 d z O I i W g G l 4 5 c o 1 6 u n u l r H I g Y P 7 Z c z 1 o r h 5 8 y Z V V d d S d 5 d y U R u T 7 O m T R 9 S z Z 5 8 M 5 t c C 5 p b g Y M h m M x J N 4 f F 4 q V F P 4 t q B e b P g w r w Q z 5 w n f u f E + K i M t + z 4 i r U N C I I z 2 U h H s J u X g C n j u h p x s H 5 z x u 5 L / X a F 6 5 9 + / W / / Q + e 3 H T 5 7 6 z g l u X O Z u / b M 7 C x V s J l n y D T w 9 K l 0 U J 9 2 R w M P H z y k P X v 3 y D w Q y A Q N A N M Q R D p 0 6 C A 1 N z f R j R s 3 + T M z o v E K O x I A r y E I g + / B c U P i t r Y 2 a q i v o x t M r I u X r 8 q Y Z n F h l g l 6 2 C K 0 / f P g i k d 8 X j g c J I 9 b j f H g 8 c O Y D N p z m U 1 S n F 8 h Q E x 4 D j H e M s D n V h c Z n w 3 M r k 3 i F 0 H h t U D Z X G t J Y e K 6 G 8 i R n p O 6 7 Y h t 6 5 T 4 8 M R + S i f j F p m g Z R p 5 D I E 8 y A H p 2 7 d P J n E N M I b q 6 l Z R B 3 A x 1 7 F J h U 5 / 5 f J l J p 4 m C H f 8 N 9 4 4 L U s 6 r r L W G h 8 f p 9 G R U X r 8 + D H 9 / v d / p E u X L s t 3 z s 3 N 0 2 9 + 8 7 8 l D 7 I M D g 6 J + Y P v b W l m r c I k O 3 3 6 d T Y p m y j K G h S d D 4 L j A E i I C W G M e W J 8 H N 2 y y m Y a q t e u d C w Y d H b 3 6 p w C Q p K W e c y F 3 2 D G b O c G X 1 z L r g U h j Q 2 m j N R I O s s 3 G N / B o m 2 2 L e Q P F 2 7 k X 4 V t g O P 9 P d R S r Z Z F G E L d v / + A D h 5 U C / 9 G R k a o m 8 0 3 0 + A A 5 p q g g Q z G R o e p s 0 s F w w K I x s Z c F e 7 + G I f h t X B w 4 D P Q u b / 4 3 e 9 Z k / n p 6 L G j o r 3 g L Z y a m q b 6 + n r q 6 9 9 H N d X V 9 G z w K Q X D y 3 T 0 a C 4 g F d + L + S 5 j 7 o F Q 8 P z B b A u w J p q f n y W v x 2 c F v N p h z h + f U 4 j h w Q H q 2 d u n S y Q T v E Z D 4 W 0 L E Q d d H + O b x B b 4 p Q r P B 2 W 7 E J u s X i f f R B K j + h X b B 4 4 / X N x e h P J w x / z o R J 9 0 e t z l l / k m P j n y l J q a G u n Z s 2 E 6 c G C / Z Y 5 B c J d f X A x K A K y B H M O 4 i j t 2 I f C Z c H m T U 0 W F h 0 N L t B g M 0 R C T B S Z W X W 2 1 L N C r Z b J h w h W R E n B h g 0 B 3 7 9 2 n w 4 c P C W G A C G u e O 7 f v 0 F t v v S n l Y s h A w 9 n O w x A Y x I M X E i Y g y p i T s k 8 0 Q 6 v 5 t R c z l e J j 2 m Q 0 + G b A R 8 n 0 S i J u F o Q 4 N h g y i X A 5 m 0 m R P / u M c y u 9 l O U M 1 z / 9 6 / Y a Q 5 3 s R k S D m q B F 5 3 M 7 4 W l K i j Z p a W m W z o x 6 H B 8 e V m 7 0 w l W v a P Q Q 3 9 E x o V p Z l T 9 G w T G E B n V 0 d k n 0 R F t 7 G 2 u 7 T j Y N l + n M m T f p 7 I X r 5 P d 5 K B Q O y d 0 f 4 6 9 Q c I E i s b i Q 1 q z q x U T x 7 V u 3 1 y Q T A B M T x E S E O U i C i A e Q E 7 8 D 0 R o 4 H 2 B u Z p r t d y f N z k z J b 4 N G w 9 I T a L k x 1 s g g u E E k 4 Z D o 8 2 J 3 U s w 9 Z d k s 2 w y Y c y s E f h O + O 5 W t I g + p 0 K j t A s c f t 5 G G + v T N 4 5 S K R 8 T U M 4 S C 3 L t 7 j 4 6 w m Q W g D F y 5 c l X G Q o W A N k G n T b C G Q y w c t J A 9 O B b j k M r K H A F n p y d p a T n C 7 / F S O 5 M M M X H 1 F a w Z e c y G l b w t z X X U 1 b O X L l 6 4 R B 9 9 9 A F 6 m b w P y y 6 e D Q 9 T S 2 v r i v 0 g i g G R E M 1 6 X d R 6 g d + K T m 2 u A 4 g I J 8 T Q A p N J t / q Z 3 h g l M 0 6 6 O r K 5 4 y k D O 6 l M H i l y m T S i N z J U 4 R i W + u 2 A b T M P 1 d 1 U S 3 + 4 E b X G T I Y 4 A J a r A / a 6 2 l U 6 c T Q W l T Q X 7 K o 6 G m L q A B e b e h G J s F C f F a i o o u 7 e X l n y 8 W z e T R X e D I 2 N j Q u h q q s r q a G p T R w S b 7 3 N m s j W u T J 8 L u 3 t 7 f R s a F i 8 g m s B a 5 q S q b Q s a l w L C J S 1 w 9 6 B Q a Z 7 g 3 M 0 y O d o L o P f k 6 U q V p j L 8 d x 5 b T b s 1 9 z k J c W 5 s U Z N Z 9 i C I L S F a s d y F 0 w O F K s v O 0 l y p z z Z r R o L j Q S A X O i M m F N K 5 9 p V M P D k q c 4 p Q K t B j B v a z O + g I 4 6 N D L O 5 p T p z M p W g i s p K H j u F Z a A P k 9 D l V L F 4 W F 7 u 5 u G O 2 + O m e z x e S i T T d I E 1 E 8 Z t i F i 3 Q 4 J w 2 S w 7 f v w o X b x 4 2 e p s M O v G x s b o q y + / p v / 1 m / 9 D 3 3 9 3 V n 5 H Y 1 O T h E O d P 3 9 B X l c I e A P 9 t u + I J z M 0 P R e k i a C D H s 2 4 6 e K w h 8 a T u X V T g F k K P x v Z f M f E a l h B K m 6 8 S J K v e U F 7 l q u 8 u i u 5 h f i r N 0 / Q K B 2 i 6 T D R n x 8 g 5 E Z p q N H R M R p a a q J / f + S n r x 7 z I D z j o K m Z B f r q q 2 / p / f f f k f c i g B V k w F 0 c n j Z z V 0 f o j k G g s i I v G h x A s C o c H w Z w a c 8 s O W l o z k 2 3 F 3 v o 1 N s f i n u 6 u 6 v T 8 u A V A + a 6 m h r h M H n G m m q Z J q e m R S v W 1 t X S L / 7 x H + h H 7 7 8 n n k K M v e B Y m Z t f o H A 4 L K 5 2 7 G s B z M 2 q B Y x 4 H + 4 l E 0 E X / b 8 L U / S n C 8 / o 8 k C U h t n E C 8 d W O l g W m E i T Y R 5 3 L a 0 8 t p k w J D J A G S K h V y x Z v u a h R P 6 6 r n K F 4 4 + X b u b / 2 j J D f X U V n d r X R r + / q 7 Q E 7 u Y g h b 0 R T R 4 O i h / t W c 7 r 4 F H W P P A M Y p + 6 Y k A Q K n Y L A r C c H c R R m q l a y j F X I 9 0 a 9 / D 3 8 t j L l f t c R 2 y K n H M 3 6 e O P e d y 0 D s A t f + 7 s B d Z + A f E S X r 5 8 j U n / H p 9 8 R o J m j W c Q v / H R 6 B I N L n j J E 1 C O h k / 2 x 1 Z d k l F K M D c r Q O U V s T J s G a T T C a r 2 L Z L b 8 W J x j a U G x 5 8 u 3 S p r Q v 3 k j U N 0 Z T B N 4 z x 8 a I j d o B n P 8 a J k A t C G W O + z t 4 E b M I P x k N o 4 x W y C Y g B S w i m x t B S y l p F j 3 A R T z w 5 o v t W Q T i z R i W 4 f t d e u 7 R a G E w T O i S d P B p l 8 7 0 s 4 E Q D t B 0 0 0 M z P L G t d B h w 6 r O b J i 3 / n B v h h 9 + 7 T 0 C Q W s I B W 3 D 2 5 G 6 V S S 7 x Z J a q g o 7 y i K s h 5 D n T q w R 9 Y Q D c 8 m 6 E x P j I 4 e 3 k / Y J 2 8 1 g E g Q A B H T W N y H L b e e D T 7 J C z 6 F N k D I j y E T Y u g K y W T j a V G 4 v F X 0 Y M Z D 0 S R O d i W W l y M S Z f H n f / + S T b l m 6 t u 3 h w m 0 J O M 4 Q J l 4 T d T F J i N e h 3 m n Y m T C p 4 8 s u u h g i 4 q w e B G Y R Y I / J H A Z Y f q B X D B X w / G a v D Y u N y n r M V R j l U + 0 y W e H 0 x Q N z 7 J J p w 9 o 2 L U T Y H b 1 u T H m F U 2 F / e r g d O j d 2 0 + t 7 f l j J D M + g k M i l c j v r B e e e Y s u 0 C s E t O B q 7 u g H D x 5 Q c 3 M z f f b Z T y Q m s L s H y z k w / x X S r + D x X T A o Q b m H D h + i 0 Q W 0 W D 5 6 G 5 L 0 4 w M x 6 m t K 0 9 D 8 6 u O 0 1 a B 9 N 6 8 U R a 0 H a C o 9 n o o l t 3 Y 8 t 9 U o W 0 K 9 f + K Q R D k g 2 g A m E / Z / Q A O h E w O F Z D L A X X 5 2 2 U n + + N C K / R 5 k w 0 c e M 4 2 N j k g U A g D n R H t X t + y f N z c 3 K + 8 v X I i 3 F m I p B w / 6 8 8 k w z + O l m W m + A d i c I H A o x G J x q c P a L D g d H j 1 6 Q q d O n e Q 6 F 6 V D w 3 z D 0 D 9 O A 2 7 6 e 1 N u u s Q E x 3 q l c k G x t s F 1 g O D I b P j 5 8 3 K l C t w W O C k / 8 b n U U g w f d 0 R l t 6 4 9 p r E D Y 6 f 2 j v x t w Q D M 4 C N 8 C F 4 1 s 4 8 D 9 n A A m d o 6 O u n 6 3 M r 3 r A f j 4 X z t g Y l c b L h S 2 L F u 3 7 4 j n k m E E M H M O 3 b s i J A L Z K u p r a a D V W o C V H O Q 4 a D x o J t C L 0 D w Y q j 1 Z 2 S 3 I 8 g P B b m x w P T j 1 k Q s J H 5 b O Y p T f k e Z y d u H 9 8 m Y A o R C p + z k c c Z Z W + T 0 a t r J A N 6 + Q o w 8 y 6 3 I x V L z 4 O K 8 j K s Q J d H U 1 r l u s h Y D W 6 V 5 w A a R p 0 + f o q + + + i b v X D / 5 5 C M 6 c u S w u N H 7 + v p k r g q L H i 9 f v k r N P J 7 C z a N 6 4 V t + j 3 7 D J i G q t d s m f + y a s P 9 u o 6 U V q a C l H D Q f R l h V r s 3 L R c r S 5 K v 2 K x c 5 G u X p w F P p Y I h P W y / a a / J 7 O M J 6 C p 0 O C E r F u O r i S E A c G C 8 L X O R T X W o M h v P 8 8 o m P L g 0 j e r y W 2 l p b 5 f E x B s X m q / A b M c 5 D 8 C u i O 0 L B E B 2 v H a E a X 7 7 5 t x E k N K H w 1 1 n k Z v N K g A u F M 9 B p f P W V K S W N s i P U g e 5 2 K 1 Z v a G i I 9 u 7 b S 1 8 P 5 P a a e 5 5 2 A s w + C M a j 1 t z a R o 1 N K t r 8 6 e O H U t / U 0 k a L U S w V 3 9 g l w u n A i Q H n B B w Z m Y z q v P C w j b F Z 9 7 z H 0 Y B k b 7 7 1 B n 3 / / T k h 1 i c / / p j u 3 r 1 L p z r U B j O b g f 5 G d R 0 w D j P n 9 y p Q q K V E N K l w Z C G 0 + j Z t p Q r u L e q O U C 7 S 0 1 w j H R 7 B r b 2 9 v f R o 2 k 2 p F 1 w B A I p g v Z D R C C D n I p t 4 i N / b t / + g R H b D x L u y S Q G j c G I s M D n t G J + a E / O u m F Y q B N Z S Y W 8 I e D T h 0 k e 4 E u a o N m v M 0 6 O n E s 4 P F d 8 E c 6 u h i M X t K 0 1 s n B N O W o r l t 3 0 5 S F m t 2 E V n w k Q o 3 M k d H e 0 0 t + y g Y d s m + O v R T k A 8 t k y d P b l H 0 O D O X 1 f X Y G 2 Z / C q i D k a X q w k P U F s N W J x 4 7 d p 1 u s o 3 j q t X r 4 l j A o 6 K y 5 e v S J y f 2 b F p M + a S z j G R 7 k 1 6 6 P B L z G V t H j B y U m R C a y O R 5 m Q x 7 V 8 W 8 u 9 X 7 6 y v F 5 Y A 3 j 9 x l O Y m n 0 m c W z y Z l r G N n U T r J Z T H m a E P + 5 W R b s K J D D A 3 8 y o I 1 V i R o S 7 / O I + N U t a G M A Y S H c G t g 4 l d A B o 0 H A r J k w s b G x u Z b F N C K D x O 5 9 G M h 4 Y X N j 5 3 g x 1 h 3 + p J 0 L l B H 8 W w 8 J C v w 6 u a p 0 J H z P K / T B q h Y 4 i a S P B 1 S V j R E 7 0 d r + h E N g E b G y C 8 Y j y 4 c 5 X q 6 u s o m s y + N J k A r P + x w K 0 J U 8 p g Z B M 6 J 9 B S t b b T A E 8 G J H c F X b 9 2 Q y L h Y W K a D o y N Y u C A S P F 4 B j 8 L G h Q L B E E m A A s o z T l X e j f H O Z F i E u E c s O M X y I T I i 0 L n z V Z B / W x u C D A L I n l V / i E m n z c C b l X z K 0 p b 3 P 4 6 W T 4 O 4 n z / d G O 2 v t 1 M w s P I Y E r i E Z 3 y m B j X 5 g R n T i 8 9 / 1 6 1 E K + W K I l z A + q E o B m / f u K j g 4 c O y B o p u P c R w W 4 H 1 k R h p T F M Q M C 7 S Y E F c J 2 / v y 9 O C S Y W O j G W f P w Q k 8 X y j d Y f 5 Z x Y k p U z q l z q 8 v x W L x E 0 1 7 e J 6 X M D G 4 t s 8 K 6 F D o P P A j A R N z o 8 J P s v Y C H i r a m V 2 3 J t F R B A 3 t H Z Q d F o j s T Q S t c n a 8 X s A 1 q q M 7 I V M k K h 7 t 9 7 Q A 8 f P p J N X b B 9 N L B Z n R 7 X F N f W o J 2 / F 8 + U + n h / b F P G a e u H 6 p j y V 4 + n p u e U 0 6 Q c U D Y T u 4 e a k z x u U n d s a K m X N f c M R o e x Q Y g i F p 5 y g R A j r C t 6 l U g l Y z T 0 b I Q c 3 n w S O 3 0 1 F H T m w q L i 8 a j E + E E Q i l S l 9 7 m A d / O B f g T N Z n T 6 c N w p n 9 N V l 6 Y x J j E A 0 7 q r 7 h V 1 a N 2 M 8 l P Q 6 B q 4 9 x X 2 h 1 K V s t B Q A T Z 9 M G b 4 + s n K c J 2 X h a O 2 n 0 Z H n s n 4 x C A T e H W L 3 G D M h M f v U L r 1 P W 6 I l c 0 Q d T T Q Y z a 7 7 o / G a P j + R S F 8 Y 1 O j m I L Y r Q g d / e u B n P P k Z c c a X l f + G / E 5 G D 9 x 3 x C c 7 k q I h n w 1 K P w R O A t j 9 r 2 a 8 d x G w S 2 p T r q U p a W 5 k / 7 8 c H P n S B 7 O e F Z s Y z w 9 v 3 m T p c 8 D F j Y i 6 N X h r p R f W Q i M Z Z 4 t u G l o s Y L q 9 7 0 n 8 X 8 w 9 S J U I 1 u A i f N g E 3 C 4 d a W r / C + P / L J o 8 V R n g q 6 N e q k u s E l f 9 l w U u R J S 5 a D x K X h l c 3 2 i V K U s N N T 4 z L K Y Z o W m H r A R j Y V t u A y w 6 j a Y e n V R z j 6 f n 4 6 Z n Z j k b 3 F A M w X 0 1 m N 4 F O e t 8 d x k s 9 f 9 8 r 8 d a K x M 0 0 3 b 5 x n U B t j k C 7 r o / p S H j r Q m 2 M x + R R o K f b I I 8 C s z Z e L u K 4 s x V M z T R m 5 H h q + 3 u q i b Z v b x h y N G D p j m T o N d g H w b 7 K T r R V e 9 C i t a T 7 Q D g q / h 0 i 5 c 8 2 R i 8 F 4 G 3 T w u m o 8 U J 0 o w 6 q L x k F O W n u D h 1 A G + J u / t 3 d p I 9 K J t i s b X L M N h e 5 8 o V S l 5 D d V Y U y V E + q A v t u l z E q G I 2 m 3 V R J L D x D l d 5 E F k W w G E I i 3 p g N 7 n k W q E t c V m Q z a 6 X O N 6 L i W c M t H b U J G m 9 / b F K b D l Y X W 5 k 7 F y t h N E L h j 6 I S M 5 1 o e S H 0 M d 3 9 t N 7 + 9 V e + V t N q 6 N e C T s x g B 3 G D z 6 E u l W A 9 H x F / i 7 z Y L I U s L x j g R 9 3 B e n q S W n F S k P v N a x h R 1 a c w c R E y u h G m R 0 H G P c X N 8 o R S l 5 D Z V N x 8 Q c M O 5 y O z Z q + q U c / q L L P q q 8 G / v c F w G e z 4 R g 3 4 P N U X m 8 5 q s A t l t e C y k 2 9 a C 1 s S L 4 2 b z S j v e n P V T t 3 8 L z 4 2 a Q 9 i x 6 a q o e m 4 O W O k p + k x Z 0 N o i Z d N w o i d a C M S k L N 8 X c a v z f P 1 6 n B 5 f / Q n v 8 I 0 T R G Y l j 2 y o 0 V 6 X p Q H O K O t Y I K w J 5 D J q r 1 M U Y W 3 T R 9 d H N i b 4 v D j S 4 B r e x 1 c 5 I W F S J / x b 0 j 1 I T m Q 8 s V Y H H B G F B e D T M V h L J A K 5 q u I x f Z L H i Z q B p / / u y V f P Z s + c p s H S b 3 u j d X E 1 g n / S F 2 d Z Z m 6 b 2 m h R 5 1 u G A O T / k l Z C o H + + P 0 f J W X x c 5 n Z z R h x Q l U 5 b g F i 6 Y / l G S 8 t W N B + Z 8 S w 5 N 2 E e h v V a W u / / p g Z r U t R P r V Z B s M w C N 0 F W b o p s T X n J x j 5 h e z n c y w A T 7 u F 8 9 H A 4 3 E G A 6 7 K R b / P r N Q j w W o Q 8 P u K j K n 3 / N s N j y 8 v B W a p 7 1 A W 2 J S H O s l E 6 n k x J p j q U 6 e H K K i j y P S 9 r X W 0 0 1 1 T / M u q 3 1 o K T H U M 2 1 V d L J H t p M k H I E A k 0 T G Y d 4 E U 9 0 J l f E x + F p 6 9 N h l 0 U m A D F 8 m 4 H Q / C S 5 Y t P 0 7 P v / S d l k S H a o n Z 2 d p e V 4 W p 7 E U Q p k U m C i y w 0 S q c 4 C y L C o Q 1 l a X P z h N p J Z D 0 p 6 D N V c V 0 W T k 1 M 0 s l g W 8 8 9 r A h H y Z o z m 4 t / W W p 0 / h p l Z 3 v z f 6 H Z k q b e j k V r d Y / T 5 5 5 / S 2 O i 4 B N m C u F 9 8 e V W e x P G i Q N N s B Y y 1 I V Y I G I W / k k d O A e n 8 Q m R F P y k l K e 0 x F F 9 C L L 7 T 1 z o P 5 W L u 2 Y G x y I D e b P N o W 5 I + 6 Y 9 R l U / 9 D s T L I d L 8 R b G W i 7 + 2 I k O n e 9 K y 1 B 7 b B Y y M j s p D 5 7 B N W s e h 9 / W r X g x b c d W l L f H f t C m I J F m p t F I c h 8 V i 7 y O l J i U 9 D 4 X g 1 X I k z l o Y Z E K Z b b s Q l 3 u m N 0 4 e H a B 6 e y L f t L W b h a u h 8 P J g D V V v Q 4 r e 6 I q z i Z m b N 8 L z g U + e P C F 7 U w C I l C g d Q B P p f 0 I c X Q c e W a l U a d d 5 f j 8 p J S l p W w p L v G / a 3 O X b h V y 3 + D f Z o z 4 + 6 I v L g 9 r m 2 O y D F j N u + 3 f 2 r G + x Y z i Y 2 2 D / G G u + / U 0 p q q v I f Q G u 2 5 P H A 3 k 7 L P X U b y x 6 e 7 M C Z q 1 2 t Y u Q S K X C J M 7 L 6 6 z 6 0 k V J j 6 H Q A W Y K P G L l D m g Q r D s C c U z E O H 7 u u 3 s S 4 s 4 G 0 b A 0 Y 4 z H j b L D 7 X O W o c P k O 1 g 1 S p 7 4 p I z N 8 D j S e D w h G 9 l A F l n w 8 L e T p 0 7 k P d o U q H v J i V o P N 0 l I b 8 W 2 U R h C F Q r / y Z W F W L m 6 w n 5 S S l L S G s q 6 o L i I 2 w j Q I r j + Y 7 Y d m w A s p U B c H 4 h x f 9 o r u + E + b y 0 S J m g P 7 O 8 j x 8 I d q g 2 d p 5 s 3 r t P 1 6 9 d p f m 5 e p h s Q / N v T 0 y 2 P H y 0 E n r g Y 8 O R I B Q K / 2 Z O w H C Z 4 + A K k 8 M k e n b U p a g h s T M P l A W 2 s S S P / 8 t p 9 Z X 0 p w / H N r U c l e 4 Y n 9 / X S N 3 x 6 G I g W X s x S v 7 D r A R 7 J + d 7 e f L N u b s l J D V U Z u j b i X b G X X z H s a U x S f 2 N a o k n s 1 8 j s O b E W T F A w A B P Q 7 8 q Q j 8 8 p m m T D x a F i G j G O e z C V P 7 a r 5 N e 8 3 h 2 n 7 5 7 6 5 T U b a Q o s y 8 l k u H 1 Z M O + E v M w / p Z P y I D Y z D 5 X C T k i J u M x H v X e m T 7 + 7 9 F D S G m o u g v v 4 9 g W e H Y V O b e + Q j U y m m b C T O 2 x C O j O e d 7 W W J 2 9 0 Q X V 2 L A X B b k g g 0 n r I 9 G Q 2 n y R L c Q c 9 4 r r b E 1 5 6 O u + m x z M e e j T t W U E m Y J n P G 2 Q y q P S + Z E C x / H D 1 4 + V m Y N d C O i 1 W L m W U 9 B j q 6 e y L z 5 O U C + w d 8 P y z / J l / T O r i M M Z T m a w D f W l V Y B x 2 6 S U m Z 4 d 0 0 K u B W b k L s w 8 h P g j U b a 4 s P s a C S Y j I D w D n Z k K S G v n 1 J z v x a E 9 1 w r 4 1 m k / I o Q m E D z F k s d c X C r 9 Q p b p / l K K U t I Z 6 1 U G q r x o Y w w C I H U S 0 R C E w n s J 8 1 f M A B 0 H 4 B Z w E h Q S E M w T b k b U x U X B O M o 7 j j 1 t t s h k P y x 4 N 5 r M F T 4 Z E J E g T k + r t X m X G x m 2 e + c I I d 4 s k k u Z W Y 4 v w n S R X t h 1 D v d 0 9 W o J g q 6 J 0 / y n a b 0 9 w / 5 A V u J i D g r Y q n I M y M F 6 + v q b k m u u R 1 t v P J p k M h R 4 6 j O X Q 4 Y + 1 J 3 l 8 l J E l J X h Q g s E R J j W 0 j 5 k X K 9 Y q e D o k n i o C F G 5 t B m 2 H W M W 9 + q E E B j n S Z G V F N i 6 K K h s S 2 d O c 2 P t I q f 1 b / 2 1 t F 5 s O L C 7 E D k b c Z 8 S V v h r Q o b N s + v m 5 s 6 P z A / A E 2 m F f c r E W W g p C n r D k v 6 d O 1 c H U A 3 E K H 5 W D f c 8 x R 2 Z I u x p 3 E 8 y X s 4 M + C W l q q l K f C c 3 3 d q 9 a j t L H h M L m L 8 n Q i J T x w w 2 h k v x y p K j D I 3 V M P c q Q v H I J o 6 T H U L h z Y 9 8 H t e H h 9 g X C j 2 A e n e f O W A x w j e O Z w N A C 2 E c C V 6 O u I i 2 R F g Y Y x + D p G R B s 8 w y i T o R X k v R q g b k H D Y k O j K U r X 7 J m A l b b B q C S i Q Z C o z m w n A M 7 z c I 8 x F 4 c A P a g O N G R Y I K m a H + T C h H C 1 g V 2 Q M v 1 V s z S m V 5 l V j J D N F l y G i i V Y o 3 J G g v 1 G S 5 D 8 L h W c 9 z e R 0 p N d j V U C Q A e N g D e s 6 8 e Y 4 9 z V S 7 E 7 J J L x p X o v n P L e O i c q g d w 4 w a p I F g I i K 3 G 7 k 5 4 x Y v 4 r d 6 6 G h u v F G 5 C g + d f n R 3 0 W / v z r b U W L M J a F I T C d 5 1 l 4 n 7 H n 4 v P x 7 7 o B v A e w s m C f U A + Z D P P D q N l c I O s Y G 2 L r Q 2 O t 8 W F J A g p w v h I U i 4 n U 5 p A e t w k r 9 G k K m U w o X A x S l P w 1 2 A n a C o A h P n y s U 9 2 h S 1 E P h X W D 2 i 1 b 5 7 g k T V e 2 d 3 J D p A j a h u a X W A y 4 L v h Z C g E v h / b M w M x J r + B f Y 9 A m I b 4 T J D q z o R 7 x f 6 B I F Q 0 q r Y 1 A D n q A y k 6 x O N D v A l 1 z B 5 J M X l s X q N E H Z f X F P S T U h I Z Z 5 a s 8 J + d Q K J i w K 6 w 4 5 u 4 Y 2 t y j U j 2 + g B 3 W J 1 H + s 1 T P 0 V s h H k Z o N / P s h Z F G B W 0 p R 2 I 4 L A T p K G C y 6 J u M + T g c o U n T W O L r O M s M 4 8 1 l 9 F O L N I 3 S l R K 2 u R r r 4 6 t S q i d Q D Q 4 A 8 a C a r s v 0 + G 3 A h j L m B A n + S 6 W 1 g 0 u c O y o z a l Y j O c e 6 j 3 Y Q Q 6 v x 8 M E A U k U U T B 5 / X Z P T P J v d c d Y Q + I 5 U T g R J h H X q U g K l a + q z I 9 H L D W U t F N i c U k 9 4 W + n a i n g / p R b n s 2 L v S 4 w T 4 R J V T w c b T M x y 2 Y a y G s H d t L d C C J 6 X G i A 7 z A a C Q / M M 6 a c k I r T x S i 8 j F k e z 7 k p m s A 0 A J O K C e R 1 K j K Z E K W G x u o V / a S U p K T H U A H 3 z h g 3 P Q + 4 A l g d v 7 8 5 R c f b k 7 I B J b x r C G S 1 o 8 a f l U j w H x p w c C x a c 1 3 Q r Y g P V N M D c D o g T A o p C L Q U h y L i N A b t p c w 7 o 4 2 Q T 7 C m w h M n z b H W 1 g b + v P x + U k r i + O 7 u A H 5 x y S K U 6 m b 1 b + 5 Q 6 q I a 2 P M 7 B V g j h d i 5 5 + H 6 G N z j W f H i 2 R 0 I G 4 G b i W L 3 6 B k 0 V G S o q S o j D x B f C W g l o o / 7 Y z S 3 h C U j C X n g N p a S D M w 4 a H i e 6 H h b l H z O J H 3 9 2 C W b t C A g V m 3 S k m Q G J i g W w y N C s U l L n D 7 7 7 I 2 S v s k 6 v i 9 x Q g W T n T I B u k u o f J i A V E y I w p V 9 q C V F V Q U T s o h Y Q E j S v S k P 3 + l 1 5 T p h Y v p w h a X / c g Y e r B c O B 9 N t 5 H S k K Z H M 0 N v d y 5 R N 8 d i Y V e 4 3 j / F o 0 x S / J k 1 n u P 6 7 J y 4 m b I q J g + f s J q 1 I 8 0 w q T o l E g t L J G H 3 + + R n 5 v F J F S Y + h I L h j G e D O t G s C K m C + C f N X I A 3 C h C 4 8 U 3 N O R h C x 8 D 0 L F j T 6 P B n 6 q A 8 7 L W U l W q G 7 P i 0 k / L A v L u Y j J n c / Y g 0 C M x K T z A h w r W X z s a 1 G E T Q Z W 6 L + 5 i S d 4 P q X u f w w 7 5 I p N X 7 6 8 l 6 S B u b 9 N L 8 E E 1 D d I O G A g P n X 3 5 S U V I 2 t j J m X Y Z L B D M Q S H j 4 f W 9 8 o R X F 8 f + 9 p S d / m G 7 w B e h K q 4 4 u p t B Q a Y F d L b Q z N b J 4 p J 4 G u W A X x W J Q W R 2 + R P z F B 7 S f / 9 q U 2 A L X I w Q K n A m 6 Q y t r A / n t q H z 7 k W Q 3 R s d Y I 3 R 5 3 0 H I U W o p N v r T S U E m s g 2 J z z 8 V a 7 r O / e U d / c m m i p N 3 m w H w i K o 2 y i 8 2 D 2 i d e 5 W H a w c W N w N h C H O p w 0 8 9 + c p T c 3 R + / J J m g W S C K V C J a 6 + R I p i T J d v 2 V Y R d F 4 8 q V D o 0 k Z N O E g 3 z y 6 Z v 6 k 0 s X p T 2 x q w U X n v / u m n t b A I x P x 4 M u 2 Y w T Q I f A Z U Y 6 v O C h b w a r q L L 6 Z R 5 E p y w J k M d Y F U Z q / I i C M P W K W E o M m e z E U 6 t 5 I V 6 P u 2 j / K C U p + T E U x E H q I h v Y i b V L s s 2 B e X g b 9 2 n u y C p d j w M C L n I 8 1 B r z Y 7 W 2 + T E Z C 2 l i C E l s x D n e G l f H d F n I I 2 V F H N F I 8 O w a 7 c Q p 6 g v 7 R S l K S c 9 D G e m p j 8 u F f b N n 9 c i J X f w w Q B Q E t p F G m B H m x e D Y O N M T p d a q J B 1 p U c R R m k a l h k C W W W e l I I 2 q F x I V S G 1 N B X / b y r 5 R a l L y Y y g g k l y W x q j 2 o l H W c d v c x S s D 9 h S E Y J 4 J Q P t g J 6 X D T K Y 7 k y 4 p 2 0 n V X M n m n i l r k 8 / y 7 G m R 4 5 p I W a 2 d 3 n r n h H x + q a M s C C X g i 4 z d j + D 6 B f I 1 l T 2 / i 1 c J s + s t o L S L k g j C h 3 Q e Z D E k 2 t 8 E a 0 P X G 9 I g N S a e N v P S U q d S H K + o K O 0 Y P o O y e G i 1 C A 9 y h V A 8 n i o E j u 9 i 6 1 G 4 L 8 S P 2 b w z U A 4 G 5 V S A X B p y k z s v D s 8 I S J K h d 3 u j e X V 2 Q T v n x k 8 p 8 v s 9 K / t D i U r Z a K j G m o g 0 x L 4 G v v V x w + 3 i 1 Q E P r s b S d e w L Y R Y o w t 3 O / U d g J x L M t 3 B M x e A l Z J m T 1 l A s T h Y c N 6 9 V p p 1 5 n y l r j a X J h P y Z d 8 v D 3 A P K w i k B 8 b g z d G v M y Y P d h F x s N K I d u 8 6 K r Q M e X C 3 z K 4 z + p h R 9 0 B v M G z M Z Q h g J u L F p J j a t z C f L g W b l X I J 5 l z I a S A S v U e Y d t J P S U C l O M f G b o o a G O v 6 m / P 5 Q q l I + Y y j G Y s R B q Z R q B N z x u D n V g V 1 s C V q r 0 v S j f X H p K g b Y h Q n P m A J y Z F p J q j e 7 Y 3 S i L a a 1 j i J M r R / R D 1 i W Y U x B E M c u O n J C y K T S U o i e f x G U z x i K p b M l T t E E 1 s g Y T x H q + Y D G r p b a H G D z F z x 0 w O / N U n y V S H U 7 m Z R J x 2 U W 5 A 3 B q r w J G S t 5 W V v Z n R E Q L C I 0 e c v E k 7 L O g 1 C c / v S / / F V e H y h 1 K S s N x e d L 1 0 Z c d J z v f D A H T E P u Y v O A i V o / j 5 M O N K v H 4 t Q W e W x N I B D Q n d 8 Q Q C 0 G h C k n K d c h R Y R 4 l t J 0 u j N G j Q F o H 6 W d k C 4 s g 3 S K N F I n 9 c r E k z 3 O 0 1 i 6 k e J O i l Y v H 5 T N G M p I S 2 O W 3 J T k C 5 5 r A I e Y f w q 7 W m p j w G N 1 3 t 0 T t 7 Z T L g T I 4 2 A V l i N U j k y K F L q e U 7 S F k E g f M 2 S C O e d y 5 M w 7 I Z F N T N 0 n n y I Q d m U f K G U p K w 0 F e P j u u R h h 0 0 I a h w U N q k 2 N X W w M 0 E 7 F r i K s A L s o I i F l Q R 3 K N l P P C D q Y y e c 0 m C K W z 5 W m P f V w M O n X C 7 k U w c T 6 Y O 3 U 3 N K o T q C M U B a x f I U y F f f Q W 9 3 L c v G V Y J C r G n s X L w d c 2 g P N K S G V H e a a I g U p I s t 8 3 Y U E 6 m a m S K J S V Q c v H Z t 7 8 T i n i j z K w a B S S 9 i s i 8 S h r X J a S f L a 3 H v t 1 M E V 7 V 4 O U h b R 5 o V S U 4 U t p t A w N h O B y 2 Z M t W v 2 v T j e 3 R u n N t v T E n E d D Z n s W g Q j b 6 u s C S S a R d o D B F H 1 k S i I p 4 l k H U O a k 6 W o + k w 8 B 8 q Q C W u g 0 J 5 H j x 0 o 2 v a l L m U 3 h j L y O B i g W h 9 W e O p G 1 Y 2 n v H + 7 p H o e A h 6 i Q 6 0 p e q t X B b R i O 2 V D I k M k p C C O S W H S y Q Y r F q F W l 0 C g Q j S X 3 d S T Y 5 p 0 I F R X b U z I o w i n b 4 w s R 4 7 2 8 7 e v b P N y k L I b Q x k 0 1 j l p f p k b C J t 5 W I 2 R I 5 f p F L t Q g C m y r 4 k 7 a 1 u S T n Q k 6 b 2 9 M X n G k / V g A B u J j B h y K K 0 D M Z r G l E E U L V K n r r 1 5 T a F G w m Q u R D 2 h M E 2 z Y Y S T c b v J h i x G O y X p 9 T e O y b m U I 8 p y D G W k v 9 f H D W h M h Z y I l m L h 7 s G y C x + P i / C c q X 0 N K X n w Q I t + M k Y h z N W y k y l H p D Q t L O V u W B a x u L 7 Q r E s k E 5 L m S Q q i 2 k q I x a n b o Y i k d j n C Z i w J + v w / f l S 0 r c t F + M Z V v v + 8 H r 4 f w L v E d 7 X c H S 5 H L D E B 9 Z 1 3 J w I L / o 6 2 J + l H f X H r Q d Q G d k 1 k i Z B H k Q k k U K k h V Y Z i 4 R k p q z o m S A G x F H n 4 R s a X 3 O R B J K O Z D J G M h C J 4 j b I w s M s R F p I 2 N T V a 7 V u O / 8 r W 5 D M 4 v L 9 K H B T G 5 J O O A E G d d A R D q p 1 F L O x 2 h A V / 7 U w k 3 D z t U N d j F V K J + x t S q K U y 1 N D Q Y O V z n j 1 b m S U J 7 a T J Z j R X j m x a R F u l a W w e h F M m H 9 r v F 7 / 8 O z m v c k b Z E w q + B 5 8 b E 4 j Q U r j b G c l p K S E b N 7 b p N D s B 6 V U e i W N g J 5 F F C t 3 h V R l 5 k + b y U j Y k s Y 4 Z S d F S e E n l R T N B 8 y i t p E w 7 J U l u p 0 R S 7 b u n 9 t 9 L U G 1 N J b m w P W 6 Z o 6 z H U E Y O i J Y C e f h O p x v P E i G W 6 g D o D K K p d g K p V v m J Q i J J V d 5 O p n x i 5 U g F i c U i u l 6 T S e p V G Z J M J C m 4 u M i f n e X r r g J o F a n y T b 0 k 0 m S K b o 2 S E A p k 4 k a j v / v Z 3 x R t 2 3 K T s t d Q B s e P 1 O s O A G J p E Z I p I l m C j q L n q 1 b t d d s A x / X z e O 2 k g Q i h k L d M u + c J r h s T K h p j w i y w S Z d i s i i z z k z m I g 8 E K i r J 6 / M J w T B t I W T T N z Y h F W u l p a U w x f k z R G v h B s j y y 3 / 5 m b x / O 8 B x 6 c n o t u l V o 2 N h m p q L k 9 P l Z v G Q 0 + n i l M X J Z a d T y o h D Q x 4 p B p H y 3 8 H 5 b T R v h V 1 h s T n / x / 1 R / n k 5 0 0 4 a 2 u S 1 Y K x k J s R N P p e q v C G f c l q w Z t K p N b + k U x A I e Q m K 5 c 9 D G c S J R C K 4 y K K x 4 A G 8 O c L a i V P s V X 7 0 2 H 4 6 8 + 7 r c t 7 b A d t G Q w F d n d V i P s h Y y h J 1 J 8 y N q X I p 7 q 7 G x S 7 C n U B p r f K + x + D h 0 Y d b E / l k g m g i 5 O a O o H 2 U B h J t I q T I k c P U J a C R d B m a B s Q Q 0 f l o I k 2 P p x R h Q K B Y L C o m n z H x c M P C a / G g t Q c T y t T L p B M 8 Z n J s K z I B 2 4 p Q w O m T b Z Q V 0 i g S W e a f F n V H V Z 3 B d C a 5 A 8 t d G i I 3 8 R K H P s k C M c R J p r M U i u a b e n k C U w 3 C e U U s W 7 1 c H 1 W / o g 5 5 O c b X D 4 L r y C n T h X r r V O w e t J P L 7 Z F b k i G f e Q B A K M L a K o a b H B O U i f Z f t 5 G p Z + C 4 N L B 9 T D 4 D 9 K 9 L V 8 f Z r I P J 5 + E 7 o V t M P K Q r z D 6 + e 0 p e m 3 1 K + D 4 j K T 5 N D E M p l w J A G J 1 R K c P K g V C a b H g S x x t d e J Y t i k r 7 F o p l 2 q E M 8 k i q i Y j 3 C K l W E l P d j D S x Q L A U 6 l M U Z B L 7 n C q C X M Z I 0 F B M J G g m a K p b I 1 m u h 7 M i S f / 8 3 3 / O 7 b H t 7 u f k u D w w l m u Z b Y S x 8 R A N j w b J I e M p R S Q r F U K t J J Y h k 8 N M d w u x N K V s q f 5 j Q V X l 1 2 0 + 0 P l N l v N C H K n N 1 W l R x S y 9 t y d G H p c i k 5 C H / 2 V Y e 1 0 f c 9 P J D q y g x e t z x x W J N I F A N E 5 h u r l 5 H J o / b l J 5 I R Z L K J Y l v z N J 8 Q S W x m O b A u 1 0 0 I S C i / y 2 e P V Y M / G 4 6 c y 7 p + n E y c N y n t s N 2 5 Z Q w I O H 0 z Q f j D N p W E N x p 8 h p K E 0 q r g N p L A 0 F I g m x D L m U 8 B + L N J J T B f y x Z V V 5 v T C v X t / F F + b o 1 y I D a i C r C G T P 4 7 j U s X T W p O Q x N G p p C 4 i D l 4 E M e A / / A z H w W n 1 c E U n X i 2 D J B s a Z c D D g / U o r G V L F e O y E S X V H 1 o y t Y G r z W E k T S s Z Q T K a b r J n U e D Z O + / b 2 0 K d / / Q H O e F t i W x M K O H 9 x k D s J y K I 1 l K W t F K l E S z m U t g J 5 D L m E P C I o o 2 j X V u o Y k C M Y Y O r W D 3 X x V 2 k C E M A c Q 0 f X q U q Q g g j 2 v B T k P c h D C y H 8 S G k i I 5 o 0 E B u h 8 k w 8 T a 5 Q B M / a d W l y I a Q I Y y Y 2 J T u j k s q Y K Y l 6 T O i G y O P 1 M W l A K D y G R j k k b v G I I i 2 x f U n y + 7 z 0 y 3 / + e z n / 7 Q r H 5 a f b m 1 D A u f M D 3 A G g k R S h Q B 4 1 r t K a C i T S R H K C Q J I 3 Z A J h F I E U i U w e n 6 y P S V a n g D p o w X Y k D 9 y V d Y 4 h W V V W 2 d w x I c q K l E X + K 3 L g 9 f J 5 S L X A y / f + v p h F G l W f I 5 G l r b h s S H O T z U H s + p p k Y u R M Q O U N x X F o p N e Z U D E m E s Z M N R 6 Q B Z u u p C g a i c j N C o S K x W J 0 b 8 J t m X m B g J 9 + + S / b m 0 w A E 2 o c r b P t 8 f 3 Z x 9 x B W A N p I o n 5 J y Y f t J V N S 4 F g I I S Q i 6 n A Z a G E H l c J c Y Q 8 y K N o y I J 6 l Q r k s D m 2 N l Q D C D s s C E l U j v M q V f / x R / 7 q V J d V B a c 5 A a F + t B e O C Z h r q k 4 R S J U t b c T j q r O D H l W v 6 x S B E A d p i K T K M P f a q + O y D Y H b k a L O 6 g R F Y 4 p I 8 P D h t a F g k A Y W A m L u w d S D Z v r V r / 8 B J 7 j t 4 b i y Q w g F f P P d f e 5 i I I 4 x + 5 C C R M i z W N o J K Z N P N J T d / F M i Z f y T v C Y O 8 g y V l y z D 1 F n Z f I A L O m v P c S / O l U z e l u K 1 k k i q R E p I d R n / K t w Z e l 0 8 f S A J 1 2 h t l A Z h 4 F q P E Y 2 H H D Q T x g p o J o y 8 R p N H i J T T T L l 8 m i o 9 c E B g i 7 E 0 9 d c F L a 2 E M V M 4 m q I n U 8 o B g W k K n 9 d D / + 1 f f y 7 n t x O w o w g F f P P t f T b / u N v L G E p p K S E X i 2 g n I Z g m F Y t T O y p A m D x S M U N y 5 E I R q W Y N q m 1 5 B S t T B C C C z j J A B l P O 5 R U Z J C c p y l L Q r 1 H H z W u w B / w b 3 T H Z j 9 w Q 6 e G 0 i 6 Z B H n k d y K F S o 5 k M k Q y J J I p f X s f C 4 y V V r x w P I N a R l q i Q B u X Z c I Y m F z M U j c M Z g b V N S a q s r N j 2 Y 6 Z C O K 4 M 7 i x C A d 9 + e 4 / v q P z j t Y Y y x B I C 6 V S Z f o Z c i j y K Z G C L L o M k k s e n q j o F U w f o j F U u Q N 7 V V w X 5 q 4 m B k s r a U 8 7 I f / z R Z R w x e a T y O p B F 1 V n 1 Q h r k V Y q y I l S u r E g F 0 u h 6 5 I V E y G t C i S C v h Q k k g g l 1 T u t q a + k X v y r / 5 R g v C i b U h G q N H Y Z L l x 5 S M B R n w u Q 0 V c 5 J o b S V 0 l C G U L m U / + g 8 s w Q p f 5 4 i E 8 r 4 r 1 L 9 x 5 Z V 5 X z o y 4 8 + r n I M V e D u b S v i j y o L Q V S l I g p K S F G v j 0 l q r z P k A k l M 2 Y y X D K H k m E 6 l b E h k C K V S i U B B n k 0 8 R P m r S A g m U h J j q B T 1 9 H b T f / j p T + R c d x p 2 L K G A c C h C 5 y 8 8 5 K t g J 5 Q i l T L / D L E U k f K 1 F W j D B L G V h T D y X x N H X m O g j q 0 K d H 4 N y d n L k g c J p K T L u p 4 F / + S / I Y 0 c 5 x R m n E m t Y z o V 8 s A x g Z Q F x D G p j U h S B o m Q 1 2 R S J h + 0 U o r 2 N 0 b o w S R R I q E e K P D 3 P / 9 b a m y u l / P b i X B c 3 c G E A t C p / v D H a 0 I m R S K Y g S Z f q K l y h O I K I Y 5 V N u S R F G U p m E T D y q w C 1 R T C h 8 I 8 S K A r J C f / d b 0 W q b G X r b w m E c Q Q R + d F u K w I Z P K a U E w c R T B D I q W V T I x k T 2 2 U H k 8 x K T n v 8 b j p 1 / / 2 j 3 K d d j I c V 4 d 2 N q E M / v L n a x R P Y p t h k A i k Y s J w 3 t J W l o a C M F G Q x z 9 D J p P i w y R F W Q o q A f C a N S E s 0 b l i e U U K y S E F K U w d 8 k Z M n a W h D K F U u l I r 4 T W K R E I o Q x 5 d p w j E e R a l o f T e H T x W w v v q 6 + t 4 v P S f 5 L x 2 O p h Q k 6 q F d k F z c y E 6 f / 4 u X x V l + h k T c A W h J A W J T K q E / 2 g i y V + L Q H I s D 7 q M x L r 6 + c 0 g h N B Q e R b 5 j z / y V 6 V a 5 I i t r A R R D C o P Y i B v z D p V p z S Q y Q u h d K r M P I y V k F f m H V 5 j H A + o Q 4 z f T / / z 5 9 T W 0 Y K z 2 Q V j l 1 B F 8 M V v z 8 m e D J j 0 F f e 6 k E h r K z u x Q B w r / g / s Q J 5 T 1 O O D b K m C L g N W R k O 3 g k p y B a a D z i t i q C x S l O 1 5 f R y E 0 X k l I I l O u S y k k T z q Y c 7 l U k M q m H h G I w m J R E N p U w 9 a i d 9 b V V V J v / r 1 z p l f W i 8 c 1 3 Y J V R T J R I p + 9 8 V 5 v k J a Q 2 m N B c J I 3 i K U T r k M k k h e Z S S v g L x K B T h s M h a 4 0 6 t E Q 2 X A E T l m D o I k U m / y O l 0 h i k D 8 R 0 h i y j k z z x C J t R S X E Q G h C K V F m 3 e 5 F O Z d h t x u l 0 z U + n w + n N A u 8 k D 0 / w G m X j 0 2 T I y f 1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21368B6-4571-46D3-A39C-0D4A59C35C9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03D2A88-F736-40B6-880E-A1316BB53B4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HO</vt:lpstr>
      <vt:lpstr>LSP</vt:lpstr>
      <vt:lpstr>SSP</vt:lpstr>
      <vt:lpstr>SPS</vt:lpstr>
      <vt:lpstr>TSP</vt:lpstr>
      <vt:lpstr>Sheet2</vt:lpstr>
      <vt:lpstr>Sheet3</vt:lpstr>
      <vt:lpstr>HO!Print_Area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cp:lastPrinted>2020-07-24T09:56:02Z</cp:lastPrinted>
  <dcterms:created xsi:type="dcterms:W3CDTF">2020-07-24T02:39:16Z</dcterms:created>
  <dcterms:modified xsi:type="dcterms:W3CDTF">2020-10-16T03:05:15Z</dcterms:modified>
</cp:coreProperties>
</file>