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6885"/>
  </bookViews>
  <sheets>
    <sheet name="Sheet1" sheetId="1" r:id="rId1"/>
    <sheet name="CAS" sheetId="2" r:id="rId2"/>
  </sheets>
  <calcPr calcId="125725"/>
</workbook>
</file>

<file path=xl/calcChain.xml><?xml version="1.0" encoding="utf-8"?>
<calcChain xmlns="http://schemas.openxmlformats.org/spreadsheetml/2006/main">
  <c r="L14" i="1"/>
  <c r="G6"/>
  <c r="G9"/>
  <c r="G12"/>
  <c r="G15"/>
  <c r="G18"/>
  <c r="G21"/>
  <c r="G24"/>
  <c r="G27"/>
  <c r="G30"/>
  <c r="G3"/>
  <c r="A24" i="2"/>
  <c r="J3" i="1" l="1"/>
  <c r="J4" s="1"/>
</calcChain>
</file>

<file path=xl/sharedStrings.xml><?xml version="1.0" encoding="utf-8"?>
<sst xmlns="http://schemas.openxmlformats.org/spreadsheetml/2006/main" count="50" uniqueCount="23">
  <si>
    <t xml:space="preserve">  Percent</t>
  </si>
  <si>
    <t xml:space="preserve">  CAS</t>
  </si>
  <si>
    <t>&lt;--Insert student's mark out of 100</t>
  </si>
  <si>
    <t>convert CAS to percent at top:</t>
  </si>
  <si>
    <t>Overall Project Total</t>
  </si>
  <si>
    <t>weight:</t>
  </si>
  <si>
    <t>/100</t>
  </si>
  <si>
    <t>1 Presentation of the dissertation</t>
  </si>
  <si>
    <t>2 Analysis of the Problem Domain</t>
  </si>
  <si>
    <t>3 Requirements</t>
  </si>
  <si>
    <t>4 Design</t>
  </si>
  <si>
    <t>5 Implementation</t>
  </si>
  <si>
    <t>6 Testing</t>
  </si>
  <si>
    <t>7 Maintenance manual</t>
  </si>
  <si>
    <t>8 User manual</t>
  </si>
  <si>
    <t>9 Evaluation</t>
  </si>
  <si>
    <t>10 Amount of Practical Work and Skill Demonstrated</t>
  </si>
  <si>
    <t>contribution</t>
  </si>
  <si>
    <t>The marker may adjust the weights if they feel any component (but not Presentation) was not given the appropriate weight for the particular project being marked. In this case you should raise this when discussing with the other marker.</t>
  </si>
  <si>
    <t>Remember that if you raise the weight of one component you will need to lower some other(s) to have a total of 100.</t>
  </si>
  <si>
    <t xml:space="preserve">Wieght total = </t>
  </si>
  <si>
    <t>(must be 100)</t>
  </si>
  <si>
    <t>(fixed)</t>
  </si>
</sst>
</file>

<file path=xl/styles.xml><?xml version="1.0" encoding="utf-8"?>
<styleSheet xmlns="http://schemas.openxmlformats.org/spreadsheetml/2006/main">
  <numFmts count="1">
    <numFmt numFmtId="164" formatCode="0.0"/>
  </numFmts>
  <fonts count="3">
    <font>
      <sz val="11"/>
      <color theme="1"/>
      <name val="Calibri"/>
      <family val="2"/>
      <scheme val="minor"/>
    </font>
    <font>
      <b/>
      <sz val="11"/>
      <color theme="1"/>
      <name val="Calibri"/>
      <family val="2"/>
      <scheme val="minor"/>
    </font>
    <font>
      <sz val="1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rgb="FFFFFFD5"/>
        <bgColor indexed="64"/>
      </patternFill>
    </fill>
    <fill>
      <patternFill patternType="solid">
        <fgColor rgb="FFFFFF00"/>
        <bgColor indexed="64"/>
      </patternFill>
    </fill>
  </fills>
  <borders count="10">
    <border>
      <left/>
      <right/>
      <top/>
      <bottom/>
      <diagonal/>
    </border>
    <border>
      <left style="thick">
        <color rgb="FF7030A0"/>
      </left>
      <right style="thick">
        <color rgb="FF7030A0"/>
      </right>
      <top style="thick">
        <color rgb="FF7030A0"/>
      </top>
      <bottom style="thick">
        <color rgb="FF7030A0"/>
      </bottom>
      <diagonal/>
    </border>
    <border>
      <left style="thick">
        <color rgb="FFFF0000"/>
      </left>
      <right style="thick">
        <color rgb="FFFF0000"/>
      </right>
      <top style="thick">
        <color rgb="FFFF0000"/>
      </top>
      <bottom style="thick">
        <color rgb="FFFF0000"/>
      </bottom>
      <diagonal/>
    </border>
    <border>
      <left style="thick">
        <color rgb="FFFF0000"/>
      </left>
      <right style="thick">
        <color rgb="FFFF0000"/>
      </right>
      <top style="thick">
        <color rgb="FFFF0000"/>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thick">
        <color rgb="FFFF0000"/>
      </right>
      <top/>
      <bottom/>
      <diagonal/>
    </border>
  </borders>
  <cellStyleXfs count="2">
    <xf numFmtId="0" fontId="0" fillId="0" borderId="0"/>
    <xf numFmtId="0" fontId="2" fillId="0" borderId="0"/>
  </cellStyleXfs>
  <cellXfs count="19">
    <xf numFmtId="0" fontId="0" fillId="0" borderId="0" xfId="0"/>
    <xf numFmtId="0" fontId="0" fillId="2" borderId="1" xfId="0" applyFill="1" applyBorder="1"/>
    <xf numFmtId="0" fontId="0" fillId="3" borderId="2" xfId="0" applyFill="1" applyBorder="1"/>
    <xf numFmtId="0" fontId="2" fillId="0" borderId="0" xfId="1"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7" xfId="0" applyFill="1" applyBorder="1"/>
    <xf numFmtId="0" fontId="0" fillId="0" borderId="9" xfId="0" applyBorder="1"/>
    <xf numFmtId="0" fontId="1" fillId="0" borderId="0" xfId="0" applyFont="1"/>
    <xf numFmtId="164" fontId="0" fillId="3" borderId="3" xfId="0" applyNumberFormat="1" applyFill="1" applyBorder="1"/>
    <xf numFmtId="0" fontId="0" fillId="4" borderId="0" xfId="0" applyFill="1" applyBorder="1"/>
    <xf numFmtId="0" fontId="1" fillId="0" borderId="0" xfId="0" applyFont="1" applyBorder="1" applyAlignment="1">
      <alignment wrapText="1"/>
    </xf>
    <xf numFmtId="0" fontId="0" fillId="4" borderId="0" xfId="0" applyFill="1"/>
    <xf numFmtId="0" fontId="1" fillId="0" borderId="0" xfId="0" applyFont="1" applyBorder="1" applyAlignment="1">
      <alignment horizontal="center" wrapText="1"/>
    </xf>
    <xf numFmtId="0" fontId="1" fillId="0" borderId="0" xfId="0" applyFont="1" applyAlignment="1">
      <alignment horizontal="center" vertical="top" wrapText="1"/>
    </xf>
  </cellXfs>
  <cellStyles count="2">
    <cellStyle name="Normal" xfId="0" builtinId="0"/>
    <cellStyle name="Normal 2" xfId="1"/>
  </cellStyles>
  <dxfs count="0"/>
  <tableStyles count="0" defaultTableStyle="TableStyleMedium9" defaultPivotStyle="PivotStyleLight16"/>
  <colors>
    <mruColors>
      <color rgb="FFFFFFD5"/>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31"/>
  <sheetViews>
    <sheetView tabSelected="1" workbookViewId="0">
      <selection activeCell="K22" sqref="K22"/>
    </sheetView>
  </sheetViews>
  <sheetFormatPr defaultRowHeight="15"/>
  <cols>
    <col min="7" max="7" width="11.7109375" customWidth="1"/>
    <col min="8" max="8" width="2.42578125" customWidth="1"/>
    <col min="13" max="13" width="21.5703125" customWidth="1"/>
  </cols>
  <sheetData>
    <row r="1" spans="1:14">
      <c r="A1" s="5" t="s">
        <v>7</v>
      </c>
      <c r="B1" s="4"/>
      <c r="C1" s="4"/>
      <c r="D1" s="4"/>
      <c r="E1" s="4"/>
      <c r="F1" s="6"/>
      <c r="G1" t="s">
        <v>17</v>
      </c>
    </row>
    <row r="2" spans="1:14" ht="15.75" thickBot="1">
      <c r="A2" s="5"/>
      <c r="B2" s="4"/>
      <c r="C2" s="4" t="s">
        <v>5</v>
      </c>
      <c r="D2" s="14">
        <v>10</v>
      </c>
      <c r="E2" s="4" t="s">
        <v>6</v>
      </c>
      <c r="F2" s="6" t="s">
        <v>22</v>
      </c>
      <c r="I2" s="12" t="s">
        <v>4</v>
      </c>
    </row>
    <row r="3" spans="1:14" ht="16.5" thickTop="1" thickBot="1">
      <c r="A3" s="5"/>
      <c r="B3" s="1">
        <v>55</v>
      </c>
      <c r="C3" s="4" t="s">
        <v>2</v>
      </c>
      <c r="D3" s="4"/>
      <c r="E3" s="4"/>
      <c r="F3" s="6"/>
      <c r="G3">
        <f>B3*D2/100</f>
        <v>5.5</v>
      </c>
      <c r="I3" s="11" t="s">
        <v>0</v>
      </c>
      <c r="J3" s="13">
        <f>SUM(G3:G30)</f>
        <v>59.15</v>
      </c>
    </row>
    <row r="4" spans="1:14" ht="16.5" thickTop="1" thickBot="1">
      <c r="A4" s="5" t="s">
        <v>8</v>
      </c>
      <c r="B4" s="4"/>
      <c r="C4" s="4"/>
      <c r="D4" s="4"/>
      <c r="E4" s="4"/>
      <c r="F4" s="6"/>
      <c r="I4" s="11" t="s">
        <v>1</v>
      </c>
      <c r="J4" s="2">
        <f>LOOKUP(J3,CAS!$A$1:$B$21,CAS!$C$1:$C$21)</f>
        <v>14</v>
      </c>
    </row>
    <row r="5" spans="1:14" ht="16.5" thickTop="1" thickBot="1">
      <c r="A5" s="5"/>
      <c r="B5" s="4"/>
      <c r="C5" s="4" t="s">
        <v>5</v>
      </c>
      <c r="D5" s="14">
        <v>15</v>
      </c>
      <c r="E5" s="4" t="s">
        <v>6</v>
      </c>
      <c r="F5" s="6"/>
    </row>
    <row r="6" spans="1:14" ht="16.5" customHeight="1" thickTop="1" thickBot="1">
      <c r="A6" s="5"/>
      <c r="B6" s="1">
        <v>68</v>
      </c>
      <c r="C6" s="4" t="s">
        <v>2</v>
      </c>
      <c r="D6" s="4"/>
      <c r="E6" s="4"/>
      <c r="F6" s="6"/>
      <c r="G6">
        <f t="shared" ref="G6:G30" si="0">B6*D5/100</f>
        <v>10.199999999999999</v>
      </c>
      <c r="I6" s="17" t="s">
        <v>18</v>
      </c>
      <c r="J6" s="17"/>
      <c r="K6" s="17"/>
      <c r="L6" s="17"/>
      <c r="M6" s="17"/>
      <c r="N6" s="15"/>
    </row>
    <row r="7" spans="1:14" ht="15" customHeight="1" thickTop="1">
      <c r="A7" s="5" t="s">
        <v>9</v>
      </c>
      <c r="B7" s="4"/>
      <c r="C7" s="4"/>
      <c r="D7" s="4"/>
      <c r="E7" s="4"/>
      <c r="F7" s="6"/>
      <c r="I7" s="17"/>
      <c r="J7" s="17"/>
      <c r="K7" s="17"/>
      <c r="L7" s="17"/>
      <c r="M7" s="17"/>
      <c r="N7" s="15"/>
    </row>
    <row r="8" spans="1:14" ht="15" customHeight="1" thickBot="1">
      <c r="A8" s="5"/>
      <c r="B8" s="4"/>
      <c r="C8" s="4" t="s">
        <v>5</v>
      </c>
      <c r="D8" s="14">
        <v>5</v>
      </c>
      <c r="E8" s="4" t="s">
        <v>6</v>
      </c>
      <c r="F8" s="6"/>
      <c r="I8" s="17"/>
      <c r="J8" s="17"/>
      <c r="K8" s="17"/>
      <c r="L8" s="17"/>
      <c r="M8" s="17"/>
      <c r="N8" s="15"/>
    </row>
    <row r="9" spans="1:14" ht="15" customHeight="1" thickTop="1" thickBot="1">
      <c r="A9" s="5"/>
      <c r="B9" s="1">
        <v>45</v>
      </c>
      <c r="C9" s="4" t="s">
        <v>2</v>
      </c>
      <c r="D9" s="4"/>
      <c r="E9" s="4"/>
      <c r="F9" s="6"/>
      <c r="G9">
        <f t="shared" si="0"/>
        <v>2.25</v>
      </c>
      <c r="I9" s="17"/>
      <c r="J9" s="17"/>
      <c r="K9" s="17"/>
      <c r="L9" s="17"/>
      <c r="M9" s="17"/>
    </row>
    <row r="10" spans="1:14" ht="15.75" thickTop="1">
      <c r="A10" s="5" t="s">
        <v>10</v>
      </c>
      <c r="B10" s="4"/>
      <c r="C10" s="4"/>
      <c r="D10" s="4"/>
      <c r="E10" s="4"/>
      <c r="F10" s="6"/>
    </row>
    <row r="11" spans="1:14" ht="15.75" thickBot="1">
      <c r="A11" s="5"/>
      <c r="B11" s="4"/>
      <c r="C11" s="4" t="s">
        <v>5</v>
      </c>
      <c r="D11" s="14">
        <v>10</v>
      </c>
      <c r="E11" s="4" t="s">
        <v>6</v>
      </c>
      <c r="F11" s="6"/>
    </row>
    <row r="12" spans="1:14" ht="16.5" thickTop="1" thickBot="1">
      <c r="A12" s="5"/>
      <c r="B12" s="1">
        <v>57</v>
      </c>
      <c r="C12" s="4" t="s">
        <v>2</v>
      </c>
      <c r="D12" s="4"/>
      <c r="E12" s="4"/>
      <c r="F12" s="6"/>
      <c r="G12">
        <f t="shared" si="0"/>
        <v>5.7</v>
      </c>
    </row>
    <row r="13" spans="1:14" ht="15.75" thickTop="1">
      <c r="A13" s="5" t="s">
        <v>11</v>
      </c>
      <c r="B13" s="4"/>
      <c r="C13" s="4"/>
      <c r="D13" s="4"/>
      <c r="E13" s="4"/>
      <c r="F13" s="6"/>
    </row>
    <row r="14" spans="1:14" ht="15.75" thickBot="1">
      <c r="A14" s="5"/>
      <c r="B14" s="4"/>
      <c r="C14" s="4" t="s">
        <v>5</v>
      </c>
      <c r="D14" s="14">
        <v>15</v>
      </c>
      <c r="E14" s="4" t="s">
        <v>6</v>
      </c>
      <c r="F14" s="6"/>
      <c r="J14" t="s">
        <v>20</v>
      </c>
      <c r="L14" s="16">
        <f>SUM(D2:D29)</f>
        <v>100</v>
      </c>
      <c r="M14" t="s">
        <v>21</v>
      </c>
    </row>
    <row r="15" spans="1:14" ht="16.5" thickTop="1" thickBot="1">
      <c r="A15" s="5"/>
      <c r="B15" s="1">
        <v>57</v>
      </c>
      <c r="C15" s="4" t="s">
        <v>2</v>
      </c>
      <c r="D15" s="4"/>
      <c r="E15" s="4"/>
      <c r="F15" s="6"/>
      <c r="G15">
        <f t="shared" si="0"/>
        <v>8.5500000000000007</v>
      </c>
    </row>
    <row r="16" spans="1:14" ht="15.75" thickTop="1">
      <c r="A16" s="5" t="s">
        <v>12</v>
      </c>
      <c r="B16" s="4"/>
      <c r="C16" s="4"/>
      <c r="D16" s="4"/>
      <c r="E16" s="4"/>
      <c r="F16" s="6"/>
      <c r="I16" s="18" t="s">
        <v>19</v>
      </c>
      <c r="J16" s="18"/>
      <c r="K16" s="18"/>
      <c r="L16" s="18"/>
      <c r="M16" s="18"/>
    </row>
    <row r="17" spans="1:13" ht="15.75" thickBot="1">
      <c r="A17" s="5"/>
      <c r="B17" s="4"/>
      <c r="C17" s="4" t="s">
        <v>5</v>
      </c>
      <c r="D17" s="14">
        <v>10</v>
      </c>
      <c r="E17" s="4" t="s">
        <v>6</v>
      </c>
      <c r="F17" s="6"/>
      <c r="I17" s="18"/>
      <c r="J17" s="18"/>
      <c r="K17" s="18"/>
      <c r="L17" s="18"/>
      <c r="M17" s="18"/>
    </row>
    <row r="18" spans="1:13" ht="16.5" thickTop="1" thickBot="1">
      <c r="A18" s="5"/>
      <c r="B18" s="1">
        <v>62</v>
      </c>
      <c r="C18" s="4" t="s">
        <v>2</v>
      </c>
      <c r="D18" s="4"/>
      <c r="E18" s="4"/>
      <c r="F18" s="6"/>
      <c r="G18">
        <f t="shared" si="0"/>
        <v>6.2</v>
      </c>
      <c r="I18" s="18"/>
      <c r="J18" s="18"/>
      <c r="K18" s="18"/>
      <c r="L18" s="18"/>
      <c r="M18" s="18"/>
    </row>
    <row r="19" spans="1:13" ht="15.75" thickTop="1">
      <c r="A19" s="5" t="s">
        <v>13</v>
      </c>
      <c r="B19" s="4"/>
      <c r="C19" s="4"/>
      <c r="D19" s="4"/>
      <c r="E19" s="4"/>
      <c r="F19" s="6"/>
    </row>
    <row r="20" spans="1:13" ht="15.75" thickBot="1">
      <c r="A20" s="5"/>
      <c r="B20" s="4"/>
      <c r="C20" s="4" t="s">
        <v>5</v>
      </c>
      <c r="D20" s="14">
        <v>5</v>
      </c>
      <c r="E20" s="4" t="s">
        <v>6</v>
      </c>
      <c r="F20" s="6"/>
    </row>
    <row r="21" spans="1:13" ht="16.5" thickTop="1" thickBot="1">
      <c r="A21" s="5"/>
      <c r="B21" s="1">
        <v>61</v>
      </c>
      <c r="C21" s="4" t="s">
        <v>2</v>
      </c>
      <c r="D21" s="4"/>
      <c r="E21" s="4"/>
      <c r="F21" s="6"/>
      <c r="G21">
        <f t="shared" si="0"/>
        <v>3.05</v>
      </c>
    </row>
    <row r="22" spans="1:13" ht="15.75" thickTop="1">
      <c r="A22" s="5" t="s">
        <v>14</v>
      </c>
      <c r="B22" s="4"/>
      <c r="C22" s="4"/>
      <c r="D22" s="4"/>
      <c r="E22" s="4"/>
      <c r="F22" s="6"/>
    </row>
    <row r="23" spans="1:13" ht="15.75" thickBot="1">
      <c r="A23" s="5"/>
      <c r="B23" s="4"/>
      <c r="C23" s="4" t="s">
        <v>5</v>
      </c>
      <c r="D23" s="14">
        <v>5</v>
      </c>
      <c r="E23" s="4" t="s">
        <v>6</v>
      </c>
      <c r="F23" s="6"/>
    </row>
    <row r="24" spans="1:13" ht="16.5" customHeight="1" thickTop="1" thickBot="1">
      <c r="A24" s="5"/>
      <c r="B24" s="1">
        <v>63</v>
      </c>
      <c r="C24" s="4" t="s">
        <v>2</v>
      </c>
      <c r="D24" s="4"/>
      <c r="E24" s="4"/>
      <c r="F24" s="6"/>
      <c r="G24">
        <f t="shared" si="0"/>
        <v>3.15</v>
      </c>
    </row>
    <row r="25" spans="1:13" ht="15.75" thickTop="1">
      <c r="A25" s="5" t="s">
        <v>15</v>
      </c>
      <c r="B25" s="4"/>
      <c r="C25" s="4"/>
      <c r="D25" s="4"/>
      <c r="E25" s="4"/>
      <c r="F25" s="6"/>
    </row>
    <row r="26" spans="1:13" ht="15.75" thickBot="1">
      <c r="A26" s="5"/>
      <c r="B26" s="4"/>
      <c r="C26" s="4" t="s">
        <v>5</v>
      </c>
      <c r="D26" s="14">
        <v>15</v>
      </c>
      <c r="E26" s="4" t="s">
        <v>6</v>
      </c>
      <c r="F26" s="6"/>
    </row>
    <row r="27" spans="1:13" ht="16.5" thickTop="1" thickBot="1">
      <c r="A27" s="5"/>
      <c r="B27" s="1">
        <v>65</v>
      </c>
      <c r="C27" s="4" t="s">
        <v>2</v>
      </c>
      <c r="D27" s="4"/>
      <c r="E27" s="4"/>
      <c r="F27" s="6"/>
      <c r="G27">
        <f t="shared" si="0"/>
        <v>9.75</v>
      </c>
    </row>
    <row r="28" spans="1:13" ht="15.75" thickTop="1">
      <c r="A28" s="5" t="s">
        <v>16</v>
      </c>
      <c r="B28" s="4"/>
      <c r="C28" s="4"/>
      <c r="D28" s="4"/>
      <c r="E28" s="4"/>
      <c r="F28" s="6"/>
    </row>
    <row r="29" spans="1:13" ht="15.75" thickBot="1">
      <c r="A29" s="5"/>
      <c r="B29" s="4"/>
      <c r="C29" s="4" t="s">
        <v>5</v>
      </c>
      <c r="D29" s="14">
        <v>10</v>
      </c>
      <c r="E29" s="4" t="s">
        <v>6</v>
      </c>
      <c r="F29" s="6"/>
    </row>
    <row r="30" spans="1:13" ht="16.5" thickTop="1" thickBot="1">
      <c r="A30" s="5"/>
      <c r="B30" s="1">
        <v>48</v>
      </c>
      <c r="C30" s="4" t="s">
        <v>2</v>
      </c>
      <c r="D30" s="4"/>
      <c r="E30" s="4"/>
      <c r="F30" s="6"/>
      <c r="G30">
        <f t="shared" si="0"/>
        <v>4.8</v>
      </c>
    </row>
    <row r="31" spans="1:13" ht="16.5" thickTop="1" thickBot="1">
      <c r="A31" s="7"/>
      <c r="B31" s="10"/>
      <c r="C31" s="8"/>
      <c r="D31" s="8"/>
      <c r="E31" s="8"/>
      <c r="F31" s="9"/>
    </row>
  </sheetData>
  <mergeCells count="2">
    <mergeCell ref="I6:M9"/>
    <mergeCell ref="I16:M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24"/>
  <sheetViews>
    <sheetView workbookViewId="0">
      <selection activeCell="B21" sqref="A1:B21"/>
    </sheetView>
  </sheetViews>
  <sheetFormatPr defaultRowHeight="15"/>
  <sheetData>
    <row r="1" spans="1:3">
      <c r="A1" s="3">
        <v>0</v>
      </c>
      <c r="B1" s="3">
        <v>4</v>
      </c>
      <c r="C1" s="3">
        <v>0</v>
      </c>
    </row>
    <row r="2" spans="1:3">
      <c r="A2" s="3">
        <v>5</v>
      </c>
      <c r="B2" s="3">
        <v>9</v>
      </c>
      <c r="C2" s="3">
        <v>1</v>
      </c>
    </row>
    <row r="3" spans="1:3">
      <c r="A3" s="3">
        <v>10</v>
      </c>
      <c r="B3" s="3">
        <v>14</v>
      </c>
      <c r="C3" s="3">
        <v>2</v>
      </c>
    </row>
    <row r="4" spans="1:3">
      <c r="A4" s="3">
        <v>15</v>
      </c>
      <c r="B4" s="3">
        <v>19</v>
      </c>
      <c r="C4" s="3">
        <v>3</v>
      </c>
    </row>
    <row r="5" spans="1:3">
      <c r="A5" s="3">
        <v>20</v>
      </c>
      <c r="B5" s="3">
        <v>24</v>
      </c>
      <c r="C5" s="3">
        <v>4</v>
      </c>
    </row>
    <row r="6" spans="1:3">
      <c r="A6" s="3">
        <v>25</v>
      </c>
      <c r="B6" s="3">
        <v>29</v>
      </c>
      <c r="C6" s="3">
        <v>5</v>
      </c>
    </row>
    <row r="7" spans="1:3">
      <c r="A7" s="3">
        <v>30</v>
      </c>
      <c r="B7" s="3">
        <v>33</v>
      </c>
      <c r="C7" s="3">
        <v>6</v>
      </c>
    </row>
    <row r="8" spans="1:3">
      <c r="A8" s="3">
        <v>34</v>
      </c>
      <c r="B8" s="3">
        <v>36</v>
      </c>
      <c r="C8" s="3">
        <v>7</v>
      </c>
    </row>
    <row r="9" spans="1:3">
      <c r="A9" s="3">
        <v>37</v>
      </c>
      <c r="B9" s="3">
        <v>39</v>
      </c>
      <c r="C9" s="3">
        <v>8</v>
      </c>
    </row>
    <row r="10" spans="1:3">
      <c r="A10" s="3">
        <v>40</v>
      </c>
      <c r="B10" s="3">
        <v>42</v>
      </c>
      <c r="C10" s="3">
        <v>9</v>
      </c>
    </row>
    <row r="11" spans="1:3">
      <c r="A11" s="3">
        <v>43</v>
      </c>
      <c r="B11" s="3">
        <v>45</v>
      </c>
      <c r="C11" s="3">
        <v>10</v>
      </c>
    </row>
    <row r="12" spans="1:3">
      <c r="A12" s="3">
        <v>46</v>
      </c>
      <c r="B12" s="3">
        <v>49</v>
      </c>
      <c r="C12" s="3">
        <v>11</v>
      </c>
    </row>
    <row r="13" spans="1:3">
      <c r="A13" s="3">
        <v>50</v>
      </c>
      <c r="B13" s="3">
        <v>52</v>
      </c>
      <c r="C13" s="3">
        <v>12</v>
      </c>
    </row>
    <row r="14" spans="1:3">
      <c r="A14" s="3">
        <v>53</v>
      </c>
      <c r="B14" s="3">
        <v>55</v>
      </c>
      <c r="C14" s="3">
        <v>13</v>
      </c>
    </row>
    <row r="15" spans="1:3">
      <c r="A15" s="3">
        <v>56</v>
      </c>
      <c r="B15" s="3">
        <v>59</v>
      </c>
      <c r="C15" s="3">
        <v>14</v>
      </c>
    </row>
    <row r="16" spans="1:3">
      <c r="A16" s="3">
        <v>60</v>
      </c>
      <c r="B16" s="3">
        <v>62</v>
      </c>
      <c r="C16" s="3">
        <v>15</v>
      </c>
    </row>
    <row r="17" spans="1:3">
      <c r="A17" s="3">
        <v>63</v>
      </c>
      <c r="B17" s="3">
        <v>65</v>
      </c>
      <c r="C17" s="3">
        <v>16</v>
      </c>
    </row>
    <row r="18" spans="1:3">
      <c r="A18" s="3">
        <v>66</v>
      </c>
      <c r="B18" s="3">
        <v>69</v>
      </c>
      <c r="C18" s="3">
        <v>17</v>
      </c>
    </row>
    <row r="19" spans="1:3">
      <c r="A19" s="3">
        <v>70</v>
      </c>
      <c r="B19" s="3">
        <v>74</v>
      </c>
      <c r="C19" s="3">
        <v>18</v>
      </c>
    </row>
    <row r="20" spans="1:3">
      <c r="A20" s="3">
        <v>75</v>
      </c>
      <c r="B20" s="3">
        <v>84</v>
      </c>
      <c r="C20" s="3">
        <v>19</v>
      </c>
    </row>
    <row r="21" spans="1:3">
      <c r="A21" s="3">
        <v>85</v>
      </c>
      <c r="B21" s="3">
        <v>100</v>
      </c>
      <c r="C21" s="3">
        <v>20</v>
      </c>
    </row>
    <row r="22" spans="1:3">
      <c r="A22" s="3"/>
      <c r="B22" s="3"/>
      <c r="C22" s="3"/>
    </row>
    <row r="23" spans="1:3">
      <c r="A23" s="3" t="s">
        <v>3</v>
      </c>
      <c r="B23" s="3"/>
      <c r="C23" s="3"/>
    </row>
    <row r="24" spans="1:3">
      <c r="A24" s="3">
        <f>LOOKUP(C24,C1:C21,B1:B21)</f>
        <v>69</v>
      </c>
      <c r="B24" s="3"/>
      <c r="C24" s="3">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2013-03-20T16:17:43Z</dcterms:modified>
</cp:coreProperties>
</file>