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PhD\Administration\"/>
    </mc:Choice>
  </mc:AlternateContent>
  <xr:revisionPtr revIDLastSave="0" documentId="13_ncr:1_{2DFDE3D2-58AA-476C-8A01-E0F616A8A398}" xr6:coauthVersionLast="47" xr6:coauthVersionMax="47" xr10:uidLastSave="{00000000-0000-0000-0000-000000000000}"/>
  <bookViews>
    <workbookView xWindow="-23148" yWindow="4284" windowWidth="23256" windowHeight="13176" xr2:uid="{B3A77F85-30D0-472A-B7C3-40E0B3276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E22" i="1"/>
  <c r="E16" i="1"/>
  <c r="G15" i="1"/>
</calcChain>
</file>

<file path=xl/sharedStrings.xml><?xml version="1.0" encoding="utf-8"?>
<sst xmlns="http://schemas.openxmlformats.org/spreadsheetml/2006/main" count="42" uniqueCount="19">
  <si>
    <t>Date</t>
  </si>
  <si>
    <t>Particular</t>
  </si>
  <si>
    <t>Amount (Original currency)</t>
  </si>
  <si>
    <t>Amount (NOK)</t>
  </si>
  <si>
    <t>Bookdepository.com</t>
  </si>
  <si>
    <t>Amzn Mktp Us*271m484x0</t>
  </si>
  <si>
    <t>Www.springer.com</t>
  </si>
  <si>
    <t>Amzn Mktp Us*272m58aq1</t>
  </si>
  <si>
    <t>Linear algebra doing right</t>
  </si>
  <si>
    <t>Standards for educational and psychological testing</t>
  </si>
  <si>
    <t>Refunded</t>
  </si>
  <si>
    <t>Yes</t>
  </si>
  <si>
    <t>Refund date</t>
  </si>
  <si>
    <t>Refund amount</t>
  </si>
  <si>
    <t>Latent variable models and practor analysis</t>
  </si>
  <si>
    <t>R companion for sampling</t>
  </si>
  <si>
    <t>Samping</t>
  </si>
  <si>
    <t>Direct payment: CEMO -&gt; Akademika</t>
  </si>
  <si>
    <t>2021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</si>
</sst>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14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B5F7-0351-4E31-8DE4-A4DB48B4FB3B}">
  <dimension ref="A1:K23"/>
  <sheetViews>
    <sheetView tabSelected="1" workbookViewId="0">
      <selection activeCell="C9" sqref="C9"/>
    </sheetView>
  </sheetViews>
  <sheetFormatPr defaultRowHeight="15" x14ac:dyDescent="0.25"/>
  <cols>
    <col min="1" max="1" width="10.7109375" style="1" bestFit="1" customWidth="1"/>
    <col min="2" max="2" width="36.7109375" style="1" customWidth="1"/>
    <col min="3" max="3" width="47.42578125" style="1" bestFit="1" customWidth="1"/>
    <col min="4" max="4" width="25.5703125" style="1" bestFit="1" customWidth="1"/>
    <col min="5" max="5" width="14.140625" style="1" bestFit="1" customWidth="1"/>
    <col min="6" max="9" width="9.140625" style="1"/>
    <col min="10" max="10" width="10.85546875" style="1" bestFit="1" customWidth="1"/>
    <col min="11" max="16384" width="9.140625" style="1"/>
  </cols>
  <sheetData>
    <row r="1" spans="1:11" s="13" customFormat="1" x14ac:dyDescent="0.25">
      <c r="A1" s="13" t="s">
        <v>0</v>
      </c>
      <c r="B1" s="13" t="s">
        <v>1</v>
      </c>
      <c r="D1" s="13" t="s">
        <v>2</v>
      </c>
      <c r="E1" s="13" t="s">
        <v>3</v>
      </c>
      <c r="I1" s="13" t="s">
        <v>10</v>
      </c>
      <c r="J1" s="13" t="s">
        <v>12</v>
      </c>
      <c r="K1" s="13" t="s">
        <v>13</v>
      </c>
    </row>
    <row r="2" spans="1:11" x14ac:dyDescent="0.25">
      <c r="A2" s="2">
        <v>44473</v>
      </c>
      <c r="B2" s="3" t="s">
        <v>4</v>
      </c>
      <c r="C2" s="3"/>
      <c r="D2" s="3"/>
      <c r="E2" s="3">
        <v>9381.3799999999992</v>
      </c>
      <c r="I2" s="3" t="s">
        <v>11</v>
      </c>
    </row>
    <row r="3" spans="1:11" x14ac:dyDescent="0.25">
      <c r="A3" s="2">
        <v>44475</v>
      </c>
      <c r="B3" s="3" t="s">
        <v>5</v>
      </c>
      <c r="C3" s="3" t="s">
        <v>8</v>
      </c>
      <c r="D3" s="3">
        <v>47.56</v>
      </c>
      <c r="E3" s="3">
        <v>416.35</v>
      </c>
      <c r="I3" s="3" t="s">
        <v>11</v>
      </c>
    </row>
    <row r="4" spans="1:11" x14ac:dyDescent="0.25">
      <c r="A4" s="4">
        <v>44475</v>
      </c>
      <c r="B4" s="5" t="s">
        <v>6</v>
      </c>
      <c r="C4" s="5"/>
      <c r="D4" s="5">
        <v>169.99</v>
      </c>
      <c r="E4" s="5">
        <v>1688.2</v>
      </c>
      <c r="I4" s="5" t="s">
        <v>11</v>
      </c>
    </row>
    <row r="5" spans="1:11" x14ac:dyDescent="0.25">
      <c r="A5" s="2">
        <v>44476</v>
      </c>
      <c r="B5" s="3" t="s">
        <v>7</v>
      </c>
      <c r="C5" s="3" t="s">
        <v>9</v>
      </c>
      <c r="D5" s="3">
        <v>72.05</v>
      </c>
      <c r="E5" s="3">
        <v>630.74</v>
      </c>
      <c r="I5" s="3" t="s">
        <v>11</v>
      </c>
      <c r="J5" s="2">
        <v>44497</v>
      </c>
      <c r="K5" s="3">
        <v>10428.469999999999</v>
      </c>
    </row>
    <row r="6" spans="1:11" x14ac:dyDescent="0.25">
      <c r="A6" s="4">
        <v>44486</v>
      </c>
      <c r="B6" s="5" t="s">
        <v>6</v>
      </c>
      <c r="C6" s="5"/>
      <c r="D6" s="5">
        <v>77.98</v>
      </c>
      <c r="E6" s="5">
        <v>780.13</v>
      </c>
      <c r="I6" s="5" t="s">
        <v>11</v>
      </c>
    </row>
    <row r="7" spans="1:11" x14ac:dyDescent="0.25">
      <c r="A7" s="4">
        <v>44487</v>
      </c>
      <c r="B7" s="5" t="s">
        <v>4</v>
      </c>
      <c r="C7" s="5"/>
      <c r="D7" s="5"/>
      <c r="E7" s="5">
        <v>2323.89</v>
      </c>
      <c r="I7" s="5" t="s">
        <v>11</v>
      </c>
    </row>
    <row r="8" spans="1:11" x14ac:dyDescent="0.25">
      <c r="A8" s="4">
        <v>44497</v>
      </c>
      <c r="B8" s="5" t="s">
        <v>6</v>
      </c>
      <c r="C8" s="5"/>
      <c r="D8" s="5">
        <v>159.99</v>
      </c>
      <c r="E8" s="5">
        <v>1591</v>
      </c>
      <c r="I8" s="5" t="s">
        <v>11</v>
      </c>
    </row>
    <row r="9" spans="1:11" x14ac:dyDescent="0.25">
      <c r="A9" s="4">
        <v>44501</v>
      </c>
      <c r="B9" s="5" t="s">
        <v>6</v>
      </c>
      <c r="C9" s="5"/>
      <c r="D9" s="5">
        <v>106.77</v>
      </c>
      <c r="E9" s="5">
        <v>1084.3</v>
      </c>
      <c r="I9" s="5" t="s">
        <v>11</v>
      </c>
    </row>
    <row r="10" spans="1:11" x14ac:dyDescent="0.25">
      <c r="A10" s="4">
        <v>44501</v>
      </c>
      <c r="B10" s="5" t="s">
        <v>6</v>
      </c>
      <c r="C10" s="5"/>
      <c r="D10" s="5">
        <v>89.99</v>
      </c>
      <c r="E10" s="5">
        <v>913.89</v>
      </c>
      <c r="I10" s="5" t="s">
        <v>11</v>
      </c>
    </row>
    <row r="11" spans="1:11" x14ac:dyDescent="0.25">
      <c r="A11" s="4">
        <v>44508</v>
      </c>
      <c r="B11" s="5" t="s">
        <v>4</v>
      </c>
      <c r="C11" s="5"/>
      <c r="D11" s="5"/>
      <c r="E11" s="5">
        <v>1122.3499999999999</v>
      </c>
      <c r="I11" s="5" t="s">
        <v>11</v>
      </c>
    </row>
    <row r="12" spans="1:11" x14ac:dyDescent="0.25">
      <c r="A12" s="6">
        <v>44508</v>
      </c>
      <c r="B12" s="7" t="s">
        <v>6</v>
      </c>
      <c r="C12" s="7"/>
      <c r="D12" s="7">
        <v>283.97000000000003</v>
      </c>
      <c r="E12" s="7">
        <v>2866.95</v>
      </c>
      <c r="I12" s="7" t="s">
        <v>11</v>
      </c>
      <c r="J12" s="6">
        <v>44606</v>
      </c>
      <c r="K12" s="7">
        <v>2866.95</v>
      </c>
    </row>
    <row r="13" spans="1:11" x14ac:dyDescent="0.25">
      <c r="A13" s="8">
        <v>44508</v>
      </c>
      <c r="B13" s="9" t="s">
        <v>6</v>
      </c>
      <c r="C13" s="9"/>
      <c r="D13" s="9">
        <v>59.99</v>
      </c>
      <c r="E13" s="9">
        <v>605.66</v>
      </c>
    </row>
    <row r="14" spans="1:11" x14ac:dyDescent="0.25">
      <c r="A14" s="8">
        <v>44508</v>
      </c>
      <c r="B14" s="9" t="s">
        <v>6</v>
      </c>
      <c r="C14" s="9"/>
      <c r="D14" s="9">
        <v>292.13</v>
      </c>
      <c r="E14" s="9">
        <v>2952.86</v>
      </c>
    </row>
    <row r="15" spans="1:11" x14ac:dyDescent="0.25">
      <c r="A15" s="4">
        <v>44513</v>
      </c>
      <c r="B15" s="5" t="s">
        <v>4</v>
      </c>
      <c r="C15" s="5"/>
      <c r="D15" s="5"/>
      <c r="E15" s="5">
        <v>-128.22</v>
      </c>
      <c r="F15" s="1">
        <f>E4+SUM(E6:E11)+E15</f>
        <v>9375.5400000000027</v>
      </c>
      <c r="G15" s="5">
        <f>F15+35</f>
        <v>9410.5400000000027</v>
      </c>
      <c r="I15" s="5" t="s">
        <v>11</v>
      </c>
      <c r="J15" s="4">
        <v>44533</v>
      </c>
      <c r="K15" s="5">
        <v>9410.5400000000009</v>
      </c>
    </row>
    <row r="16" spans="1:11" x14ac:dyDescent="0.25">
      <c r="E16" s="1">
        <f>SUM(E2:E15)-SUM(E13:E14)</f>
        <v>22670.959999999995</v>
      </c>
    </row>
    <row r="18" spans="3:9" x14ac:dyDescent="0.25">
      <c r="C18" s="1" t="s">
        <v>14</v>
      </c>
      <c r="E18" s="1">
        <v>694.26</v>
      </c>
      <c r="I18" s="1" t="s">
        <v>17</v>
      </c>
    </row>
    <row r="19" spans="3:9" x14ac:dyDescent="0.25">
      <c r="C19" s="1" t="s">
        <v>15</v>
      </c>
      <c r="E19" s="1">
        <v>814.32</v>
      </c>
      <c r="I19" s="1" t="s">
        <v>17</v>
      </c>
    </row>
    <row r="20" spans="3:9" x14ac:dyDescent="0.25">
      <c r="C20" s="10" t="s">
        <v>16</v>
      </c>
      <c r="E20" s="1">
        <v>711.45</v>
      </c>
      <c r="I20" s="1" t="s">
        <v>17</v>
      </c>
    </row>
    <row r="22" spans="3:9" ht="15.75" thickBot="1" x14ac:dyDescent="0.3">
      <c r="D22" s="11" t="s">
        <v>18</v>
      </c>
      <c r="E22" s="12">
        <f>E16+SUM(E18:E20)</f>
        <v>24890.989999999994</v>
      </c>
    </row>
    <row r="23" spans="3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dcterms:created xsi:type="dcterms:W3CDTF">2022-05-15T20:10:11Z</dcterms:created>
  <dcterms:modified xsi:type="dcterms:W3CDTF">2022-05-15T21:53:42Z</dcterms:modified>
</cp:coreProperties>
</file>