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28755" windowHeight="14625" activeTab="2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3" i="2"/>
  <c r="D2"/>
  <c r="D1"/>
</calcChain>
</file>

<file path=xl/sharedStrings.xml><?xml version="1.0" encoding="utf-8"?>
<sst xmlns="http://schemas.openxmlformats.org/spreadsheetml/2006/main" count="16" uniqueCount="15">
  <si>
    <t>Users</t>
  </si>
  <si>
    <t>Mean</t>
  </si>
  <si>
    <t>StdDev</t>
  </si>
  <si>
    <t>Samples</t>
  </si>
  <si>
    <t>avg</t>
  </si>
  <si>
    <t>std</t>
  </si>
  <si>
    <t>skew</t>
  </si>
  <si>
    <t>bin</t>
  </si>
  <si>
    <t>Bin</t>
  </si>
  <si>
    <t>More</t>
  </si>
  <si>
    <t>Frequency</t>
  </si>
  <si>
    <t xml:space="preserve">users </t>
  </si>
  <si>
    <t>time</t>
  </si>
  <si>
    <t>messages</t>
  </si>
  <si>
    <t>thruput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</si>
</sst>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3"/>
  <c:chart>
    <c:title>
      <c:tx>
        <c:rich>
          <a:bodyPr/>
          <a:lstStyle/>
          <a:p>
            <a:pPr>
              <a:defRPr/>
            </a:pPr>
            <a:r>
              <a:rPr lang="en-US"/>
              <a:t>Average RTT per Number of Users</a:t>
            </a:r>
          </a:p>
        </c:rich>
      </c:tx>
      <c:layout>
        <c:manualLayout>
          <c:xMode val="edge"/>
          <c:yMode val="edge"/>
          <c:x val="0.26942388797706368"/>
          <c:y val="6.6985645933014371E-2"/>
        </c:manualLayout>
      </c:layout>
      <c:overlay val="1"/>
    </c:title>
    <c:plotArea>
      <c:layout/>
      <c:barChart>
        <c:barDir val="col"/>
        <c:grouping val="clustered"/>
        <c:ser>
          <c:idx val="0"/>
          <c:order val="0"/>
          <c:tx>
            <c:strRef>
              <c:f>Sheet1!$C$11</c:f>
              <c:strCache>
                <c:ptCount val="1"/>
                <c:pt idx="0">
                  <c:v>Mean</c:v>
                </c:pt>
              </c:strCache>
            </c:strRef>
          </c:tx>
          <c:cat>
            <c:numRef>
              <c:f>Sheet1!$B$12:$B$17</c:f>
              <c:numCache>
                <c:formatCode>General</c:formatCode>
                <c:ptCount val="6"/>
                <c:pt idx="0">
                  <c:v>2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</c:numCache>
            </c:numRef>
          </c:cat>
          <c:val>
            <c:numRef>
              <c:f>Sheet1!$C$12:$C$17</c:f>
              <c:numCache>
                <c:formatCode>General</c:formatCode>
                <c:ptCount val="6"/>
                <c:pt idx="0">
                  <c:v>43.411000000000001</c:v>
                </c:pt>
                <c:pt idx="1">
                  <c:v>49.192</c:v>
                </c:pt>
                <c:pt idx="2">
                  <c:v>53.213000000000001</c:v>
                </c:pt>
                <c:pt idx="3">
                  <c:v>60.015000000000001</c:v>
                </c:pt>
                <c:pt idx="4">
                  <c:v>75.448999999999998</c:v>
                </c:pt>
                <c:pt idx="5">
                  <c:v>106.07</c:v>
                </c:pt>
              </c:numCache>
            </c:numRef>
          </c:val>
        </c:ser>
        <c:axId val="88916352"/>
        <c:axId val="88918272"/>
      </c:barChart>
      <c:stockChart>
        <c:ser>
          <c:idx val="1"/>
          <c:order val="1"/>
          <c:tx>
            <c:strRef>
              <c:f>Sheet1!$D$11</c:f>
              <c:strCache>
                <c:ptCount val="1"/>
                <c:pt idx="0">
                  <c:v>95%</c:v>
                </c:pt>
              </c:strCache>
            </c:strRef>
          </c:tx>
          <c:spPr>
            <a:ln w="47625">
              <a:noFill/>
            </a:ln>
          </c:spPr>
          <c:marker>
            <c:symbol val="none"/>
          </c:marker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delete val="1"/>
            </c:dLbl>
            <c:dLbl>
              <c:idx val="5"/>
              <c:layout/>
              <c:tx>
                <c:rich>
                  <a:bodyPr/>
                  <a:lstStyle/>
                  <a:p>
                    <a:r>
                      <a:rPr lang="en-US"/>
                      <a:t>95%</a:t>
                    </a:r>
                  </a:p>
                </c:rich>
              </c:tx>
              <c:showVal val="1"/>
            </c:dLbl>
            <c:showVal val="1"/>
          </c:dLbls>
          <c:cat>
            <c:numRef>
              <c:f>Sheet1!$B$12:$B$17</c:f>
              <c:numCache>
                <c:formatCode>General</c:formatCode>
                <c:ptCount val="6"/>
                <c:pt idx="0">
                  <c:v>2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</c:numCache>
            </c:numRef>
          </c:cat>
          <c:val>
            <c:numRef>
              <c:f>Sheet1!$D$12:$D$17</c:f>
              <c:numCache>
                <c:formatCode>General</c:formatCode>
                <c:ptCount val="6"/>
                <c:pt idx="0">
                  <c:v>60</c:v>
                </c:pt>
                <c:pt idx="1">
                  <c:v>95</c:v>
                </c:pt>
                <c:pt idx="2">
                  <c:v>102</c:v>
                </c:pt>
                <c:pt idx="3">
                  <c:v>120</c:v>
                </c:pt>
                <c:pt idx="4">
                  <c:v>143</c:v>
                </c:pt>
                <c:pt idx="5">
                  <c:v>206</c:v>
                </c:pt>
              </c:numCache>
            </c:numRef>
          </c:val>
        </c:ser>
        <c:ser>
          <c:idx val="2"/>
          <c:order val="2"/>
          <c:tx>
            <c:strRef>
              <c:f>Sheet1!$E$11</c:f>
              <c:strCache>
                <c:ptCount val="1"/>
                <c:pt idx="0">
                  <c:v>5%</c:v>
                </c:pt>
              </c:strCache>
            </c:strRef>
          </c:tx>
          <c:spPr>
            <a:ln w="47625">
              <a:noFill/>
            </a:ln>
          </c:spPr>
          <c:marker>
            <c:symbol val="none"/>
          </c:marker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delete val="1"/>
            </c:dLbl>
            <c:dLbl>
              <c:idx val="5"/>
              <c:layout/>
              <c:tx>
                <c:rich>
                  <a:bodyPr/>
                  <a:lstStyle/>
                  <a:p>
                    <a:r>
                      <a:rPr lang="en-US"/>
                      <a:t>5%</a:t>
                    </a:r>
                  </a:p>
                </c:rich>
              </c:tx>
              <c:showVal val="1"/>
            </c:dLbl>
            <c:showVal val="1"/>
          </c:dLbls>
          <c:cat>
            <c:numRef>
              <c:f>Sheet1!$B$12:$B$17</c:f>
              <c:numCache>
                <c:formatCode>General</c:formatCode>
                <c:ptCount val="6"/>
                <c:pt idx="0">
                  <c:v>2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</c:numCache>
            </c:numRef>
          </c:cat>
          <c:val>
            <c:numRef>
              <c:f>Sheet1!$E$12:$E$17</c:f>
              <c:numCache>
                <c:formatCode>General</c:formatCode>
                <c:ptCount val="6"/>
                <c:pt idx="0">
                  <c:v>40</c:v>
                </c:pt>
                <c:pt idx="1">
                  <c:v>40</c:v>
                </c:pt>
                <c:pt idx="2">
                  <c:v>41</c:v>
                </c:pt>
                <c:pt idx="3">
                  <c:v>41</c:v>
                </c:pt>
                <c:pt idx="4">
                  <c:v>40</c:v>
                </c:pt>
                <c:pt idx="5">
                  <c:v>43</c:v>
                </c:pt>
              </c:numCache>
            </c:numRef>
          </c:val>
        </c:ser>
        <c:ser>
          <c:idx val="3"/>
          <c:order val="3"/>
          <c:tx>
            <c:strRef>
              <c:f>Sheet1!$F$11</c:f>
              <c:strCache>
                <c:ptCount val="1"/>
                <c:pt idx="0">
                  <c:v>50%</c:v>
                </c:pt>
              </c:strCache>
            </c:strRef>
          </c:tx>
          <c:spPr>
            <a:ln w="47625">
              <a:noFill/>
            </a:ln>
          </c:spPr>
          <c:cat>
            <c:numRef>
              <c:f>Sheet1!$B$12:$B$17</c:f>
              <c:numCache>
                <c:formatCode>General</c:formatCode>
                <c:ptCount val="6"/>
                <c:pt idx="0">
                  <c:v>2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</c:numCache>
            </c:numRef>
          </c:cat>
          <c:val>
            <c:numRef>
              <c:f>Sheet1!$F$12:$F$17</c:f>
              <c:numCache>
                <c:formatCode>General</c:formatCode>
                <c:ptCount val="6"/>
                <c:pt idx="0">
                  <c:v>40</c:v>
                </c:pt>
                <c:pt idx="1">
                  <c:v>42</c:v>
                </c:pt>
                <c:pt idx="2">
                  <c:v>43</c:v>
                </c:pt>
                <c:pt idx="3">
                  <c:v>45</c:v>
                </c:pt>
                <c:pt idx="4">
                  <c:v>47</c:v>
                </c:pt>
                <c:pt idx="5">
                  <c:v>77</c:v>
                </c:pt>
              </c:numCache>
            </c:numRef>
          </c:val>
        </c:ser>
        <c:hiLowLines/>
        <c:axId val="58943360"/>
        <c:axId val="58941824"/>
      </c:stockChart>
      <c:catAx>
        <c:axId val="8891635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Users</a:t>
                </a:r>
              </a:p>
            </c:rich>
          </c:tx>
          <c:layout/>
        </c:title>
        <c:numFmt formatCode="General" sourceLinked="1"/>
        <c:tickLblPos val="nextTo"/>
        <c:crossAx val="88918272"/>
        <c:crosses val="autoZero"/>
        <c:auto val="1"/>
        <c:lblAlgn val="ctr"/>
        <c:lblOffset val="100"/>
      </c:catAx>
      <c:valAx>
        <c:axId val="8891827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RTT (milliseconds)</a:t>
                </a:r>
              </a:p>
            </c:rich>
          </c:tx>
          <c:layout/>
        </c:title>
        <c:numFmt formatCode="General" sourceLinked="1"/>
        <c:tickLblPos val="nextTo"/>
        <c:crossAx val="88916352"/>
        <c:crosses val="autoZero"/>
        <c:crossBetween val="between"/>
      </c:valAx>
      <c:valAx>
        <c:axId val="58941824"/>
        <c:scaling>
          <c:orientation val="minMax"/>
        </c:scaling>
        <c:delete val="1"/>
        <c:axPos val="r"/>
        <c:numFmt formatCode="General" sourceLinked="1"/>
        <c:tickLblPos val="none"/>
        <c:crossAx val="58943360"/>
        <c:crosses val="max"/>
        <c:crossBetween val="between"/>
      </c:valAx>
      <c:catAx>
        <c:axId val="58943360"/>
        <c:scaling>
          <c:orientation val="minMax"/>
        </c:scaling>
        <c:delete val="1"/>
        <c:axPos val="b"/>
        <c:numFmt formatCode="General" sourceLinked="1"/>
        <c:tickLblPos val="none"/>
        <c:crossAx val="58941824"/>
        <c:crosses val="autoZero"/>
        <c:auto val="1"/>
        <c:lblAlgn val="ctr"/>
        <c:lblOffset val="100"/>
      </c:catAx>
    </c:plotArea>
    <c:legend>
      <c:legendPos val="r"/>
      <c:legendEntry>
        <c:idx val="1"/>
        <c:delete val="1"/>
      </c:legendEntry>
      <c:legendEntry>
        <c:idx val="2"/>
        <c:delete val="1"/>
      </c:legendEntry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8"/>
  <c:chart>
    <c:title>
      <c:tx>
        <c:rich>
          <a:bodyPr/>
          <a:lstStyle/>
          <a:p>
            <a:pPr>
              <a:defRPr/>
            </a:pPr>
            <a:r>
              <a:rPr lang="en-US"/>
              <a:t>Distribution of Average RTTs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numRef>
              <c:f>Sheet2!$E$9:$E$18</c:f>
              <c:numCache>
                <c:formatCode>General</c:formatCode>
                <c:ptCount val="10"/>
                <c:pt idx="0">
                  <c:v>96</c:v>
                </c:pt>
                <c:pt idx="1">
                  <c:v>98</c:v>
                </c:pt>
                <c:pt idx="2">
                  <c:v>100</c:v>
                </c:pt>
                <c:pt idx="3">
                  <c:v>102</c:v>
                </c:pt>
                <c:pt idx="4">
                  <c:v>104</c:v>
                </c:pt>
                <c:pt idx="5">
                  <c:v>106</c:v>
                </c:pt>
                <c:pt idx="6">
                  <c:v>108</c:v>
                </c:pt>
                <c:pt idx="7">
                  <c:v>110</c:v>
                </c:pt>
                <c:pt idx="8">
                  <c:v>112</c:v>
                </c:pt>
                <c:pt idx="9">
                  <c:v>114</c:v>
                </c:pt>
              </c:numCache>
            </c:numRef>
          </c:cat>
          <c:val>
            <c:numRef>
              <c:f>Sheet2!$F$9:$F$18</c:f>
              <c:numCache>
                <c:formatCode>General</c:formatCode>
                <c:ptCount val="10"/>
                <c:pt idx="0">
                  <c:v>1</c:v>
                </c:pt>
                <c:pt idx="1">
                  <c:v>0</c:v>
                </c:pt>
                <c:pt idx="2">
                  <c:v>7</c:v>
                </c:pt>
                <c:pt idx="3">
                  <c:v>7</c:v>
                </c:pt>
                <c:pt idx="4">
                  <c:v>12</c:v>
                </c:pt>
                <c:pt idx="5">
                  <c:v>11</c:v>
                </c:pt>
                <c:pt idx="6">
                  <c:v>7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</c:ser>
        <c:axId val="88939136"/>
        <c:axId val="88949504"/>
      </c:barChart>
      <c:catAx>
        <c:axId val="8893913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Average RTT (milliseconds)</a:t>
                </a:r>
              </a:p>
            </c:rich>
          </c:tx>
          <c:layout/>
        </c:title>
        <c:numFmt formatCode="General" sourceLinked="1"/>
        <c:tickLblPos val="nextTo"/>
        <c:crossAx val="88949504"/>
        <c:crosses val="autoZero"/>
        <c:auto val="1"/>
        <c:lblAlgn val="ctr"/>
        <c:lblOffset val="100"/>
      </c:catAx>
      <c:valAx>
        <c:axId val="8894950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88939136"/>
        <c:crosses val="autoZero"/>
        <c:crossBetween val="between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561975</xdr:colOff>
      <xdr:row>5</xdr:row>
      <xdr:rowOff>123824</xdr:rowOff>
    </xdr:from>
    <xdr:to>
      <xdr:col>20</xdr:col>
      <xdr:colOff>314325</xdr:colOff>
      <xdr:row>23</xdr:row>
      <xdr:rowOff>133349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47624</xdr:colOff>
      <xdr:row>3</xdr:row>
      <xdr:rowOff>104774</xdr:rowOff>
    </xdr:from>
    <xdr:to>
      <xdr:col>19</xdr:col>
      <xdr:colOff>85725</xdr:colOff>
      <xdr:row>24</xdr:row>
      <xdr:rowOff>38099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>
      <selection activeCell="G23" sqref="G22:G23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s="1">
        <v>0</v>
      </c>
      <c r="E1" s="1">
        <v>0.05</v>
      </c>
      <c r="F1" s="1">
        <v>0.5</v>
      </c>
      <c r="G1" s="1">
        <v>0.95</v>
      </c>
      <c r="H1" s="1">
        <v>1</v>
      </c>
      <c r="I1" t="s">
        <v>3</v>
      </c>
    </row>
    <row r="2" spans="1:9">
      <c r="A2">
        <v>2</v>
      </c>
      <c r="B2">
        <v>43.411000000000001</v>
      </c>
      <c r="C2">
        <v>11.78</v>
      </c>
      <c r="D2">
        <v>39</v>
      </c>
      <c r="E2">
        <v>40</v>
      </c>
      <c r="F2">
        <v>40</v>
      </c>
      <c r="G2">
        <v>60</v>
      </c>
      <c r="H2">
        <v>184</v>
      </c>
      <c r="I2">
        <v>1000</v>
      </c>
    </row>
    <row r="3" spans="1:9">
      <c r="A3">
        <v>20</v>
      </c>
      <c r="B3">
        <v>49.192</v>
      </c>
      <c r="C3">
        <v>21.05</v>
      </c>
      <c r="D3">
        <v>39</v>
      </c>
      <c r="E3">
        <v>40</v>
      </c>
      <c r="F3">
        <v>42</v>
      </c>
      <c r="G3">
        <v>95</v>
      </c>
      <c r="H3">
        <v>438</v>
      </c>
      <c r="I3">
        <v>10000</v>
      </c>
    </row>
    <row r="4" spans="1:9">
      <c r="A4">
        <v>40</v>
      </c>
      <c r="B4">
        <v>53.213000000000001</v>
      </c>
      <c r="C4">
        <v>38.892000000000003</v>
      </c>
      <c r="D4">
        <v>38</v>
      </c>
      <c r="E4">
        <v>41</v>
      </c>
      <c r="F4">
        <v>43</v>
      </c>
      <c r="G4">
        <v>102</v>
      </c>
      <c r="H4">
        <v>888</v>
      </c>
      <c r="I4">
        <v>20000</v>
      </c>
    </row>
    <row r="5" spans="1:9">
      <c r="A5">
        <v>60</v>
      </c>
      <c r="B5">
        <v>60.015000000000001</v>
      </c>
      <c r="C5">
        <v>63.622999999999998</v>
      </c>
      <c r="D5">
        <v>38</v>
      </c>
      <c r="E5">
        <v>41</v>
      </c>
      <c r="F5">
        <v>45</v>
      </c>
      <c r="G5">
        <v>120</v>
      </c>
      <c r="H5">
        <v>1831</v>
      </c>
      <c r="I5">
        <v>30000</v>
      </c>
    </row>
    <row r="6" spans="1:9">
      <c r="A6">
        <v>80</v>
      </c>
      <c r="B6">
        <v>75.448999999999998</v>
      </c>
      <c r="C6">
        <v>126.91</v>
      </c>
      <c r="D6">
        <v>39</v>
      </c>
      <c r="E6">
        <v>40</v>
      </c>
      <c r="F6">
        <v>47</v>
      </c>
      <c r="G6">
        <v>143</v>
      </c>
      <c r="H6">
        <v>4281</v>
      </c>
      <c r="I6">
        <v>40000</v>
      </c>
    </row>
    <row r="7" spans="1:9">
      <c r="A7">
        <v>100</v>
      </c>
      <c r="B7">
        <v>106.07</v>
      </c>
      <c r="C7">
        <v>143.72</v>
      </c>
      <c r="D7">
        <v>39</v>
      </c>
      <c r="E7">
        <v>43</v>
      </c>
      <c r="F7">
        <v>77</v>
      </c>
      <c r="G7">
        <v>206</v>
      </c>
      <c r="H7">
        <v>6408</v>
      </c>
      <c r="I7">
        <v>50000</v>
      </c>
    </row>
    <row r="11" spans="1:9">
      <c r="C11" t="s">
        <v>1</v>
      </c>
      <c r="D11" s="1">
        <v>0.95</v>
      </c>
      <c r="E11" s="1">
        <v>0.05</v>
      </c>
      <c r="F11" s="1">
        <v>0.5</v>
      </c>
    </row>
    <row r="12" spans="1:9">
      <c r="B12">
        <v>2</v>
      </c>
      <c r="C12">
        <v>43.411000000000001</v>
      </c>
      <c r="D12">
        <v>60</v>
      </c>
      <c r="E12">
        <v>40</v>
      </c>
      <c r="F12">
        <v>40</v>
      </c>
    </row>
    <row r="13" spans="1:9">
      <c r="B13">
        <v>20</v>
      </c>
      <c r="C13">
        <v>49.192</v>
      </c>
      <c r="D13">
        <v>95</v>
      </c>
      <c r="E13">
        <v>40</v>
      </c>
      <c r="F13">
        <v>42</v>
      </c>
    </row>
    <row r="14" spans="1:9">
      <c r="B14">
        <v>40</v>
      </c>
      <c r="C14">
        <v>53.213000000000001</v>
      </c>
      <c r="D14">
        <v>102</v>
      </c>
      <c r="E14">
        <v>41</v>
      </c>
      <c r="F14">
        <v>43</v>
      </c>
    </row>
    <row r="15" spans="1:9">
      <c r="B15">
        <v>60</v>
      </c>
      <c r="C15">
        <v>60.015000000000001</v>
      </c>
      <c r="D15">
        <v>120</v>
      </c>
      <c r="E15">
        <v>41</v>
      </c>
      <c r="F15">
        <v>45</v>
      </c>
    </row>
    <row r="16" spans="1:9">
      <c r="B16">
        <v>80</v>
      </c>
      <c r="C16">
        <v>75.448999999999998</v>
      </c>
      <c r="D16">
        <v>143</v>
      </c>
      <c r="E16">
        <v>40</v>
      </c>
      <c r="F16">
        <v>47</v>
      </c>
    </row>
    <row r="17" spans="2:6">
      <c r="B17">
        <v>100</v>
      </c>
      <c r="C17">
        <v>106.07</v>
      </c>
      <c r="D17">
        <v>206</v>
      </c>
      <c r="E17">
        <v>43</v>
      </c>
      <c r="F17">
        <v>77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"/>
  <sheetViews>
    <sheetView workbookViewId="0">
      <selection activeCell="N33" sqref="N33"/>
    </sheetView>
  </sheetViews>
  <sheetFormatPr defaultRowHeight="15"/>
  <sheetData>
    <row r="1" spans="1:6">
      <c r="A1">
        <v>99.003</v>
      </c>
      <c r="C1" t="s">
        <v>4</v>
      </c>
      <c r="D1">
        <f>AVERAGE(A1:A50)</f>
        <v>103.57062000000002</v>
      </c>
    </row>
    <row r="2" spans="1:6">
      <c r="A2">
        <v>106.851</v>
      </c>
      <c r="C2" t="s">
        <v>5</v>
      </c>
      <c r="D2">
        <f>STDEV(A1:A50)</f>
        <v>3.4990991487313865</v>
      </c>
    </row>
    <row r="3" spans="1:6">
      <c r="A3">
        <v>104.514</v>
      </c>
      <c r="C3" t="s">
        <v>6</v>
      </c>
      <c r="D3">
        <f>SKEW(A1:A51)</f>
        <v>0.20121066280878749</v>
      </c>
    </row>
    <row r="4" spans="1:6">
      <c r="A4">
        <v>105.849</v>
      </c>
    </row>
    <row r="5" spans="1:6">
      <c r="A5">
        <v>102.374</v>
      </c>
    </row>
    <row r="6" spans="1:6" ht="15.75" thickBot="1">
      <c r="A6">
        <v>104.16500000000001</v>
      </c>
      <c r="C6" t="s">
        <v>7</v>
      </c>
    </row>
    <row r="7" spans="1:6">
      <c r="A7">
        <v>110.078</v>
      </c>
      <c r="C7">
        <v>94</v>
      </c>
      <c r="E7" s="5" t="s">
        <v>8</v>
      </c>
      <c r="F7" s="5" t="s">
        <v>10</v>
      </c>
    </row>
    <row r="8" spans="1:6">
      <c r="A8">
        <v>100.86</v>
      </c>
      <c r="C8">
        <v>96</v>
      </c>
      <c r="E8" s="2">
        <v>94</v>
      </c>
      <c r="F8" s="3">
        <v>0</v>
      </c>
    </row>
    <row r="9" spans="1:6">
      <c r="A9">
        <v>100.18300000000001</v>
      </c>
      <c r="C9">
        <v>98</v>
      </c>
      <c r="E9" s="2">
        <v>96</v>
      </c>
      <c r="F9" s="3">
        <v>1</v>
      </c>
    </row>
    <row r="10" spans="1:6">
      <c r="A10">
        <v>105.056</v>
      </c>
      <c r="C10">
        <v>100</v>
      </c>
      <c r="E10" s="2">
        <v>98</v>
      </c>
      <c r="F10" s="3">
        <v>0</v>
      </c>
    </row>
    <row r="11" spans="1:6">
      <c r="A11">
        <v>109.56100000000001</v>
      </c>
      <c r="C11">
        <v>102</v>
      </c>
      <c r="E11" s="2">
        <v>100</v>
      </c>
      <c r="F11" s="3">
        <v>7</v>
      </c>
    </row>
    <row r="12" spans="1:6">
      <c r="A12">
        <v>99.661000000000001</v>
      </c>
      <c r="C12">
        <v>104</v>
      </c>
      <c r="E12" s="2">
        <v>102</v>
      </c>
      <c r="F12" s="3">
        <v>7</v>
      </c>
    </row>
    <row r="13" spans="1:6">
      <c r="A13">
        <v>101.35</v>
      </c>
      <c r="C13">
        <v>106</v>
      </c>
      <c r="E13" s="2">
        <v>104</v>
      </c>
      <c r="F13" s="3">
        <v>12</v>
      </c>
    </row>
    <row r="14" spans="1:6">
      <c r="A14">
        <v>102.319</v>
      </c>
      <c r="C14">
        <v>108</v>
      </c>
      <c r="E14" s="2">
        <v>106</v>
      </c>
      <c r="F14" s="3">
        <v>11</v>
      </c>
    </row>
    <row r="15" spans="1:6">
      <c r="A15">
        <v>103.65600000000001</v>
      </c>
      <c r="C15">
        <v>110</v>
      </c>
      <c r="E15" s="2">
        <v>108</v>
      </c>
      <c r="F15" s="3">
        <v>7</v>
      </c>
    </row>
    <row r="16" spans="1:6">
      <c r="A16">
        <v>106.657</v>
      </c>
      <c r="C16">
        <v>112</v>
      </c>
      <c r="E16" s="2">
        <v>110</v>
      </c>
      <c r="F16" s="3">
        <v>3</v>
      </c>
    </row>
    <row r="17" spans="1:6">
      <c r="A17">
        <v>98.679000000000002</v>
      </c>
      <c r="C17">
        <v>114</v>
      </c>
      <c r="E17" s="2">
        <v>112</v>
      </c>
      <c r="F17" s="3">
        <v>1</v>
      </c>
    </row>
    <row r="18" spans="1:6">
      <c r="A18">
        <v>107.081</v>
      </c>
      <c r="E18" s="2">
        <v>114</v>
      </c>
      <c r="F18" s="3">
        <v>1</v>
      </c>
    </row>
    <row r="19" spans="1:6" ht="15.75" thickBot="1">
      <c r="A19">
        <v>105.867</v>
      </c>
      <c r="E19" s="4" t="s">
        <v>9</v>
      </c>
      <c r="F19" s="4">
        <v>0</v>
      </c>
    </row>
    <row r="20" spans="1:6">
      <c r="A20">
        <v>104.919</v>
      </c>
    </row>
    <row r="21" spans="1:6">
      <c r="A21">
        <v>106.03</v>
      </c>
    </row>
    <row r="22" spans="1:6">
      <c r="A22">
        <v>104.539</v>
      </c>
    </row>
    <row r="23" spans="1:6">
      <c r="A23">
        <v>100.35</v>
      </c>
    </row>
    <row r="24" spans="1:6">
      <c r="A24">
        <v>109.821</v>
      </c>
    </row>
    <row r="25" spans="1:6">
      <c r="A25">
        <v>102.456</v>
      </c>
    </row>
    <row r="26" spans="1:6">
      <c r="A26">
        <v>102.672</v>
      </c>
    </row>
    <row r="27" spans="1:6">
      <c r="A27">
        <v>100.01300000000001</v>
      </c>
    </row>
    <row r="28" spans="1:6">
      <c r="A28">
        <v>103.41800000000001</v>
      </c>
    </row>
    <row r="29" spans="1:6">
      <c r="A29">
        <v>102.084</v>
      </c>
    </row>
    <row r="30" spans="1:6">
      <c r="A30">
        <v>104.009</v>
      </c>
    </row>
    <row r="31" spans="1:6">
      <c r="A31">
        <v>103.435</v>
      </c>
    </row>
    <row r="32" spans="1:6">
      <c r="A32">
        <v>103.32</v>
      </c>
    </row>
    <row r="33" spans="1:1">
      <c r="A33">
        <v>98.468000000000004</v>
      </c>
    </row>
    <row r="34" spans="1:1">
      <c r="A34">
        <v>101.33499999999999</v>
      </c>
    </row>
    <row r="35" spans="1:1">
      <c r="A35">
        <v>102.845</v>
      </c>
    </row>
    <row r="36" spans="1:1">
      <c r="A36">
        <v>98.771000000000001</v>
      </c>
    </row>
    <row r="37" spans="1:1">
      <c r="A37">
        <v>112.205</v>
      </c>
    </row>
    <row r="38" spans="1:1">
      <c r="A38">
        <v>102.893</v>
      </c>
    </row>
    <row r="39" spans="1:1">
      <c r="A39">
        <v>106.72</v>
      </c>
    </row>
    <row r="40" spans="1:1">
      <c r="A40">
        <v>104.102</v>
      </c>
    </row>
    <row r="41" spans="1:1">
      <c r="A41">
        <v>104.58799999999999</v>
      </c>
    </row>
    <row r="42" spans="1:1">
      <c r="A42">
        <v>99.847999999999999</v>
      </c>
    </row>
    <row r="43" spans="1:1">
      <c r="A43">
        <v>98.317999999999998</v>
      </c>
    </row>
    <row r="44" spans="1:1">
      <c r="A44">
        <v>107.883</v>
      </c>
    </row>
    <row r="45" spans="1:1">
      <c r="A45">
        <v>104.35899999999999</v>
      </c>
    </row>
    <row r="46" spans="1:1">
      <c r="A46">
        <v>95.444000000000003</v>
      </c>
    </row>
    <row r="47" spans="1:1">
      <c r="A47">
        <v>103.76</v>
      </c>
    </row>
    <row r="48" spans="1:1">
      <c r="A48">
        <v>106.03700000000001</v>
      </c>
    </row>
    <row r="49" spans="1:1">
      <c r="A49">
        <v>109.232</v>
      </c>
    </row>
    <row r="50" spans="1:1">
      <c r="A50">
        <v>100.893</v>
      </c>
    </row>
  </sheetData>
  <sortState ref="E8:E18">
    <sortCondition ref="E8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G7" sqref="G7"/>
    </sheetView>
  </sheetViews>
  <sheetFormatPr defaultRowHeight="15"/>
  <sheetData>
    <row r="1" spans="1:4">
      <c r="A1" t="s">
        <v>11</v>
      </c>
      <c r="B1" t="s">
        <v>12</v>
      </c>
      <c r="C1" t="s">
        <v>13</v>
      </c>
      <c r="D1" t="s">
        <v>14</v>
      </c>
    </row>
    <row r="2" spans="1:4">
      <c r="A2">
        <v>100</v>
      </c>
      <c r="B2">
        <v>500</v>
      </c>
      <c r="C2">
        <v>100</v>
      </c>
      <c r="D2">
        <v>2155</v>
      </c>
    </row>
    <row r="3" spans="1:4">
      <c r="A3">
        <v>80</v>
      </c>
      <c r="B3">
        <v>400</v>
      </c>
      <c r="C3">
        <v>100</v>
      </c>
      <c r="D3">
        <v>863</v>
      </c>
    </row>
    <row r="4" spans="1:4">
      <c r="A4">
        <v>60</v>
      </c>
      <c r="B4">
        <v>300</v>
      </c>
      <c r="C4">
        <v>100</v>
      </c>
      <c r="D4">
        <v>856</v>
      </c>
    </row>
    <row r="5" spans="1:4">
      <c r="A5">
        <v>40</v>
      </c>
      <c r="B5">
        <v>200</v>
      </c>
      <c r="C5">
        <v>100</v>
      </c>
      <c r="D5">
        <v>805</v>
      </c>
    </row>
    <row r="6" spans="1:4">
      <c r="A6">
        <v>20</v>
      </c>
      <c r="B6">
        <v>100</v>
      </c>
      <c r="C6">
        <v>100</v>
      </c>
      <c r="D6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2011-04-20T01:46:43Z</dcterms:created>
  <dcterms:modified xsi:type="dcterms:W3CDTF">2011-04-20T20:03:53Z</dcterms:modified>
</cp:coreProperties>
</file>