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lhabr\Documents\projects\isye-6420\"/>
    </mc:Choice>
  </mc:AlternateContent>
  <bookViews>
    <workbookView xWindow="0" yWindow="0" windowWidth="165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B12" i="1"/>
  <c r="B11" i="1"/>
  <c r="C9" i="1"/>
  <c r="B9" i="1"/>
  <c r="B8" i="1"/>
  <c r="C8" i="1"/>
  <c r="G9" i="1"/>
  <c r="G7" i="1"/>
  <c r="G6" i="1"/>
  <c r="G2" i="1"/>
  <c r="G3" i="1"/>
  <c r="C2" i="1"/>
  <c r="B2" i="1"/>
  <c r="B3" i="1"/>
  <c r="G1" i="1"/>
  <c r="I11" i="1" l="1"/>
</calcChain>
</file>

<file path=xl/sharedStrings.xml><?xml version="1.0" encoding="utf-8"?>
<sst xmlns="http://schemas.openxmlformats.org/spreadsheetml/2006/main" count="14" uniqueCount="14">
  <si>
    <t>Actual=0</t>
  </si>
  <si>
    <t>Actual=1</t>
  </si>
  <si>
    <t>Predicted=0</t>
  </si>
  <si>
    <t>Predicted=1</t>
  </si>
  <si>
    <t>Actual_total</t>
  </si>
  <si>
    <t>Predicted_total</t>
  </si>
  <si>
    <t>P(Predicted=1|Actual=1)</t>
  </si>
  <si>
    <t>new P(Actual=1)</t>
  </si>
  <si>
    <t>new P(Predicted=1)</t>
  </si>
  <si>
    <t>P(Actual=1|Predicted=1)=(P(Predicted=1|Actual=1))P(Actual=1)) / P(Predicted=1)</t>
  </si>
  <si>
    <t>P(Predicted=1)</t>
  </si>
  <si>
    <t>P(Predicted=1|Actual=1)*new P(Actual=1)</t>
  </si>
  <si>
    <t>P(Predicted=1|Actual=0)*new P(Actual=0)</t>
  </si>
  <si>
    <t>P(Predicted=1|Actual=0)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</si>
</sst>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5" sqref="F5"/>
    </sheetView>
  </sheetViews>
  <sheetFormatPr defaultRowHeight="15" x14ac:dyDescent="0.25"/>
  <cols>
    <col min="1" max="1" width="14.85546875" bestFit="1" customWidth="1"/>
    <col min="2" max="3" width="11.5703125" bestFit="1" customWidth="1"/>
    <col min="4" max="4" width="11.7109375" bestFit="1" customWidth="1"/>
    <col min="6" max="6" width="39.140625" bestFit="1" customWidth="1"/>
  </cols>
  <sheetData>
    <row r="1" spans="1:9" x14ac:dyDescent="0.25">
      <c r="B1" t="s">
        <v>2</v>
      </c>
      <c r="C1" t="s">
        <v>3</v>
      </c>
      <c r="D1" t="s">
        <v>4</v>
      </c>
      <c r="F1" t="s">
        <v>10</v>
      </c>
      <c r="G1">
        <f>C4/D4</f>
        <v>0.58333333333333337</v>
      </c>
    </row>
    <row r="2" spans="1:9" x14ac:dyDescent="0.25">
      <c r="A2" t="s">
        <v>0</v>
      </c>
      <c r="B2">
        <f>B4-B3</f>
        <v>42</v>
      </c>
      <c r="C2">
        <f>C4-C3</f>
        <v>18</v>
      </c>
      <c r="D2">
        <v>55</v>
      </c>
      <c r="F2" t="s">
        <v>6</v>
      </c>
      <c r="G2">
        <f>C3/D3</f>
        <v>0.8666666666666667</v>
      </c>
    </row>
    <row r="3" spans="1:9" x14ac:dyDescent="0.25">
      <c r="A3" t="s">
        <v>1</v>
      </c>
      <c r="B3">
        <f>D3-C3</f>
        <v>8</v>
      </c>
      <c r="C3">
        <v>52</v>
      </c>
      <c r="D3">
        <v>60</v>
      </c>
      <c r="F3" t="s">
        <v>13</v>
      </c>
      <c r="G3">
        <f>C2/D2</f>
        <v>0.32727272727272727</v>
      </c>
    </row>
    <row r="4" spans="1:9" x14ac:dyDescent="0.25">
      <c r="A4" t="s">
        <v>5</v>
      </c>
      <c r="B4">
        <v>50</v>
      </c>
      <c r="C4">
        <v>70</v>
      </c>
      <c r="D4">
        <v>120</v>
      </c>
    </row>
    <row r="5" spans="1:9" x14ac:dyDescent="0.25">
      <c r="F5" t="s">
        <v>7</v>
      </c>
      <c r="G5">
        <v>0.01</v>
      </c>
    </row>
    <row r="6" spans="1:9" x14ac:dyDescent="0.25">
      <c r="F6" t="s">
        <v>11</v>
      </c>
      <c r="G6">
        <f>G2*G5</f>
        <v>8.666666666666668E-3</v>
      </c>
    </row>
    <row r="7" spans="1:9" x14ac:dyDescent="0.25">
      <c r="F7" t="s">
        <v>12</v>
      </c>
      <c r="G7">
        <f>G3*(1-G5)</f>
        <v>0.32400000000000001</v>
      </c>
    </row>
    <row r="8" spans="1:9" x14ac:dyDescent="0.25">
      <c r="B8">
        <f>B2/D2</f>
        <v>0.76363636363636367</v>
      </c>
      <c r="C8">
        <f>C2/D2</f>
        <v>0.32727272727272727</v>
      </c>
    </row>
    <row r="9" spans="1:9" x14ac:dyDescent="0.25">
      <c r="B9">
        <f>B3/D3</f>
        <v>0.13333333333333333</v>
      </c>
      <c r="C9">
        <f>C3/D3</f>
        <v>0.8666666666666667</v>
      </c>
      <c r="F9" t="s">
        <v>8</v>
      </c>
      <c r="G9">
        <f>G6+G7</f>
        <v>0.33266666666666667</v>
      </c>
    </row>
    <row r="10" spans="1:9" x14ac:dyDescent="0.25">
      <c r="H10" t="s">
        <v>9</v>
      </c>
    </row>
    <row r="11" spans="1:9" x14ac:dyDescent="0.25">
      <c r="B11">
        <f>B2/B4</f>
        <v>0.84</v>
      </c>
      <c r="C11">
        <f>C2/C4</f>
        <v>0.25714285714285712</v>
      </c>
      <c r="I11">
        <f>G2*G5/G9</f>
        <v>2.6052104208416839E-2</v>
      </c>
    </row>
    <row r="12" spans="1:9" x14ac:dyDescent="0.25">
      <c r="B12">
        <f>B3/B4</f>
        <v>0.16</v>
      </c>
      <c r="C12">
        <f>C3/C4</f>
        <v>0.74285714285714288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Electric Reliability Council of Texas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ElHabr, Tony</dc:creator>
  <cp:lastModifiedBy>ElHabr, Tony</cp:lastModifiedBy>
  <dcterms:created xsi:type="dcterms:W3CDTF">2019-08-08T13:19:28Z</dcterms:created>
  <dcterms:modified xsi:type="dcterms:W3CDTF">2019-08-08T15:26:14Z</dcterms:modified>
</cp:coreProperties>
</file>