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aelhabr\Documents\nba-decision_analysis\misc\"/>
    </mc:Choice>
  </mc:AlternateContent>
  <bookViews>
    <workbookView xWindow="0" yWindow="0" windowWidth="21570" windowHeight="816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Sheet1!$A$1:$C$52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<sst xmlns="http://schemas.openxmlformats.org/spreadsheetml/2006/main" count="222" uniqueCount="100">
  <si>
    <t>file</t>
  </si>
  <si>
    <t>nba-draft-pick-value-estimate</t>
  </si>
  <si>
    <t>figure-1-four-year-cost-for-2012-first-round-draft-picks.JPG</t>
  </si>
  <si>
    <t>figure-10-average-regressed-theoretical-four-year-profit-of-1995-2012-first-round-draft-picks.JPG</t>
  </si>
  <si>
    <t>figure-2-single-seasons-wsvs-for-1995-2012.JPG</t>
  </si>
  <si>
    <t>figure-3-average-four-year-wsvs-for-1995-2012.JPG</t>
  </si>
  <si>
    <t>figure-4-empirical-four-year-profit-of-2012-first-round-draft-picks.JPG</t>
  </si>
  <si>
    <t>figure-5-average-raw-empirical-four-year-profit-of-1995-2012-first-round-draft-picks.JPG</t>
  </si>
  <si>
    <t>figure-6-average-raw-empirical-four-year-profit-of-1995-2012-first-round-draft-picks.JPG</t>
  </si>
  <si>
    <t>figure-7-average-regressed-empirical-four-year-profit-of-1995-2012-first-round-draft-picks.JPG</t>
  </si>
  <si>
    <t>figure-8-theoretical-four-year-profit-of-2012-first-round-draft-picks.JPG</t>
  </si>
  <si>
    <t>figure-9-average-raw-four-year-profit-of-1995-2012-first-round-draft-picks.JPG</t>
  </si>
  <si>
    <t>nba-draft-lottery-balls.jpg</t>
  </si>
  <si>
    <t>nba-draft-pick-value-indifferent-probability-2</t>
  </si>
  <si>
    <t>aaron-barzilai-draft-pick-estimated-player-value-and-salary-graph.JPG</t>
  </si>
  <si>
    <t>arturo-galletti-relative-draft-pick-trade-value-top-10-only.JPG</t>
  </si>
  <si>
    <t>coin-flip-clipart.png</t>
  </si>
  <si>
    <t>figure-3-average-theoretical-four-year-first-and-second-round-wsv-and-cost-ips.JPG</t>
  </si>
  <si>
    <t>figure-4-average-theoretical-four-year-first-and-second-round-wsv-to-cost-ip-differentials.JPG</t>
  </si>
  <si>
    <t>figure-5-first-round-draft-pick-trade-value.JPG</t>
  </si>
  <si>
    <t>figure-6-first-and-second-round-draft-pick-trade-value.JPG</t>
  </si>
  <si>
    <t>figure-7-top-10-draft-pick-trade-value.JPG</t>
  </si>
  <si>
    <t>figure-arturo-galleti-top-10-draft-pick-trade-value-avg-wins-ip.JPG</t>
  </si>
  <si>
    <t>figure-arturo galletti-top-10-draft-pick-modeled-value-ip.JPG</t>
  </si>
  <si>
    <t>figure-nick-restifo-top-10-draft-pick-trade-value-ip.JPG</t>
  </si>
  <si>
    <t>trade-handshake-clipart.png</t>
  </si>
  <si>
    <t>nba-draft-pick-value-indifferent-probability</t>
  </si>
  <si>
    <t>figure-3-average-four-year-first-round-wsv-ips.JPG</t>
  </si>
  <si>
    <t>figure-4-average-theoretical-four-year-wsv-to-cost-ratios-roi.JPG</t>
  </si>
  <si>
    <t>figure-5-average-theoretical-four-year-first-round-wsv-and-cost-ips.JPG</t>
  </si>
  <si>
    <t>figure-6-average-theoretical-four-year-first-round-wsv-to-cost-ip-differentials.JPG</t>
  </si>
  <si>
    <t>figure-7-average-empirical-four-year-first-round-wsv-to-cost-ip-differentials.JPG</t>
  </si>
  <si>
    <t>indifferent-probability-clipart.png</t>
  </si>
  <si>
    <t>nba-draft-pick-value-perfect-information</t>
  </si>
  <si>
    <t>decision-tree-with-chance-nodes.JPG</t>
  </si>
  <si>
    <t>figure-1-average-raw-and-regressed-first-round-ws-and-profit-voc.JPG</t>
  </si>
  <si>
    <t>figure-2-average-raw-and-regressed-first-round-ws-and-profit-voc.JPG</t>
  </si>
  <si>
    <t>value-of-information-illustration.jpg</t>
  </si>
  <si>
    <t>nba-draft-pick-value-research-2</t>
  </si>
  <si>
    <t>arturo-galletti-relative-draft-value-chart.png</t>
  </si>
  <si>
    <t>arturo-gutierrez-correct-strategy-graph.png</t>
  </si>
  <si>
    <t>nba-logo-with-players-association-logo.png</t>
  </si>
  <si>
    <t>philadelphia-76ers-tanking.jpeg</t>
  </si>
  <si>
    <t>saurabh-rane-draft-lottery-position-value.jpeg</t>
  </si>
  <si>
    <t>nba-draft-pick-value-research</t>
  </si>
  <si>
    <t>aaron-barzilai-draft-pick-relative-value-graph-and-table.JPG</t>
  </si>
  <si>
    <t>aaron-barzilai-pic.jpg</t>
  </si>
  <si>
    <t>arturo-galletti-draft-value-graph.png</t>
  </si>
  <si>
    <t>arturo-galletti-pic.png</t>
  </si>
  <si>
    <t>justin-kubatko-pic.jpg</t>
  </si>
  <si>
    <t>michael-lopez-draft-pick-value-comparison.png</t>
  </si>
  <si>
    <t>michael-lopez-pick.jpg</t>
  </si>
  <si>
    <t>nate-silver-net-profit-graph.png</t>
  </si>
  <si>
    <t>nate-silver-pic.jpg</t>
  </si>
  <si>
    <t>nba-draft-2016-adam-silver.jpg</t>
  </si>
  <si>
    <t>saurabh-rane-draft-pick-vorp-box-plot.jpeg</t>
  </si>
  <si>
    <t>saurabh-rane-pic.jpeg</t>
  </si>
  <si>
    <t>order_existing</t>
  </si>
  <si>
    <t>file_existing</t>
  </si>
  <si>
    <t>order</t>
  </si>
  <si>
    <t>img</t>
  </si>
  <si>
    <t>img_existing</t>
  </si>
  <si>
    <t>aaron-barzilai-draft-pick-relative-value-graph-and-table.jpg</t>
  </si>
  <si>
    <t>michael-lopez-pic.jpg</t>
  </si>
  <si>
    <t>figure-arturo-galletti-top-10-draft-pick-modeled-value-ip.jpg</t>
  </si>
  <si>
    <t>figure-nick-restifo-top-10-draft-pick-trade-value-ip.jpg</t>
  </si>
  <si>
    <t>figure-arturo-galleti-top-10-draft-pick-trade-value-avg-wins-ip.jpg</t>
  </si>
  <si>
    <t>figure-1-four-year-cost-for-2012-first-round-draft-picks.jpg</t>
  </si>
  <si>
    <t>figure-2-single-seasons-wsvs-for-19</t>
  </si>
  <si>
    <t>figure-3-average-four-year-wsvs-for</t>
  </si>
  <si>
    <t>figure-4-empirical-four-year-profit-of-2012-first-round-draft-picks.jpg</t>
  </si>
  <si>
    <t>figure-5-average-raw-empirical-four-year-profit-of-1995-2012-first-round-draft-picks</t>
  </si>
  <si>
    <t>figure-6-average-raw-empirical-four-year-profit-of-1995-2012-first-round-draft-picks.jpg</t>
  </si>
  <si>
    <t>figure-7-average-regressed-empirical-four-year-profit-of-1995-2012-first-round-draft-picks.jpg</t>
  </si>
  <si>
    <t>figure-8-theoretical-four-year-profit-of-2012-first-round-draft-picks.jpg</t>
  </si>
  <si>
    <t>figure-9-average-raw-four-year-profit-of-1995-2012-first-round-draft-picks.jpg</t>
  </si>
  <si>
    <t>figure-10-average-regressed-theoretical-four-year-profit-of-1995-2012-first-round-draft-picks.jpg</t>
  </si>
  <si>
    <t>figure-1-average-raw-and-regressed-first-round-ws-and-profit-voc.jpg</t>
  </si>
  <si>
    <t>figure-2-average-raw-and-regressed-first-round-ws-and-profit-voc.jpg</t>
  </si>
  <si>
    <t>decision-tree-with-chance-nodes.jpg</t>
  </si>
  <si>
    <t>figure-5-average-theoretical-four-year-first-round-wsv-and-cost-ips.jpg</t>
  </si>
  <si>
    <t>figure-6-average-theoretical-four-year-first-round-wsv-to-cost-ip-differentials.jpg</t>
  </si>
  <si>
    <t>figure-3-average-theoretical-four-year-first-and-second-round-wsv-and-cost-ips.jpg</t>
  </si>
  <si>
    <t>figure-4-average-theoretical-four-year-first-and-second-round-wsv-to-cost-ip-differentials.jpg</t>
  </si>
  <si>
    <t>aaron-barzilai-draft-pick-estimated-player-value-and-salary-graph.jpg</t>
  </si>
  <si>
    <t>figure-5-first-round-draft-pick-trade-value.jpg</t>
  </si>
  <si>
    <t>figure-6-first-and-second-round-draft-pick-trade-value.jpg</t>
  </si>
  <si>
    <t>figure-7-top-10-draft-pick-trade-value.jpg</t>
  </si>
  <si>
    <t>arturo-galletti-relative-draft-pick-trade-value-top-10-only.jpg</t>
  </si>
  <si>
    <t>figure-arturo-galleti-top-10-draft-pick-trade-value-avg-wins-ip.jpg"</t>
  </si>
  <si>
    <t>Add dash between "arturo" and "galletti".</t>
  </si>
  <si>
    <t>Changed "pick" to "pic".</t>
  </si>
  <si>
    <t>is_used?</t>
  </si>
  <si>
    <t>comment</t>
  </si>
  <si>
    <t>is_in_dirs?</t>
  </si>
  <si>
    <t>Not used?</t>
  </si>
  <si>
    <t>Should be a valid reference now.</t>
  </si>
  <si>
    <t>Needed to remove a " " in url.</t>
  </si>
  <si>
    <t>Needed to add extension in document.</t>
  </si>
  <si>
    <t>Needed to remove "" in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</si>
</sst>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3">
    <xf numFmtId="0" fontId="0" fillId="0" borderId="0" xfId="0"/>
    <xf numFmtId="0" fontId="2" fillId="2" borderId="0" xfId="1"/>
    <xf numFmtId="0" fontId="3" fillId="3" borderId="1" xfId="2" applyFont="1"/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topLeftCell="A22" zoomScale="80" zoomScaleNormal="80" workbookViewId="0">
      <selection activeCell="C45" sqref="C45"/>
    </sheetView>
  </sheetViews>
  <sheetFormatPr defaultRowHeight="15" x14ac:dyDescent="0.25"/>
  <cols>
    <col min="1" max="1" width="12.85546875" customWidth="1"/>
    <col min="2" max="2" width="42.85546875" bestFit="1" customWidth="1"/>
    <col min="3" max="3" width="90.140625" bestFit="1" customWidth="1"/>
    <col min="4" max="5" width="14" customWidth="1"/>
    <col min="6" max="6" width="5.85546875" bestFit="1" customWidth="1"/>
    <col min="7" max="7" width="42.85546875" bestFit="1" customWidth="1"/>
    <col min="8" max="8" width="89.7109375" bestFit="1" customWidth="1"/>
  </cols>
  <sheetData>
    <row r="1" spans="1:10" x14ac:dyDescent="0.25">
      <c r="A1" t="s">
        <v>57</v>
      </c>
      <c r="B1" t="s">
        <v>0</v>
      </c>
      <c r="C1" t="s">
        <v>60</v>
      </c>
      <c r="D1" t="s">
        <v>94</v>
      </c>
      <c r="E1" t="s">
        <v>93</v>
      </c>
      <c r="F1" t="s">
        <v>59</v>
      </c>
      <c r="G1" t="s">
        <v>58</v>
      </c>
      <c r="H1" t="s">
        <v>61</v>
      </c>
      <c r="I1" t="s">
        <v>92</v>
      </c>
      <c r="J1" t="s">
        <v>93</v>
      </c>
    </row>
    <row r="2" spans="1:10" x14ac:dyDescent="0.25">
      <c r="A2">
        <v>1</v>
      </c>
      <c r="B2" t="s">
        <v>44</v>
      </c>
      <c r="C2" t="s">
        <v>45</v>
      </c>
      <c r="D2" t="str">
        <f>VLOOKUP($C2,$H$2:$H$45,1,FALSE)</f>
        <v>aaron-barzilai-draft-pick-relative-value-graph-and-table.jpg</v>
      </c>
      <c r="F2">
        <v>1</v>
      </c>
      <c r="G2" t="s">
        <v>44</v>
      </c>
      <c r="H2" t="s">
        <v>49</v>
      </c>
      <c r="I2" t="str">
        <f>VLOOKUP($H2,$C$2:$C$52,1,FALSE)</f>
        <v>justin-kubatko-pic.jpg</v>
      </c>
    </row>
    <row r="3" spans="1:10" x14ac:dyDescent="0.25">
      <c r="A3">
        <v>1</v>
      </c>
      <c r="B3" t="s">
        <v>44</v>
      </c>
      <c r="C3" t="s">
        <v>46</v>
      </c>
      <c r="D3" t="str">
        <f t="shared" ref="D3:D52" si="0">VLOOKUP($C3,$H$2:$H$45,1,FALSE)</f>
        <v>aaron-barzilai-pic.jpg</v>
      </c>
      <c r="F3">
        <v>1</v>
      </c>
      <c r="G3" t="s">
        <v>44</v>
      </c>
      <c r="H3" t="s">
        <v>46</v>
      </c>
      <c r="I3" t="str">
        <f t="shared" ref="I3:I52" si="1">VLOOKUP($H3,$C$2:$C$52,1,FALSE)</f>
        <v>aaron-barzilai-pic.jpg</v>
      </c>
    </row>
    <row r="4" spans="1:10" x14ac:dyDescent="0.25">
      <c r="A4">
        <v>1</v>
      </c>
      <c r="B4" t="s">
        <v>44</v>
      </c>
      <c r="C4" t="s">
        <v>47</v>
      </c>
      <c r="D4" t="str">
        <f t="shared" si="0"/>
        <v>arturo-galletti-draft-value-graph.png</v>
      </c>
      <c r="F4">
        <v>1</v>
      </c>
      <c r="G4" t="s">
        <v>44</v>
      </c>
      <c r="H4" t="s">
        <v>62</v>
      </c>
      <c r="I4" t="str">
        <f t="shared" si="1"/>
        <v>aaron-barzilai-draft-pick-relative-value-graph-and-table.JPG</v>
      </c>
    </row>
    <row r="5" spans="1:10" x14ac:dyDescent="0.25">
      <c r="A5">
        <v>1</v>
      </c>
      <c r="B5" t="s">
        <v>44</v>
      </c>
      <c r="C5" t="s">
        <v>48</v>
      </c>
      <c r="D5" t="str">
        <f t="shared" si="0"/>
        <v>arturo-galletti-pic.png</v>
      </c>
      <c r="F5">
        <v>1</v>
      </c>
      <c r="G5" t="s">
        <v>44</v>
      </c>
      <c r="H5" t="s">
        <v>48</v>
      </c>
      <c r="I5" t="str">
        <f t="shared" si="1"/>
        <v>arturo-galletti-pic.png</v>
      </c>
    </row>
    <row r="6" spans="1:10" x14ac:dyDescent="0.25">
      <c r="A6">
        <v>1</v>
      </c>
      <c r="B6" t="s">
        <v>44</v>
      </c>
      <c r="C6" t="s">
        <v>49</v>
      </c>
      <c r="D6" t="str">
        <f t="shared" si="0"/>
        <v>justin-kubatko-pic.jpg</v>
      </c>
      <c r="F6">
        <v>1</v>
      </c>
      <c r="G6" t="s">
        <v>44</v>
      </c>
      <c r="H6" t="s">
        <v>47</v>
      </c>
      <c r="I6" t="str">
        <f t="shared" si="1"/>
        <v>arturo-galletti-draft-value-graph.png</v>
      </c>
    </row>
    <row r="7" spans="1:10" x14ac:dyDescent="0.25">
      <c r="A7">
        <v>1</v>
      </c>
      <c r="B7" t="s">
        <v>44</v>
      </c>
      <c r="C7" t="s">
        <v>50</v>
      </c>
      <c r="D7" t="str">
        <f t="shared" si="0"/>
        <v>michael-lopez-draft-pick-value-comparison.png</v>
      </c>
      <c r="F7">
        <v>1</v>
      </c>
      <c r="G7" t="s">
        <v>44</v>
      </c>
      <c r="H7" t="s">
        <v>53</v>
      </c>
      <c r="I7" t="str">
        <f t="shared" si="1"/>
        <v>nate-silver-pic.jpg</v>
      </c>
    </row>
    <row r="8" spans="1:10" x14ac:dyDescent="0.25">
      <c r="A8">
        <v>1</v>
      </c>
      <c r="B8" t="s">
        <v>44</v>
      </c>
      <c r="C8" t="s">
        <v>51</v>
      </c>
      <c r="D8" t="e">
        <f t="shared" si="0"/>
        <v>#N/A</v>
      </c>
      <c r="E8" s="1" t="s">
        <v>91</v>
      </c>
      <c r="F8">
        <v>1</v>
      </c>
      <c r="G8" t="s">
        <v>44</v>
      </c>
      <c r="H8" t="s">
        <v>52</v>
      </c>
      <c r="I8" t="str">
        <f t="shared" si="1"/>
        <v>nate-silver-net-profit-graph.png</v>
      </c>
    </row>
    <row r="9" spans="1:10" x14ac:dyDescent="0.25">
      <c r="A9">
        <v>1</v>
      </c>
      <c r="B9" t="s">
        <v>44</v>
      </c>
      <c r="C9" t="s">
        <v>52</v>
      </c>
      <c r="D9" t="str">
        <f t="shared" si="0"/>
        <v>nate-silver-net-profit-graph.png</v>
      </c>
      <c r="F9">
        <v>1</v>
      </c>
      <c r="G9" t="s">
        <v>44</v>
      </c>
      <c r="H9" t="s">
        <v>56</v>
      </c>
      <c r="I9" t="str">
        <f t="shared" si="1"/>
        <v>saurabh-rane-pic.jpeg</v>
      </c>
    </row>
    <row r="10" spans="1:10" x14ac:dyDescent="0.25">
      <c r="A10">
        <v>1</v>
      </c>
      <c r="B10" t="s">
        <v>44</v>
      </c>
      <c r="C10" t="s">
        <v>53</v>
      </c>
      <c r="D10" t="str">
        <f t="shared" si="0"/>
        <v>nate-silver-pic.jpg</v>
      </c>
      <c r="F10">
        <v>1</v>
      </c>
      <c r="G10" t="s">
        <v>44</v>
      </c>
      <c r="H10" t="s">
        <v>55</v>
      </c>
      <c r="I10" t="str">
        <f t="shared" si="1"/>
        <v>saurabh-rane-draft-pick-vorp-box-plot.jpeg</v>
      </c>
    </row>
    <row r="11" spans="1:10" x14ac:dyDescent="0.25">
      <c r="A11">
        <v>1</v>
      </c>
      <c r="B11" t="s">
        <v>44</v>
      </c>
      <c r="C11" t="s">
        <v>54</v>
      </c>
      <c r="D11" t="e">
        <f t="shared" si="0"/>
        <v>#N/A</v>
      </c>
      <c r="E11" s="2" t="s">
        <v>95</v>
      </c>
      <c r="F11">
        <v>1</v>
      </c>
      <c r="G11" t="s">
        <v>44</v>
      </c>
      <c r="H11" t="s">
        <v>63</v>
      </c>
      <c r="I11" t="e">
        <f t="shared" si="1"/>
        <v>#N/A</v>
      </c>
      <c r="J11" s="1" t="s">
        <v>96</v>
      </c>
    </row>
    <row r="12" spans="1:10" x14ac:dyDescent="0.25">
      <c r="A12">
        <v>1</v>
      </c>
      <c r="B12" t="s">
        <v>44</v>
      </c>
      <c r="C12" t="s">
        <v>55</v>
      </c>
      <c r="D12" t="str">
        <f t="shared" si="0"/>
        <v>saurabh-rane-draft-pick-vorp-box-plot.jpeg</v>
      </c>
      <c r="F12">
        <v>1</v>
      </c>
      <c r="G12" t="s">
        <v>44</v>
      </c>
      <c r="H12" t="s">
        <v>50</v>
      </c>
      <c r="I12" t="str">
        <f t="shared" si="1"/>
        <v>michael-lopez-draft-pick-value-comparison.png</v>
      </c>
    </row>
    <row r="13" spans="1:10" x14ac:dyDescent="0.25">
      <c r="A13">
        <v>1</v>
      </c>
      <c r="B13" t="s">
        <v>44</v>
      </c>
      <c r="C13" t="s">
        <v>56</v>
      </c>
      <c r="D13" t="str">
        <f t="shared" si="0"/>
        <v>saurabh-rane-pic.jpeg</v>
      </c>
      <c r="F13">
        <v>2</v>
      </c>
      <c r="G13" t="s">
        <v>38</v>
      </c>
      <c r="H13" t="s">
        <v>42</v>
      </c>
      <c r="I13" t="str">
        <f t="shared" si="1"/>
        <v>philadelphia-76ers-tanking.jpeg</v>
      </c>
    </row>
    <row r="14" spans="1:10" x14ac:dyDescent="0.25">
      <c r="A14">
        <v>2</v>
      </c>
      <c r="B14" t="s">
        <v>38</v>
      </c>
      <c r="C14" t="s">
        <v>39</v>
      </c>
      <c r="D14" t="str">
        <f t="shared" si="0"/>
        <v>arturo-galletti-relative-draft-value-chart.png</v>
      </c>
      <c r="F14">
        <v>2</v>
      </c>
      <c r="G14" t="s">
        <v>38</v>
      </c>
      <c r="H14" t="s">
        <v>39</v>
      </c>
      <c r="I14" t="str">
        <f t="shared" si="1"/>
        <v>arturo-galletti-relative-draft-value-chart.png</v>
      </c>
    </row>
    <row r="15" spans="1:10" x14ac:dyDescent="0.25">
      <c r="A15">
        <v>2</v>
      </c>
      <c r="B15" t="s">
        <v>38</v>
      </c>
      <c r="C15" t="s">
        <v>40</v>
      </c>
      <c r="D15" t="str">
        <f t="shared" si="0"/>
        <v>arturo-gutierrez-correct-strategy-graph.png</v>
      </c>
      <c r="F15">
        <v>2</v>
      </c>
      <c r="G15" t="s">
        <v>38</v>
      </c>
      <c r="H15" t="s">
        <v>64</v>
      </c>
      <c r="I15" t="e">
        <f t="shared" si="1"/>
        <v>#N/A</v>
      </c>
      <c r="J15" s="1" t="s">
        <v>96</v>
      </c>
    </row>
    <row r="16" spans="1:10" x14ac:dyDescent="0.25">
      <c r="A16">
        <v>2</v>
      </c>
      <c r="B16" t="s">
        <v>38</v>
      </c>
      <c r="C16" t="s">
        <v>23</v>
      </c>
      <c r="D16" t="e">
        <f t="shared" si="0"/>
        <v>#N/A</v>
      </c>
      <c r="E16" s="1" t="s">
        <v>90</v>
      </c>
      <c r="F16">
        <v>2</v>
      </c>
      <c r="G16" t="s">
        <v>13</v>
      </c>
      <c r="H16" t="s">
        <v>65</v>
      </c>
      <c r="I16" t="str">
        <f t="shared" si="1"/>
        <v>figure-nick-restifo-top-10-draft-pick-trade-value-ip.JPG</v>
      </c>
    </row>
    <row r="17" spans="1:10" x14ac:dyDescent="0.25">
      <c r="A17">
        <v>2</v>
      </c>
      <c r="B17" t="s">
        <v>38</v>
      </c>
      <c r="C17" t="s">
        <v>41</v>
      </c>
      <c r="D17" t="e">
        <f t="shared" si="0"/>
        <v>#N/A</v>
      </c>
      <c r="E17" s="2" t="s">
        <v>95</v>
      </c>
      <c r="F17">
        <v>2</v>
      </c>
      <c r="G17" t="s">
        <v>13</v>
      </c>
      <c r="H17" t="s">
        <v>66</v>
      </c>
      <c r="I17" t="str">
        <f t="shared" si="1"/>
        <v>figure-arturo-galleti-top-10-draft-pick-trade-value-avg-wins-ip.JPG</v>
      </c>
    </row>
    <row r="18" spans="1:10" x14ac:dyDescent="0.25">
      <c r="A18">
        <v>2</v>
      </c>
      <c r="B18" t="s">
        <v>38</v>
      </c>
      <c r="C18" t="s">
        <v>42</v>
      </c>
      <c r="D18" t="str">
        <f t="shared" si="0"/>
        <v>philadelphia-76ers-tanking.jpeg</v>
      </c>
      <c r="F18">
        <v>2</v>
      </c>
      <c r="G18" t="s">
        <v>38</v>
      </c>
      <c r="H18" t="s">
        <v>43</v>
      </c>
      <c r="I18" t="str">
        <f t="shared" si="1"/>
        <v>saurabh-rane-draft-lottery-position-value.jpeg</v>
      </c>
    </row>
    <row r="19" spans="1:10" x14ac:dyDescent="0.25">
      <c r="A19">
        <v>2</v>
      </c>
      <c r="B19" t="s">
        <v>38</v>
      </c>
      <c r="C19" t="s">
        <v>43</v>
      </c>
      <c r="D19" t="str">
        <f t="shared" si="0"/>
        <v>saurabh-rane-draft-lottery-position-value.jpeg</v>
      </c>
      <c r="F19">
        <v>2</v>
      </c>
      <c r="G19" t="s">
        <v>38</v>
      </c>
      <c r="H19" t="s">
        <v>40</v>
      </c>
      <c r="I19" t="str">
        <f t="shared" si="1"/>
        <v>arturo-gutierrez-correct-strategy-graph.png</v>
      </c>
    </row>
    <row r="20" spans="1:10" x14ac:dyDescent="0.25">
      <c r="A20">
        <v>3</v>
      </c>
      <c r="B20" t="s">
        <v>1</v>
      </c>
      <c r="C20" t="s">
        <v>2</v>
      </c>
      <c r="D20" t="str">
        <f t="shared" si="0"/>
        <v>figure-1-four-year-cost-for-2012-first-round-draft-picks.jpg</v>
      </c>
      <c r="F20">
        <v>3</v>
      </c>
      <c r="G20" t="s">
        <v>1</v>
      </c>
      <c r="H20" t="s">
        <v>67</v>
      </c>
      <c r="I20" t="str">
        <f t="shared" si="1"/>
        <v>figure-1-four-year-cost-for-2012-first-round-draft-picks.JPG</v>
      </c>
    </row>
    <row r="21" spans="1:10" x14ac:dyDescent="0.25">
      <c r="A21">
        <v>3</v>
      </c>
      <c r="B21" t="s">
        <v>1</v>
      </c>
      <c r="C21" t="s">
        <v>3</v>
      </c>
      <c r="D21" t="str">
        <f t="shared" si="0"/>
        <v>figure-10-average-regressed-theoretical-four-year-profit-of-1995-2012-first-round-draft-picks.jpg</v>
      </c>
      <c r="F21">
        <v>3</v>
      </c>
      <c r="G21" t="s">
        <v>1</v>
      </c>
      <c r="H21" t="s">
        <v>68</v>
      </c>
      <c r="I21" t="e">
        <f t="shared" si="1"/>
        <v>#N/A</v>
      </c>
      <c r="J21" s="1" t="s">
        <v>96</v>
      </c>
    </row>
    <row r="22" spans="1:10" x14ac:dyDescent="0.25">
      <c r="A22">
        <v>3</v>
      </c>
      <c r="B22" t="s">
        <v>1</v>
      </c>
      <c r="C22" t="s">
        <v>4</v>
      </c>
      <c r="D22" t="e">
        <f t="shared" si="0"/>
        <v>#N/A</v>
      </c>
      <c r="E22" s="1" t="s">
        <v>97</v>
      </c>
      <c r="F22">
        <v>3</v>
      </c>
      <c r="G22" t="s">
        <v>1</v>
      </c>
      <c r="H22" t="s">
        <v>69</v>
      </c>
      <c r="I22" t="e">
        <f t="shared" si="1"/>
        <v>#N/A</v>
      </c>
      <c r="J22" s="1" t="s">
        <v>96</v>
      </c>
    </row>
    <row r="23" spans="1:10" x14ac:dyDescent="0.25">
      <c r="A23">
        <v>3</v>
      </c>
      <c r="B23" t="s">
        <v>1</v>
      </c>
      <c r="C23" t="s">
        <v>5</v>
      </c>
      <c r="D23" t="e">
        <f t="shared" si="0"/>
        <v>#N/A</v>
      </c>
      <c r="E23" s="1" t="s">
        <v>97</v>
      </c>
      <c r="F23">
        <v>3</v>
      </c>
      <c r="G23" t="s">
        <v>1</v>
      </c>
      <c r="H23" t="s">
        <v>70</v>
      </c>
      <c r="I23" t="str">
        <f t="shared" si="1"/>
        <v>figure-4-empirical-four-year-profit-of-2012-first-round-draft-picks.JPG</v>
      </c>
    </row>
    <row r="24" spans="1:10" x14ac:dyDescent="0.25">
      <c r="A24">
        <v>3</v>
      </c>
      <c r="B24" t="s">
        <v>1</v>
      </c>
      <c r="C24" t="s">
        <v>6</v>
      </c>
      <c r="D24" t="str">
        <f t="shared" si="0"/>
        <v>figure-4-empirical-four-year-profit-of-2012-first-round-draft-picks.jpg</v>
      </c>
      <c r="F24">
        <v>3</v>
      </c>
      <c r="G24" t="s">
        <v>1</v>
      </c>
      <c r="H24" t="s">
        <v>71</v>
      </c>
      <c r="I24" t="e">
        <f t="shared" si="1"/>
        <v>#N/A</v>
      </c>
      <c r="J24" s="1" t="s">
        <v>98</v>
      </c>
    </row>
    <row r="25" spans="1:10" x14ac:dyDescent="0.25">
      <c r="A25">
        <v>3</v>
      </c>
      <c r="B25" t="s">
        <v>1</v>
      </c>
      <c r="C25" t="s">
        <v>7</v>
      </c>
      <c r="D25" t="e">
        <f t="shared" si="0"/>
        <v>#N/A</v>
      </c>
      <c r="E25" s="1" t="s">
        <v>96</v>
      </c>
      <c r="F25">
        <v>3</v>
      </c>
      <c r="G25" t="s">
        <v>1</v>
      </c>
      <c r="H25" t="s">
        <v>72</v>
      </c>
      <c r="I25" t="str">
        <f t="shared" si="1"/>
        <v>figure-6-average-raw-empirical-four-year-profit-of-1995-2012-first-round-draft-picks.JPG</v>
      </c>
    </row>
    <row r="26" spans="1:10" x14ac:dyDescent="0.25">
      <c r="A26">
        <v>3</v>
      </c>
      <c r="B26" t="s">
        <v>1</v>
      </c>
      <c r="C26" t="s">
        <v>8</v>
      </c>
      <c r="D26" t="str">
        <f t="shared" si="0"/>
        <v>figure-6-average-raw-empirical-four-year-profit-of-1995-2012-first-round-draft-picks.jpg</v>
      </c>
      <c r="F26">
        <v>3</v>
      </c>
      <c r="G26" t="s">
        <v>1</v>
      </c>
      <c r="H26" t="s">
        <v>73</v>
      </c>
      <c r="I26" t="str">
        <f t="shared" si="1"/>
        <v>figure-7-average-regressed-empirical-four-year-profit-of-1995-2012-first-round-draft-picks.JPG</v>
      </c>
    </row>
    <row r="27" spans="1:10" x14ac:dyDescent="0.25">
      <c r="A27">
        <v>3</v>
      </c>
      <c r="B27" t="s">
        <v>1</v>
      </c>
      <c r="C27" t="s">
        <v>9</v>
      </c>
      <c r="D27" t="str">
        <f t="shared" si="0"/>
        <v>figure-7-average-regressed-empirical-four-year-profit-of-1995-2012-first-round-draft-picks.jpg</v>
      </c>
      <c r="F27">
        <v>3</v>
      </c>
      <c r="G27" t="s">
        <v>1</v>
      </c>
      <c r="H27" t="s">
        <v>74</v>
      </c>
      <c r="I27" t="str">
        <f t="shared" si="1"/>
        <v>figure-8-theoretical-four-year-profit-of-2012-first-round-draft-picks.JPG</v>
      </c>
    </row>
    <row r="28" spans="1:10" x14ac:dyDescent="0.25">
      <c r="A28">
        <v>3</v>
      </c>
      <c r="B28" t="s">
        <v>1</v>
      </c>
      <c r="C28" t="s">
        <v>10</v>
      </c>
      <c r="D28" t="str">
        <f t="shared" si="0"/>
        <v>figure-8-theoretical-four-year-profit-of-2012-first-round-draft-picks.jpg</v>
      </c>
      <c r="F28">
        <v>3</v>
      </c>
      <c r="G28" t="s">
        <v>1</v>
      </c>
      <c r="H28" t="s">
        <v>75</v>
      </c>
      <c r="I28" t="str">
        <f t="shared" si="1"/>
        <v>figure-9-average-raw-four-year-profit-of-1995-2012-first-round-draft-picks.JPG</v>
      </c>
    </row>
    <row r="29" spans="1:10" x14ac:dyDescent="0.25">
      <c r="A29">
        <v>3</v>
      </c>
      <c r="B29" t="s">
        <v>1</v>
      </c>
      <c r="C29" t="s">
        <v>11</v>
      </c>
      <c r="D29" t="str">
        <f t="shared" si="0"/>
        <v>figure-9-average-raw-four-year-profit-of-1995-2012-first-round-draft-picks.jpg</v>
      </c>
      <c r="F29">
        <v>3</v>
      </c>
      <c r="G29" t="s">
        <v>1</v>
      </c>
      <c r="H29" t="s">
        <v>76</v>
      </c>
      <c r="I29" t="str">
        <f t="shared" si="1"/>
        <v>figure-10-average-regressed-theoretical-four-year-profit-of-1995-2012-first-round-draft-picks.JPG</v>
      </c>
    </row>
    <row r="30" spans="1:10" x14ac:dyDescent="0.25">
      <c r="A30">
        <v>3</v>
      </c>
      <c r="B30" t="s">
        <v>1</v>
      </c>
      <c r="C30" t="s">
        <v>12</v>
      </c>
      <c r="D30" t="e">
        <f t="shared" si="0"/>
        <v>#N/A</v>
      </c>
      <c r="E30" s="2" t="s">
        <v>95</v>
      </c>
      <c r="F30">
        <v>4</v>
      </c>
      <c r="G30" t="s">
        <v>33</v>
      </c>
      <c r="H30" t="s">
        <v>77</v>
      </c>
      <c r="I30" t="str">
        <f t="shared" si="1"/>
        <v>figure-1-average-raw-and-regressed-first-round-ws-and-profit-voc.JPG</v>
      </c>
    </row>
    <row r="31" spans="1:10" x14ac:dyDescent="0.25">
      <c r="A31">
        <v>4</v>
      </c>
      <c r="B31" t="s">
        <v>33</v>
      </c>
      <c r="C31" t="s">
        <v>34</v>
      </c>
      <c r="D31" t="str">
        <f t="shared" si="0"/>
        <v>decision-tree-with-chance-nodes.jpg</v>
      </c>
      <c r="F31">
        <v>4</v>
      </c>
      <c r="G31" t="s">
        <v>33</v>
      </c>
      <c r="H31" t="s">
        <v>78</v>
      </c>
      <c r="I31" t="str">
        <f t="shared" si="1"/>
        <v>figure-2-average-raw-and-regressed-first-round-ws-and-profit-voc.JPG</v>
      </c>
    </row>
    <row r="32" spans="1:10" x14ac:dyDescent="0.25">
      <c r="A32">
        <v>4</v>
      </c>
      <c r="B32" t="s">
        <v>33</v>
      </c>
      <c r="C32" t="s">
        <v>35</v>
      </c>
      <c r="D32" t="str">
        <f t="shared" si="0"/>
        <v>figure-1-average-raw-and-regressed-first-round-ws-and-profit-voc.jpg</v>
      </c>
      <c r="F32">
        <v>4</v>
      </c>
      <c r="G32" t="s">
        <v>33</v>
      </c>
      <c r="H32" t="s">
        <v>79</v>
      </c>
      <c r="I32" t="str">
        <f t="shared" si="1"/>
        <v>decision-tree-with-chance-nodes.JPG</v>
      </c>
    </row>
    <row r="33" spans="1:10" x14ac:dyDescent="0.25">
      <c r="A33">
        <v>4</v>
      </c>
      <c r="B33" t="s">
        <v>33</v>
      </c>
      <c r="C33" t="s">
        <v>36</v>
      </c>
      <c r="D33" t="str">
        <f t="shared" si="0"/>
        <v>figure-2-average-raw-and-regressed-first-round-ws-and-profit-voc.jpg</v>
      </c>
      <c r="F33">
        <v>5</v>
      </c>
      <c r="G33" t="s">
        <v>1</v>
      </c>
      <c r="H33" t="s">
        <v>73</v>
      </c>
      <c r="I33" t="str">
        <f t="shared" si="1"/>
        <v>figure-7-average-regressed-empirical-four-year-profit-of-1995-2012-first-round-draft-picks.JPG</v>
      </c>
    </row>
    <row r="34" spans="1:10" x14ac:dyDescent="0.25">
      <c r="A34">
        <v>4</v>
      </c>
      <c r="B34" t="s">
        <v>33</v>
      </c>
      <c r="C34" t="s">
        <v>37</v>
      </c>
      <c r="D34" t="e">
        <f t="shared" si="0"/>
        <v>#N/A</v>
      </c>
      <c r="E34" s="2" t="s">
        <v>95</v>
      </c>
      <c r="F34">
        <v>5</v>
      </c>
      <c r="G34" t="s">
        <v>1</v>
      </c>
      <c r="H34" t="s">
        <v>76</v>
      </c>
      <c r="I34" t="str">
        <f t="shared" si="1"/>
        <v>figure-10-average-regressed-theoretical-four-year-profit-of-1995-2012-first-round-draft-picks.JPG</v>
      </c>
    </row>
    <row r="35" spans="1:10" x14ac:dyDescent="0.25">
      <c r="A35">
        <v>5</v>
      </c>
      <c r="B35" t="s">
        <v>26</v>
      </c>
      <c r="C35" t="s">
        <v>27</v>
      </c>
      <c r="D35" t="e">
        <f t="shared" si="0"/>
        <v>#N/A</v>
      </c>
      <c r="E35" s="2" t="s">
        <v>95</v>
      </c>
      <c r="F35">
        <v>6</v>
      </c>
      <c r="G35" t="s">
        <v>26</v>
      </c>
      <c r="H35" t="s">
        <v>80</v>
      </c>
      <c r="I35" t="str">
        <f t="shared" si="1"/>
        <v>figure-5-average-theoretical-four-year-first-round-wsv-and-cost-ips.JPG</v>
      </c>
    </row>
    <row r="36" spans="1:10" x14ac:dyDescent="0.25">
      <c r="A36">
        <v>5</v>
      </c>
      <c r="B36" t="s">
        <v>26</v>
      </c>
      <c r="C36" t="s">
        <v>28</v>
      </c>
      <c r="D36" t="e">
        <f t="shared" si="0"/>
        <v>#N/A</v>
      </c>
      <c r="E36" s="2" t="s">
        <v>95</v>
      </c>
      <c r="F36">
        <v>6</v>
      </c>
      <c r="G36" t="s">
        <v>26</v>
      </c>
      <c r="H36" t="s">
        <v>81</v>
      </c>
      <c r="I36" t="str">
        <f t="shared" si="1"/>
        <v>figure-6-average-theoretical-four-year-first-round-wsv-to-cost-ip-differentials.JPG</v>
      </c>
    </row>
    <row r="37" spans="1:10" x14ac:dyDescent="0.25">
      <c r="A37">
        <v>5</v>
      </c>
      <c r="B37" t="s">
        <v>26</v>
      </c>
      <c r="C37" t="s">
        <v>29</v>
      </c>
      <c r="D37" t="str">
        <f t="shared" si="0"/>
        <v>figure-5-average-theoretical-four-year-first-round-wsv-and-cost-ips.jpg</v>
      </c>
      <c r="F37">
        <v>6</v>
      </c>
      <c r="G37" t="s">
        <v>13</v>
      </c>
      <c r="H37" t="s">
        <v>82</v>
      </c>
      <c r="I37" t="str">
        <f t="shared" si="1"/>
        <v>figure-3-average-theoretical-four-year-first-and-second-round-wsv-and-cost-ips.JPG</v>
      </c>
    </row>
    <row r="38" spans="1:10" x14ac:dyDescent="0.25">
      <c r="A38">
        <v>5</v>
      </c>
      <c r="B38" t="s">
        <v>26</v>
      </c>
      <c r="C38" t="s">
        <v>30</v>
      </c>
      <c r="D38" t="str">
        <f t="shared" si="0"/>
        <v>figure-6-average-theoretical-four-year-first-round-wsv-to-cost-ip-differentials.jpg</v>
      </c>
      <c r="F38">
        <v>6</v>
      </c>
      <c r="G38" t="s">
        <v>13</v>
      </c>
      <c r="H38" t="s">
        <v>83</v>
      </c>
      <c r="I38" t="str">
        <f t="shared" si="1"/>
        <v>figure-4-average-theoretical-four-year-first-and-second-round-wsv-to-cost-ip-differentials.JPG</v>
      </c>
    </row>
    <row r="39" spans="1:10" x14ac:dyDescent="0.25">
      <c r="A39">
        <v>5</v>
      </c>
      <c r="B39" t="s">
        <v>26</v>
      </c>
      <c r="C39" t="s">
        <v>31</v>
      </c>
      <c r="D39" t="e">
        <f t="shared" si="0"/>
        <v>#N/A</v>
      </c>
      <c r="E39" s="2" t="s">
        <v>95</v>
      </c>
      <c r="F39">
        <v>6</v>
      </c>
      <c r="G39" t="s">
        <v>13</v>
      </c>
      <c r="H39" t="s">
        <v>84</v>
      </c>
      <c r="I39" t="str">
        <f t="shared" si="1"/>
        <v>aaron-barzilai-draft-pick-estimated-player-value-and-salary-graph.JPG</v>
      </c>
    </row>
    <row r="40" spans="1:10" x14ac:dyDescent="0.25">
      <c r="A40">
        <v>5</v>
      </c>
      <c r="B40" t="s">
        <v>26</v>
      </c>
      <c r="C40" t="s">
        <v>32</v>
      </c>
      <c r="D40" t="e">
        <f t="shared" si="0"/>
        <v>#N/A</v>
      </c>
      <c r="E40" s="2" t="s">
        <v>95</v>
      </c>
      <c r="F40">
        <v>6</v>
      </c>
      <c r="G40" t="s">
        <v>13</v>
      </c>
      <c r="H40" t="s">
        <v>85</v>
      </c>
      <c r="I40" t="str">
        <f t="shared" si="1"/>
        <v>figure-5-first-round-draft-pick-trade-value.JPG</v>
      </c>
    </row>
    <row r="41" spans="1:10" x14ac:dyDescent="0.25">
      <c r="A41">
        <v>6</v>
      </c>
      <c r="B41" t="s">
        <v>13</v>
      </c>
      <c r="C41" t="s">
        <v>14</v>
      </c>
      <c r="D41" t="str">
        <f t="shared" si="0"/>
        <v>aaron-barzilai-draft-pick-estimated-player-value-and-salary-graph.jpg</v>
      </c>
      <c r="F41">
        <v>6</v>
      </c>
      <c r="G41" t="s">
        <v>13</v>
      </c>
      <c r="H41" t="s">
        <v>86</v>
      </c>
      <c r="I41" t="str">
        <f t="shared" si="1"/>
        <v>figure-6-first-and-second-round-draft-pick-trade-value.JPG</v>
      </c>
    </row>
    <row r="42" spans="1:10" x14ac:dyDescent="0.25">
      <c r="A42">
        <v>6</v>
      </c>
      <c r="B42" t="s">
        <v>13</v>
      </c>
      <c r="C42" t="s">
        <v>15</v>
      </c>
      <c r="D42" t="str">
        <f t="shared" si="0"/>
        <v>arturo-galletti-relative-draft-pick-trade-value-top-10-only.jpg</v>
      </c>
      <c r="F42">
        <v>6</v>
      </c>
      <c r="G42" t="s">
        <v>13</v>
      </c>
      <c r="H42" t="s">
        <v>87</v>
      </c>
      <c r="I42" t="str">
        <f t="shared" si="1"/>
        <v>figure-7-top-10-draft-pick-trade-value.JPG</v>
      </c>
    </row>
    <row r="43" spans="1:10" x14ac:dyDescent="0.25">
      <c r="A43">
        <v>6</v>
      </c>
      <c r="B43" t="s">
        <v>13</v>
      </c>
      <c r="C43" t="s">
        <v>16</v>
      </c>
      <c r="D43" t="e">
        <f t="shared" si="0"/>
        <v>#N/A</v>
      </c>
      <c r="E43" s="2" t="s">
        <v>95</v>
      </c>
      <c r="F43">
        <v>6</v>
      </c>
      <c r="G43" t="s">
        <v>13</v>
      </c>
      <c r="H43" t="s">
        <v>88</v>
      </c>
      <c r="I43" t="str">
        <f t="shared" si="1"/>
        <v>arturo-galletti-relative-draft-pick-trade-value-top-10-only.JPG</v>
      </c>
    </row>
    <row r="44" spans="1:10" x14ac:dyDescent="0.25">
      <c r="A44">
        <v>6</v>
      </c>
      <c r="B44" t="s">
        <v>13</v>
      </c>
      <c r="C44" t="s">
        <v>17</v>
      </c>
      <c r="D44" t="str">
        <f t="shared" si="0"/>
        <v>figure-3-average-theoretical-four-year-first-and-second-round-wsv-and-cost-ips.jpg</v>
      </c>
      <c r="F44">
        <v>6</v>
      </c>
      <c r="G44" t="s">
        <v>13</v>
      </c>
      <c r="H44" t="s">
        <v>65</v>
      </c>
      <c r="I44" t="str">
        <f t="shared" si="1"/>
        <v>figure-nick-restifo-top-10-draft-pick-trade-value-ip.JPG</v>
      </c>
    </row>
    <row r="45" spans="1:10" x14ac:dyDescent="0.25">
      <c r="A45">
        <v>6</v>
      </c>
      <c r="B45" t="s">
        <v>13</v>
      </c>
      <c r="C45" t="s">
        <v>18</v>
      </c>
      <c r="D45" t="str">
        <f t="shared" si="0"/>
        <v>figure-4-average-theoretical-four-year-first-and-second-round-wsv-to-cost-ip-differentials.jpg</v>
      </c>
      <c r="F45">
        <v>6</v>
      </c>
      <c r="G45" t="s">
        <v>13</v>
      </c>
      <c r="H45" t="s">
        <v>89</v>
      </c>
      <c r="I45" t="e">
        <f t="shared" si="1"/>
        <v>#N/A</v>
      </c>
      <c r="J45" s="1" t="s">
        <v>99</v>
      </c>
    </row>
    <row r="46" spans="1:10" x14ac:dyDescent="0.25">
      <c r="A46">
        <v>6</v>
      </c>
      <c r="B46" t="s">
        <v>13</v>
      </c>
      <c r="C46" t="s">
        <v>19</v>
      </c>
      <c r="D46" t="str">
        <f t="shared" si="0"/>
        <v>figure-5-first-round-draft-pick-trade-value.jpg</v>
      </c>
      <c r="I46" t="e">
        <f t="shared" si="1"/>
        <v>#N/A</v>
      </c>
    </row>
    <row r="47" spans="1:10" x14ac:dyDescent="0.25">
      <c r="A47">
        <v>6</v>
      </c>
      <c r="B47" t="s">
        <v>13</v>
      </c>
      <c r="C47" t="s">
        <v>20</v>
      </c>
      <c r="D47" t="str">
        <f t="shared" si="0"/>
        <v>figure-6-first-and-second-round-draft-pick-trade-value.jpg</v>
      </c>
      <c r="I47" t="e">
        <f t="shared" si="1"/>
        <v>#N/A</v>
      </c>
    </row>
    <row r="48" spans="1:10" x14ac:dyDescent="0.25">
      <c r="A48">
        <v>6</v>
      </c>
      <c r="B48" t="s">
        <v>13</v>
      </c>
      <c r="C48" t="s">
        <v>21</v>
      </c>
      <c r="D48" t="str">
        <f t="shared" si="0"/>
        <v>figure-7-top-10-draft-pick-trade-value.jpg</v>
      </c>
      <c r="I48" t="e">
        <f t="shared" si="1"/>
        <v>#N/A</v>
      </c>
    </row>
    <row r="49" spans="1:9" x14ac:dyDescent="0.25">
      <c r="A49">
        <v>6</v>
      </c>
      <c r="B49" t="s">
        <v>13</v>
      </c>
      <c r="C49" t="s">
        <v>22</v>
      </c>
      <c r="D49" t="str">
        <f t="shared" si="0"/>
        <v>figure-arturo-galleti-top-10-draft-pick-trade-value-avg-wins-ip.jpg</v>
      </c>
      <c r="I49" t="e">
        <f t="shared" si="1"/>
        <v>#N/A</v>
      </c>
    </row>
    <row r="50" spans="1:9" x14ac:dyDescent="0.25">
      <c r="A50">
        <v>6</v>
      </c>
      <c r="B50" t="s">
        <v>13</v>
      </c>
      <c r="C50" t="s">
        <v>23</v>
      </c>
      <c r="D50" t="e">
        <f t="shared" si="0"/>
        <v>#N/A</v>
      </c>
      <c r="E50" s="1" t="s">
        <v>96</v>
      </c>
      <c r="I50" t="e">
        <f t="shared" si="1"/>
        <v>#N/A</v>
      </c>
    </row>
    <row r="51" spans="1:9" x14ac:dyDescent="0.25">
      <c r="A51">
        <v>6</v>
      </c>
      <c r="B51" t="s">
        <v>13</v>
      </c>
      <c r="C51" t="s">
        <v>24</v>
      </c>
      <c r="D51" t="str">
        <f t="shared" si="0"/>
        <v>figure-nick-restifo-top-10-draft-pick-trade-value-ip.jpg</v>
      </c>
      <c r="I51" t="e">
        <f t="shared" si="1"/>
        <v>#N/A</v>
      </c>
    </row>
    <row r="52" spans="1:9" x14ac:dyDescent="0.25">
      <c r="A52">
        <v>6</v>
      </c>
      <c r="B52" t="s">
        <v>13</v>
      </c>
      <c r="C52" t="s">
        <v>25</v>
      </c>
      <c r="D52" t="e">
        <f t="shared" si="0"/>
        <v>#N/A</v>
      </c>
      <c r="E52" s="2" t="s">
        <v>95</v>
      </c>
      <c r="I52" t="e">
        <f t="shared" si="1"/>
        <v>#N/A</v>
      </c>
    </row>
  </sheetData>
  <autoFilter ref="A1:C56" xr:uid="{00000000-0009-0000-0000-000000000000}">
    <sortState ref="A2:D56">
      <sortCondition ref="A1:A5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C4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The Electric Reliability Council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ElHabr, Anthony</dc:creator>
  <cp:lastModifiedBy>aelhabr</cp:lastModifiedBy>
  <dcterms:created xsi:type="dcterms:W3CDTF">2018-02-23T17:07:43Z</dcterms:created>
  <dcterms:modified xsi:type="dcterms:W3CDTF">2018-02-24T00:30:50Z</dcterms:modified>
</cp:coreProperties>
</file>