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esktop\ASADAS-Data\"/>
    </mc:Choice>
  </mc:AlternateContent>
  <bookViews>
    <workbookView xWindow="0" yWindow="444" windowWidth="28800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6" i="1" l="1"/>
  <c r="DS5" i="1"/>
  <c r="DS4" i="1"/>
  <c r="DA4" i="1"/>
  <c r="BA9" i="1"/>
  <c r="BA8" i="1"/>
  <c r="BA7" i="1"/>
  <c r="BA6" i="1"/>
  <c r="BA5" i="1"/>
  <c r="BA4" i="1"/>
  <c r="AI15" i="1"/>
  <c r="AI14" i="1"/>
  <c r="AI13" i="1"/>
  <c r="AI12" i="1"/>
  <c r="AI11" i="1"/>
  <c r="AI10" i="1"/>
  <c r="AI9" i="1"/>
  <c r="AI8" i="1"/>
  <c r="AI7" i="1"/>
  <c r="AI6" i="1"/>
  <c r="AI5" i="1"/>
  <c r="AI4" i="1"/>
</calcChain>
</file>

<file path=xl/sharedStrings.xml><?xml version="1.0" encoding="utf-8"?>
<sst xmlns="http://schemas.openxmlformats.org/spreadsheetml/2006/main" count="223" uniqueCount="140">
  <si>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</si>
  <si>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</si>
  <si>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</si>
  <si>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</si>
  <si>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</si>
  <si>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</si>
  <si>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</si>
  <si>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</si>
  <si>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</si>
  <si>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</si>
  <si>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</si>
  <si>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</si>
  <si>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</si>
  <si>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</si>
  <si>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</si>
  <si>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</si>
  <si>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</si>
  <si>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</si>
  <si>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</si>
  <si>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</si>
  <si>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</si>
  <si>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</si>
  <si>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</si>
  <si>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</si>
  <si>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</si>
  <si>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</si>
  <si>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</si>
  <si>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</si>
  <si>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</si>
  <si>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</si>
  <si>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</si>
  <si>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</si>
  <si>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</si>
  <si>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</si>
  <si>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</si>
  <si>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</si>
  <si>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</si>
  <si>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</si>
  <si>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</si>
  <si>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</si>
  <si>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</si>
  <si>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</si>
  <si>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</si>
  <si>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</si>
  <si>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</si>
  <si>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</si>
  <si>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</si>
  <si>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</si>
  <si>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</si>
  <si>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</si>
  <si>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</si>
  <si>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</si>
  <si>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</si>
  <si>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</si>
  <si>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</si>
  <si>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</si>
  <si>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</si>
  <si>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</si>
  <si>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</si>
  <si>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</si>
  <si>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</si>
  <si>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</si>
  <si>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</si>
  <si>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</si>
  <si>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</si>
  <si>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</si>
  <si>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</si>
  <si>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</si>
  <si>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</si>
  <si>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</si>
  <si>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</si>
  <si>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</si>
  <si>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</si>
  <si>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</si>
  <si>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</si>
  <si>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</si>
  <si>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</si>
  <si>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</si>
  <si>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</si>
  <si>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</si>
  <si>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</si>
  <si>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</si>
  <si>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</si>
  <si>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</si>
  <si>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</si>
  <si>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</si>
  <si>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</si>
  <si>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</si>
  <si>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</si>
  <si>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</si>
  <si>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</si>
  <si>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</si>
  <si>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</si>
  <si>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</si>
  <si>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</si>
  <si>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</si>
  <si>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</si>
  <si>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</si>
  <si>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</si>
  <si>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</si>
  <si>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F-10</t>
  </si>
  <si>
    <t>A nivel</t>
  </si>
  <si>
    <t>Bajo</t>
  </si>
  <si>
    <t>F-13</t>
  </si>
  <si>
    <t>Semi-enterrada</t>
  </si>
  <si>
    <t>F-11</t>
  </si>
  <si>
    <t>Enterrada</t>
  </si>
  <si>
    <t>Intermedio</t>
  </si>
  <si>
    <t>F-9</t>
  </si>
  <si>
    <t>F-12</t>
  </si>
  <si>
    <t>F-14</t>
  </si>
  <si>
    <t>F-1</t>
  </si>
  <si>
    <t>F-3</t>
  </si>
  <si>
    <t>F-5</t>
  </si>
  <si>
    <t>F-4</t>
  </si>
  <si>
    <t>F-2</t>
  </si>
  <si>
    <t>F-7</t>
  </si>
  <si>
    <t>Alto</t>
  </si>
  <si>
    <t>Tanque N°1</t>
  </si>
  <si>
    <t>Concreto</t>
  </si>
  <si>
    <t>Semestral</t>
  </si>
  <si>
    <t xml:space="preserve">Tanque N°2 </t>
  </si>
  <si>
    <t>Semi-enterrado</t>
  </si>
  <si>
    <t>Tanque N°3</t>
  </si>
  <si>
    <t>Tanque N°8</t>
  </si>
  <si>
    <t>Trimestral</t>
  </si>
  <si>
    <t>Tanque N°7</t>
  </si>
  <si>
    <t>Tanque N°6</t>
  </si>
  <si>
    <t>Tanque Quiebra Gradiente</t>
  </si>
  <si>
    <t>Otro</t>
  </si>
  <si>
    <t>General</t>
  </si>
  <si>
    <t>Electrólisis</t>
  </si>
  <si>
    <t>Tiempos programados</t>
  </si>
  <si>
    <t>Pastilla (erosión)</t>
  </si>
  <si>
    <t>FICHA DE CAMPO 2</t>
  </si>
  <si>
    <t>FICHA DE CAMPO 4</t>
  </si>
  <si>
    <t>FICHA DE CAMPO 7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</si>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</sst>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5"/>
  <sheetViews>
    <sheetView tabSelected="1" topLeftCell="AV1" workbookViewId="0">
      <selection activeCell="BC11" sqref="BC11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24" max="24" width="14.7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35" t="s">
        <v>98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37" t="s">
        <v>134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M1" s="34" t="s">
        <v>135</v>
      </c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4" t="s">
        <v>99</v>
      </c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6"/>
      <c r="BW1" s="34" t="s">
        <v>99</v>
      </c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6"/>
      <c r="CN1" s="34" t="s">
        <v>136</v>
      </c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6"/>
      <c r="DE1" s="34" t="s">
        <v>137</v>
      </c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6"/>
    </row>
    <row r="2" spans="1:126" ht="40.950000000000003" customHeight="1" thickBot="1" x14ac:dyDescent="0.35">
      <c r="A2" s="9" t="s">
        <v>90</v>
      </c>
      <c r="B2" s="35" t="s">
        <v>91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  <c r="U2" s="34" t="s">
        <v>92</v>
      </c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6"/>
      <c r="AM2" s="34" t="s">
        <v>93</v>
      </c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4" t="s">
        <v>94</v>
      </c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6"/>
      <c r="BW2" s="34" t="s">
        <v>95</v>
      </c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4" t="s">
        <v>96</v>
      </c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6"/>
      <c r="DE2" s="34" t="s">
        <v>97</v>
      </c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6"/>
    </row>
    <row r="3" spans="1:126" ht="166.2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33" t="s">
        <v>138</v>
      </c>
      <c r="S3" s="33" t="s">
        <v>139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8" t="s">
        <v>138</v>
      </c>
      <c r="AK3" s="28" t="s">
        <v>139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6" t="s">
        <v>16</v>
      </c>
      <c r="BC3" s="28" t="s">
        <v>138</v>
      </c>
      <c r="BD3" s="28" t="s">
        <v>139</v>
      </c>
      <c r="BE3" s="13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8" t="s">
        <v>138</v>
      </c>
      <c r="BU3" s="28" t="s">
        <v>139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8" t="s">
        <v>138</v>
      </c>
      <c r="CL3" s="28" t="s">
        <v>139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8" t="s">
        <v>138</v>
      </c>
      <c r="DC3" s="28" t="s">
        <v>139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8" t="s">
        <v>138</v>
      </c>
      <c r="DU3" s="28" t="s">
        <v>139</v>
      </c>
      <c r="DV3" s="6" t="s">
        <v>16</v>
      </c>
    </row>
    <row r="4" spans="1:126" ht="43.8" thickBot="1" x14ac:dyDescent="0.35">
      <c r="U4" s="14" t="s">
        <v>100</v>
      </c>
      <c r="V4" s="15"/>
      <c r="W4" s="15"/>
      <c r="X4" s="15" t="s">
        <v>101</v>
      </c>
      <c r="Y4" s="15">
        <v>1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f t="shared" ref="AI4:AI15" si="0">SUM(Y4:AH4)</f>
        <v>1</v>
      </c>
      <c r="AJ4" s="29">
        <v>-84.008838999999995</v>
      </c>
      <c r="AK4" s="29">
        <v>9.8499339999999993</v>
      </c>
      <c r="AL4" s="20" t="s">
        <v>102</v>
      </c>
      <c r="AM4" s="25" t="s">
        <v>118</v>
      </c>
      <c r="AN4" s="25" t="s">
        <v>101</v>
      </c>
      <c r="AO4" s="25" t="s">
        <v>119</v>
      </c>
      <c r="AP4" s="17" t="s">
        <v>120</v>
      </c>
      <c r="AQ4" s="15">
        <v>0</v>
      </c>
      <c r="AR4" s="15">
        <v>0</v>
      </c>
      <c r="AS4" s="15">
        <v>1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1</v>
      </c>
      <c r="BA4" s="15">
        <f>SUM(AQ4:AZ4)</f>
        <v>2</v>
      </c>
      <c r="BB4" s="14" t="s">
        <v>102</v>
      </c>
      <c r="BC4" s="29">
        <v>-84.005677000000006</v>
      </c>
      <c r="BD4" s="29">
        <v>9.8503819999999997</v>
      </c>
      <c r="BT4" s="29"/>
      <c r="BU4" s="29"/>
      <c r="CK4" s="29"/>
      <c r="CL4" s="29"/>
      <c r="CN4" s="25" t="s">
        <v>128</v>
      </c>
      <c r="CO4" s="25" t="s">
        <v>119</v>
      </c>
      <c r="CP4" s="15" t="s">
        <v>129</v>
      </c>
      <c r="CQ4" s="15">
        <v>0</v>
      </c>
      <c r="CR4" s="15">
        <v>0</v>
      </c>
      <c r="CS4" s="15">
        <v>1</v>
      </c>
      <c r="CT4" s="15">
        <v>0</v>
      </c>
      <c r="CU4" s="15">
        <v>1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f>SUM(CQ4:CZ4)</f>
        <v>2</v>
      </c>
      <c r="DB4" s="29"/>
      <c r="DC4" s="29"/>
      <c r="DD4" s="14" t="s">
        <v>102</v>
      </c>
      <c r="DE4" s="25" t="s">
        <v>130</v>
      </c>
      <c r="DF4" s="25"/>
      <c r="DG4" s="15" t="s">
        <v>131</v>
      </c>
      <c r="DH4" s="17" t="s">
        <v>132</v>
      </c>
      <c r="DI4" s="15">
        <v>0</v>
      </c>
      <c r="DJ4" s="15">
        <v>1</v>
      </c>
      <c r="DK4" s="15">
        <v>1</v>
      </c>
      <c r="DL4" s="15">
        <v>1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1</v>
      </c>
      <c r="DS4" s="15">
        <f>SUM(DI4:DR4)</f>
        <v>6</v>
      </c>
      <c r="DT4" s="29"/>
      <c r="DU4" s="29"/>
      <c r="DV4" s="14" t="s">
        <v>117</v>
      </c>
    </row>
    <row r="5" spans="1:126" ht="29.4" thickBot="1" x14ac:dyDescent="0.35">
      <c r="U5" s="16" t="s">
        <v>103</v>
      </c>
      <c r="V5" s="17"/>
      <c r="W5" s="17"/>
      <c r="X5" s="17" t="s">
        <v>104</v>
      </c>
      <c r="Y5" s="17">
        <v>1</v>
      </c>
      <c r="Z5" s="17">
        <v>0</v>
      </c>
      <c r="AA5" s="17">
        <v>0</v>
      </c>
      <c r="AB5" s="17">
        <v>0</v>
      </c>
      <c r="AC5" s="17">
        <v>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f t="shared" si="0"/>
        <v>2</v>
      </c>
      <c r="AJ5" s="30">
        <v>-84.008679000000001</v>
      </c>
      <c r="AK5" s="30">
        <v>9.8497190000000003</v>
      </c>
      <c r="AL5" s="24" t="s">
        <v>102</v>
      </c>
      <c r="AM5" s="26" t="s">
        <v>121</v>
      </c>
      <c r="AN5" s="26" t="s">
        <v>122</v>
      </c>
      <c r="AO5" s="26" t="s">
        <v>119</v>
      </c>
      <c r="AP5" s="17" t="s">
        <v>120</v>
      </c>
      <c r="AQ5" s="17">
        <v>0</v>
      </c>
      <c r="AR5" s="17">
        <v>0</v>
      </c>
      <c r="AS5" s="17">
        <v>1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1</v>
      </c>
      <c r="BA5" s="15">
        <f t="shared" ref="BA5:BA6" si="1">SUM(AQ5:AZ5)</f>
        <v>2</v>
      </c>
      <c r="BB5" s="16" t="s">
        <v>102</v>
      </c>
      <c r="BC5" s="30">
        <v>-83.998638</v>
      </c>
      <c r="BD5" s="30">
        <v>9.8481629999999996</v>
      </c>
      <c r="BT5" s="30"/>
      <c r="BU5" s="30"/>
      <c r="CK5" s="30"/>
      <c r="CL5" s="30"/>
      <c r="DB5" s="30"/>
      <c r="DC5" s="30"/>
      <c r="DE5" s="26" t="s">
        <v>124</v>
      </c>
      <c r="DF5" s="26"/>
      <c r="DG5" s="17" t="s">
        <v>131</v>
      </c>
      <c r="DH5" s="17" t="s">
        <v>132</v>
      </c>
      <c r="DI5" s="17">
        <v>1</v>
      </c>
      <c r="DJ5" s="17">
        <v>0</v>
      </c>
      <c r="DK5" s="17">
        <v>0</v>
      </c>
      <c r="DL5" s="17">
        <v>1</v>
      </c>
      <c r="DM5" s="17">
        <v>0</v>
      </c>
      <c r="DN5" s="17">
        <v>1</v>
      </c>
      <c r="DO5" s="17">
        <v>0</v>
      </c>
      <c r="DP5" s="17">
        <v>1</v>
      </c>
      <c r="DQ5" s="17">
        <v>0</v>
      </c>
      <c r="DR5" s="17">
        <v>0</v>
      </c>
      <c r="DS5" s="15">
        <f t="shared" ref="DS5:DS6" si="2">SUM(DI5:DR5)</f>
        <v>4</v>
      </c>
      <c r="DT5" s="30"/>
      <c r="DU5" s="30"/>
      <c r="DV5" s="17" t="s">
        <v>107</v>
      </c>
    </row>
    <row r="6" spans="1:126" ht="29.4" thickBot="1" x14ac:dyDescent="0.35">
      <c r="U6" s="16" t="s">
        <v>105</v>
      </c>
      <c r="V6" s="17"/>
      <c r="W6" s="17"/>
      <c r="X6" s="17" t="s">
        <v>106</v>
      </c>
      <c r="Y6" s="17">
        <v>1</v>
      </c>
      <c r="Z6" s="17">
        <v>0</v>
      </c>
      <c r="AA6" s="17">
        <v>0</v>
      </c>
      <c r="AB6" s="17">
        <v>0</v>
      </c>
      <c r="AC6" s="17">
        <v>1</v>
      </c>
      <c r="AD6" s="17">
        <v>1</v>
      </c>
      <c r="AE6" s="17">
        <v>0</v>
      </c>
      <c r="AF6" s="17">
        <v>0</v>
      </c>
      <c r="AG6" s="17">
        <v>0</v>
      </c>
      <c r="AH6" s="17">
        <v>0</v>
      </c>
      <c r="AI6" s="17">
        <f t="shared" si="0"/>
        <v>3</v>
      </c>
      <c r="AJ6" s="31">
        <v>-84.008583000000002</v>
      </c>
      <c r="AK6" s="31">
        <v>9.8496290000000002</v>
      </c>
      <c r="AL6" s="21" t="s">
        <v>107</v>
      </c>
      <c r="AM6" s="26" t="s">
        <v>123</v>
      </c>
      <c r="AN6" s="26" t="s">
        <v>122</v>
      </c>
      <c r="AO6" s="26" t="s">
        <v>119</v>
      </c>
      <c r="AP6" s="17" t="s">
        <v>120</v>
      </c>
      <c r="AQ6" s="17">
        <v>0</v>
      </c>
      <c r="AR6" s="17">
        <v>0</v>
      </c>
      <c r="AS6" s="17">
        <v>1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1</v>
      </c>
      <c r="BA6" s="15">
        <f t="shared" si="1"/>
        <v>2</v>
      </c>
      <c r="BB6" s="16" t="s">
        <v>102</v>
      </c>
      <c r="BC6" s="30">
        <v>-83.998638</v>
      </c>
      <c r="BD6" s="30">
        <v>9.8481629999999996</v>
      </c>
      <c r="BT6" s="31"/>
      <c r="BU6" s="31"/>
      <c r="CK6" s="31"/>
      <c r="CL6" s="31"/>
      <c r="DB6" s="31"/>
      <c r="DC6" s="31"/>
      <c r="DE6" s="26" t="s">
        <v>127</v>
      </c>
      <c r="DF6" s="26"/>
      <c r="DG6" s="17" t="s">
        <v>133</v>
      </c>
      <c r="DH6" s="17" t="s">
        <v>132</v>
      </c>
      <c r="DI6" s="17">
        <v>1</v>
      </c>
      <c r="DJ6" s="17">
        <v>0</v>
      </c>
      <c r="DK6" s="17">
        <v>0</v>
      </c>
      <c r="DL6" s="17">
        <v>1</v>
      </c>
      <c r="DM6" s="17">
        <v>0</v>
      </c>
      <c r="DN6" s="17">
        <v>1</v>
      </c>
      <c r="DO6" s="17">
        <v>0</v>
      </c>
      <c r="DP6" s="17">
        <v>1</v>
      </c>
      <c r="DQ6" s="17">
        <v>0</v>
      </c>
      <c r="DR6" s="17">
        <v>0</v>
      </c>
      <c r="DS6" s="15">
        <f t="shared" si="2"/>
        <v>4</v>
      </c>
      <c r="DT6" s="31"/>
      <c r="DU6" s="31"/>
      <c r="DV6" s="17" t="s">
        <v>107</v>
      </c>
    </row>
    <row r="7" spans="1:126" ht="29.4" thickBot="1" x14ac:dyDescent="0.35">
      <c r="U7" s="16" t="s">
        <v>108</v>
      </c>
      <c r="V7" s="17"/>
      <c r="W7" s="17"/>
      <c r="X7" s="17" t="s">
        <v>106</v>
      </c>
      <c r="Y7" s="17">
        <v>1</v>
      </c>
      <c r="Z7" s="17">
        <v>0</v>
      </c>
      <c r="AA7" s="17">
        <v>0</v>
      </c>
      <c r="AB7" s="17">
        <v>0</v>
      </c>
      <c r="AC7" s="17">
        <v>1</v>
      </c>
      <c r="AD7" s="17">
        <v>1</v>
      </c>
      <c r="AE7" s="17">
        <v>0</v>
      </c>
      <c r="AF7" s="17">
        <v>0</v>
      </c>
      <c r="AG7" s="17">
        <v>0</v>
      </c>
      <c r="AH7" s="17">
        <v>0</v>
      </c>
      <c r="AI7" s="17">
        <f t="shared" si="0"/>
        <v>3</v>
      </c>
      <c r="AJ7" s="31">
        <v>-84.008269999999996</v>
      </c>
      <c r="AK7" s="31">
        <v>9.8494820000000001</v>
      </c>
      <c r="AL7" s="21" t="s">
        <v>107</v>
      </c>
      <c r="AM7" s="26" t="s">
        <v>124</v>
      </c>
      <c r="AN7" s="26" t="s">
        <v>122</v>
      </c>
      <c r="AO7" s="26" t="s">
        <v>119</v>
      </c>
      <c r="AP7" s="17" t="s">
        <v>125</v>
      </c>
      <c r="AQ7" s="17">
        <v>0</v>
      </c>
      <c r="AR7" s="17">
        <v>0</v>
      </c>
      <c r="AS7" s="17">
        <v>1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1</v>
      </c>
      <c r="BA7" s="15">
        <f>SUM(AQ7:AZ7)</f>
        <v>2</v>
      </c>
      <c r="BB7" s="17" t="s">
        <v>102</v>
      </c>
      <c r="BC7" s="31"/>
      <c r="BD7" s="31"/>
      <c r="BT7" s="31"/>
      <c r="BU7" s="31"/>
      <c r="CK7" s="31"/>
      <c r="CL7" s="31"/>
      <c r="DB7" s="31"/>
      <c r="DC7" s="31"/>
      <c r="DT7" s="31"/>
      <c r="DU7" s="31"/>
    </row>
    <row r="8" spans="1:126" ht="16.2" thickBot="1" x14ac:dyDescent="0.35">
      <c r="U8" s="16" t="s">
        <v>109</v>
      </c>
      <c r="V8" s="17"/>
      <c r="W8" s="17"/>
      <c r="X8" s="17" t="s">
        <v>106</v>
      </c>
      <c r="Y8" s="17">
        <v>1</v>
      </c>
      <c r="Z8" s="17">
        <v>0</v>
      </c>
      <c r="AA8" s="17">
        <v>0</v>
      </c>
      <c r="AB8" s="17">
        <v>0</v>
      </c>
      <c r="AC8" s="17">
        <v>1</v>
      </c>
      <c r="AD8" s="17">
        <v>1</v>
      </c>
      <c r="AE8" s="17">
        <v>0</v>
      </c>
      <c r="AF8" s="17">
        <v>0</v>
      </c>
      <c r="AG8" s="17">
        <v>0</v>
      </c>
      <c r="AH8" s="17">
        <v>0</v>
      </c>
      <c r="AI8" s="17">
        <f t="shared" si="0"/>
        <v>3</v>
      </c>
      <c r="AJ8" s="31">
        <v>-84.008269999999996</v>
      </c>
      <c r="AK8" s="31">
        <v>9.8494820000000001</v>
      </c>
      <c r="AL8" s="21" t="s">
        <v>107</v>
      </c>
      <c r="AM8" s="27" t="s">
        <v>126</v>
      </c>
      <c r="AN8" s="26" t="s">
        <v>101</v>
      </c>
      <c r="AO8" s="26" t="s">
        <v>119</v>
      </c>
      <c r="AP8" s="17" t="s">
        <v>125</v>
      </c>
      <c r="AQ8" s="17">
        <v>0</v>
      </c>
      <c r="AR8" s="17">
        <v>0</v>
      </c>
      <c r="AS8" s="17">
        <v>1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5">
        <f>SUM(AQ8:AZ8)</f>
        <v>1</v>
      </c>
      <c r="BB8" s="17" t="s">
        <v>102</v>
      </c>
      <c r="BC8" s="31"/>
      <c r="BD8" s="31"/>
      <c r="BT8" s="31"/>
      <c r="BU8" s="31"/>
      <c r="CK8" s="31"/>
      <c r="CL8" s="31"/>
      <c r="DB8" s="31"/>
      <c r="DC8" s="31"/>
      <c r="DT8" s="31"/>
      <c r="DU8" s="31"/>
    </row>
    <row r="9" spans="1:126" x14ac:dyDescent="0.3">
      <c r="U9" s="18" t="s">
        <v>110</v>
      </c>
      <c r="V9" s="19"/>
      <c r="W9" s="19"/>
      <c r="X9" s="19" t="s">
        <v>106</v>
      </c>
      <c r="Y9" s="19">
        <v>1</v>
      </c>
      <c r="Z9" s="19">
        <v>0</v>
      </c>
      <c r="AA9" s="19">
        <v>0</v>
      </c>
      <c r="AB9" s="19">
        <v>0</v>
      </c>
      <c r="AC9" s="19">
        <v>1</v>
      </c>
      <c r="AD9" s="19">
        <v>1</v>
      </c>
      <c r="AE9" s="19">
        <v>0</v>
      </c>
      <c r="AF9" s="19">
        <v>0</v>
      </c>
      <c r="AG9" s="19">
        <v>0</v>
      </c>
      <c r="AH9" s="19">
        <v>0</v>
      </c>
      <c r="AI9" s="17">
        <f t="shared" si="0"/>
        <v>3</v>
      </c>
      <c r="AJ9" s="32">
        <v>-84.008215000000007</v>
      </c>
      <c r="AK9" s="32">
        <v>9.8494659999999996</v>
      </c>
      <c r="AL9" s="22" t="s">
        <v>107</v>
      </c>
      <c r="AM9" s="27" t="s">
        <v>127</v>
      </c>
      <c r="AN9" s="26" t="s">
        <v>101</v>
      </c>
      <c r="AO9" s="26" t="s">
        <v>119</v>
      </c>
      <c r="AP9" s="17" t="s">
        <v>125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1</v>
      </c>
      <c r="AZ9" s="17">
        <v>1</v>
      </c>
      <c r="BA9" s="15">
        <f>SUM(AQ9:AZ9)</f>
        <v>2</v>
      </c>
      <c r="BB9" s="17" t="s">
        <v>102</v>
      </c>
      <c r="BC9" s="32"/>
      <c r="BD9" s="32"/>
      <c r="BT9" s="32"/>
      <c r="BU9" s="32"/>
      <c r="CK9" s="32"/>
      <c r="CL9" s="32"/>
      <c r="DB9" s="32"/>
      <c r="DC9" s="32"/>
      <c r="DT9" s="32"/>
      <c r="DU9" s="32"/>
    </row>
    <row r="10" spans="1:126" x14ac:dyDescent="0.3">
      <c r="U10" s="19" t="s">
        <v>111</v>
      </c>
      <c r="V10" s="19"/>
      <c r="W10" s="19"/>
      <c r="X10" s="19" t="s">
        <v>104</v>
      </c>
      <c r="Y10" s="19">
        <v>1</v>
      </c>
      <c r="Z10" s="19">
        <v>0</v>
      </c>
      <c r="AA10" s="19">
        <v>0</v>
      </c>
      <c r="AB10" s="19">
        <v>0</v>
      </c>
      <c r="AC10" s="19">
        <v>1</v>
      </c>
      <c r="AD10" s="19">
        <v>0</v>
      </c>
      <c r="AE10" s="19">
        <v>0</v>
      </c>
      <c r="AF10" s="19">
        <v>1</v>
      </c>
      <c r="AG10" s="19">
        <v>0</v>
      </c>
      <c r="AH10" s="19">
        <v>0</v>
      </c>
      <c r="AI10" s="17">
        <f t="shared" si="0"/>
        <v>3</v>
      </c>
      <c r="AJ10" s="32"/>
      <c r="AK10" s="32"/>
      <c r="AL10" s="23" t="s">
        <v>107</v>
      </c>
      <c r="BC10" s="32"/>
      <c r="BD10" s="32"/>
      <c r="BT10" s="32"/>
      <c r="BU10" s="32"/>
      <c r="CK10" s="32"/>
      <c r="CL10" s="32"/>
      <c r="DB10" s="32"/>
      <c r="DC10" s="32"/>
      <c r="DT10" s="32"/>
      <c r="DU10" s="32"/>
    </row>
    <row r="11" spans="1:126" x14ac:dyDescent="0.3">
      <c r="U11" s="19" t="s">
        <v>112</v>
      </c>
      <c r="V11" s="19"/>
      <c r="W11" s="19"/>
      <c r="X11" s="19" t="s">
        <v>106</v>
      </c>
      <c r="Y11" s="19">
        <v>1</v>
      </c>
      <c r="Z11" s="19">
        <v>0</v>
      </c>
      <c r="AA11" s="19">
        <v>0</v>
      </c>
      <c r="AB11" s="19">
        <v>0</v>
      </c>
      <c r="AC11" s="19">
        <v>1</v>
      </c>
      <c r="AD11" s="19">
        <v>0</v>
      </c>
      <c r="AE11" s="19">
        <v>1</v>
      </c>
      <c r="AF11" s="19">
        <v>1</v>
      </c>
      <c r="AG11" s="19">
        <v>0</v>
      </c>
      <c r="AH11" s="19">
        <v>0</v>
      </c>
      <c r="AI11" s="17">
        <f t="shared" si="0"/>
        <v>4</v>
      </c>
      <c r="AJ11" s="32"/>
      <c r="AK11" s="32"/>
      <c r="AL11" s="23" t="s">
        <v>107</v>
      </c>
      <c r="BC11" s="32"/>
      <c r="BD11" s="32"/>
      <c r="BT11" s="32"/>
      <c r="BU11" s="32"/>
      <c r="CK11" s="32"/>
      <c r="CL11" s="32"/>
      <c r="DB11" s="32"/>
      <c r="DC11" s="32"/>
      <c r="DT11" s="32"/>
      <c r="DU11" s="32"/>
    </row>
    <row r="12" spans="1:126" x14ac:dyDescent="0.3">
      <c r="U12" s="19" t="s">
        <v>113</v>
      </c>
      <c r="V12" s="19"/>
      <c r="W12" s="19"/>
      <c r="X12" s="19" t="s">
        <v>104</v>
      </c>
      <c r="Y12" s="19">
        <v>1</v>
      </c>
      <c r="Z12" s="19">
        <v>0</v>
      </c>
      <c r="AA12" s="19">
        <v>0</v>
      </c>
      <c r="AB12" s="19">
        <v>0</v>
      </c>
      <c r="AC12" s="19">
        <v>1</v>
      </c>
      <c r="AD12" s="19">
        <v>0</v>
      </c>
      <c r="AE12" s="19">
        <v>1</v>
      </c>
      <c r="AF12" s="19">
        <v>1</v>
      </c>
      <c r="AG12" s="19">
        <v>0</v>
      </c>
      <c r="AH12" s="19">
        <v>0</v>
      </c>
      <c r="AI12" s="17">
        <f t="shared" si="0"/>
        <v>4</v>
      </c>
      <c r="AJ12" s="32"/>
      <c r="AK12" s="32"/>
      <c r="AL12" s="23" t="s">
        <v>107</v>
      </c>
      <c r="BC12" s="32"/>
      <c r="BD12" s="32"/>
      <c r="BT12" s="32"/>
      <c r="BU12" s="32"/>
      <c r="CK12" s="32"/>
      <c r="CL12" s="32"/>
      <c r="DB12" s="32"/>
      <c r="DC12" s="32"/>
      <c r="DT12" s="32"/>
      <c r="DU12" s="32"/>
    </row>
    <row r="13" spans="1:126" x14ac:dyDescent="0.3">
      <c r="U13" s="19" t="s">
        <v>114</v>
      </c>
      <c r="V13" s="19"/>
      <c r="W13" s="19"/>
      <c r="X13" s="19" t="s">
        <v>104</v>
      </c>
      <c r="Y13" s="19">
        <v>1</v>
      </c>
      <c r="Z13" s="19">
        <v>0</v>
      </c>
      <c r="AA13" s="19">
        <v>0</v>
      </c>
      <c r="AB13" s="19">
        <v>0</v>
      </c>
      <c r="AC13" s="19">
        <v>1</v>
      </c>
      <c r="AD13" s="19">
        <v>0</v>
      </c>
      <c r="AE13" s="19">
        <v>1</v>
      </c>
      <c r="AF13" s="19">
        <v>0</v>
      </c>
      <c r="AG13" s="19">
        <v>0</v>
      </c>
      <c r="AH13" s="19">
        <v>0</v>
      </c>
      <c r="AI13" s="17">
        <f t="shared" si="0"/>
        <v>3</v>
      </c>
      <c r="AJ13" s="32"/>
      <c r="AK13" s="32"/>
      <c r="AL13" s="23" t="s">
        <v>107</v>
      </c>
      <c r="BC13" s="32"/>
      <c r="BD13" s="32"/>
      <c r="BT13" s="32"/>
      <c r="BU13" s="32"/>
      <c r="CK13" s="32"/>
      <c r="CL13" s="32"/>
      <c r="DB13" s="32"/>
      <c r="DC13" s="32"/>
      <c r="DT13" s="32"/>
      <c r="DU13" s="32"/>
    </row>
    <row r="14" spans="1:126" x14ac:dyDescent="0.3">
      <c r="U14" s="19" t="s">
        <v>115</v>
      </c>
      <c r="V14" s="19"/>
      <c r="W14" s="19"/>
      <c r="X14" s="19" t="s">
        <v>106</v>
      </c>
      <c r="Y14" s="19">
        <v>1</v>
      </c>
      <c r="Z14" s="19">
        <v>0</v>
      </c>
      <c r="AA14" s="19">
        <v>0</v>
      </c>
      <c r="AB14" s="19">
        <v>0</v>
      </c>
      <c r="AC14" s="19">
        <v>0</v>
      </c>
      <c r="AD14" s="19">
        <v>1</v>
      </c>
      <c r="AE14" s="19">
        <v>1</v>
      </c>
      <c r="AF14" s="19">
        <v>0</v>
      </c>
      <c r="AG14" s="19">
        <v>0</v>
      </c>
      <c r="AH14" s="19">
        <v>0</v>
      </c>
      <c r="AI14" s="17">
        <f t="shared" si="0"/>
        <v>3</v>
      </c>
      <c r="AJ14" s="32"/>
      <c r="AK14" s="32"/>
      <c r="AL14" s="23" t="s">
        <v>107</v>
      </c>
      <c r="BC14" s="32"/>
      <c r="BD14" s="32"/>
      <c r="BT14" s="32"/>
      <c r="BU14" s="32"/>
      <c r="CK14" s="32"/>
      <c r="CL14" s="32"/>
      <c r="DB14" s="32"/>
      <c r="DC14" s="32"/>
      <c r="DT14" s="32"/>
      <c r="DU14" s="32"/>
    </row>
    <row r="15" spans="1:126" x14ac:dyDescent="0.3">
      <c r="U15" s="19" t="s">
        <v>116</v>
      </c>
      <c r="V15" s="19"/>
      <c r="W15" s="19"/>
      <c r="X15" s="19" t="s">
        <v>104</v>
      </c>
      <c r="Y15" s="19">
        <v>1</v>
      </c>
      <c r="Z15" s="19">
        <v>0</v>
      </c>
      <c r="AA15" s="19">
        <v>0</v>
      </c>
      <c r="AB15" s="19">
        <v>0</v>
      </c>
      <c r="AC15" s="19">
        <v>1</v>
      </c>
      <c r="AD15" s="19">
        <v>0</v>
      </c>
      <c r="AE15" s="19">
        <v>1</v>
      </c>
      <c r="AF15" s="19">
        <v>1</v>
      </c>
      <c r="AG15" s="19">
        <v>1</v>
      </c>
      <c r="AH15" s="19">
        <v>0</v>
      </c>
      <c r="AI15" s="17">
        <f t="shared" si="0"/>
        <v>5</v>
      </c>
      <c r="AJ15" s="32"/>
      <c r="AK15" s="32"/>
      <c r="AL15" s="23" t="s">
        <v>117</v>
      </c>
      <c r="BC15" s="32"/>
      <c r="BD15" s="32"/>
      <c r="BT15" s="32"/>
      <c r="BU15" s="32"/>
      <c r="CK15" s="32"/>
      <c r="CL15" s="32"/>
      <c r="DB15" s="32"/>
      <c r="DC15" s="32"/>
      <c r="DT15" s="32"/>
      <c r="DU15" s="32"/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Y3:AH1048576 BZ3:CI1048576 DI1:DR1 AQ3:AZ1048576 CQ3:CZ1048576 Y1:AH1 BI1:BR1 BZ1:CI1 CQ1:CZ1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AN3:AN1048576" xr:uid="{00000000-0002-0000-0000-000003000000}">
      <formula1>"Elevado, Enterrado, A nivel, Semi-enterrado"</formula1>
    </dataValidation>
    <dataValidation type="list" allowBlank="1" showInputMessage="1" showErrorMessage="1" sqref="AO3:AO1048576 CO1 CO3:CO1048576 DF4:DF6" xr:uid="{00000000-0002-0000-0000-000004000000}">
      <formula1>"Concreto, Metálico, Plástico"</formula1>
    </dataValidation>
    <dataValidation type="list" allowBlank="1" showInputMessage="1" showErrorMessage="1" sqref="BH3:BH1048576 BH1 BY1 BY3:BY1048576" xr:uid="{00000000-0002-0000-0000-000005000000}">
      <formula1>"PVC, HG, Mixto, Otro"</formula1>
    </dataValidation>
    <dataValidation type="list" allowBlank="1" showInputMessage="1" showErrorMessage="1" sqref="CP1 CP3:CP1048576" xr:uid="{00000000-0002-0000-0000-000006000000}">
      <formula1>"Anual, Semestral, Trimestral, Mensual, Otro, No sabe/Nunca"</formula1>
    </dataValidation>
    <dataValidation type="list" allowBlank="1" showInputMessage="1" showErrorMessage="1" sqref="AP3:AP1048576" xr:uid="{00000000-0002-0000-0000-000007000000}">
      <formula1>"Anual, Semestral, Trimestral, Mensual, Otra, No sabe/Nunca"</formula1>
    </dataValidation>
    <dataValidation type="list" allowBlank="1" showInputMessage="1" showErrorMessage="1" sqref="DH1 DH3:DH1048576" xr:uid="{00000000-0002-0000-0000-000008000000}">
      <formula1>"Tiempos programados, Continua"</formula1>
    </dataValidation>
    <dataValidation type="list" allowBlank="1" showInputMessage="1" showErrorMessage="1" sqref="X1 X3:X1048576" xr:uid="{00000000-0002-0000-0000-000009000000}">
      <formula1>"Caseta, A nivel, Enterrada, Semi-enterrada"</formula1>
    </dataValidation>
    <dataValidation type="list" allowBlank="1" showInputMessage="1" showErrorMessage="1" sqref="T3:T1048576" xr:uid="{00000000-0002-0000-0000-00000A000000}">
      <formula1>"Muy Alto,Alto,Intermedio,Bajo,No se capta,Nulo"</formula1>
    </dataValidation>
    <dataValidation type="list" allowBlank="1" showInputMessage="1" showErrorMessage="1" sqref="BB3 DD5:DD1048576 AL3:AL1048576 CM3:CM1048576 AL1 CM1 DD1 DV1 DV7:DV1048576 DD3 DV3 BB10:BB1048576" xr:uid="{00000000-0002-0000-0000-00000B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XFD2" xr:uid="{00000000-0002-0000-0000-00000C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DV4:DV6 BB4:BB9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2017-10-23T20:28:26Z</dcterms:modified>
</cp:coreProperties>
</file>