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XPC\Documents\GitHub\SistemaAsadas\ASADAS-Data\"/>
    </mc:Choice>
  </mc:AlternateContent>
  <bookViews>
    <workbookView xWindow="0" yWindow="0" windowWidth="28800" windowHeight="1800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S5" i="1" l="1"/>
  <c r="DS4" i="1"/>
  <c r="BA6" i="1"/>
  <c r="BA5" i="1"/>
  <c r="BA4" i="1"/>
  <c r="AI7" i="1"/>
  <c r="AI6" i="1"/>
  <c r="AI5" i="1"/>
  <c r="AI4" i="1"/>
</calcChain>
</file>

<file path=xl/sharedStrings.xml><?xml version="1.0" encoding="utf-8"?>
<sst xmlns="http://schemas.openxmlformats.org/spreadsheetml/2006/main" count="173" uniqueCount="120">
  <si>
    <t xml:space="preserve">Fecha construcción </t>
  </si>
  <si>
    <t>Nombre toma</t>
  </si>
  <si>
    <t>Registrada en MINAET</t>
  </si>
  <si>
    <t># Registro</t>
  </si>
  <si>
    <t>Frecuencia de limpieza</t>
  </si>
  <si>
    <t xml:space="preserve">1.¿Está la captación fuera de un área protegida o zona de conservación? </t>
  </si>
  <si>
    <t>2.¿Está la toma de agua desprovista de infraestructura que la proteja?</t>
  </si>
  <si>
    <t xml:space="preserve">3.¿Está el área alrededor de la toma sin cerca? </t>
  </si>
  <si>
    <t>4. ¿La toma de agua está ubicada dentro de alguna zona de actividad agrícola? (crítica)</t>
  </si>
  <si>
    <t>5.¿Existe alguna otra fuente de contaminación alrededor de la  toma</t>
  </si>
  <si>
    <t>6. ¿Tienen las personas y animales acceso a la captación del río?(crítica)</t>
  </si>
  <si>
    <t>7. ¿Están las rejillas de la toma en malas condiciones (ausentes, quebradas y otros)?</t>
  </si>
  <si>
    <t>8. ¿Se encuentran plantas (raíces, hojas y otros) tapando las rejillas de la toma?</t>
  </si>
  <si>
    <t>9. ¿Existen condiciones de deforestación y erosión en los alrededores de la toma de agua?</t>
  </si>
  <si>
    <t>10.   ¿Está ausente el desarenador después de la toma de agua?</t>
  </si>
  <si>
    <t>Número de Si</t>
  </si>
  <si>
    <t>Nivel de riesgo identificado</t>
  </si>
  <si>
    <t>Nombre naciente</t>
  </si>
  <si>
    <t>Tipo de captación</t>
  </si>
  <si>
    <t>1.¿Está la naciente sin cerca de protección que impida el acceso de personas y animales a la captación (crítica)</t>
  </si>
  <si>
    <t>2.¿Está la captación de la naciente desprotegida abierta a la contaminación ambiental? (sin caseta o sin tanque de captación).</t>
  </si>
  <si>
    <t xml:space="preserve">3.¿Está la tapa de la captación construida en  condiciones no sanitarias </t>
  </si>
  <si>
    <t xml:space="preserve">4.¿Están las paredes y las losas superior e inferior de la captación con grietas? </t>
  </si>
  <si>
    <t>5. ¿Carece de canales para desviar el agua de escorrentía? (crítica)</t>
  </si>
  <si>
    <t>6. ¿Carece la captación de respiraderos o tubería de rebalse con rejilla de protección?</t>
  </si>
  <si>
    <t>7.¿Se encuentran plantas (raíces, hojas, algas y  otros) dentro de la captación de la naciente?</t>
  </si>
  <si>
    <t>8.¿Existen aguas estancadas sobre o alrededor de la captación? (crítica)</t>
  </si>
  <si>
    <t>9.¿Existe alguna fuente de contaminación alrededor de la captación? (Observar si aproximadamente a 200 metros a la redonda existen letrinas, animales, viviendas, basura)</t>
  </si>
  <si>
    <t>10. ¿Se encuentra la captación ubicada en zonas con actividad agrícola o industrial? (crítica)</t>
  </si>
  <si>
    <t>Nombre tanque</t>
  </si>
  <si>
    <t>Tipo tanques</t>
  </si>
  <si>
    <t>Material del tanque</t>
  </si>
  <si>
    <t xml:space="preserve">1. ¿Están las paredes agrietadas (concreto) o herrumbradas (metálico)? </t>
  </si>
  <si>
    <t xml:space="preserve">2.¿Está la tapa del tanque de almacenamiento,  construida en  condiciones no sanitarias? </t>
  </si>
  <si>
    <t>3. ¿Es el borde de cemento alrededor del tanque menor a 1 metro?</t>
  </si>
  <si>
    <t>4. ¿Está ausente o fuera de operación el sistema de cloración?</t>
  </si>
  <si>
    <t>5.¿Está el nivel del agua menor que 1/4 del volumen del tanque?</t>
  </si>
  <si>
    <t>6.¿Existen sedimentos, algas u hongos dentro del tanque?</t>
  </si>
  <si>
    <t>7.¿Está ausente o defectuosa la cerca de protección?</t>
  </si>
  <si>
    <t>8.¿Carece la tapa de un sistema seguro de cierre (candado, cadena, tornillo)?</t>
  </si>
  <si>
    <t xml:space="preserve">9.¿Carece el tanque de respiraderos o tubería de rebalse con rejilla de protección?                        </t>
  </si>
  <si>
    <t>10. ¿Existe alguna fuente de contaminación alrededor del tanque?</t>
  </si>
  <si>
    <t>Sector</t>
  </si>
  <si>
    <t>Reparaciones por fugas por mes</t>
  </si>
  <si>
    <t>Fecha  de construcción del acueducto</t>
  </si>
  <si>
    <t>Material de la tubería de distribución</t>
  </si>
  <si>
    <t xml:space="preserve">1.       Existe alguna fuga en la línea de conducción? (crítico) </t>
  </si>
  <si>
    <t>2.¿ Se encuentra la línea de conducción descubierta, con riesgo de ser alterada?</t>
  </si>
  <si>
    <t>3. ¿Se encuentra la línea de conducción en lugares colindantes sin el adecuado soporte? (crítica)</t>
  </si>
  <si>
    <t>4. ¿ Se encuentran debidamente separadas las aguas provenientes de manantiales y nacientes con respecto a las aguas superficiales? (crítico)</t>
  </si>
  <si>
    <t xml:space="preserve">5.       ¿Existen variaciones significativas de presión en la red de distribución? </t>
  </si>
  <si>
    <t>6.       ¿Carece de cloro residual alguna zona en la red principal de distribución (crítico)</t>
  </si>
  <si>
    <t>7.       Existen interrupciones constantes en el servicio de distribución de agua? (crítico)</t>
  </si>
  <si>
    <t>8.       ¿Carecen de sistema para purgar la tubería de distribución?</t>
  </si>
  <si>
    <t>9.       ¿Carecen de un fontanero o encargado del mantenimiento de la red?</t>
  </si>
  <si>
    <t>10.   ¿Carecen de un esquema del sistema de distribución (planos o croquis)?</t>
  </si>
  <si>
    <t>1. ¿Existen uniones ilícitas que pongan en riesgo la calidad del agua en la red de distribución? (critica)</t>
  </si>
  <si>
    <t>2. ¿Se carece de micromedidores?</t>
  </si>
  <si>
    <t>3. ¿No se realizan pruebas periódicas de cloro residual en la red de distribución? (critica)</t>
  </si>
  <si>
    <t>4. ¿Se observan fugas visibles en alguna parte de la red de distribución? (crítico)</t>
  </si>
  <si>
    <t>5. ¿Existen variaciones significativas de presión en la red de distribución?</t>
  </si>
  <si>
    <t>6. ¿Se carece de válvulas de control de presiones y para realizar reparaciones en la red de distribución sin necesidad de quitar todo el servicio de agua a la comunidad?</t>
  </si>
  <si>
    <t>7. ¿Existen interrupciones constantes en el servicio de distribución de agua? (crítica)</t>
  </si>
  <si>
    <t>8. ¿Se Carece de sistema para purgar en la tubería de distribución?</t>
  </si>
  <si>
    <t>9. ¿Existe conexiones cruzadas de red de aguas negras con la red de distribución de agua potable? (critica)</t>
  </si>
  <si>
    <t xml:space="preserve">1.       ¿Están las paredes agrietadas (concreto) o herrumbradas (metálico)? </t>
  </si>
  <si>
    <t xml:space="preserve">2.       ¿Está la tapa de la boca de visita del tanque de almacenamiento,  construida en  condiciones no sanitarias? </t>
  </si>
  <si>
    <t>3.       ¿Es el borde de cemento alrededor del tanque menor a 1 metro</t>
  </si>
  <si>
    <t>4.        ¿Existen sedimentos, algas u hongos dentro del tanque?</t>
  </si>
  <si>
    <t>5.        ¿Está ausente o defectuosa la cerca de protección?</t>
  </si>
  <si>
    <t>6.         ¿Carece la tapa de un sistema seguro de cierre (candado, cadena, tornillo)?</t>
  </si>
  <si>
    <t xml:space="preserve">7.     ¿Carece el tanque de respiraderos o tubería de rebalse con rejilla de protección?     </t>
  </si>
  <si>
    <t xml:space="preserve">8.     Existe alguna fuente de contaminación alrededor del tanque </t>
  </si>
  <si>
    <t xml:space="preserve">9.      ¿Se carece de válvula(s) de cierre para limpieza y/o reparación de la estructura?                </t>
  </si>
  <si>
    <t xml:space="preserve">10.   ¿La estructura  carece de pintura de protección tanto externa como interna? </t>
  </si>
  <si>
    <t>Ubicación</t>
  </si>
  <si>
    <t>Fecha de instalación</t>
  </si>
  <si>
    <t>Tipo de sistema de cloración</t>
  </si>
  <si>
    <t>Tipo de Dosificación</t>
  </si>
  <si>
    <t>1. ¿Se carece de una zona/caseta debidamente acondicionada para la preparación y aplicación del cloro? (critica)</t>
  </si>
  <si>
    <t>2. ¿Carece el acueducto de bitácora de la dosificación del cloro? (critica)</t>
  </si>
  <si>
    <t>3. ¿Carece el operario de la capacitación necesaria para la preparación y aplicación de la cloración? (critica)</t>
  </si>
  <si>
    <t>4. ¿Se carece del equipo de protección necesaria para el personal operativo del sistema de cloración? (critica)</t>
  </si>
  <si>
    <t>5. ¿Se carece del equipo para la medición de cloro residual?</t>
  </si>
  <si>
    <t>6. ¿Se carece de registros de la concentración y del caudal de la solución de cloro preparada y aplicada? (critica)</t>
  </si>
  <si>
    <t>7. ¿Se carece de registros de los niveles de cloro residual en tanque(s) de almacenamiento?</t>
  </si>
  <si>
    <t>8. ¿Se carece de registros de caudal del agua a ser clorada (caudal que ingresa al tanque donde se homogeniza el cloro)?</t>
  </si>
  <si>
    <t xml:space="preserve">9. ¿Se carece de mantenimiento periódico del sistema de cloración?             </t>
  </si>
  <si>
    <t>10. Se carece de registros de consumo de cloro día/semana/mes/año</t>
  </si>
  <si>
    <t>Número de Ficha:</t>
  </si>
  <si>
    <t>Tipo de infraestructura:</t>
  </si>
  <si>
    <t>Toma de agua superficial</t>
  </si>
  <si>
    <t>Captacion de nacientes o manantiales</t>
  </si>
  <si>
    <t>Tanques de almacenamiento</t>
  </si>
  <si>
    <t>Linea de conduccion y sistema de distribucion</t>
  </si>
  <si>
    <t>Linea de distribucion</t>
  </si>
  <si>
    <t>Tanques quiebra gradiente</t>
  </si>
  <si>
    <t>Sistema de cloracion</t>
  </si>
  <si>
    <t xml:space="preserve">FICHA DE CAMPO #
</t>
  </si>
  <si>
    <t>FICHA DE CAMPO #</t>
  </si>
  <si>
    <t>Calle Sánchez N°1</t>
  </si>
  <si>
    <t>Enterrada</t>
  </si>
  <si>
    <t>Alto</t>
  </si>
  <si>
    <t>Calle Sánchez N°2</t>
  </si>
  <si>
    <t>Intermedio</t>
  </si>
  <si>
    <t>Río Macho N°1</t>
  </si>
  <si>
    <t>Río Macho N°2</t>
  </si>
  <si>
    <t>FICHA DE CAMPO 2</t>
  </si>
  <si>
    <t>Enterrado</t>
  </si>
  <si>
    <t>Concreto</t>
  </si>
  <si>
    <t>Río Macho</t>
  </si>
  <si>
    <t>FICHA DE CAMPO 4</t>
  </si>
  <si>
    <t>T Calle Sánchez</t>
  </si>
  <si>
    <t>Pastilla (erosión)</t>
  </si>
  <si>
    <t>Continua</t>
  </si>
  <si>
    <t>Muy Alto</t>
  </si>
  <si>
    <t>T Río Macho</t>
  </si>
  <si>
    <t>FICHA DE CAMPO 8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</si>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</sst>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indexed="8"/>
      <name val="Arial Narrow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vertical="center"/>
    </xf>
    <xf numFmtId="0" fontId="0" fillId="0" borderId="11" xfId="0" applyBorder="1"/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"/>
  <sheetViews>
    <sheetView tabSelected="1" topLeftCell="DK1" zoomScale="60" zoomScaleNormal="60" workbookViewId="0">
      <selection activeCell="BD7" sqref="BD7"/>
    </sheetView>
  </sheetViews>
  <sheetFormatPr defaultColWidth="11.19921875" defaultRowHeight="15.6" x14ac:dyDescent="0.3"/>
  <cols>
    <col min="1" max="1" width="19" style="10" customWidth="1"/>
    <col min="2" max="2" width="19.69921875" customWidth="1"/>
    <col min="20" max="20" width="10.796875" style="10"/>
    <col min="21" max="21" width="15.296875" customWidth="1"/>
    <col min="23" max="23" width="9.296875" customWidth="1"/>
    <col min="38" max="38" width="10.796875" style="10"/>
    <col min="57" max="57" width="10.796875" style="10"/>
    <col min="74" max="74" width="10.796875" style="10"/>
    <col min="91" max="91" width="10.796875" style="10"/>
    <col min="108" max="108" width="10.796875" style="10"/>
    <col min="110" max="110" width="11" customWidth="1"/>
    <col min="111" max="111" width="18" customWidth="1"/>
    <col min="112" max="112" width="26.296875" customWidth="1"/>
    <col min="126" max="126" width="10.796875" style="10"/>
  </cols>
  <sheetData>
    <row r="1" spans="1:126" ht="40.950000000000003" customHeight="1" thickBot="1" x14ac:dyDescent="0.35">
      <c r="A1" s="9" t="s">
        <v>89</v>
      </c>
      <c r="B1" s="34" t="s">
        <v>98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/>
      <c r="U1" s="36" t="s">
        <v>107</v>
      </c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8"/>
      <c r="AM1" s="33" t="s">
        <v>111</v>
      </c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3" t="s">
        <v>99</v>
      </c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5"/>
      <c r="BW1" s="33" t="s">
        <v>99</v>
      </c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5"/>
      <c r="CN1" s="33" t="s">
        <v>99</v>
      </c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5"/>
      <c r="DE1" s="33" t="s">
        <v>117</v>
      </c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5"/>
    </row>
    <row r="2" spans="1:126" ht="40.950000000000003" customHeight="1" thickBot="1" x14ac:dyDescent="0.35">
      <c r="A2" s="9" t="s">
        <v>90</v>
      </c>
      <c r="B2" s="34" t="s">
        <v>91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  <c r="U2" s="33" t="s">
        <v>92</v>
      </c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5"/>
      <c r="AM2" s="33" t="s">
        <v>93</v>
      </c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3" t="s">
        <v>94</v>
      </c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5"/>
      <c r="BW2" s="33" t="s">
        <v>95</v>
      </c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5"/>
      <c r="CN2" s="33" t="s">
        <v>96</v>
      </c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5"/>
      <c r="DE2" s="33" t="s">
        <v>97</v>
      </c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5"/>
    </row>
    <row r="3" spans="1:126" ht="166.2" thickBot="1" x14ac:dyDescent="0.35">
      <c r="B3" s="8" t="s">
        <v>0</v>
      </c>
      <c r="C3" s="1" t="s">
        <v>1</v>
      </c>
      <c r="D3" s="2" t="s">
        <v>2</v>
      </c>
      <c r="E3" s="3" t="s">
        <v>3</v>
      </c>
      <c r="F3" s="2" t="s">
        <v>4</v>
      </c>
      <c r="G3" s="4" t="s">
        <v>5</v>
      </c>
      <c r="H3" s="5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2" t="s">
        <v>15</v>
      </c>
      <c r="R3" s="32" t="s">
        <v>118</v>
      </c>
      <c r="S3" s="32" t="s">
        <v>119</v>
      </c>
      <c r="T3" s="11" t="s">
        <v>16</v>
      </c>
      <c r="U3" s="7" t="s">
        <v>17</v>
      </c>
      <c r="V3" s="3" t="s">
        <v>2</v>
      </c>
      <c r="W3" s="3" t="s">
        <v>3</v>
      </c>
      <c r="X3" s="3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4" t="s">
        <v>27</v>
      </c>
      <c r="AH3" s="4" t="s">
        <v>28</v>
      </c>
      <c r="AI3" s="3" t="s">
        <v>15</v>
      </c>
      <c r="AJ3" s="32" t="s">
        <v>118</v>
      </c>
      <c r="AK3" s="32" t="s">
        <v>119</v>
      </c>
      <c r="AL3" s="6" t="s">
        <v>16</v>
      </c>
      <c r="AM3" s="7" t="s">
        <v>29</v>
      </c>
      <c r="AN3" s="3" t="s">
        <v>30</v>
      </c>
      <c r="AO3" s="2" t="s">
        <v>31</v>
      </c>
      <c r="AP3" s="3" t="s">
        <v>4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3" t="s">
        <v>15</v>
      </c>
      <c r="BB3" s="13" t="s">
        <v>16</v>
      </c>
      <c r="BC3" s="32" t="s">
        <v>118</v>
      </c>
      <c r="BD3" s="32" t="s">
        <v>119</v>
      </c>
      <c r="BE3" s="6" t="s">
        <v>42</v>
      </c>
      <c r="BF3" s="12" t="s">
        <v>43</v>
      </c>
      <c r="BG3" s="2" t="s">
        <v>44</v>
      </c>
      <c r="BH3" s="2" t="s">
        <v>45</v>
      </c>
      <c r="BI3" s="4" t="s">
        <v>46</v>
      </c>
      <c r="BJ3" s="4" t="s">
        <v>47</v>
      </c>
      <c r="BK3" s="4" t="s">
        <v>48</v>
      </c>
      <c r="BL3" s="4" t="s">
        <v>49</v>
      </c>
      <c r="BM3" s="4" t="s">
        <v>50</v>
      </c>
      <c r="BN3" s="4" t="s">
        <v>51</v>
      </c>
      <c r="BO3" s="4" t="s">
        <v>52</v>
      </c>
      <c r="BP3" s="4" t="s">
        <v>53</v>
      </c>
      <c r="BQ3" s="4" t="s">
        <v>54</v>
      </c>
      <c r="BR3" s="4" t="s">
        <v>55</v>
      </c>
      <c r="BS3" s="3" t="s">
        <v>15</v>
      </c>
      <c r="BT3" s="32" t="s">
        <v>118</v>
      </c>
      <c r="BU3" s="32" t="s">
        <v>119</v>
      </c>
      <c r="BV3" s="6" t="s">
        <v>16</v>
      </c>
      <c r="BW3" s="12" t="s">
        <v>43</v>
      </c>
      <c r="BX3" s="2" t="s">
        <v>44</v>
      </c>
      <c r="BY3" s="2" t="s">
        <v>45</v>
      </c>
      <c r="BZ3" s="4" t="s">
        <v>56</v>
      </c>
      <c r="CA3" s="4" t="s">
        <v>57</v>
      </c>
      <c r="CB3" s="4" t="s">
        <v>58</v>
      </c>
      <c r="CC3" s="4" t="s">
        <v>59</v>
      </c>
      <c r="CD3" s="4" t="s">
        <v>60</v>
      </c>
      <c r="CE3" s="4" t="s">
        <v>61</v>
      </c>
      <c r="CF3" s="4" t="s">
        <v>62</v>
      </c>
      <c r="CG3" s="4" t="s">
        <v>63</v>
      </c>
      <c r="CH3" s="4" t="s">
        <v>64</v>
      </c>
      <c r="CI3" s="4" t="s">
        <v>55</v>
      </c>
      <c r="CJ3" s="3" t="s">
        <v>15</v>
      </c>
      <c r="CK3" s="32" t="s">
        <v>118</v>
      </c>
      <c r="CL3" s="32" t="s">
        <v>119</v>
      </c>
      <c r="CM3" s="6" t="s">
        <v>16</v>
      </c>
      <c r="CN3" s="7" t="s">
        <v>29</v>
      </c>
      <c r="CO3" s="2" t="s">
        <v>31</v>
      </c>
      <c r="CP3" s="3" t="s">
        <v>4</v>
      </c>
      <c r="CQ3" s="4" t="s">
        <v>65</v>
      </c>
      <c r="CR3" s="4" t="s">
        <v>66</v>
      </c>
      <c r="CS3" s="4" t="s">
        <v>67</v>
      </c>
      <c r="CT3" s="4" t="s">
        <v>68</v>
      </c>
      <c r="CU3" s="4" t="s">
        <v>69</v>
      </c>
      <c r="CV3" s="4" t="s">
        <v>70</v>
      </c>
      <c r="CW3" s="4" t="s">
        <v>71</v>
      </c>
      <c r="CX3" s="4" t="s">
        <v>72</v>
      </c>
      <c r="CY3" s="4" t="s">
        <v>73</v>
      </c>
      <c r="CZ3" s="4" t="s">
        <v>74</v>
      </c>
      <c r="DA3" s="3" t="s">
        <v>15</v>
      </c>
      <c r="DB3" s="32" t="s">
        <v>118</v>
      </c>
      <c r="DC3" s="32" t="s">
        <v>119</v>
      </c>
      <c r="DD3" s="6" t="s">
        <v>16</v>
      </c>
      <c r="DE3" s="7" t="s">
        <v>75</v>
      </c>
      <c r="DF3" s="2" t="s">
        <v>76</v>
      </c>
      <c r="DG3" s="3" t="s">
        <v>77</v>
      </c>
      <c r="DH3" s="3" t="s">
        <v>78</v>
      </c>
      <c r="DI3" s="4" t="s">
        <v>79</v>
      </c>
      <c r="DJ3" s="4" t="s">
        <v>80</v>
      </c>
      <c r="DK3" s="4" t="s">
        <v>81</v>
      </c>
      <c r="DL3" s="4" t="s">
        <v>82</v>
      </c>
      <c r="DM3" s="4" t="s">
        <v>83</v>
      </c>
      <c r="DN3" s="4" t="s">
        <v>84</v>
      </c>
      <c r="DO3" s="4" t="s">
        <v>85</v>
      </c>
      <c r="DP3" s="4" t="s">
        <v>86</v>
      </c>
      <c r="DQ3" s="4" t="s">
        <v>87</v>
      </c>
      <c r="DR3" s="4" t="s">
        <v>88</v>
      </c>
      <c r="DS3" s="3" t="s">
        <v>15</v>
      </c>
      <c r="DT3" s="32" t="s">
        <v>118</v>
      </c>
      <c r="DU3" s="32" t="s">
        <v>119</v>
      </c>
      <c r="DV3" s="6" t="s">
        <v>16</v>
      </c>
    </row>
    <row r="4" spans="1:126" ht="50.4" customHeight="1" x14ac:dyDescent="0.3">
      <c r="U4" s="14" t="s">
        <v>100</v>
      </c>
      <c r="V4" s="15"/>
      <c r="W4" s="15"/>
      <c r="X4" s="15" t="s">
        <v>101</v>
      </c>
      <c r="Y4" s="15">
        <v>1</v>
      </c>
      <c r="Z4" s="15">
        <v>0</v>
      </c>
      <c r="AA4" s="15">
        <v>1</v>
      </c>
      <c r="AB4" s="15">
        <v>1</v>
      </c>
      <c r="AC4" s="15">
        <v>1</v>
      </c>
      <c r="AD4" s="15">
        <v>1</v>
      </c>
      <c r="AE4" s="15">
        <v>1</v>
      </c>
      <c r="AF4" s="15">
        <v>0</v>
      </c>
      <c r="AG4" s="15">
        <v>1</v>
      </c>
      <c r="AH4" s="15">
        <v>0</v>
      </c>
      <c r="AI4" s="15">
        <f t="shared" ref="AI4:AI7" si="0">SUM(Y4:AH4)</f>
        <v>7</v>
      </c>
      <c r="AJ4">
        <v>-83.849971999999994</v>
      </c>
      <c r="AK4">
        <v>9.7662750000000003</v>
      </c>
      <c r="AL4" s="16" t="s">
        <v>102</v>
      </c>
      <c r="AM4" s="26" t="s">
        <v>100</v>
      </c>
      <c r="AN4" s="27" t="s">
        <v>108</v>
      </c>
      <c r="AO4" s="27" t="s">
        <v>109</v>
      </c>
      <c r="AP4" s="15"/>
      <c r="AQ4" s="15">
        <v>1</v>
      </c>
      <c r="AR4" s="15">
        <v>0</v>
      </c>
      <c r="AS4" s="15">
        <v>1</v>
      </c>
      <c r="AT4" s="15">
        <v>0</v>
      </c>
      <c r="AU4" s="15">
        <v>0</v>
      </c>
      <c r="AV4" s="15">
        <v>1</v>
      </c>
      <c r="AW4" s="15">
        <v>0</v>
      </c>
      <c r="AX4" s="15">
        <v>1</v>
      </c>
      <c r="AY4" s="15">
        <v>1</v>
      </c>
      <c r="AZ4" s="15">
        <v>1</v>
      </c>
      <c r="BA4" s="15">
        <f>SUM(AQ4:AZ4)</f>
        <v>6</v>
      </c>
      <c r="BB4" s="16" t="s">
        <v>102</v>
      </c>
      <c r="BC4" s="39">
        <v>-83.849971999999994</v>
      </c>
      <c r="BD4" s="40">
        <v>9.7662750000000003</v>
      </c>
      <c r="DE4" s="26" t="s">
        <v>112</v>
      </c>
      <c r="DF4" s="27"/>
      <c r="DG4" s="15" t="s">
        <v>113</v>
      </c>
      <c r="DH4" s="15" t="s">
        <v>114</v>
      </c>
      <c r="DI4" s="15">
        <v>1</v>
      </c>
      <c r="DJ4" s="15">
        <v>1</v>
      </c>
      <c r="DK4" s="15">
        <v>1</v>
      </c>
      <c r="DL4" s="15">
        <v>1</v>
      </c>
      <c r="DM4" s="15">
        <v>0</v>
      </c>
      <c r="DN4" s="15">
        <v>1</v>
      </c>
      <c r="DO4" s="15">
        <v>1</v>
      </c>
      <c r="DP4" s="15">
        <v>1</v>
      </c>
      <c r="DQ4" s="15">
        <v>0</v>
      </c>
      <c r="DR4" s="15">
        <v>1</v>
      </c>
      <c r="DS4" s="15">
        <f>SUM(DI4:DR4)</f>
        <v>8</v>
      </c>
      <c r="DT4">
        <v>-83.849981999999997</v>
      </c>
      <c r="DU4">
        <v>9.7662840000000006</v>
      </c>
      <c r="DV4" s="16" t="s">
        <v>115</v>
      </c>
    </row>
    <row r="5" spans="1:126" ht="48" customHeight="1" x14ac:dyDescent="0.3">
      <c r="U5" s="17" t="s">
        <v>103</v>
      </c>
      <c r="V5" s="18"/>
      <c r="W5" s="18"/>
      <c r="X5" s="19" t="s">
        <v>101</v>
      </c>
      <c r="Y5" s="18">
        <v>0</v>
      </c>
      <c r="Z5" s="18">
        <v>0</v>
      </c>
      <c r="AA5" s="18">
        <v>1</v>
      </c>
      <c r="AB5" s="18">
        <v>0</v>
      </c>
      <c r="AC5" s="18">
        <v>1</v>
      </c>
      <c r="AD5" s="18">
        <v>0</v>
      </c>
      <c r="AE5" s="18">
        <v>0</v>
      </c>
      <c r="AF5" s="18">
        <v>0</v>
      </c>
      <c r="AG5" s="18">
        <v>1</v>
      </c>
      <c r="AH5" s="18">
        <v>1</v>
      </c>
      <c r="AI5" s="18">
        <f t="shared" si="0"/>
        <v>4</v>
      </c>
      <c r="AJ5">
        <v>-83.850065999999998</v>
      </c>
      <c r="AK5">
        <v>9.7662929999999992</v>
      </c>
      <c r="AL5" s="20" t="s">
        <v>104</v>
      </c>
      <c r="AM5" s="28" t="s">
        <v>103</v>
      </c>
      <c r="AN5" s="29" t="s">
        <v>108</v>
      </c>
      <c r="AO5" s="29" t="s">
        <v>109</v>
      </c>
      <c r="AP5" s="19"/>
      <c r="AQ5" s="18">
        <v>1</v>
      </c>
      <c r="AR5" s="18">
        <v>0</v>
      </c>
      <c r="AS5" s="18">
        <v>1</v>
      </c>
      <c r="AT5" s="18">
        <v>0</v>
      </c>
      <c r="AU5" s="18">
        <v>0</v>
      </c>
      <c r="AV5" s="18">
        <v>1</v>
      </c>
      <c r="AW5" s="18">
        <v>0</v>
      </c>
      <c r="AX5" s="18">
        <v>1</v>
      </c>
      <c r="AY5" s="18">
        <v>0</v>
      </c>
      <c r="AZ5" s="18">
        <v>1</v>
      </c>
      <c r="BA5" s="18">
        <f>SUM(AQ5:AZ5)</f>
        <v>5</v>
      </c>
      <c r="BB5" s="20" t="s">
        <v>102</v>
      </c>
      <c r="BC5" s="41">
        <v>-83.849971999999994</v>
      </c>
      <c r="BD5" s="42">
        <v>9.7662750000000003</v>
      </c>
      <c r="DE5" s="30" t="s">
        <v>116</v>
      </c>
      <c r="DF5" s="31"/>
      <c r="DG5" s="18" t="s">
        <v>113</v>
      </c>
      <c r="DH5" s="18" t="s">
        <v>114</v>
      </c>
      <c r="DI5" s="18">
        <v>1</v>
      </c>
      <c r="DJ5" s="18">
        <v>1</v>
      </c>
      <c r="DK5" s="18">
        <v>1</v>
      </c>
      <c r="DL5" s="18">
        <v>1</v>
      </c>
      <c r="DM5" s="18">
        <v>0</v>
      </c>
      <c r="DN5" s="18">
        <v>1</v>
      </c>
      <c r="DO5" s="18">
        <v>1</v>
      </c>
      <c r="DP5" s="18">
        <v>1</v>
      </c>
      <c r="DQ5" s="18">
        <v>0</v>
      </c>
      <c r="DR5" s="18">
        <v>1</v>
      </c>
      <c r="DS5" s="18">
        <f>SUM(DI5:DR5)</f>
        <v>8</v>
      </c>
      <c r="DT5">
        <v>-83.843209999999999</v>
      </c>
      <c r="DU5">
        <v>9.7682310000000001</v>
      </c>
      <c r="DV5" s="22" t="s">
        <v>115</v>
      </c>
    </row>
    <row r="6" spans="1:126" x14ac:dyDescent="0.3">
      <c r="U6" s="21" t="s">
        <v>105</v>
      </c>
      <c r="V6" s="18"/>
      <c r="W6" s="18"/>
      <c r="X6" s="18" t="s">
        <v>101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1</v>
      </c>
      <c r="AE6" s="18">
        <v>0</v>
      </c>
      <c r="AF6" s="18">
        <v>0</v>
      </c>
      <c r="AG6" s="18">
        <v>1</v>
      </c>
      <c r="AH6" s="18">
        <v>1</v>
      </c>
      <c r="AI6" s="18">
        <f t="shared" si="0"/>
        <v>3</v>
      </c>
      <c r="AJ6">
        <v>-83.843196000000006</v>
      </c>
      <c r="AK6">
        <v>9.7681070000000005</v>
      </c>
      <c r="AL6" s="22" t="s">
        <v>104</v>
      </c>
      <c r="AM6" s="28" t="s">
        <v>110</v>
      </c>
      <c r="AN6" s="29" t="s">
        <v>108</v>
      </c>
      <c r="AO6" s="29" t="s">
        <v>109</v>
      </c>
      <c r="AP6" s="18"/>
      <c r="AQ6" s="18">
        <v>0</v>
      </c>
      <c r="AR6" s="18">
        <v>1</v>
      </c>
      <c r="AS6" s="18">
        <v>1</v>
      </c>
      <c r="AT6" s="18">
        <v>0</v>
      </c>
      <c r="AU6" s="18">
        <v>0</v>
      </c>
      <c r="AV6" s="18">
        <v>0</v>
      </c>
      <c r="AW6" s="18">
        <v>0</v>
      </c>
      <c r="AX6" s="18">
        <v>1</v>
      </c>
      <c r="AY6" s="18">
        <v>0</v>
      </c>
      <c r="AZ6" s="18">
        <v>1</v>
      </c>
      <c r="BA6" s="18">
        <f>SUM(AQ6:AZ6)</f>
        <v>4</v>
      </c>
      <c r="BB6" s="22" t="s">
        <v>104</v>
      </c>
      <c r="BC6">
        <v>-83.843035999999998</v>
      </c>
      <c r="BD6">
        <v>9.7683099999999996</v>
      </c>
    </row>
    <row r="7" spans="1:126" x14ac:dyDescent="0.3">
      <c r="U7" s="23" t="s">
        <v>106</v>
      </c>
      <c r="V7" s="24"/>
      <c r="W7" s="24"/>
      <c r="X7" s="24" t="s">
        <v>101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1</v>
      </c>
      <c r="AE7" s="24">
        <v>0</v>
      </c>
      <c r="AF7" s="24">
        <v>0</v>
      </c>
      <c r="AG7" s="24">
        <v>1</v>
      </c>
      <c r="AH7" s="24">
        <v>1</v>
      </c>
      <c r="AI7" s="24">
        <f t="shared" si="0"/>
        <v>3</v>
      </c>
      <c r="AJ7">
        <v>-83.843220000000002</v>
      </c>
      <c r="AK7">
        <v>9.7681719999999999</v>
      </c>
      <c r="AL7" s="25" t="s">
        <v>104</v>
      </c>
    </row>
  </sheetData>
  <mergeCells count="14">
    <mergeCell ref="AM1:BE1"/>
    <mergeCell ref="B1:T1"/>
    <mergeCell ref="B2:T2"/>
    <mergeCell ref="DE1:DV1"/>
    <mergeCell ref="U1:AL1"/>
    <mergeCell ref="BF1:BV1"/>
    <mergeCell ref="BW1:CM1"/>
    <mergeCell ref="CN1:DD1"/>
    <mergeCell ref="BF2:BV2"/>
    <mergeCell ref="BW2:CM2"/>
    <mergeCell ref="CN2:DD2"/>
    <mergeCell ref="DE2:DV2"/>
    <mergeCell ref="U2:AL2"/>
    <mergeCell ref="AM2:BE2"/>
  </mergeCells>
  <dataValidations count="14">
    <dataValidation type="list" allowBlank="1" showInputMessage="1" showErrorMessage="1" sqref="DG1 DG3:DG1048576" xr:uid="{00000000-0002-0000-0000-000000000000}">
      <formula1>"Gas-Cloro, Electrólisis, Pastilla (erosión), Otros"</formula1>
    </dataValidation>
    <dataValidation type="whole" allowBlank="1" showInputMessage="1" showErrorMessage="1" sqref="G3:P1048576 BI3:BR1048576 BZ3:CI1048576 DI1:DR1 Y1:AH1 BI1:BR1 BZ1:CI1 CQ1:CZ1 AQ3:AZ1048576 Y3:AH1048576 CQ3:CZ1048576 DI3:DR1048576" xr:uid="{00000000-0002-0000-0000-000001000000}">
      <formula1>0</formula1>
      <formula2>1</formula2>
    </dataValidation>
    <dataValidation type="list" allowBlank="1" showInputMessage="1" showErrorMessage="1" sqref="F3:F1048576" xr:uid="{00000000-0002-0000-0000-000002000000}">
      <formula1>"Nunca, Mensual, Semanal, Diario, Otro"</formula1>
    </dataValidation>
    <dataValidation type="list" allowBlank="1" showInputMessage="1" showErrorMessage="1" sqref="CO1 CO3:CO1048576 AO3:AO1048576 DF4:DF5" xr:uid="{00000000-0002-0000-0000-000003000000}">
      <formula1>"Concreto, Metálico, Plástico"</formula1>
    </dataValidation>
    <dataValidation type="list" allowBlank="1" showInputMessage="1" showErrorMessage="1" sqref="BH3:BH1048576 BH1 BY1 BY3:BY1048576" xr:uid="{00000000-0002-0000-0000-000004000000}">
      <formula1>"PVC, HG, Mixto, Otro"</formula1>
    </dataValidation>
    <dataValidation type="list" allowBlank="1" showInputMessage="1" showErrorMessage="1" sqref="CP1 CP3:CP1048576" xr:uid="{00000000-0002-0000-0000-000005000000}">
      <formula1>"Anual, Semestral, Trimestral, Mensual, Otro, No sabe/Nunca"</formula1>
    </dataValidation>
    <dataValidation type="list" allowBlank="1" showInputMessage="1" showErrorMessage="1" sqref="DH1 DH3:DH1048576" xr:uid="{00000000-0002-0000-0000-000006000000}">
      <formula1>"Tiempos programados, Continua"</formula1>
    </dataValidation>
    <dataValidation type="list" allowBlank="1" showInputMessage="1" showErrorMessage="1" sqref="X1 X3:X1048576" xr:uid="{00000000-0002-0000-0000-000007000000}">
      <formula1>"Caseta, A nivel, Enterrada, Semi-enterrada"</formula1>
    </dataValidation>
    <dataValidation type="list" allowBlank="1" showInputMessage="1" showErrorMessage="1" sqref="T3:T1048576" xr:uid="{00000000-0002-0000-0000-000008000000}">
      <formula1>"Muy Alto,Alto,Intermedio,Bajo,No se capta,Nulo"</formula1>
    </dataValidation>
    <dataValidation type="list" allowBlank="1" showInputMessage="1" showErrorMessage="1" sqref="CM3:CM1048576 AL1 CM1 DD1 DV1 AL8:AL1048576 DD3:DD1048576 BB3 AL3 DV6:DV1048576 DV3 BB7:BB1048576" xr:uid="{00000000-0002-0000-0000-000009000000}">
      <formula1>"Muy Alto,Alto,Intermedio,Bajo,Nulo,No se capta"</formula1>
    </dataValidation>
    <dataValidation type="list" allowBlank="1" showInputMessage="1" showErrorMessage="1" errorTitle="Error de dato" error="Solo puede seleecionar una opción de la lista" sqref="A2:B2 U2:AI2 AL2:BB2 BE2:BS2 BV2:CJ2 CM2:DA2 DD2:DS2 DV2:XFD2" xr:uid="{00000000-0002-0000-0000-00000A000000}">
      <formula1>"Toma de agua superficial,Captacion de nacientes o manantiales,Tanques de almacenamiento,Linea de conduccion y sistema de distribucion,Linea de distribucion,Tanques quiebra gradiente,Sistema de cloracion"</formula1>
    </dataValidation>
    <dataValidation type="list" allowBlank="1" showInputMessage="1" showErrorMessage="1" sqref="AN3:AN1048576" xr:uid="{00000000-0002-0000-0000-00000B000000}">
      <formula1>"Elevado, Enterrado, A nivel, Semi-enterrado"</formula1>
    </dataValidation>
    <dataValidation type="list" allowBlank="1" showInputMessage="1" showErrorMessage="1" sqref="AP3 AP6:AP1048576" xr:uid="{00000000-0002-0000-0000-00000C000000}">
      <formula1>"Anual, Semestral, Trimestral, Mensual, Otra, No sabe/Nunca"</formula1>
    </dataValidation>
    <dataValidation type="list" allowBlank="1" showInputMessage="1" showErrorMessage="1" sqref="AL4:AL7 DV4:DV5 BB4:BB6" xr:uid="{00000000-0002-0000-0000-00000D000000}">
      <formula1>"No se capta,Nulo,Bajo,Intermedio,Alto"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Quirós Valerín</cp:lastModifiedBy>
  <dcterms:created xsi:type="dcterms:W3CDTF">2017-09-05T00:36:18Z</dcterms:created>
  <dcterms:modified xsi:type="dcterms:W3CDTF">2017-10-23T18:43:23Z</dcterms:modified>
</cp:coreProperties>
</file>