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0225"/>
  <workbookPr autoCompressPictures="0"/>
  <bookViews>
    <workbookView xWindow="0" yWindow="0" windowWidth="25600" windowHeight="14460"/>
  </bookViews>
  <sheets>
    <sheet name="开发计划" sheetId="8" r:id="rId1"/>
  </sheets>
  <definedNames>
    <definedName name="_xlnm.Print_Area" localSheetId="0">开发计划!$A$2:$IP$38</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K6" i="8" l="1"/>
  <c r="L6" i="8"/>
  <c r="M6" i="8"/>
  <c r="N6" i="8"/>
  <c r="O6" i="8"/>
  <c r="P6" i="8"/>
  <c r="K7" i="8"/>
  <c r="P7" i="8"/>
  <c r="Q6" i="8"/>
  <c r="R6" i="8"/>
  <c r="S6" i="8"/>
  <c r="T6" i="8"/>
  <c r="U6" i="8"/>
  <c r="U7" i="8"/>
  <c r="V6" i="8"/>
  <c r="W6" i="8"/>
  <c r="X6" i="8"/>
  <c r="Y6" i="8"/>
  <c r="Z6" i="8"/>
  <c r="Z7" i="8"/>
  <c r="AA6" i="8"/>
  <c r="AB6" i="8"/>
  <c r="AC6" i="8"/>
  <c r="AD6" i="8"/>
  <c r="AE6" i="8"/>
  <c r="AE7" i="8"/>
  <c r="AF6" i="8"/>
  <c r="AG6" i="8"/>
  <c r="AH6" i="8"/>
  <c r="AI6" i="8"/>
  <c r="AJ6" i="8"/>
  <c r="AJ7" i="8"/>
  <c r="AK6" i="8"/>
  <c r="AL6" i="8"/>
  <c r="AM6" i="8"/>
  <c r="AN6" i="8"/>
  <c r="AO6" i="8"/>
  <c r="AO7" i="8"/>
  <c r="AP6" i="8"/>
  <c r="AQ6" i="8"/>
  <c r="AR6" i="8"/>
  <c r="AS6" i="8"/>
  <c r="AT6" i="8"/>
  <c r="AT7" i="8"/>
  <c r="AU6" i="8"/>
  <c r="AV6" i="8"/>
  <c r="AW6" i="8"/>
  <c r="AX6" i="8"/>
  <c r="AY6" i="8"/>
  <c r="AY7" i="8"/>
  <c r="AZ6" i="8"/>
  <c r="BA6" i="8"/>
  <c r="BB6" i="8"/>
  <c r="BC6" i="8"/>
  <c r="BD6" i="8"/>
  <c r="BD7" i="8"/>
  <c r="BE6" i="8"/>
  <c r="BF6" i="8"/>
  <c r="BG6" i="8"/>
  <c r="BH6" i="8"/>
  <c r="BI6" i="8"/>
  <c r="BI7" i="8"/>
  <c r="BJ6" i="8"/>
  <c r="BK6" i="8"/>
  <c r="BL6" i="8"/>
  <c r="BM6" i="8"/>
  <c r="BN6" i="8"/>
  <c r="BN7" i="8"/>
  <c r="BO6" i="8"/>
  <c r="BP6" i="8"/>
  <c r="BQ6" i="8"/>
  <c r="BR6" i="8"/>
  <c r="BS6" i="8"/>
  <c r="BS7" i="8"/>
  <c r="BT6" i="8"/>
  <c r="BU6" i="8"/>
  <c r="BV6" i="8"/>
  <c r="BW6" i="8"/>
  <c r="BX6" i="8"/>
  <c r="BX7" i="8"/>
  <c r="BY6" i="8"/>
  <c r="BZ6" i="8"/>
  <c r="CA6" i="8"/>
  <c r="CB6" i="8"/>
  <c r="CC6" i="8"/>
  <c r="CC7" i="8"/>
  <c r="CD6" i="8"/>
  <c r="CE6" i="8"/>
  <c r="CF6" i="8"/>
  <c r="CG6" i="8"/>
  <c r="CH6" i="8"/>
  <c r="CH7" i="8"/>
  <c r="CI6" i="8"/>
  <c r="CJ6" i="8"/>
  <c r="CK6" i="8"/>
  <c r="CL6" i="8"/>
  <c r="CM6" i="8"/>
  <c r="CM7" i="8"/>
  <c r="CN6" i="8"/>
  <c r="CO6" i="8"/>
  <c r="CP6" i="8"/>
  <c r="CQ6" i="8"/>
  <c r="CR6" i="8"/>
  <c r="CR7" i="8"/>
  <c r="CS6" i="8"/>
  <c r="CT6" i="8"/>
  <c r="CU6" i="8"/>
  <c r="CV6" i="8"/>
  <c r="CW6" i="8"/>
  <c r="CW7" i="8"/>
  <c r="CX6" i="8"/>
  <c r="CY6" i="8"/>
  <c r="CZ6" i="8"/>
  <c r="DA6" i="8"/>
  <c r="DB6" i="8"/>
  <c r="DB7" i="8"/>
  <c r="DC6" i="8"/>
  <c r="DD6" i="8"/>
  <c r="DE6" i="8"/>
  <c r="DF6" i="8"/>
  <c r="DG6" i="8"/>
  <c r="DG7" i="8"/>
  <c r="DH6" i="8"/>
  <c r="DI6" i="8"/>
  <c r="DJ6" i="8"/>
  <c r="DK6" i="8"/>
  <c r="DL6" i="8"/>
  <c r="DL7" i="8"/>
  <c r="DM6" i="8"/>
  <c r="DN6" i="8"/>
  <c r="DO6" i="8"/>
  <c r="DP6" i="8"/>
  <c r="DQ6" i="8"/>
  <c r="DR6" i="8"/>
  <c r="DS6" i="8"/>
  <c r="DT6" i="8"/>
  <c r="DU6" i="8"/>
  <c r="DV6" i="8"/>
  <c r="DQ7" i="8"/>
  <c r="DV7" i="8"/>
  <c r="DW6" i="8"/>
  <c r="DX6" i="8"/>
  <c r="DY6" i="8"/>
  <c r="DZ6" i="8"/>
  <c r="EA6" i="8"/>
  <c r="EB6" i="8"/>
  <c r="EC6" i="8"/>
  <c r="ED6" i="8"/>
  <c r="EE6" i="8"/>
  <c r="EF6" i="8"/>
  <c r="EA7" i="8"/>
  <c r="EF7" i="8"/>
  <c r="EG6" i="8"/>
  <c r="EH6" i="8"/>
  <c r="EI6" i="8"/>
  <c r="EJ6" i="8"/>
  <c r="EK6" i="8"/>
  <c r="EL6" i="8"/>
  <c r="EM6" i="8"/>
  <c r="EN6" i="8"/>
  <c r="EO6" i="8"/>
  <c r="EP6" i="8"/>
  <c r="EK7" i="8"/>
  <c r="EP7" i="8"/>
  <c r="EQ6" i="8"/>
  <c r="ER6" i="8"/>
  <c r="ES6" i="8"/>
  <c r="ET6" i="8"/>
  <c r="EU6" i="8"/>
  <c r="EU7" i="8"/>
  <c r="EV6" i="8"/>
  <c r="EW6" i="8"/>
  <c r="EX6" i="8"/>
  <c r="EY6" i="8"/>
  <c r="EZ6" i="8"/>
  <c r="FA6" i="8"/>
  <c r="FB6" i="8"/>
  <c r="FC6" i="8"/>
  <c r="FD6" i="8"/>
  <c r="FE6" i="8"/>
  <c r="EZ7" i="8"/>
  <c r="FF6" i="8"/>
  <c r="FG6" i="8"/>
  <c r="FH6" i="8"/>
  <c r="FI6" i="8"/>
  <c r="FJ6" i="8"/>
  <c r="FE7" i="8"/>
  <c r="FJ7" i="8"/>
  <c r="FK6" i="8"/>
  <c r="FL6" i="8"/>
  <c r="FM6" i="8"/>
  <c r="FN6" i="8"/>
  <c r="FO6" i="8"/>
  <c r="FP6" i="8"/>
  <c r="FQ6" i="8"/>
  <c r="FR6" i="8"/>
  <c r="FS6" i="8"/>
  <c r="FT6" i="8"/>
  <c r="FO7" i="8"/>
  <c r="FT7" i="8"/>
  <c r="FU6" i="8"/>
  <c r="FV6" i="8"/>
  <c r="FW6" i="8"/>
  <c r="FX6" i="8"/>
  <c r="FY6" i="8"/>
  <c r="FY7" i="8"/>
  <c r="FZ6" i="8"/>
  <c r="GA6" i="8"/>
  <c r="GB6" i="8"/>
  <c r="GC6" i="8"/>
  <c r="GD6" i="8"/>
  <c r="GE6" i="8"/>
  <c r="GF6" i="8"/>
  <c r="GG6" i="8"/>
  <c r="GH6" i="8"/>
  <c r="GI6" i="8"/>
  <c r="GD7" i="8"/>
  <c r="GI7" i="8"/>
  <c r="GJ6" i="8"/>
  <c r="GK6" i="8"/>
  <c r="GL6" i="8"/>
  <c r="GM6" i="8"/>
  <c r="GN6" i="8"/>
  <c r="GO6" i="8"/>
  <c r="GP6" i="8"/>
  <c r="GQ6" i="8"/>
  <c r="GR6" i="8"/>
  <c r="GS6" i="8"/>
  <c r="GN7" i="8"/>
  <c r="GS7" i="8"/>
  <c r="GT6" i="8"/>
  <c r="GU6" i="8"/>
  <c r="GV6" i="8"/>
  <c r="GW6" i="8"/>
  <c r="GX6" i="8"/>
  <c r="GY6" i="8"/>
  <c r="GZ6" i="8"/>
  <c r="HA6" i="8"/>
  <c r="HB6" i="8"/>
  <c r="HC6" i="8"/>
  <c r="GX7" i="8"/>
  <c r="HD6" i="8"/>
  <c r="HE6" i="8"/>
  <c r="HF6" i="8"/>
  <c r="HG6" i="8"/>
  <c r="HH6" i="8"/>
  <c r="HC7" i="8"/>
  <c r="HH7" i="8"/>
  <c r="HI6" i="8"/>
  <c r="HJ6" i="8"/>
  <c r="HK6" i="8"/>
  <c r="HL6" i="8"/>
  <c r="HM6" i="8"/>
  <c r="HN6" i="8"/>
  <c r="HO6" i="8"/>
  <c r="HP6" i="8"/>
  <c r="HQ6" i="8"/>
  <c r="HR6" i="8"/>
  <c r="HM7" i="8"/>
  <c r="HS6" i="8"/>
  <c r="HT6" i="8"/>
  <c r="HU6" i="8"/>
  <c r="HV6" i="8"/>
  <c r="HW6" i="8"/>
  <c r="HR7" i="8"/>
  <c r="HW7" i="8"/>
  <c r="HX6" i="8"/>
  <c r="HY6" i="8"/>
  <c r="HZ6" i="8"/>
  <c r="IA6" i="8"/>
  <c r="IB6" i="8"/>
  <c r="IC6" i="8"/>
  <c r="ID6" i="8"/>
  <c r="IE6" i="8"/>
  <c r="IF6" i="8"/>
  <c r="IG6" i="8"/>
  <c r="IB7" i="8"/>
  <c r="IG7" i="8"/>
  <c r="IH6" i="8"/>
  <c r="II6" i="8"/>
  <c r="IJ6" i="8"/>
  <c r="IK6" i="8"/>
  <c r="IL6" i="8"/>
  <c r="IM6" i="8"/>
  <c r="IN6" i="8"/>
  <c r="IO6" i="8"/>
  <c r="IP6" i="8"/>
  <c r="IL7" i="8"/>
</calcChain>
</file>

<file path=xl/comments1.xml><?xml version="1.0" encoding="utf-8"?>
<comments xmlns="http://schemas.openxmlformats.org/spreadsheetml/2006/main">
  <authors>
    <author>Jon</author>
  </authors>
  <commentList>
    <comment ref="I1" authorId="0">
      <text>
        <r>
          <rPr>
            <b/>
            <u/>
            <sz val="8"/>
            <color indexed="81"/>
            <rFont val="Tahoma"/>
            <family val="2"/>
          </rPr>
          <t xml:space="preserve">Limited Use Policy
</t>
        </r>
        <r>
          <rPr>
            <sz val="8"/>
            <color indexed="81"/>
            <rFont val="Tahoma"/>
            <family val="2"/>
          </rPr>
          <t xml:space="preserve">The spreadsheet is for your personal use only. You may customize it to suit your needs, but it may not be sold, distributed, or placed on a public server (i.e. the internet), without the written consent of Vertex42 LLC.
</t>
        </r>
        <r>
          <rPr>
            <b/>
            <u/>
            <sz val="8"/>
            <color indexed="81"/>
            <rFont val="Tahoma"/>
            <family val="2"/>
          </rPr>
          <t xml:space="preserve">
No Warranties</t>
        </r>
        <r>
          <rPr>
            <b/>
            <sz val="8"/>
            <color indexed="81"/>
            <rFont val="Tahoma"/>
            <family val="2"/>
          </rPr>
          <t xml:space="preserve">
</t>
        </r>
        <r>
          <rPr>
            <sz val="8"/>
            <color indexed="81"/>
            <rFont val="Tahoma"/>
            <family val="2"/>
          </rPr>
          <t xml:space="preserve">THE SOFTWARE AND ANY RELATED DOCUMENTATION ARE PROVIDED TO YOU "AS IS." VERTEX42, LLC MAKES NO WARRANTIES, EXPRESS OR IMPLIED, AND EXPRESSLY DISCLAIMS ALL REPRESENTATIONS, ORAL OR WRITTEN, TERMS, CONDITIONS, AND WARRANTIES, INCLUDING BUT NOT LIMITED TO, IMPLIED WARRANTIES OF MERCHANTABILITY, FITNESS FOR A PARTICULAR PURPOSE, AND NONINFRINGEMENT. WITHOUT LIMITING THE ABOVE YOU ACCEPT THAT THE SOFTWARE MAY NOT MEET YOUR REQUIREMENTS, OPERATE ERROR FREE, OR IDENTIFY ANY OR ALL ERRORS OR PROBLEMS, OR DO SO ACCURATELY. This Agreement does not affect any statutory rights you may have as a consumer.
Some states do not allow the limitation or exclusion of liability for incidental or consequential damages, so the above limitation may not apply to you.
</t>
        </r>
        <r>
          <rPr>
            <b/>
            <u/>
            <sz val="8"/>
            <color indexed="81"/>
            <rFont val="Tahoma"/>
            <family val="2"/>
          </rPr>
          <t>Limitation of Liability</t>
        </r>
        <r>
          <rPr>
            <sz val="8"/>
            <color indexed="81"/>
            <rFont val="Tahoma"/>
            <family val="2"/>
          </rPr>
          <t xml:space="preserve">
IN NO EVENT SHALL VERTEX42, LLC BE LIABLE TO YOU, FOR ANY DAMAGES, INCLUDING ANY LOST PROFITS, LOST SAVINGS, OR ANY OTHER DIRECT, INDIRECT, SPECIAL, INCIDENTAL, OR CONSEQUENTIAL DAMAGES ARISING FROM THE USE OR THE INABILITY TO USE THE SOFTWARE (EVEN IF WE OR AN AUTHORIZED DEALER OR DISTRIBUTOR HAS BEEN ADVISED OF THE POSSIBILITY OF THESE DAMAGES), OR ANY MISTAKES AND NEGLIGENCE IN DEVELOPING THIS SOFTWARE, OR FOR ANY CLAIM BY ANY OTHER PARTY. THE ORGANIZATION, BUSINESS, OR PERSON USING THIS SOFTWARE BEARS ALL RISKS AND RESPONSIBILITY FOR THE QUALITY AND PERFORMANCE OF THIS SOFTWARE.
Somes states do not allow the limitation or exclusion of liability for incidental or consequential damages, so the above limitation may not apply to you.
</t>
        </r>
      </text>
    </comment>
  </commentList>
</comments>
</file>

<file path=xl/sharedStrings.xml><?xml version="1.0" encoding="utf-8"?>
<sst xmlns="http://schemas.openxmlformats.org/spreadsheetml/2006/main" count="71" uniqueCount="43">
  <si>
    <t>Excel Gantt Chart</t>
  </si>
  <si>
    <t>© 2006 Vertex42 LLC</t>
  </si>
  <si>
    <t>VX42</t>
  </si>
  <si>
    <r>
      <rPr>
        <sz val="10"/>
        <rFont val="宋体"/>
        <family val="3"/>
        <charset val="134"/>
      </rPr>
      <t>创建日期</t>
    </r>
    <r>
      <rPr>
        <sz val="10"/>
        <rFont val="Arial"/>
        <family val="2"/>
      </rPr>
      <t>:</t>
    </r>
    <phoneticPr fontId="3" type="noConversion"/>
  </si>
  <si>
    <t>Dream Ranger Team</t>
    <phoneticPr fontId="3" type="noConversion"/>
  </si>
  <si>
    <t xml:space="preserve"> 测试</t>
    <phoneticPr fontId="3" type="noConversion"/>
  </si>
  <si>
    <t xml:space="preserve"> 开发</t>
    <phoneticPr fontId="3" type="noConversion"/>
  </si>
  <si>
    <t xml:space="preserve"> 设计</t>
    <phoneticPr fontId="3" type="noConversion"/>
  </si>
  <si>
    <t xml:space="preserve">    需求分析</t>
    <phoneticPr fontId="3" type="noConversion"/>
  </si>
  <si>
    <t xml:space="preserve">    概要设计</t>
    <phoneticPr fontId="3" type="noConversion"/>
  </si>
  <si>
    <t xml:space="preserve">    网站整体风格设计</t>
    <phoneticPr fontId="3" type="noConversion"/>
  </si>
  <si>
    <t xml:space="preserve">    原型设计</t>
    <phoneticPr fontId="3" type="noConversion"/>
  </si>
  <si>
    <t xml:space="preserve">    DB设计</t>
    <phoneticPr fontId="3" type="noConversion"/>
  </si>
  <si>
    <t xml:space="preserve">    详细设计</t>
    <phoneticPr fontId="3" type="noConversion"/>
  </si>
  <si>
    <t>二</t>
    <phoneticPr fontId="3" type="noConversion"/>
  </si>
  <si>
    <t>第二次迭代</t>
    <phoneticPr fontId="3" type="noConversion"/>
  </si>
  <si>
    <t>Dream Ranger Team</t>
    <phoneticPr fontId="3" type="noConversion"/>
  </si>
  <si>
    <t>L.Robin</t>
    <phoneticPr fontId="3" type="noConversion"/>
  </si>
  <si>
    <r>
      <t>Adler</t>
    </r>
    <r>
      <rPr>
        <sz val="8"/>
        <rFont val="宋体"/>
        <family val="3"/>
        <charset val="134"/>
      </rPr>
      <t>、</t>
    </r>
    <r>
      <rPr>
        <sz val="8"/>
        <rFont val="Arial"/>
        <family val="2"/>
      </rPr>
      <t>Lawliet</t>
    </r>
    <phoneticPr fontId="3" type="noConversion"/>
  </si>
  <si>
    <t>Dream Ranger Team</t>
    <phoneticPr fontId="3" type="noConversion"/>
  </si>
  <si>
    <r>
      <t>Adler</t>
    </r>
    <r>
      <rPr>
        <sz val="8"/>
        <rFont val="宋体"/>
        <family val="3"/>
        <charset val="134"/>
      </rPr>
      <t>、</t>
    </r>
    <r>
      <rPr>
        <sz val="8"/>
        <rFont val="Arial"/>
        <family val="2"/>
      </rPr>
      <t>Lawliet</t>
    </r>
    <phoneticPr fontId="3" type="noConversion"/>
  </si>
  <si>
    <r>
      <t>周期</t>
    </r>
    <r>
      <rPr>
        <b/>
        <sz val="10"/>
        <rFont val="Arial"/>
        <family val="2"/>
      </rPr>
      <t xml:space="preserve"> (</t>
    </r>
    <r>
      <rPr>
        <b/>
        <sz val="10"/>
        <rFont val="宋体"/>
        <family val="3"/>
        <charset val="134"/>
      </rPr>
      <t>天</t>
    </r>
    <r>
      <rPr>
        <b/>
        <sz val="10"/>
        <rFont val="Arial"/>
        <family val="2"/>
      </rPr>
      <t>)</t>
    </r>
    <phoneticPr fontId="3" type="noConversion"/>
  </si>
  <si>
    <t>三</t>
    <phoneticPr fontId="3" type="noConversion"/>
  </si>
  <si>
    <t>第三次迭代</t>
    <phoneticPr fontId="3" type="noConversion"/>
  </si>
  <si>
    <r>
      <rPr>
        <sz val="10"/>
        <rFont val="宋体"/>
        <family val="3"/>
        <charset val="134"/>
      </rPr>
      <t>启动日期</t>
    </r>
    <r>
      <rPr>
        <sz val="10"/>
        <rFont val="Arial"/>
        <family val="2"/>
      </rPr>
      <t>:</t>
    </r>
    <phoneticPr fontId="3" type="noConversion"/>
  </si>
  <si>
    <t>上线日期：</t>
    <phoneticPr fontId="3" type="noConversion"/>
  </si>
  <si>
    <t>Dream Ranger Team</t>
    <phoneticPr fontId="3" type="noConversion"/>
  </si>
  <si>
    <t>上线部署</t>
    <phoneticPr fontId="3" type="noConversion"/>
  </si>
  <si>
    <t>序号</t>
    <phoneticPr fontId="3" type="noConversion"/>
  </si>
  <si>
    <t>任务</t>
    <phoneticPr fontId="3" type="noConversion"/>
  </si>
  <si>
    <r>
      <rPr>
        <b/>
        <sz val="10"/>
        <rFont val="宋体"/>
        <family val="3"/>
        <charset val="134"/>
      </rPr>
      <t>负责人</t>
    </r>
    <phoneticPr fontId="3" type="noConversion"/>
  </si>
  <si>
    <t>计划开始</t>
    <phoneticPr fontId="3" type="noConversion"/>
  </si>
  <si>
    <t>计划结束</t>
    <phoneticPr fontId="3" type="noConversion"/>
  </si>
  <si>
    <t>实际开始</t>
    <phoneticPr fontId="3" type="noConversion"/>
  </si>
  <si>
    <t>实际结束</t>
    <phoneticPr fontId="3" type="noConversion"/>
  </si>
  <si>
    <t>进度</t>
    <phoneticPr fontId="3" type="noConversion"/>
  </si>
  <si>
    <t>四</t>
    <phoneticPr fontId="3" type="noConversion"/>
  </si>
  <si>
    <t>一</t>
    <phoneticPr fontId="3" type="noConversion"/>
  </si>
  <si>
    <r>
      <t>Adler</t>
    </r>
    <r>
      <rPr>
        <sz val="8"/>
        <rFont val="宋体"/>
        <family val="3"/>
        <charset val="134"/>
      </rPr>
      <t/>
    </r>
    <phoneticPr fontId="3" type="noConversion"/>
  </si>
  <si>
    <r>
      <t>Adler</t>
    </r>
    <r>
      <rPr>
        <sz val="8"/>
        <rFont val="宋体"/>
        <family val="3"/>
        <charset val="134"/>
      </rPr>
      <t/>
    </r>
    <phoneticPr fontId="3" type="noConversion"/>
  </si>
  <si>
    <t>灵感分享网站开发计划</t>
    <phoneticPr fontId="14" type="noConversion"/>
  </si>
  <si>
    <t>第一次迭代</t>
  </si>
  <si>
    <t xml:space="preserve">    概要设计</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</si>
</sst>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 /\ d\ /\ yy"/>
  </numFmts>
  <fonts count="25" x14ac:knownFonts="1">
    <font>
      <sz val="10"/>
      <name val="Arial"/>
      <family val="2"/>
    </font>
    <font>
      <sz val="10"/>
      <name val="Arial"/>
      <family val="2"/>
    </font>
    <font>
      <b/>
      <sz val="10"/>
      <name val="Arial"/>
      <family val="2"/>
    </font>
    <font>
      <sz val="8"/>
      <name val="Arial"/>
      <family val="2"/>
    </font>
    <font>
      <sz val="10"/>
      <name val="Arial"/>
      <family val="2"/>
    </font>
    <font>
      <sz val="8"/>
      <color indexed="55"/>
      <name val="Arial"/>
      <family val="2"/>
    </font>
    <font>
      <sz val="8"/>
      <color indexed="81"/>
      <name val="Tahoma"/>
      <family val="2"/>
    </font>
    <font>
      <b/>
      <sz val="8"/>
      <color indexed="81"/>
      <name val="Tahoma"/>
      <family val="2"/>
    </font>
    <font>
      <b/>
      <sz val="14"/>
      <color indexed="16"/>
      <name val="Tahoma"/>
      <family val="2"/>
    </font>
    <font>
      <u/>
      <sz val="8"/>
      <color indexed="12"/>
      <name val="Arial"/>
      <family val="2"/>
    </font>
    <font>
      <u/>
      <sz val="10"/>
      <color indexed="12"/>
      <name val="Arial"/>
      <family val="2"/>
    </font>
    <font>
      <b/>
      <u/>
      <sz val="8"/>
      <color indexed="81"/>
      <name val="Tahoma"/>
      <family val="2"/>
    </font>
    <font>
      <u/>
      <sz val="8"/>
      <color indexed="9"/>
      <name val="Arial"/>
      <family val="2"/>
    </font>
    <font>
      <sz val="8"/>
      <name val="Arial Narrow"/>
      <family val="2"/>
    </font>
    <font>
      <sz val="9"/>
      <name val="宋体"/>
      <family val="3"/>
      <charset val="134"/>
    </font>
    <font>
      <b/>
      <i/>
      <sz val="18"/>
      <color indexed="52"/>
      <name val="宋体"/>
      <family val="3"/>
      <charset val="134"/>
    </font>
    <font>
      <sz val="10"/>
      <name val="宋体"/>
      <family val="3"/>
      <charset val="134"/>
    </font>
    <font>
      <b/>
      <sz val="8"/>
      <name val="宋体"/>
      <family val="3"/>
      <charset val="134"/>
    </font>
    <font>
      <b/>
      <sz val="10"/>
      <name val="宋体"/>
      <family val="3"/>
      <charset val="134"/>
    </font>
    <font>
      <sz val="8"/>
      <name val="宋体"/>
      <family val="3"/>
      <charset val="134"/>
    </font>
    <font>
      <b/>
      <sz val="12"/>
      <name val="宋体"/>
      <family val="3"/>
      <charset val="134"/>
    </font>
    <font>
      <b/>
      <sz val="8"/>
      <name val="Arial"/>
      <family val="2"/>
    </font>
    <font>
      <b/>
      <sz val="14"/>
      <color indexed="16"/>
      <name val="Arial"/>
      <family val="2"/>
    </font>
    <font>
      <b/>
      <sz val="12"/>
      <name val="Arial"/>
      <family val="2"/>
    </font>
    <font>
      <u/>
      <sz val="10"/>
      <color theme="11"/>
      <name val="Arial"/>
      <family val="2"/>
    </font>
  </fonts>
  <fills count="10">
    <fill>
      <patternFill patternType="none"/>
    </fill>
    <fill>
      <patternFill patternType="gray125"/>
    </fill>
    <fill>
      <patternFill patternType="solid">
        <fgColor indexed="22"/>
        <bgColor indexed="64"/>
      </patternFill>
    </fill>
    <fill>
      <patternFill patternType="solid">
        <fgColor indexed="56"/>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6" tint="-0.249977111117893"/>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0" tint="-0.34998626667073579"/>
        <bgColor indexed="64"/>
      </patternFill>
    </fill>
  </fills>
  <borders count="7">
    <border>
      <left/>
      <right/>
      <top/>
      <bottom/>
      <diagonal/>
    </border>
    <border>
      <left/>
      <right/>
      <top/>
      <bottom style="thin">
        <color auto="1"/>
      </bottom>
      <diagonal/>
    </border>
    <border>
      <left/>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indexed="55"/>
      </left>
      <right/>
      <top/>
      <bottom style="medium">
        <color auto="1"/>
      </bottom>
      <diagonal/>
    </border>
    <border>
      <left/>
      <right/>
      <top/>
      <bottom style="medium">
        <color auto="1"/>
      </bottom>
      <diagonal/>
    </border>
    <border>
      <left/>
      <right style="thin">
        <color indexed="55"/>
      </right>
      <top/>
      <bottom style="medium">
        <color auto="1"/>
      </bottom>
      <diagonal/>
    </border>
  </borders>
  <cellStyleXfs count="4">
    <xf numFmtId="0" fontId="0" fillId="0" borderId="0"/>
    <xf numFmtId="0" fontId="10" fillId="0" borderId="0" applyNumberFormat="0" applyFill="0" applyBorder="0" applyAlignment="0" applyProtection="0">
      <alignment vertical="top"/>
      <protection locked="0"/>
    </xf>
    <xf numFmtId="9" fontId="1" fillId="0" borderId="0" applyFont="0" applyFill="0" applyBorder="0" applyAlignment="0" applyProtection="0"/>
    <xf numFmtId="0" fontId="24" fillId="0" borderId="0" applyNumberFormat="0" applyFill="0" applyBorder="0" applyAlignment="0" applyProtection="0"/>
  </cellStyleXfs>
  <cellXfs count="94">
    <xf numFmtId="0" fontId="0" fillId="0" borderId="0" xfId="0"/>
    <xf numFmtId="0" fontId="0" fillId="0" borderId="0" xfId="0" applyAlignment="1">
      <alignment horizontal="right"/>
    </xf>
    <xf numFmtId="14" fontId="3" fillId="0" borderId="0" xfId="0" applyNumberFormat="1" applyFont="1" applyAlignment="1">
      <alignment horizontal="left"/>
    </xf>
    <xf numFmtId="0" fontId="0" fillId="0" borderId="0" xfId="0" applyFill="1" applyBorder="1"/>
    <xf numFmtId="14" fontId="0" fillId="0" borderId="0" xfId="0" applyNumberFormat="1" applyFill="1"/>
    <xf numFmtId="0" fontId="5" fillId="0" borderId="0" xfId="0" applyNumberFormat="1" applyFont="1" applyAlignment="1">
      <alignment horizontal="right"/>
    </xf>
    <xf numFmtId="0" fontId="3" fillId="0" borderId="2" xfId="0" applyFont="1" applyFill="1" applyBorder="1"/>
    <xf numFmtId="0" fontId="3" fillId="0" borderId="2" xfId="0" applyFont="1" applyBorder="1"/>
    <xf numFmtId="0" fontId="0" fillId="0" borderId="0" xfId="0" applyAlignment="1"/>
    <xf numFmtId="14" fontId="1" fillId="0" borderId="0" xfId="0" applyNumberFormat="1" applyFont="1" applyBorder="1" applyAlignment="1">
      <alignment horizontal="left"/>
    </xf>
    <xf numFmtId="0" fontId="0" fillId="0" borderId="0" xfId="0" applyFill="1" applyBorder="1" applyAlignment="1"/>
    <xf numFmtId="0" fontId="8" fillId="2" borderId="0" xfId="0" applyFont="1" applyFill="1" applyAlignment="1">
      <alignment vertical="center"/>
    </xf>
    <xf numFmtId="0" fontId="9" fillId="2" borderId="0" xfId="1" applyFont="1" applyFill="1" applyAlignment="1" applyProtection="1">
      <alignment horizontal="right"/>
    </xf>
    <xf numFmtId="0" fontId="12" fillId="3" borderId="0" xfId="1" applyFont="1" applyFill="1" applyAlignment="1" applyProtection="1">
      <alignment horizontal="center" vertical="center"/>
    </xf>
    <xf numFmtId="14" fontId="8" fillId="2" borderId="0" xfId="0" applyNumberFormat="1" applyFont="1" applyFill="1" applyAlignment="1">
      <alignment vertical="center"/>
    </xf>
    <xf numFmtId="14" fontId="0" fillId="0" borderId="0" xfId="0" applyNumberFormat="1" applyAlignment="1"/>
    <xf numFmtId="0" fontId="0" fillId="0" borderId="3" xfId="0" applyBorder="1" applyAlignment="1"/>
    <xf numFmtId="0" fontId="3" fillId="0" borderId="3" xfId="0" applyFont="1" applyFill="1" applyBorder="1"/>
    <xf numFmtId="14" fontId="1" fillId="0" borderId="0" xfId="0" applyNumberFormat="1" applyFont="1" applyBorder="1" applyAlignment="1">
      <alignment horizontal="right"/>
    </xf>
    <xf numFmtId="14" fontId="4" fillId="0" borderId="0" xfId="0" applyNumberFormat="1" applyFont="1" applyBorder="1" applyAlignment="1">
      <alignment horizontal="left"/>
    </xf>
    <xf numFmtId="14" fontId="3" fillId="0" borderId="3" xfId="0" applyNumberFormat="1" applyFont="1" applyFill="1" applyBorder="1" applyAlignment="1">
      <alignment horizontal="right" vertical="center"/>
    </xf>
    <xf numFmtId="1" fontId="3" fillId="0" borderId="3" xfId="0" applyNumberFormat="1" applyFont="1" applyFill="1" applyBorder="1" applyAlignment="1">
      <alignment horizontal="center" vertical="center"/>
    </xf>
    <xf numFmtId="9" fontId="3" fillId="0" borderId="3" xfId="2" applyFont="1" applyFill="1" applyBorder="1" applyAlignment="1">
      <alignment horizontal="center" vertical="center"/>
    </xf>
    <xf numFmtId="49" fontId="3" fillId="0" borderId="3" xfId="0" applyNumberFormat="1" applyFont="1" applyFill="1" applyBorder="1" applyAlignment="1">
      <alignment horizontal="left" vertical="center"/>
    </xf>
    <xf numFmtId="0" fontId="13" fillId="0" borderId="3" xfId="0" applyFont="1" applyFill="1" applyBorder="1" applyAlignment="1">
      <alignment vertical="center" wrapText="1"/>
    </xf>
    <xf numFmtId="14" fontId="3" fillId="4" borderId="3" xfId="0" applyNumberFormat="1" applyFont="1" applyFill="1" applyBorder="1" applyAlignment="1">
      <alignment horizontal="right" vertical="center"/>
    </xf>
    <xf numFmtId="1" fontId="3" fillId="4" borderId="3" xfId="0" applyNumberFormat="1" applyFont="1" applyFill="1" applyBorder="1" applyAlignment="1">
      <alignment horizontal="center" vertical="center"/>
    </xf>
    <xf numFmtId="9" fontId="3" fillId="4" borderId="3" xfId="2" applyFont="1" applyFill="1" applyBorder="1" applyAlignment="1">
      <alignment horizontal="center" vertical="center"/>
    </xf>
    <xf numFmtId="0" fontId="19" fillId="4" borderId="3" xfId="0" applyFont="1" applyFill="1" applyBorder="1" applyAlignment="1">
      <alignment horizontal="left" vertical="center" wrapText="1"/>
    </xf>
    <xf numFmtId="14" fontId="18" fillId="5" borderId="3" xfId="0" applyNumberFormat="1" applyFont="1" applyFill="1" applyBorder="1" applyAlignment="1">
      <alignment horizontal="center"/>
    </xf>
    <xf numFmtId="0" fontId="18" fillId="5" borderId="3" xfId="0" applyFont="1" applyFill="1" applyBorder="1" applyAlignment="1">
      <alignment horizontal="center"/>
    </xf>
    <xf numFmtId="0" fontId="18" fillId="5" borderId="3" xfId="0" applyFont="1" applyFill="1" applyBorder="1" applyAlignment="1">
      <alignment horizontal="left"/>
    </xf>
    <xf numFmtId="0" fontId="20" fillId="4" borderId="3" xfId="0" applyFont="1" applyFill="1" applyBorder="1" applyAlignment="1">
      <alignment vertical="center" wrapText="1"/>
    </xf>
    <xf numFmtId="0" fontId="18" fillId="4" borderId="3" xfId="0" applyFont="1" applyFill="1" applyBorder="1" applyAlignment="1">
      <alignment vertical="center" wrapText="1"/>
    </xf>
    <xf numFmtId="14" fontId="3" fillId="6" borderId="3" xfId="0" applyNumberFormat="1" applyFont="1" applyFill="1" applyBorder="1" applyAlignment="1">
      <alignment horizontal="right" vertical="center"/>
    </xf>
    <xf numFmtId="0" fontId="3" fillId="4" borderId="3" xfId="0" applyNumberFormat="1" applyFont="1" applyFill="1" applyBorder="1" applyAlignment="1">
      <alignment horizontal="left" vertical="center"/>
    </xf>
    <xf numFmtId="49" fontId="21" fillId="0" borderId="3" xfId="0" applyNumberFormat="1" applyFont="1" applyFill="1" applyBorder="1" applyAlignment="1">
      <alignment horizontal="left" vertical="center"/>
    </xf>
    <xf numFmtId="0" fontId="18" fillId="0" borderId="3" xfId="0" applyFont="1" applyFill="1" applyBorder="1" applyAlignment="1">
      <alignment vertical="center" wrapText="1"/>
    </xf>
    <xf numFmtId="49" fontId="17" fillId="7" borderId="3" xfId="0" applyNumberFormat="1" applyFont="1" applyFill="1" applyBorder="1" applyAlignment="1">
      <alignment horizontal="left" vertical="center"/>
    </xf>
    <xf numFmtId="0" fontId="20" fillId="7" borderId="3" xfId="0" applyFont="1" applyFill="1" applyBorder="1" applyAlignment="1">
      <alignment vertical="center" wrapText="1"/>
    </xf>
    <xf numFmtId="14" fontId="3" fillId="7" borderId="3" xfId="0" applyNumberFormat="1" applyFont="1" applyFill="1" applyBorder="1" applyAlignment="1">
      <alignment horizontal="right" vertical="center"/>
    </xf>
    <xf numFmtId="1" fontId="3" fillId="7" borderId="3" xfId="0" applyNumberFormat="1" applyFont="1" applyFill="1" applyBorder="1" applyAlignment="1">
      <alignment horizontal="center" vertical="center"/>
    </xf>
    <xf numFmtId="9" fontId="3" fillId="7" borderId="3" xfId="2" applyFont="1" applyFill="1" applyBorder="1" applyAlignment="1">
      <alignment horizontal="center" vertical="center"/>
    </xf>
    <xf numFmtId="0" fontId="18" fillId="7" borderId="3" xfId="0" applyFont="1" applyFill="1" applyBorder="1" applyAlignment="1">
      <alignment vertical="center" wrapText="1"/>
    </xf>
    <xf numFmtId="0" fontId="19" fillId="7" borderId="3" xfId="0" applyFont="1" applyFill="1" applyBorder="1" applyAlignment="1">
      <alignment horizontal="left" vertical="center" wrapText="1"/>
    </xf>
    <xf numFmtId="49" fontId="17" fillId="8" borderId="3" xfId="0" applyNumberFormat="1" applyFont="1" applyFill="1" applyBorder="1" applyAlignment="1">
      <alignment horizontal="left" vertical="center"/>
    </xf>
    <xf numFmtId="0" fontId="20" fillId="8" borderId="3" xfId="0" applyFont="1" applyFill="1" applyBorder="1" applyAlignment="1">
      <alignment vertical="center" wrapText="1"/>
    </xf>
    <xf numFmtId="14" fontId="3" fillId="8" borderId="3" xfId="0" applyNumberFormat="1" applyFont="1" applyFill="1" applyBorder="1" applyAlignment="1">
      <alignment horizontal="right" vertical="center"/>
    </xf>
    <xf numFmtId="1" fontId="3" fillId="8" borderId="3" xfId="0" applyNumberFormat="1" applyFont="1" applyFill="1" applyBorder="1" applyAlignment="1">
      <alignment horizontal="center" vertical="center"/>
    </xf>
    <xf numFmtId="9" fontId="3" fillId="8" borderId="3" xfId="2" applyFont="1" applyFill="1" applyBorder="1" applyAlignment="1">
      <alignment horizontal="center" vertical="center"/>
    </xf>
    <xf numFmtId="0" fontId="18" fillId="8" borderId="3" xfId="0" applyFont="1" applyFill="1" applyBorder="1" applyAlignment="1">
      <alignment vertical="center" wrapText="1"/>
    </xf>
    <xf numFmtId="0" fontId="19" fillId="8" borderId="3" xfId="0" applyFont="1" applyFill="1" applyBorder="1" applyAlignment="1">
      <alignment horizontal="left" vertical="center" wrapText="1"/>
    </xf>
    <xf numFmtId="0" fontId="22" fillId="2" borderId="0" xfId="0" applyFont="1" applyFill="1" applyAlignment="1">
      <alignment vertical="center"/>
    </xf>
    <xf numFmtId="0" fontId="0" fillId="0" borderId="0" xfId="0" applyFont="1"/>
    <xf numFmtId="14" fontId="0" fillId="0" borderId="1" xfId="0" applyNumberFormat="1" applyFont="1" applyBorder="1" applyAlignment="1">
      <alignment horizontal="left"/>
    </xf>
    <xf numFmtId="14" fontId="0" fillId="0" borderId="0" xfId="0" applyNumberFormat="1" applyFont="1" applyBorder="1" applyAlignment="1">
      <alignment horizontal="left"/>
    </xf>
    <xf numFmtId="0" fontId="3" fillId="4" borderId="3" xfId="0" applyFont="1" applyFill="1" applyBorder="1" applyAlignment="1">
      <alignment vertical="center"/>
    </xf>
    <xf numFmtId="0" fontId="3" fillId="7" borderId="3" xfId="0" applyFont="1" applyFill="1" applyBorder="1" applyAlignment="1">
      <alignment vertical="center"/>
    </xf>
    <xf numFmtId="0" fontId="3" fillId="0" borderId="3" xfId="0" applyFont="1" applyFill="1" applyBorder="1" applyAlignment="1">
      <alignment vertical="center"/>
    </xf>
    <xf numFmtId="14" fontId="16" fillId="0" borderId="0" xfId="0" applyNumberFormat="1" applyFont="1" applyBorder="1" applyAlignment="1">
      <alignment horizontal="right"/>
    </xf>
    <xf numFmtId="14" fontId="23" fillId="4" borderId="3" xfId="0" applyNumberFormat="1" applyFont="1" applyFill="1" applyBorder="1" applyAlignment="1">
      <alignment horizontal="right" vertical="center"/>
    </xf>
    <xf numFmtId="14" fontId="2" fillId="4" borderId="3" xfId="0" applyNumberFormat="1" applyFont="1" applyFill="1" applyBorder="1" applyAlignment="1">
      <alignment horizontal="right" vertical="center"/>
    </xf>
    <xf numFmtId="14" fontId="23" fillId="7" borderId="3" xfId="0" applyNumberFormat="1" applyFont="1" applyFill="1" applyBorder="1" applyAlignment="1">
      <alignment horizontal="right" vertical="center"/>
    </xf>
    <xf numFmtId="14" fontId="23" fillId="8" borderId="3" xfId="0" applyNumberFormat="1" applyFont="1" applyFill="1" applyBorder="1" applyAlignment="1">
      <alignment horizontal="right" vertical="center"/>
    </xf>
    <xf numFmtId="0" fontId="3" fillId="8" borderId="3" xfId="0" applyFont="1" applyFill="1" applyBorder="1" applyAlignment="1">
      <alignment vertical="center"/>
    </xf>
    <xf numFmtId="49" fontId="17" fillId="6" borderId="3" xfId="0" applyNumberFormat="1" applyFont="1" applyFill="1" applyBorder="1" applyAlignment="1">
      <alignment horizontal="left" vertical="center"/>
    </xf>
    <xf numFmtId="0" fontId="20" fillId="6" borderId="3" xfId="0" applyFont="1" applyFill="1" applyBorder="1" applyAlignment="1">
      <alignment vertical="center" wrapText="1"/>
    </xf>
    <xf numFmtId="14" fontId="23" fillId="6" borderId="3" xfId="0" applyNumberFormat="1" applyFont="1" applyFill="1" applyBorder="1" applyAlignment="1">
      <alignment horizontal="right" vertical="center"/>
    </xf>
    <xf numFmtId="1" fontId="3" fillId="6" borderId="3" xfId="0" applyNumberFormat="1" applyFont="1" applyFill="1" applyBorder="1" applyAlignment="1">
      <alignment horizontal="center" vertical="center"/>
    </xf>
    <xf numFmtId="9" fontId="3" fillId="6" borderId="3" xfId="2" applyFont="1" applyFill="1" applyBorder="1" applyAlignment="1">
      <alignment horizontal="center" vertical="center"/>
    </xf>
    <xf numFmtId="0" fontId="18" fillId="6" borderId="3" xfId="0" applyFont="1" applyFill="1" applyBorder="1" applyAlignment="1">
      <alignment vertical="center" wrapText="1"/>
    </xf>
    <xf numFmtId="0" fontId="3" fillId="6" borderId="3" xfId="0" applyFont="1" applyFill="1" applyBorder="1" applyAlignment="1">
      <alignment vertical="center"/>
    </xf>
    <xf numFmtId="0" fontId="18" fillId="5" borderId="3" xfId="0" applyFont="1" applyFill="1" applyBorder="1" applyAlignment="1"/>
    <xf numFmtId="0" fontId="2" fillId="5" borderId="3" xfId="0" applyFont="1" applyFill="1" applyBorder="1" applyAlignment="1">
      <alignment horizontal="left"/>
    </xf>
    <xf numFmtId="0" fontId="0" fillId="0" borderId="0" xfId="0" applyFill="1"/>
    <xf numFmtId="0" fontId="3" fillId="7" borderId="3" xfId="0" applyNumberFormat="1" applyFont="1" applyFill="1" applyBorder="1" applyAlignment="1">
      <alignment horizontal="left" vertical="center"/>
    </xf>
    <xf numFmtId="0" fontId="21" fillId="7" borderId="3" xfId="0" applyNumberFormat="1" applyFont="1" applyFill="1" applyBorder="1" applyAlignment="1">
      <alignment horizontal="left" vertical="center"/>
    </xf>
    <xf numFmtId="0" fontId="21" fillId="8" borderId="3" xfId="0" applyNumberFormat="1" applyFont="1" applyFill="1" applyBorder="1" applyAlignment="1">
      <alignment horizontal="left" vertical="center"/>
    </xf>
    <xf numFmtId="0" fontId="3" fillId="8" borderId="3" xfId="0" applyNumberFormat="1" applyFont="1" applyFill="1" applyBorder="1" applyAlignment="1">
      <alignment horizontal="left" vertical="center"/>
    </xf>
    <xf numFmtId="0" fontId="21" fillId="6" borderId="3" xfId="0" applyNumberFormat="1" applyFont="1" applyFill="1" applyBorder="1" applyAlignment="1">
      <alignment horizontal="left" vertical="center"/>
    </xf>
    <xf numFmtId="0" fontId="21" fillId="4" borderId="3" xfId="0" applyNumberFormat="1" applyFont="1" applyFill="1" applyBorder="1" applyAlignment="1">
      <alignment horizontal="left" vertical="center"/>
    </xf>
    <xf numFmtId="49" fontId="20" fillId="4" borderId="3" xfId="0" applyNumberFormat="1" applyFont="1" applyFill="1" applyBorder="1" applyAlignment="1">
      <alignment horizontal="left" vertical="center"/>
    </xf>
    <xf numFmtId="0" fontId="21" fillId="0" borderId="3" xfId="0" applyNumberFormat="1" applyFont="1" applyFill="1" applyBorder="1" applyAlignment="1">
      <alignment horizontal="left" vertical="center"/>
    </xf>
    <xf numFmtId="14" fontId="2" fillId="0" borderId="3" xfId="0" applyNumberFormat="1" applyFont="1" applyFill="1" applyBorder="1" applyAlignment="1">
      <alignment horizontal="right" vertical="center"/>
    </xf>
    <xf numFmtId="0" fontId="15" fillId="0" borderId="0" xfId="0" applyFont="1"/>
    <xf numFmtId="0" fontId="19" fillId="9" borderId="3" xfId="0" applyFont="1" applyFill="1" applyBorder="1" applyAlignment="1">
      <alignment horizontal="left" vertical="center" wrapText="1"/>
    </xf>
    <xf numFmtId="0" fontId="3" fillId="9" borderId="3" xfId="0" applyFont="1" applyFill="1" applyBorder="1" applyAlignment="1">
      <alignment vertical="center"/>
    </xf>
    <xf numFmtId="14" fontId="3" fillId="9" borderId="3" xfId="0" applyNumberFormat="1" applyFont="1" applyFill="1" applyBorder="1" applyAlignment="1">
      <alignment horizontal="right" vertical="center"/>
    </xf>
    <xf numFmtId="1" fontId="3" fillId="9" borderId="3" xfId="0" applyNumberFormat="1" applyFont="1" applyFill="1" applyBorder="1" applyAlignment="1">
      <alignment horizontal="center" vertical="center"/>
    </xf>
    <xf numFmtId="9" fontId="3" fillId="9" borderId="3" xfId="2" applyFont="1" applyFill="1" applyBorder="1" applyAlignment="1">
      <alignment horizontal="center" vertical="center"/>
    </xf>
    <xf numFmtId="164" fontId="3" fillId="0" borderId="4" xfId="0" applyNumberFormat="1" applyFont="1" applyBorder="1" applyAlignment="1">
      <alignment horizontal="center" textRotation="90"/>
    </xf>
    <xf numFmtId="164" fontId="0" fillId="0" borderId="5" xfId="0" applyNumberFormat="1" applyBorder="1" applyAlignment="1">
      <alignment horizontal="center" textRotation="90"/>
    </xf>
    <xf numFmtId="164" fontId="0" fillId="0" borderId="6" xfId="0" applyNumberFormat="1" applyBorder="1" applyAlignment="1">
      <alignment horizontal="center" textRotation="90"/>
    </xf>
    <xf numFmtId="164" fontId="3" fillId="0" borderId="5" xfId="0" applyNumberFormat="1" applyFont="1" applyBorder="1" applyAlignment="1">
      <alignment horizontal="center" textRotation="90"/>
    </xf>
  </cellXfs>
  <cellStyles count="4">
    <cellStyle name="百分比" xfId="2" builtinId="5"/>
    <cellStyle name="常规" xfId="0" builtinId="0"/>
    <cellStyle name="超级链接" xfId="1" builtinId="8"/>
    <cellStyle name="随超级链接" xfId="3" builtinId="9" hidden="1"/>
  </cellStyles>
  <dxfs count="6">
    <dxf>
      <fill>
        <patternFill>
          <bgColor indexed="23"/>
        </patternFill>
      </fill>
    </dxf>
    <dxf>
      <fill>
        <patternFill>
          <bgColor indexed="44"/>
        </patternFill>
      </fill>
    </dxf>
    <dxf>
      <font>
        <condense val="0"/>
        <extend val="0"/>
        <color auto="1"/>
      </font>
      <fill>
        <patternFill>
          <bgColor indexed="10"/>
        </patternFill>
      </fill>
    </dxf>
    <dxf>
      <fill>
        <patternFill>
          <bgColor indexed="63"/>
        </patternFill>
      </fill>
    </dxf>
    <dxf>
      <fill>
        <patternFill>
          <bgColor indexed="40"/>
        </patternFill>
      </fill>
    </dxf>
    <dxf>
      <font>
        <condense val="0"/>
        <extend val="0"/>
        <color auto="1"/>
      </font>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FF00FF"/>
      <rgbColor rgb="0000FFFF"/>
      <rgbColor rgb="00800000"/>
      <rgbColor rgb="00008000"/>
      <rgbColor rgb="00000080"/>
      <rgbColor rgb="00808000"/>
      <rgbColor rgb="00800080"/>
      <rgbColor rgb="00008080"/>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FFFF"/>
      <rgbColor rgb="00CCFFCC"/>
      <rgbColor rgb="00FFFFD7"/>
      <rgbColor rgb="0099CCFF"/>
      <rgbColor rgb="00FF99CC"/>
      <rgbColor rgb="00CC99FF"/>
      <rgbColor rgb="00FFCC99"/>
      <rgbColor rgb="003366FF"/>
      <rgbColor rgb="0033CCCC"/>
      <rgbColor rgb="0099CC00"/>
      <rgbColor rgb="00FFCC00"/>
      <rgbColor rgb="00FF9900"/>
      <rgbColor rgb="00FF6600"/>
      <rgbColor rgb="00666699"/>
      <rgbColor rgb="00C0C0C0"/>
      <rgbColor rgb="00003366"/>
      <rgbColor rgb="00339966"/>
      <rgbColor rgb="00003300"/>
      <rgbColor rgb="00333300"/>
      <rgbColor rgb="00993300"/>
      <rgbColor rgb="00993366"/>
      <rgbColor rgb="00333399"/>
      <rgbColor rgb="005F5F5F"/>
    </indexed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ctrlProps/ctrlProp1.xml><?xml version="1.0" encoding="utf-8"?>
<formControlPr xmlns="http://schemas.microsoft.com/office/spreadsheetml/2009/9/main" objectType="Scroll" dx="16" fmlaLink="$J$6" horiz="1" max="100" page="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xdr:col>
          <xdr:colOff>0</xdr:colOff>
          <xdr:row>5</xdr:row>
          <xdr:rowOff>0</xdr:rowOff>
        </xdr:from>
        <xdr:to>
          <xdr:col>94</xdr:col>
          <xdr:colOff>0</xdr:colOff>
          <xdr:row>6</xdr:row>
          <xdr:rowOff>0</xdr:rowOff>
        </xdr:to>
        <xdr:sp macro="" textlink="">
          <xdr:nvSpPr>
            <xdr:cNvPr id="6145" name="Scroll Bar 1" hidden="1">
              <a:extLst>
                <a:ext uri="{63B3BB69-23CF-44E3-9099-C40C66FF867C}">
                  <a14:compatExt spid="_x0000_s6145"/>
                </a:ext>
              </a:extLst>
            </xdr:cNvPr>
            <xdr:cNvSpPr/>
          </xdr:nvSpPr>
          <xdr:spPr>
            <a:xfrm>
              <a:off x="0" y="0"/>
              <a:ext cx="0" cy="0"/>
            </a:xfrm>
            <a:prstGeom prst="rect">
              <a:avLst/>
            </a:prstGeom>
          </xdr:spPr>
        </xdr:sp>
        <xdr:clientData fPrintsWithSheet="0"/>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4" Type="http://schemas.openxmlformats.org/officeDocument/2006/relationships/vmlDrawing" Target="../drawings/vmlDrawing1.vml"/><Relationship Id="rId5" Type="http://schemas.openxmlformats.org/officeDocument/2006/relationships/ctrlProp" Target="../ctrlProps/ctrlProp1.xml"/><Relationship Id="rId6" Type="http://schemas.openxmlformats.org/officeDocument/2006/relationships/comments" Target="../comments1.xml"/><Relationship Id="rId1" Type="http://schemas.openxmlformats.org/officeDocument/2006/relationships/hyperlink" Target="http://www.vertex42.com/terms.html" TargetMode="External"/><Relationship Id="rId2" Type="http://schemas.openxmlformats.org/officeDocument/2006/relationships/hyperlink" Target="http://www.vertex42.com/ExcelTemplates/excel-gantt-chart.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P37"/>
  <sheetViews>
    <sheetView showGridLines="0" tabSelected="1" topLeftCell="B2" zoomScale="150" zoomScaleNormal="150" zoomScalePageLayoutView="150" workbookViewId="0">
      <selection activeCell="I12" sqref="I12"/>
    </sheetView>
  </sheetViews>
  <sheetFormatPr baseColWidth="10" defaultColWidth="8.83203125" defaultRowHeight="12" x14ac:dyDescent="0"/>
  <cols>
    <col min="1" max="1" width="4.5" style="3" bestFit="1" customWidth="1"/>
    <col min="2" max="2" width="22" bestFit="1" customWidth="1"/>
    <col min="3" max="3" width="21.33203125" style="53" bestFit="1" customWidth="1"/>
    <col min="4" max="4" width="9.6640625" style="15" bestFit="1" customWidth="1"/>
    <col min="5" max="5" width="8.1640625" bestFit="1" customWidth="1"/>
    <col min="6" max="6" width="8" style="15" bestFit="1" customWidth="1"/>
    <col min="7" max="7" width="8" bestFit="1" customWidth="1"/>
    <col min="8" max="8" width="8.33203125" bestFit="1" customWidth="1"/>
    <col min="9" max="9" width="13.83203125" bestFit="1" customWidth="1"/>
    <col min="10" max="10" width="2.6640625" customWidth="1"/>
    <col min="11" max="226" width="0.5" customWidth="1"/>
    <col min="227" max="250" width="0.5" style="3" customWidth="1"/>
    <col min="251" max="16384" width="8.83203125" style="3"/>
  </cols>
  <sheetData>
    <row r="1" spans="1:250" customFormat="1" ht="18" hidden="1">
      <c r="A1" s="13" t="s">
        <v>2</v>
      </c>
      <c r="B1" s="11" t="s">
        <v>0</v>
      </c>
      <c r="C1" s="52"/>
      <c r="D1" s="14"/>
      <c r="E1" s="11"/>
      <c r="F1" s="14"/>
      <c r="G1" s="11"/>
      <c r="H1" s="11"/>
      <c r="I1" s="12" t="s">
        <v>1</v>
      </c>
    </row>
    <row r="2" spans="1:250" ht="21">
      <c r="A2" s="84" t="s">
        <v>40</v>
      </c>
      <c r="I2" s="8"/>
    </row>
    <row r="3" spans="1:250">
      <c r="A3"/>
      <c r="I3" s="8"/>
    </row>
    <row r="4" spans="1:250" ht="13">
      <c r="B4" s="1" t="s">
        <v>3</v>
      </c>
      <c r="C4" s="54">
        <v>40994</v>
      </c>
      <c r="D4" s="19"/>
      <c r="E4" s="2"/>
      <c r="F4" s="19"/>
      <c r="G4" s="2"/>
      <c r="H4" s="8"/>
      <c r="I4" s="8"/>
    </row>
    <row r="5" spans="1:250">
      <c r="B5" s="1"/>
      <c r="C5" s="2"/>
      <c r="E5" s="8"/>
      <c r="G5" s="8"/>
      <c r="H5" s="8"/>
      <c r="I5" s="8"/>
    </row>
    <row r="6" spans="1:250" s="74" customFormat="1" ht="13">
      <c r="A6" s="3"/>
      <c r="B6" s="1" t="s">
        <v>24</v>
      </c>
      <c r="C6" s="55">
        <v>41000</v>
      </c>
      <c r="D6" s="59" t="s">
        <v>25</v>
      </c>
      <c r="E6" s="55">
        <v>41061</v>
      </c>
      <c r="F6" s="18"/>
      <c r="G6" s="8"/>
      <c r="H6" s="9"/>
      <c r="I6" s="8"/>
      <c r="J6" s="5">
        <v>0</v>
      </c>
      <c r="K6" s="4">
        <f>(C6-WEEKDAY(C6)+2)+7*J6</f>
        <v>41001</v>
      </c>
      <c r="L6" s="4">
        <f>K6+1</f>
        <v>41002</v>
      </c>
      <c r="M6" s="4">
        <f>L6+1</f>
        <v>41003</v>
      </c>
      <c r="N6" s="4">
        <f>M6+1</f>
        <v>41004</v>
      </c>
      <c r="O6" s="4">
        <f>N6+1</f>
        <v>41005</v>
      </c>
      <c r="P6" s="4">
        <f>O6+3</f>
        <v>41008</v>
      </c>
      <c r="Q6" s="4">
        <f>P6+1</f>
        <v>41009</v>
      </c>
      <c r="R6" s="4">
        <f>Q6+1</f>
        <v>41010</v>
      </c>
      <c r="S6" s="4">
        <f>R6+1</f>
        <v>41011</v>
      </c>
      <c r="T6" s="4">
        <f>S6+1</f>
        <v>41012</v>
      </c>
      <c r="U6" s="4">
        <f>T6+3</f>
        <v>41015</v>
      </c>
      <c r="V6" s="4">
        <f>U6+1</f>
        <v>41016</v>
      </c>
      <c r="W6" s="4">
        <f>V6+1</f>
        <v>41017</v>
      </c>
      <c r="X6" s="4">
        <f>W6+1</f>
        <v>41018</v>
      </c>
      <c r="Y6" s="4">
        <f>X6+1</f>
        <v>41019</v>
      </c>
      <c r="Z6" s="4">
        <f>Y6+3</f>
        <v>41022</v>
      </c>
      <c r="AA6" s="4">
        <f>Z6+1</f>
        <v>41023</v>
      </c>
      <c r="AB6" s="4">
        <f>AA6+1</f>
        <v>41024</v>
      </c>
      <c r="AC6" s="4">
        <f>AB6+1</f>
        <v>41025</v>
      </c>
      <c r="AD6" s="4">
        <f>AC6+1</f>
        <v>41026</v>
      </c>
      <c r="AE6" s="4">
        <f>AD6+3</f>
        <v>41029</v>
      </c>
      <c r="AF6" s="4">
        <f>AE6+1</f>
        <v>41030</v>
      </c>
      <c r="AG6" s="4">
        <f>AF6+1</f>
        <v>41031</v>
      </c>
      <c r="AH6" s="4">
        <f>AG6+1</f>
        <v>41032</v>
      </c>
      <c r="AI6" s="4">
        <f>AH6+1</f>
        <v>41033</v>
      </c>
      <c r="AJ6" s="4">
        <f>AI6+3</f>
        <v>41036</v>
      </c>
      <c r="AK6" s="4">
        <f>AJ6+1</f>
        <v>41037</v>
      </c>
      <c r="AL6" s="4">
        <f>AK6+1</f>
        <v>41038</v>
      </c>
      <c r="AM6" s="4">
        <f>AL6+1</f>
        <v>41039</v>
      </c>
      <c r="AN6" s="4">
        <f>AM6+1</f>
        <v>41040</v>
      </c>
      <c r="AO6" s="4">
        <f>AN6+3</f>
        <v>41043</v>
      </c>
      <c r="AP6" s="4">
        <f>AO6+1</f>
        <v>41044</v>
      </c>
      <c r="AQ6" s="4">
        <f>AP6+1</f>
        <v>41045</v>
      </c>
      <c r="AR6" s="4">
        <f>AQ6+1</f>
        <v>41046</v>
      </c>
      <c r="AS6" s="4">
        <f>AR6+1</f>
        <v>41047</v>
      </c>
      <c r="AT6" s="4">
        <f>AS6+3</f>
        <v>41050</v>
      </c>
      <c r="AU6" s="4">
        <f>AT6+1</f>
        <v>41051</v>
      </c>
      <c r="AV6" s="4">
        <f>AU6+1</f>
        <v>41052</v>
      </c>
      <c r="AW6" s="4">
        <f>AV6+1</f>
        <v>41053</v>
      </c>
      <c r="AX6" s="4">
        <f>AW6+1</f>
        <v>41054</v>
      </c>
      <c r="AY6" s="4">
        <f>AX6+3</f>
        <v>41057</v>
      </c>
      <c r="AZ6" s="4">
        <f>AY6+1</f>
        <v>41058</v>
      </c>
      <c r="BA6" s="4">
        <f>AZ6+1</f>
        <v>41059</v>
      </c>
      <c r="BB6" s="4">
        <f>BA6+1</f>
        <v>41060</v>
      </c>
      <c r="BC6" s="4">
        <f>BB6+1</f>
        <v>41061</v>
      </c>
      <c r="BD6" s="4">
        <f>BC6+3</f>
        <v>41064</v>
      </c>
      <c r="BE6" s="4">
        <f>BD6+1</f>
        <v>41065</v>
      </c>
      <c r="BF6" s="4">
        <f>BE6+1</f>
        <v>41066</v>
      </c>
      <c r="BG6" s="4">
        <f>BF6+1</f>
        <v>41067</v>
      </c>
      <c r="BH6" s="4">
        <f>BG6+1</f>
        <v>41068</v>
      </c>
      <c r="BI6" s="4">
        <f>BH6+3</f>
        <v>41071</v>
      </c>
      <c r="BJ6" s="4">
        <f>BI6+1</f>
        <v>41072</v>
      </c>
      <c r="BK6" s="4">
        <f>BJ6+1</f>
        <v>41073</v>
      </c>
      <c r="BL6" s="4">
        <f>BK6+1</f>
        <v>41074</v>
      </c>
      <c r="BM6" s="4">
        <f>BL6+1</f>
        <v>41075</v>
      </c>
      <c r="BN6" s="4">
        <f>BM6+3</f>
        <v>41078</v>
      </c>
      <c r="BO6" s="4">
        <f>BN6+1</f>
        <v>41079</v>
      </c>
      <c r="BP6" s="4">
        <f>BO6+1</f>
        <v>41080</v>
      </c>
      <c r="BQ6" s="4">
        <f>BP6+1</f>
        <v>41081</v>
      </c>
      <c r="BR6" s="4">
        <f>BQ6+1</f>
        <v>41082</v>
      </c>
      <c r="BS6" s="4">
        <f>BR6+3</f>
        <v>41085</v>
      </c>
      <c r="BT6" s="4">
        <f>BS6+1</f>
        <v>41086</v>
      </c>
      <c r="BU6" s="4">
        <f>BT6+1</f>
        <v>41087</v>
      </c>
      <c r="BV6" s="4">
        <f>BU6+1</f>
        <v>41088</v>
      </c>
      <c r="BW6" s="4">
        <f>BV6+1</f>
        <v>41089</v>
      </c>
      <c r="BX6" s="4">
        <f>BW6+3</f>
        <v>41092</v>
      </c>
      <c r="BY6" s="4">
        <f>BX6+1</f>
        <v>41093</v>
      </c>
      <c r="BZ6" s="4">
        <f>BY6+1</f>
        <v>41094</v>
      </c>
      <c r="CA6" s="4">
        <f>BZ6+1</f>
        <v>41095</v>
      </c>
      <c r="CB6" s="4">
        <f>CA6+1</f>
        <v>41096</v>
      </c>
      <c r="CC6" s="4">
        <f>CB6+3</f>
        <v>41099</v>
      </c>
      <c r="CD6" s="4">
        <f>CC6+1</f>
        <v>41100</v>
      </c>
      <c r="CE6" s="4">
        <f>CD6+1</f>
        <v>41101</v>
      </c>
      <c r="CF6" s="4">
        <f>CE6+1</f>
        <v>41102</v>
      </c>
      <c r="CG6" s="4">
        <f>CF6+1</f>
        <v>41103</v>
      </c>
      <c r="CH6" s="4">
        <f>CG6+3</f>
        <v>41106</v>
      </c>
      <c r="CI6" s="4">
        <f>CH6+1</f>
        <v>41107</v>
      </c>
      <c r="CJ6" s="4">
        <f>CI6+1</f>
        <v>41108</v>
      </c>
      <c r="CK6" s="4">
        <f>CJ6+1</f>
        <v>41109</v>
      </c>
      <c r="CL6" s="4">
        <f>CK6+1</f>
        <v>41110</v>
      </c>
      <c r="CM6" s="4">
        <f>CL6+3</f>
        <v>41113</v>
      </c>
      <c r="CN6" s="4">
        <f>CM6+1</f>
        <v>41114</v>
      </c>
      <c r="CO6" s="4">
        <f>CN6+1</f>
        <v>41115</v>
      </c>
      <c r="CP6" s="4">
        <f>CO6+1</f>
        <v>41116</v>
      </c>
      <c r="CQ6" s="4">
        <f>CP6+1</f>
        <v>41117</v>
      </c>
      <c r="CR6" s="4">
        <f>CQ6+3</f>
        <v>41120</v>
      </c>
      <c r="CS6" s="4">
        <f>CR6+1</f>
        <v>41121</v>
      </c>
      <c r="CT6" s="4">
        <f>CS6+1</f>
        <v>41122</v>
      </c>
      <c r="CU6" s="4">
        <f>CT6+1</f>
        <v>41123</v>
      </c>
      <c r="CV6" s="4">
        <f>CU6+1</f>
        <v>41124</v>
      </c>
      <c r="CW6" s="4">
        <f>CV6+3</f>
        <v>41127</v>
      </c>
      <c r="CX6" s="4">
        <f>CW6+1</f>
        <v>41128</v>
      </c>
      <c r="CY6" s="4">
        <f>CX6+1</f>
        <v>41129</v>
      </c>
      <c r="CZ6" s="4">
        <f>CY6+1</f>
        <v>41130</v>
      </c>
      <c r="DA6" s="4">
        <f>CZ6+1</f>
        <v>41131</v>
      </c>
      <c r="DB6" s="4">
        <f>DA6+3</f>
        <v>41134</v>
      </c>
      <c r="DC6" s="4">
        <f>DB6+1</f>
        <v>41135</v>
      </c>
      <c r="DD6" s="4">
        <f>DC6+1</f>
        <v>41136</v>
      </c>
      <c r="DE6" s="4">
        <f>DD6+1</f>
        <v>41137</v>
      </c>
      <c r="DF6" s="4">
        <f>DE6+1</f>
        <v>41138</v>
      </c>
      <c r="DG6" s="4">
        <f>DF6+3</f>
        <v>41141</v>
      </c>
      <c r="DH6" s="4">
        <f>DG6+1</f>
        <v>41142</v>
      </c>
      <c r="DI6" s="4">
        <f>DH6+1</f>
        <v>41143</v>
      </c>
      <c r="DJ6" s="4">
        <f>DI6+1</f>
        <v>41144</v>
      </c>
      <c r="DK6" s="4">
        <f>DJ6+1</f>
        <v>41145</v>
      </c>
      <c r="DL6" s="4">
        <f>DK6+3</f>
        <v>41148</v>
      </c>
      <c r="DM6" s="4">
        <f>DL6+1</f>
        <v>41149</v>
      </c>
      <c r="DN6" s="4">
        <f>DM6+1</f>
        <v>41150</v>
      </c>
      <c r="DO6" s="4">
        <f>DN6+1</f>
        <v>41151</v>
      </c>
      <c r="DP6" s="4">
        <f>DO6+1</f>
        <v>41152</v>
      </c>
      <c r="DQ6" s="4">
        <f>DP6+3</f>
        <v>41155</v>
      </c>
      <c r="DR6" s="4">
        <f>DQ6+1</f>
        <v>41156</v>
      </c>
      <c r="DS6" s="4">
        <f>DR6+1</f>
        <v>41157</v>
      </c>
      <c r="DT6" s="4">
        <f>DS6+1</f>
        <v>41158</v>
      </c>
      <c r="DU6" s="4">
        <f>DT6+1</f>
        <v>41159</v>
      </c>
      <c r="DV6" s="4">
        <f>DU6+3</f>
        <v>41162</v>
      </c>
      <c r="DW6" s="4">
        <f>DV6+1</f>
        <v>41163</v>
      </c>
      <c r="DX6" s="4">
        <f>DW6+1</f>
        <v>41164</v>
      </c>
      <c r="DY6" s="4">
        <f>DX6+1</f>
        <v>41165</v>
      </c>
      <c r="DZ6" s="4">
        <f>DY6+1</f>
        <v>41166</v>
      </c>
      <c r="EA6" s="4">
        <f>DZ6+3</f>
        <v>41169</v>
      </c>
      <c r="EB6" s="4">
        <f>EA6+1</f>
        <v>41170</v>
      </c>
      <c r="EC6" s="4">
        <f>EB6+1</f>
        <v>41171</v>
      </c>
      <c r="ED6" s="4">
        <f>EC6+1</f>
        <v>41172</v>
      </c>
      <c r="EE6" s="4">
        <f>ED6+1</f>
        <v>41173</v>
      </c>
      <c r="EF6" s="4">
        <f>EE6+3</f>
        <v>41176</v>
      </c>
      <c r="EG6" s="4">
        <f>EF6+1</f>
        <v>41177</v>
      </c>
      <c r="EH6" s="4">
        <f>EG6+1</f>
        <v>41178</v>
      </c>
      <c r="EI6" s="4">
        <f>EH6+1</f>
        <v>41179</v>
      </c>
      <c r="EJ6" s="4">
        <f>EI6+1</f>
        <v>41180</v>
      </c>
      <c r="EK6" s="4">
        <f>EJ6+3</f>
        <v>41183</v>
      </c>
      <c r="EL6" s="4">
        <f>EK6+1</f>
        <v>41184</v>
      </c>
      <c r="EM6" s="4">
        <f>EL6+1</f>
        <v>41185</v>
      </c>
      <c r="EN6" s="4">
        <f>EM6+1</f>
        <v>41186</v>
      </c>
      <c r="EO6" s="4">
        <f>EN6+1</f>
        <v>41187</v>
      </c>
      <c r="EP6" s="4">
        <f>EO6+3</f>
        <v>41190</v>
      </c>
      <c r="EQ6" s="4">
        <f>EP6+1</f>
        <v>41191</v>
      </c>
      <c r="ER6" s="4">
        <f>EQ6+1</f>
        <v>41192</v>
      </c>
      <c r="ES6" s="4">
        <f>ER6+1</f>
        <v>41193</v>
      </c>
      <c r="ET6" s="4">
        <f>ES6+1</f>
        <v>41194</v>
      </c>
      <c r="EU6" s="4">
        <f>ET6+3</f>
        <v>41197</v>
      </c>
      <c r="EV6" s="4">
        <f>EU6+1</f>
        <v>41198</v>
      </c>
      <c r="EW6" s="4">
        <f>EV6+1</f>
        <v>41199</v>
      </c>
      <c r="EX6" s="4">
        <f>EW6+1</f>
        <v>41200</v>
      </c>
      <c r="EY6" s="4">
        <f>EX6+1</f>
        <v>41201</v>
      </c>
      <c r="EZ6" s="4">
        <f>EY6+3</f>
        <v>41204</v>
      </c>
      <c r="FA6" s="4">
        <f>EZ6+1</f>
        <v>41205</v>
      </c>
      <c r="FB6" s="4">
        <f>FA6+1</f>
        <v>41206</v>
      </c>
      <c r="FC6" s="4">
        <f>FB6+1</f>
        <v>41207</v>
      </c>
      <c r="FD6" s="4">
        <f>FC6+1</f>
        <v>41208</v>
      </c>
      <c r="FE6" s="4">
        <f>FD6+3</f>
        <v>41211</v>
      </c>
      <c r="FF6" s="4">
        <f>FE6+1</f>
        <v>41212</v>
      </c>
      <c r="FG6" s="4">
        <f>FF6+1</f>
        <v>41213</v>
      </c>
      <c r="FH6" s="4">
        <f>FG6+1</f>
        <v>41214</v>
      </c>
      <c r="FI6" s="4">
        <f>FH6+1</f>
        <v>41215</v>
      </c>
      <c r="FJ6" s="4">
        <f>FI6+3</f>
        <v>41218</v>
      </c>
      <c r="FK6" s="4">
        <f>FJ6+1</f>
        <v>41219</v>
      </c>
      <c r="FL6" s="4">
        <f>FK6+1</f>
        <v>41220</v>
      </c>
      <c r="FM6" s="4">
        <f>FL6+1</f>
        <v>41221</v>
      </c>
      <c r="FN6" s="4">
        <f>FM6+1</f>
        <v>41222</v>
      </c>
      <c r="FO6" s="4">
        <f>FN6+3</f>
        <v>41225</v>
      </c>
      <c r="FP6" s="4">
        <f>FO6+1</f>
        <v>41226</v>
      </c>
      <c r="FQ6" s="4">
        <f>FP6+1</f>
        <v>41227</v>
      </c>
      <c r="FR6" s="4">
        <f>FQ6+1</f>
        <v>41228</v>
      </c>
      <c r="FS6" s="4">
        <f>FR6+1</f>
        <v>41229</v>
      </c>
      <c r="FT6" s="4">
        <f>FS6+3</f>
        <v>41232</v>
      </c>
      <c r="FU6" s="4">
        <f>FT6+1</f>
        <v>41233</v>
      </c>
      <c r="FV6" s="4">
        <f>FU6+1</f>
        <v>41234</v>
      </c>
      <c r="FW6" s="4">
        <f>FV6+1</f>
        <v>41235</v>
      </c>
      <c r="FX6" s="4">
        <f>FW6+1</f>
        <v>41236</v>
      </c>
      <c r="FY6" s="4">
        <f>FX6+3</f>
        <v>41239</v>
      </c>
      <c r="FZ6" s="4">
        <f>FY6+1</f>
        <v>41240</v>
      </c>
      <c r="GA6" s="4">
        <f>FZ6+1</f>
        <v>41241</v>
      </c>
      <c r="GB6" s="4">
        <f>GA6+1</f>
        <v>41242</v>
      </c>
      <c r="GC6" s="4">
        <f>GB6+1</f>
        <v>41243</v>
      </c>
      <c r="GD6" s="4">
        <f>GC6+3</f>
        <v>41246</v>
      </c>
      <c r="GE6" s="4">
        <f>GD6+1</f>
        <v>41247</v>
      </c>
      <c r="GF6" s="4">
        <f>GE6+1</f>
        <v>41248</v>
      </c>
      <c r="GG6" s="4">
        <f>GF6+1</f>
        <v>41249</v>
      </c>
      <c r="GH6" s="4">
        <f>GG6+1</f>
        <v>41250</v>
      </c>
      <c r="GI6" s="4">
        <f>GH6+3</f>
        <v>41253</v>
      </c>
      <c r="GJ6" s="4">
        <f>GI6+1</f>
        <v>41254</v>
      </c>
      <c r="GK6" s="4">
        <f>GJ6+1</f>
        <v>41255</v>
      </c>
      <c r="GL6" s="4">
        <f>GK6+1</f>
        <v>41256</v>
      </c>
      <c r="GM6" s="4">
        <f>GL6+1</f>
        <v>41257</v>
      </c>
      <c r="GN6" s="4">
        <f>GM6+3</f>
        <v>41260</v>
      </c>
      <c r="GO6" s="4">
        <f>GN6+1</f>
        <v>41261</v>
      </c>
      <c r="GP6" s="4">
        <f>GO6+1</f>
        <v>41262</v>
      </c>
      <c r="GQ6" s="4">
        <f>GP6+1</f>
        <v>41263</v>
      </c>
      <c r="GR6" s="4">
        <f>GQ6+1</f>
        <v>41264</v>
      </c>
      <c r="GS6" s="4">
        <f>GR6+3</f>
        <v>41267</v>
      </c>
      <c r="GT6" s="4">
        <f>GS6+1</f>
        <v>41268</v>
      </c>
      <c r="GU6" s="4">
        <f>GT6+1</f>
        <v>41269</v>
      </c>
      <c r="GV6" s="4">
        <f>GU6+1</f>
        <v>41270</v>
      </c>
      <c r="GW6" s="4">
        <f>GV6+1</f>
        <v>41271</v>
      </c>
      <c r="GX6" s="4">
        <f>GW6+3</f>
        <v>41274</v>
      </c>
      <c r="GY6" s="4">
        <f>GX6+1</f>
        <v>41275</v>
      </c>
      <c r="GZ6" s="4">
        <f>GY6+1</f>
        <v>41276</v>
      </c>
      <c r="HA6" s="4">
        <f>GZ6+1</f>
        <v>41277</v>
      </c>
      <c r="HB6" s="4">
        <f>HA6+1</f>
        <v>41278</v>
      </c>
      <c r="HC6" s="4">
        <f>HB6+3</f>
        <v>41281</v>
      </c>
      <c r="HD6" s="4">
        <f>HC6+1</f>
        <v>41282</v>
      </c>
      <c r="HE6" s="4">
        <f>HD6+1</f>
        <v>41283</v>
      </c>
      <c r="HF6" s="4">
        <f>HE6+1</f>
        <v>41284</v>
      </c>
      <c r="HG6" s="4">
        <f>HF6+1</f>
        <v>41285</v>
      </c>
      <c r="HH6" s="4">
        <f>HG6+3</f>
        <v>41288</v>
      </c>
      <c r="HI6" s="4">
        <f>HH6+1</f>
        <v>41289</v>
      </c>
      <c r="HJ6" s="4">
        <f>HI6+1</f>
        <v>41290</v>
      </c>
      <c r="HK6" s="4">
        <f>HJ6+1</f>
        <v>41291</v>
      </c>
      <c r="HL6" s="4">
        <f>HK6+1</f>
        <v>41292</v>
      </c>
      <c r="HM6" s="4">
        <f>HL6+3</f>
        <v>41295</v>
      </c>
      <c r="HN6" s="4">
        <f>HM6+1</f>
        <v>41296</v>
      </c>
      <c r="HO6" s="4">
        <f>HN6+1</f>
        <v>41297</v>
      </c>
      <c r="HP6" s="4">
        <f>HO6+1</f>
        <v>41298</v>
      </c>
      <c r="HQ6" s="4">
        <f>HP6+1</f>
        <v>41299</v>
      </c>
      <c r="HR6" s="4">
        <f>HQ6+3</f>
        <v>41302</v>
      </c>
      <c r="HS6" s="4">
        <f>HR6+1</f>
        <v>41303</v>
      </c>
      <c r="HT6" s="4">
        <f>HS6+1</f>
        <v>41304</v>
      </c>
      <c r="HU6" s="4">
        <f>HT6+1</f>
        <v>41305</v>
      </c>
      <c r="HV6" s="4">
        <f>HU6+1</f>
        <v>41306</v>
      </c>
      <c r="HW6" s="4">
        <f>HV6+3</f>
        <v>41309</v>
      </c>
      <c r="HX6" s="4">
        <f>HW6+1</f>
        <v>41310</v>
      </c>
      <c r="HY6" s="4">
        <f>HX6+1</f>
        <v>41311</v>
      </c>
      <c r="HZ6" s="4">
        <f>HY6+1</f>
        <v>41312</v>
      </c>
      <c r="IA6" s="4">
        <f>HZ6+1</f>
        <v>41313</v>
      </c>
      <c r="IB6" s="4">
        <f>IA6+3</f>
        <v>41316</v>
      </c>
      <c r="IC6" s="4">
        <f>IB6+1</f>
        <v>41317</v>
      </c>
      <c r="ID6" s="4">
        <f>IC6+1</f>
        <v>41318</v>
      </c>
      <c r="IE6" s="4">
        <f>ID6+1</f>
        <v>41319</v>
      </c>
      <c r="IF6" s="4">
        <f>IE6+1</f>
        <v>41320</v>
      </c>
      <c r="IG6" s="4">
        <f>IF6+3</f>
        <v>41323</v>
      </c>
      <c r="IH6" s="4">
        <f>IG6+1</f>
        <v>41324</v>
      </c>
      <c r="II6" s="4">
        <f>IH6+1</f>
        <v>41325</v>
      </c>
      <c r="IJ6" s="4">
        <f>II6+1</f>
        <v>41326</v>
      </c>
      <c r="IK6" s="4">
        <f>IJ6+1</f>
        <v>41327</v>
      </c>
      <c r="IL6" s="4">
        <f>IK6+3</f>
        <v>41330</v>
      </c>
      <c r="IM6" s="4">
        <f>IL6+1</f>
        <v>41331</v>
      </c>
      <c r="IN6" s="4">
        <f>IM6+1</f>
        <v>41332</v>
      </c>
      <c r="IO6" s="4">
        <f>IN6+1</f>
        <v>41333</v>
      </c>
      <c r="IP6" s="4">
        <f>IO6+1</f>
        <v>41334</v>
      </c>
    </row>
    <row r="7" spans="1:250" s="10" customFormat="1" ht="49.5" customHeight="1" thickBot="1">
      <c r="A7" s="72" t="s">
        <v>28</v>
      </c>
      <c r="B7" s="30" t="s">
        <v>29</v>
      </c>
      <c r="C7" s="73" t="s">
        <v>30</v>
      </c>
      <c r="D7" s="29" t="s">
        <v>31</v>
      </c>
      <c r="E7" s="30" t="s">
        <v>32</v>
      </c>
      <c r="F7" s="29" t="s">
        <v>33</v>
      </c>
      <c r="G7" s="30" t="s">
        <v>34</v>
      </c>
      <c r="H7" s="31" t="s">
        <v>21</v>
      </c>
      <c r="I7" s="31" t="s">
        <v>35</v>
      </c>
      <c r="J7" s="16"/>
      <c r="K7" s="93">
        <f>K6</f>
        <v>41001</v>
      </c>
      <c r="L7" s="91"/>
      <c r="M7" s="91"/>
      <c r="N7" s="91"/>
      <c r="O7" s="92"/>
      <c r="P7" s="90">
        <f>P6</f>
        <v>41008</v>
      </c>
      <c r="Q7" s="91"/>
      <c r="R7" s="91"/>
      <c r="S7" s="91"/>
      <c r="T7" s="92"/>
      <c r="U7" s="90">
        <f>U6</f>
        <v>41015</v>
      </c>
      <c r="V7" s="91"/>
      <c r="W7" s="91"/>
      <c r="X7" s="91"/>
      <c r="Y7" s="92"/>
      <c r="Z7" s="90">
        <f>Z6</f>
        <v>41022</v>
      </c>
      <c r="AA7" s="91"/>
      <c r="AB7" s="91"/>
      <c r="AC7" s="91"/>
      <c r="AD7" s="92"/>
      <c r="AE7" s="90">
        <f>AE6</f>
        <v>41029</v>
      </c>
      <c r="AF7" s="91"/>
      <c r="AG7" s="91"/>
      <c r="AH7" s="91"/>
      <c r="AI7" s="92"/>
      <c r="AJ7" s="90">
        <f>AJ6</f>
        <v>41036</v>
      </c>
      <c r="AK7" s="91"/>
      <c r="AL7" s="91"/>
      <c r="AM7" s="91"/>
      <c r="AN7" s="92"/>
      <c r="AO7" s="90">
        <f>AO6</f>
        <v>41043</v>
      </c>
      <c r="AP7" s="91"/>
      <c r="AQ7" s="91"/>
      <c r="AR7" s="91"/>
      <c r="AS7" s="92"/>
      <c r="AT7" s="90">
        <f>AT6</f>
        <v>41050</v>
      </c>
      <c r="AU7" s="91"/>
      <c r="AV7" s="91"/>
      <c r="AW7" s="91"/>
      <c r="AX7" s="92"/>
      <c r="AY7" s="90">
        <f>AY6</f>
        <v>41057</v>
      </c>
      <c r="AZ7" s="91"/>
      <c r="BA7" s="91"/>
      <c r="BB7" s="91"/>
      <c r="BC7" s="92"/>
      <c r="BD7" s="90">
        <f>BD6</f>
        <v>41064</v>
      </c>
      <c r="BE7" s="91"/>
      <c r="BF7" s="91"/>
      <c r="BG7" s="91"/>
      <c r="BH7" s="92"/>
      <c r="BI7" s="90">
        <f>BI6</f>
        <v>41071</v>
      </c>
      <c r="BJ7" s="91"/>
      <c r="BK7" s="91"/>
      <c r="BL7" s="91"/>
      <c r="BM7" s="92"/>
      <c r="BN7" s="90">
        <f>BN6</f>
        <v>41078</v>
      </c>
      <c r="BO7" s="91"/>
      <c r="BP7" s="91"/>
      <c r="BQ7" s="91"/>
      <c r="BR7" s="92"/>
      <c r="BS7" s="90">
        <f>BS6</f>
        <v>41085</v>
      </c>
      <c r="BT7" s="91"/>
      <c r="BU7" s="91"/>
      <c r="BV7" s="91"/>
      <c r="BW7" s="92"/>
      <c r="BX7" s="90">
        <f>BX6</f>
        <v>41092</v>
      </c>
      <c r="BY7" s="91"/>
      <c r="BZ7" s="91"/>
      <c r="CA7" s="91"/>
      <c r="CB7" s="92"/>
      <c r="CC7" s="90">
        <f>CC6</f>
        <v>41099</v>
      </c>
      <c r="CD7" s="91"/>
      <c r="CE7" s="91"/>
      <c r="CF7" s="91"/>
      <c r="CG7" s="92"/>
      <c r="CH7" s="90">
        <f>CH6</f>
        <v>41106</v>
      </c>
      <c r="CI7" s="91"/>
      <c r="CJ7" s="91"/>
      <c r="CK7" s="91"/>
      <c r="CL7" s="92"/>
      <c r="CM7" s="90">
        <f>CM6</f>
        <v>41113</v>
      </c>
      <c r="CN7" s="91"/>
      <c r="CO7" s="91"/>
      <c r="CP7" s="91"/>
      <c r="CQ7" s="92"/>
      <c r="CR7" s="90">
        <f>CR6</f>
        <v>41120</v>
      </c>
      <c r="CS7" s="91"/>
      <c r="CT7" s="91"/>
      <c r="CU7" s="91"/>
      <c r="CV7" s="92"/>
      <c r="CW7" s="90">
        <f>CW6</f>
        <v>41127</v>
      </c>
      <c r="CX7" s="91"/>
      <c r="CY7" s="91"/>
      <c r="CZ7" s="91"/>
      <c r="DA7" s="92"/>
      <c r="DB7" s="90">
        <f>DB6</f>
        <v>41134</v>
      </c>
      <c r="DC7" s="91"/>
      <c r="DD7" s="91"/>
      <c r="DE7" s="91"/>
      <c r="DF7" s="92"/>
      <c r="DG7" s="90">
        <f>DG6</f>
        <v>41141</v>
      </c>
      <c r="DH7" s="91"/>
      <c r="DI7" s="91"/>
      <c r="DJ7" s="91"/>
      <c r="DK7" s="92"/>
      <c r="DL7" s="90">
        <f>DL6</f>
        <v>41148</v>
      </c>
      <c r="DM7" s="91"/>
      <c r="DN7" s="91"/>
      <c r="DO7" s="91"/>
      <c r="DP7" s="92"/>
      <c r="DQ7" s="90">
        <f>DQ6</f>
        <v>41155</v>
      </c>
      <c r="DR7" s="91"/>
      <c r="DS7" s="91"/>
      <c r="DT7" s="91"/>
      <c r="DU7" s="92"/>
      <c r="DV7" s="90">
        <f>DV6</f>
        <v>41162</v>
      </c>
      <c r="DW7" s="91"/>
      <c r="DX7" s="91"/>
      <c r="DY7" s="91"/>
      <c r="DZ7" s="92"/>
      <c r="EA7" s="90">
        <f>EA6</f>
        <v>41169</v>
      </c>
      <c r="EB7" s="91"/>
      <c r="EC7" s="91"/>
      <c r="ED7" s="91"/>
      <c r="EE7" s="92"/>
      <c r="EF7" s="90">
        <f>EF6</f>
        <v>41176</v>
      </c>
      <c r="EG7" s="91"/>
      <c r="EH7" s="91"/>
      <c r="EI7" s="91"/>
      <c r="EJ7" s="92"/>
      <c r="EK7" s="90">
        <f>EK6</f>
        <v>41183</v>
      </c>
      <c r="EL7" s="91"/>
      <c r="EM7" s="91"/>
      <c r="EN7" s="91"/>
      <c r="EO7" s="92"/>
      <c r="EP7" s="90">
        <f>EP6</f>
        <v>41190</v>
      </c>
      <c r="EQ7" s="91"/>
      <c r="ER7" s="91"/>
      <c r="ES7" s="91"/>
      <c r="ET7" s="92"/>
      <c r="EU7" s="90">
        <f>EU6</f>
        <v>41197</v>
      </c>
      <c r="EV7" s="91"/>
      <c r="EW7" s="91"/>
      <c r="EX7" s="91"/>
      <c r="EY7" s="92"/>
      <c r="EZ7" s="90">
        <f>EZ6</f>
        <v>41204</v>
      </c>
      <c r="FA7" s="91"/>
      <c r="FB7" s="91"/>
      <c r="FC7" s="91"/>
      <c r="FD7" s="92"/>
      <c r="FE7" s="90">
        <f>FE6</f>
        <v>41211</v>
      </c>
      <c r="FF7" s="91"/>
      <c r="FG7" s="91"/>
      <c r="FH7" s="91"/>
      <c r="FI7" s="92"/>
      <c r="FJ7" s="90">
        <f>FJ6</f>
        <v>41218</v>
      </c>
      <c r="FK7" s="91"/>
      <c r="FL7" s="91"/>
      <c r="FM7" s="91"/>
      <c r="FN7" s="92"/>
      <c r="FO7" s="90">
        <f>FO6</f>
        <v>41225</v>
      </c>
      <c r="FP7" s="91"/>
      <c r="FQ7" s="91"/>
      <c r="FR7" s="91"/>
      <c r="FS7" s="92"/>
      <c r="FT7" s="90">
        <f>FT6</f>
        <v>41232</v>
      </c>
      <c r="FU7" s="91"/>
      <c r="FV7" s="91"/>
      <c r="FW7" s="91"/>
      <c r="FX7" s="92"/>
      <c r="FY7" s="90">
        <f>FY6</f>
        <v>41239</v>
      </c>
      <c r="FZ7" s="91"/>
      <c r="GA7" s="91"/>
      <c r="GB7" s="91"/>
      <c r="GC7" s="92"/>
      <c r="GD7" s="90">
        <f>GD6</f>
        <v>41246</v>
      </c>
      <c r="GE7" s="91"/>
      <c r="GF7" s="91"/>
      <c r="GG7" s="91"/>
      <c r="GH7" s="92"/>
      <c r="GI7" s="90">
        <f>GI6</f>
        <v>41253</v>
      </c>
      <c r="GJ7" s="91"/>
      <c r="GK7" s="91"/>
      <c r="GL7" s="91"/>
      <c r="GM7" s="92"/>
      <c r="GN7" s="90">
        <f>GN6</f>
        <v>41260</v>
      </c>
      <c r="GO7" s="91"/>
      <c r="GP7" s="91"/>
      <c r="GQ7" s="91"/>
      <c r="GR7" s="92"/>
      <c r="GS7" s="90">
        <f>GS6</f>
        <v>41267</v>
      </c>
      <c r="GT7" s="91"/>
      <c r="GU7" s="91"/>
      <c r="GV7" s="91"/>
      <c r="GW7" s="92"/>
      <c r="GX7" s="90">
        <f>GX6</f>
        <v>41274</v>
      </c>
      <c r="GY7" s="91"/>
      <c r="GZ7" s="91"/>
      <c r="HA7" s="91"/>
      <c r="HB7" s="92"/>
      <c r="HC7" s="90">
        <f>HC6</f>
        <v>41281</v>
      </c>
      <c r="HD7" s="91"/>
      <c r="HE7" s="91"/>
      <c r="HF7" s="91"/>
      <c r="HG7" s="92"/>
      <c r="HH7" s="90">
        <f>HH6</f>
        <v>41288</v>
      </c>
      <c r="HI7" s="91"/>
      <c r="HJ7" s="91"/>
      <c r="HK7" s="91"/>
      <c r="HL7" s="92"/>
      <c r="HM7" s="90">
        <f>HM6</f>
        <v>41295</v>
      </c>
      <c r="HN7" s="91"/>
      <c r="HO7" s="91"/>
      <c r="HP7" s="91"/>
      <c r="HQ7" s="92"/>
      <c r="HR7" s="90">
        <f>HR6</f>
        <v>41302</v>
      </c>
      <c r="HS7" s="91"/>
      <c r="HT7" s="91"/>
      <c r="HU7" s="91"/>
      <c r="HV7" s="92"/>
      <c r="HW7" s="90">
        <f>HW6</f>
        <v>41309</v>
      </c>
      <c r="HX7" s="91"/>
      <c r="HY7" s="91"/>
      <c r="HZ7" s="91"/>
      <c r="IA7" s="92"/>
      <c r="IB7" s="90">
        <f>IB6</f>
        <v>41316</v>
      </c>
      <c r="IC7" s="91"/>
      <c r="ID7" s="91"/>
      <c r="IE7" s="91"/>
      <c r="IF7" s="92"/>
      <c r="IG7" s="90">
        <f>IG6</f>
        <v>41323</v>
      </c>
      <c r="IH7" s="91"/>
      <c r="II7" s="91"/>
      <c r="IJ7" s="91"/>
      <c r="IK7" s="92"/>
      <c r="IL7" s="90">
        <f>IL6</f>
        <v>41330</v>
      </c>
      <c r="IM7" s="91"/>
      <c r="IN7" s="91"/>
      <c r="IO7" s="91"/>
      <c r="IP7" s="92"/>
    </row>
    <row r="8" spans="1:250" s="6" customFormat="1" ht="15">
      <c r="A8" s="81" t="s">
        <v>37</v>
      </c>
      <c r="B8" s="32" t="s">
        <v>41</v>
      </c>
      <c r="C8" s="56" t="s">
        <v>26</v>
      </c>
      <c r="D8" s="60">
        <v>41001</v>
      </c>
      <c r="E8" s="60">
        <v>41036</v>
      </c>
      <c r="F8" s="25"/>
      <c r="G8" s="25"/>
      <c r="H8" s="26">
        <v>26</v>
      </c>
      <c r="I8" s="27"/>
      <c r="J8" s="17"/>
    </row>
    <row r="9" spans="1:250" s="7" customFormat="1" ht="13">
      <c r="A9" s="80">
        <v>1</v>
      </c>
      <c r="B9" s="33" t="s">
        <v>7</v>
      </c>
      <c r="C9" s="56" t="s">
        <v>16</v>
      </c>
      <c r="D9" s="61">
        <v>41001</v>
      </c>
      <c r="E9" s="61">
        <v>41036</v>
      </c>
      <c r="F9" s="25"/>
      <c r="G9" s="25"/>
      <c r="H9" s="26"/>
      <c r="I9" s="27"/>
      <c r="J9" s="17"/>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6"/>
      <c r="CQ9" s="6"/>
      <c r="CR9" s="6"/>
      <c r="CS9" s="6"/>
      <c r="CT9" s="6"/>
      <c r="CU9" s="6"/>
      <c r="CV9" s="6"/>
      <c r="CW9" s="6"/>
      <c r="CX9" s="6"/>
      <c r="CY9" s="6"/>
      <c r="CZ9" s="6"/>
      <c r="DA9" s="6"/>
      <c r="DB9" s="6"/>
      <c r="DC9" s="6"/>
      <c r="DD9" s="6"/>
      <c r="DE9" s="6"/>
      <c r="DF9" s="6"/>
      <c r="DG9" s="6"/>
      <c r="DH9" s="6"/>
      <c r="DI9" s="6"/>
      <c r="DJ9" s="6"/>
      <c r="DK9" s="6"/>
      <c r="DL9" s="6"/>
      <c r="DM9" s="6"/>
      <c r="DN9" s="6"/>
      <c r="DO9" s="6"/>
      <c r="DP9" s="6"/>
      <c r="DQ9" s="6"/>
      <c r="DR9" s="6"/>
      <c r="DS9" s="6"/>
      <c r="DT9" s="6"/>
      <c r="DU9" s="6"/>
      <c r="DV9" s="6"/>
      <c r="DW9" s="6"/>
      <c r="DX9" s="6"/>
      <c r="DY9" s="6"/>
      <c r="DZ9" s="6"/>
      <c r="EA9" s="6"/>
      <c r="EB9" s="6"/>
      <c r="EC9" s="6"/>
      <c r="ED9" s="6"/>
      <c r="EE9" s="6"/>
      <c r="EF9" s="6"/>
      <c r="EG9" s="6"/>
      <c r="EH9" s="6"/>
      <c r="EI9" s="6"/>
      <c r="EJ9" s="6"/>
      <c r="EK9" s="6"/>
      <c r="EL9" s="6"/>
      <c r="EM9" s="6"/>
      <c r="EN9" s="6"/>
      <c r="EO9" s="6"/>
      <c r="EP9" s="6"/>
      <c r="EQ9" s="6"/>
      <c r="ER9" s="6"/>
      <c r="ES9" s="6"/>
      <c r="ET9" s="6"/>
      <c r="EU9" s="6"/>
      <c r="EV9" s="6"/>
      <c r="EW9" s="6"/>
      <c r="EX9" s="6"/>
      <c r="EY9" s="6"/>
      <c r="EZ9" s="6"/>
      <c r="FA9" s="6"/>
      <c r="FB9" s="6"/>
      <c r="FC9" s="6"/>
      <c r="FD9" s="6"/>
      <c r="FE9" s="6"/>
      <c r="FF9" s="6"/>
      <c r="FG9" s="6"/>
      <c r="FH9" s="6"/>
      <c r="FI9" s="6"/>
      <c r="FJ9" s="6"/>
      <c r="FK9" s="6"/>
      <c r="FL9" s="6"/>
      <c r="FM9" s="6"/>
      <c r="FN9" s="6"/>
      <c r="FO9" s="6"/>
      <c r="FP9" s="6"/>
      <c r="FQ9" s="6"/>
      <c r="FR9" s="6"/>
      <c r="FS9" s="6"/>
      <c r="FT9" s="6"/>
      <c r="FU9" s="6"/>
      <c r="FV9" s="6"/>
      <c r="FW9" s="6"/>
      <c r="FX9" s="6"/>
      <c r="FY9" s="6"/>
      <c r="FZ9" s="6"/>
      <c r="GA9" s="6"/>
      <c r="GB9" s="6"/>
      <c r="GC9" s="6"/>
      <c r="GD9" s="6"/>
      <c r="GE9" s="6"/>
      <c r="GF9" s="6"/>
      <c r="GG9" s="6"/>
      <c r="GH9" s="6"/>
      <c r="GI9" s="6"/>
      <c r="GJ9" s="6"/>
      <c r="GK9" s="6"/>
      <c r="GL9" s="6"/>
      <c r="GM9" s="6"/>
      <c r="GN9" s="6"/>
      <c r="GO9" s="6"/>
      <c r="GP9" s="6"/>
      <c r="GQ9" s="6"/>
      <c r="GR9" s="6"/>
      <c r="GS9" s="6"/>
      <c r="GT9" s="6"/>
      <c r="GU9" s="6"/>
      <c r="GV9" s="6"/>
      <c r="GW9" s="6"/>
      <c r="GX9" s="6"/>
      <c r="GY9" s="6"/>
      <c r="GZ9" s="6"/>
      <c r="HA9" s="6"/>
      <c r="HB9" s="6"/>
      <c r="HC9" s="6"/>
      <c r="HD9" s="6"/>
      <c r="HE9" s="6"/>
      <c r="HF9" s="6"/>
      <c r="HG9" s="6"/>
      <c r="HH9" s="6"/>
      <c r="HI9" s="6"/>
      <c r="HJ9" s="6"/>
      <c r="HK9" s="6"/>
      <c r="HL9" s="6"/>
      <c r="HM9" s="6"/>
      <c r="HN9" s="6"/>
      <c r="HO9" s="6"/>
      <c r="HP9" s="6"/>
      <c r="HQ9" s="6"/>
      <c r="HR9" s="6"/>
      <c r="HS9" s="6"/>
      <c r="HT9" s="6"/>
      <c r="HU9" s="6"/>
      <c r="HV9" s="6"/>
      <c r="HW9" s="6"/>
      <c r="HX9" s="6"/>
      <c r="HY9" s="6"/>
      <c r="HZ9" s="6"/>
      <c r="IA9" s="6"/>
      <c r="IB9" s="6"/>
      <c r="IC9" s="6"/>
      <c r="ID9" s="6"/>
      <c r="IE9" s="6"/>
      <c r="IF9" s="6"/>
      <c r="IG9" s="6"/>
      <c r="IH9" s="6"/>
      <c r="II9" s="6"/>
      <c r="IJ9" s="6"/>
      <c r="IK9" s="6"/>
      <c r="IL9" s="6"/>
      <c r="IM9" s="6"/>
      <c r="IN9" s="6"/>
      <c r="IO9" s="6"/>
      <c r="IP9" s="6"/>
    </row>
    <row r="10" spans="1:250" s="7" customFormat="1" ht="11">
      <c r="A10" s="35">
        <v>1.1000000000000001</v>
      </c>
      <c r="B10" s="85" t="s">
        <v>8</v>
      </c>
      <c r="C10" s="86" t="s">
        <v>39</v>
      </c>
      <c r="D10" s="87">
        <v>41001</v>
      </c>
      <c r="E10" s="87">
        <v>41002</v>
      </c>
      <c r="F10" s="87">
        <v>40994</v>
      </c>
      <c r="G10" s="87">
        <v>40998</v>
      </c>
      <c r="H10" s="88"/>
      <c r="I10" s="89">
        <v>1</v>
      </c>
      <c r="J10" s="17"/>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G10" s="6"/>
      <c r="DH10" s="6"/>
      <c r="DI10" s="6"/>
      <c r="DJ10" s="6"/>
      <c r="DK10" s="6"/>
      <c r="DL10" s="6"/>
      <c r="DM10" s="6"/>
      <c r="DN10" s="6"/>
      <c r="DO10" s="6"/>
      <c r="DP10" s="6"/>
      <c r="DQ10" s="6"/>
      <c r="DR10" s="6"/>
      <c r="DS10" s="6"/>
      <c r="DT10" s="6"/>
      <c r="DU10" s="6"/>
      <c r="DV10" s="6"/>
      <c r="DW10" s="6"/>
      <c r="DX10" s="6"/>
      <c r="DY10" s="6"/>
      <c r="DZ10" s="6"/>
      <c r="EA10" s="6"/>
      <c r="EB10" s="6"/>
      <c r="EC10" s="6"/>
      <c r="ED10" s="6"/>
      <c r="EE10" s="6"/>
      <c r="EF10" s="6"/>
      <c r="EG10" s="6"/>
      <c r="EH10" s="6"/>
      <c r="EI10" s="6"/>
      <c r="EJ10" s="6"/>
      <c r="EK10" s="6"/>
      <c r="EL10" s="6"/>
      <c r="EM10" s="6"/>
      <c r="EN10" s="6"/>
      <c r="EO10" s="6"/>
      <c r="EP10" s="6"/>
      <c r="EQ10" s="6"/>
      <c r="ER10" s="6"/>
      <c r="ES10" s="6"/>
      <c r="ET10" s="6"/>
      <c r="EU10" s="6"/>
      <c r="EV10" s="6"/>
      <c r="EW10" s="6"/>
      <c r="EX10" s="6"/>
      <c r="EY10" s="6"/>
      <c r="EZ10" s="6"/>
      <c r="FA10" s="6"/>
      <c r="FB10" s="6"/>
      <c r="FC10" s="6"/>
      <c r="FD10" s="6"/>
      <c r="FE10" s="6"/>
      <c r="FF10" s="6"/>
      <c r="FG10" s="6"/>
      <c r="FH10" s="6"/>
      <c r="FI10" s="6"/>
      <c r="FJ10" s="6"/>
      <c r="FK10" s="6"/>
      <c r="FL10" s="6"/>
      <c r="FM10" s="6"/>
      <c r="FN10" s="6"/>
      <c r="FO10" s="6"/>
      <c r="FP10" s="6"/>
      <c r="FQ10" s="6"/>
      <c r="FR10" s="6"/>
      <c r="FS10" s="6"/>
      <c r="FT10" s="6"/>
      <c r="FU10" s="6"/>
      <c r="FV10" s="6"/>
      <c r="FW10" s="6"/>
      <c r="FX10" s="6"/>
      <c r="FY10" s="6"/>
      <c r="FZ10" s="6"/>
      <c r="GA10" s="6"/>
      <c r="GB10" s="6"/>
      <c r="GC10" s="6"/>
      <c r="GD10" s="6"/>
      <c r="GE10" s="6"/>
      <c r="GF10" s="6"/>
      <c r="GG10" s="6"/>
      <c r="GH10" s="6"/>
      <c r="GI10" s="6"/>
      <c r="GJ10" s="6"/>
      <c r="GK10" s="6"/>
      <c r="GL10" s="6"/>
      <c r="GM10" s="6"/>
      <c r="GN10" s="6"/>
      <c r="GO10" s="6"/>
      <c r="GP10" s="6"/>
      <c r="GQ10" s="6"/>
      <c r="GR10" s="6"/>
      <c r="GS10" s="6"/>
      <c r="GT10" s="6"/>
      <c r="GU10" s="6"/>
      <c r="GV10" s="6"/>
      <c r="GW10" s="6"/>
      <c r="GX10" s="6"/>
      <c r="GY10" s="6"/>
      <c r="GZ10" s="6"/>
      <c r="HA10" s="6"/>
      <c r="HB10" s="6"/>
      <c r="HC10" s="6"/>
      <c r="HD10" s="6"/>
      <c r="HE10" s="6"/>
      <c r="HF10" s="6"/>
      <c r="HG10" s="6"/>
      <c r="HH10" s="6"/>
      <c r="HI10" s="6"/>
      <c r="HJ10" s="6"/>
      <c r="HK10" s="6"/>
      <c r="HL10" s="6"/>
      <c r="HM10" s="6"/>
      <c r="HN10" s="6"/>
      <c r="HO10" s="6"/>
      <c r="HP10" s="6"/>
      <c r="HQ10" s="6"/>
      <c r="HR10" s="6"/>
      <c r="HS10" s="6"/>
      <c r="HT10" s="6"/>
      <c r="HU10" s="6"/>
      <c r="HV10" s="6"/>
      <c r="HW10" s="6"/>
      <c r="HX10" s="6"/>
      <c r="HY10" s="6"/>
      <c r="HZ10" s="6"/>
      <c r="IA10" s="6"/>
      <c r="IB10" s="6"/>
      <c r="IC10" s="6"/>
      <c r="ID10" s="6"/>
      <c r="IE10" s="6"/>
      <c r="IF10" s="6"/>
      <c r="IG10" s="6"/>
      <c r="IH10" s="6"/>
      <c r="II10" s="6"/>
      <c r="IJ10" s="6"/>
      <c r="IK10" s="6"/>
      <c r="IL10" s="6"/>
      <c r="IM10" s="6"/>
      <c r="IN10" s="6"/>
      <c r="IO10" s="6"/>
      <c r="IP10" s="6"/>
    </row>
    <row r="11" spans="1:250" s="7" customFormat="1" ht="11">
      <c r="A11" s="35">
        <v>1.2</v>
      </c>
      <c r="B11" s="28" t="s">
        <v>10</v>
      </c>
      <c r="C11" s="56" t="s">
        <v>17</v>
      </c>
      <c r="D11" s="25">
        <v>41001</v>
      </c>
      <c r="E11" s="25">
        <v>41021</v>
      </c>
      <c r="F11" s="25"/>
      <c r="G11" s="25"/>
      <c r="H11" s="26"/>
      <c r="I11" s="27">
        <v>0.3</v>
      </c>
      <c r="J11" s="17"/>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c r="BW11" s="6"/>
      <c r="BX11" s="6"/>
      <c r="BY11" s="6"/>
      <c r="BZ11" s="6"/>
      <c r="CA11" s="6"/>
      <c r="CB11" s="6"/>
      <c r="CC11" s="6"/>
      <c r="CD11" s="6"/>
      <c r="CE11" s="6"/>
      <c r="CF11" s="6"/>
      <c r="CG11" s="6"/>
      <c r="CH11" s="6"/>
      <c r="CI11" s="6"/>
      <c r="CJ11" s="6"/>
      <c r="CK11" s="6"/>
      <c r="CL11" s="6"/>
      <c r="CM11" s="6"/>
      <c r="CN11" s="6"/>
      <c r="CO11" s="6"/>
      <c r="CP11" s="6"/>
      <c r="CQ11" s="6"/>
      <c r="CR11" s="6"/>
      <c r="CS11" s="6"/>
      <c r="CT11" s="6"/>
      <c r="CU11" s="6"/>
      <c r="CV11" s="6"/>
      <c r="CW11" s="6"/>
      <c r="CX11" s="6"/>
      <c r="CY11" s="6"/>
      <c r="CZ11" s="6"/>
      <c r="DA11" s="6"/>
      <c r="DB11" s="6"/>
      <c r="DC11" s="6"/>
      <c r="DD11" s="6"/>
      <c r="DE11" s="6"/>
      <c r="DF11" s="6"/>
      <c r="DG11" s="6"/>
      <c r="DH11" s="6"/>
      <c r="DI11" s="6"/>
      <c r="DJ11" s="6"/>
      <c r="DK11" s="6"/>
      <c r="DL11" s="6"/>
      <c r="DM11" s="6"/>
      <c r="DN11" s="6"/>
      <c r="DO11" s="6"/>
      <c r="DP11" s="6"/>
      <c r="DQ11" s="6"/>
      <c r="DR11" s="6"/>
      <c r="DS11" s="6"/>
      <c r="DT11" s="6"/>
      <c r="DU11" s="6"/>
      <c r="DV11" s="6"/>
      <c r="DW11" s="6"/>
      <c r="DX11" s="6"/>
      <c r="DY11" s="6"/>
      <c r="DZ11" s="6"/>
      <c r="EA11" s="6"/>
      <c r="EB11" s="6"/>
      <c r="EC11" s="6"/>
      <c r="ED11" s="6"/>
      <c r="EE11" s="6"/>
      <c r="EF11" s="6"/>
      <c r="EG11" s="6"/>
      <c r="EH11" s="6"/>
      <c r="EI11" s="6"/>
      <c r="EJ11" s="6"/>
      <c r="EK11" s="6"/>
      <c r="EL11" s="6"/>
      <c r="EM11" s="6"/>
      <c r="EN11" s="6"/>
      <c r="EO11" s="6"/>
      <c r="EP11" s="6"/>
      <c r="EQ11" s="6"/>
      <c r="ER11" s="6"/>
      <c r="ES11" s="6"/>
      <c r="ET11" s="6"/>
      <c r="EU11" s="6"/>
      <c r="EV11" s="6"/>
      <c r="EW11" s="6"/>
      <c r="EX11" s="6"/>
      <c r="EY11" s="6"/>
      <c r="EZ11" s="6"/>
      <c r="FA11" s="6"/>
      <c r="FB11" s="6"/>
      <c r="FC11" s="6"/>
      <c r="FD11" s="6"/>
      <c r="FE11" s="6"/>
      <c r="FF11" s="6"/>
      <c r="FG11" s="6"/>
      <c r="FH11" s="6"/>
      <c r="FI11" s="6"/>
      <c r="FJ11" s="6"/>
      <c r="FK11" s="6"/>
      <c r="FL11" s="6"/>
      <c r="FM11" s="6"/>
      <c r="FN11" s="6"/>
      <c r="FO11" s="6"/>
      <c r="FP11" s="6"/>
      <c r="FQ11" s="6"/>
      <c r="FR11" s="6"/>
      <c r="FS11" s="6"/>
      <c r="FT11" s="6"/>
      <c r="FU11" s="6"/>
      <c r="FV11" s="6"/>
      <c r="FW11" s="6"/>
      <c r="FX11" s="6"/>
      <c r="FY11" s="6"/>
      <c r="FZ11" s="6"/>
      <c r="GA11" s="6"/>
      <c r="GB11" s="6"/>
      <c r="GC11" s="6"/>
      <c r="GD11" s="6"/>
      <c r="GE11" s="6"/>
      <c r="GF11" s="6"/>
      <c r="GG11" s="6"/>
      <c r="GH11" s="6"/>
      <c r="GI11" s="6"/>
      <c r="GJ11" s="6"/>
      <c r="GK11" s="6"/>
      <c r="GL11" s="6"/>
      <c r="GM11" s="6"/>
      <c r="GN11" s="6"/>
      <c r="GO11" s="6"/>
      <c r="GP11" s="6"/>
      <c r="GQ11" s="6"/>
      <c r="GR11" s="6"/>
      <c r="GS11" s="6"/>
      <c r="GT11" s="6"/>
      <c r="GU11" s="6"/>
      <c r="GV11" s="6"/>
      <c r="GW11" s="6"/>
      <c r="GX11" s="6"/>
      <c r="GY11" s="6"/>
      <c r="GZ11" s="6"/>
      <c r="HA11" s="6"/>
      <c r="HB11" s="6"/>
      <c r="HC11" s="6"/>
      <c r="HD11" s="6"/>
      <c r="HE11" s="6"/>
      <c r="HF11" s="6"/>
      <c r="HG11" s="6"/>
      <c r="HH11" s="6"/>
      <c r="HI11" s="6"/>
      <c r="HJ11" s="6"/>
      <c r="HK11" s="6"/>
      <c r="HL11" s="6"/>
      <c r="HM11" s="6"/>
      <c r="HN11" s="6"/>
      <c r="HO11" s="6"/>
      <c r="HP11" s="6"/>
      <c r="HQ11" s="6"/>
      <c r="HR11" s="6"/>
      <c r="HS11" s="6"/>
      <c r="HT11" s="6"/>
      <c r="HU11" s="6"/>
      <c r="HV11" s="6"/>
      <c r="HW11" s="6"/>
      <c r="HX11" s="6"/>
      <c r="HY11" s="6"/>
      <c r="HZ11" s="6"/>
      <c r="IA11" s="6"/>
      <c r="IB11" s="6"/>
      <c r="IC11" s="6"/>
      <c r="ID11" s="6"/>
      <c r="IE11" s="6"/>
      <c r="IF11" s="6"/>
      <c r="IG11" s="6"/>
      <c r="IH11" s="6"/>
      <c r="II11" s="6"/>
      <c r="IJ11" s="6"/>
      <c r="IK11" s="6"/>
      <c r="IL11" s="6"/>
      <c r="IM11" s="6"/>
      <c r="IN11" s="6"/>
      <c r="IO11" s="6"/>
      <c r="IP11" s="6"/>
    </row>
    <row r="12" spans="1:250" s="7" customFormat="1" ht="11">
      <c r="A12" s="35">
        <v>1.3</v>
      </c>
      <c r="B12" s="28" t="s">
        <v>11</v>
      </c>
      <c r="C12" s="56" t="s">
        <v>18</v>
      </c>
      <c r="D12" s="25">
        <v>41014</v>
      </c>
      <c r="E12" s="25">
        <v>41036</v>
      </c>
      <c r="F12" s="25"/>
      <c r="G12" s="25"/>
      <c r="H12" s="26"/>
      <c r="I12" s="27"/>
      <c r="J12" s="17"/>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c r="BY12" s="6"/>
      <c r="BZ12" s="6"/>
      <c r="CA12" s="6"/>
      <c r="CB12" s="6"/>
      <c r="CC12" s="6"/>
      <c r="CD12" s="6"/>
      <c r="CE12" s="6"/>
      <c r="CF12" s="6"/>
      <c r="CG12" s="6"/>
      <c r="CH12" s="6"/>
      <c r="CI12" s="6"/>
      <c r="CJ12" s="6"/>
      <c r="CK12" s="6"/>
      <c r="CL12" s="6"/>
      <c r="CM12" s="6"/>
      <c r="CN12" s="6"/>
      <c r="CO12" s="6"/>
      <c r="CP12" s="6"/>
      <c r="CQ12" s="6"/>
      <c r="CR12" s="6"/>
      <c r="CS12" s="6"/>
      <c r="CT12" s="6"/>
      <c r="CU12" s="6"/>
      <c r="CV12" s="6"/>
      <c r="CW12" s="6"/>
      <c r="CX12" s="6"/>
      <c r="CY12" s="6"/>
      <c r="CZ12" s="6"/>
      <c r="DA12" s="6"/>
      <c r="DB12" s="6"/>
      <c r="DC12" s="6"/>
      <c r="DD12" s="6"/>
      <c r="DE12" s="6"/>
      <c r="DF12" s="6"/>
      <c r="DG12" s="6"/>
      <c r="DH12" s="6"/>
      <c r="DI12" s="6"/>
      <c r="DJ12" s="6"/>
      <c r="DK12" s="6"/>
      <c r="DL12" s="6"/>
      <c r="DM12" s="6"/>
      <c r="DN12" s="6"/>
      <c r="DO12" s="6"/>
      <c r="DP12" s="6"/>
      <c r="DQ12" s="6"/>
      <c r="DR12" s="6"/>
      <c r="DS12" s="6"/>
      <c r="DT12" s="6"/>
      <c r="DU12" s="6"/>
      <c r="DV12" s="6"/>
      <c r="DW12" s="6"/>
      <c r="DX12" s="6"/>
      <c r="DY12" s="6"/>
      <c r="DZ12" s="6"/>
      <c r="EA12" s="6"/>
      <c r="EB12" s="6"/>
      <c r="EC12" s="6"/>
      <c r="ED12" s="6"/>
      <c r="EE12" s="6"/>
      <c r="EF12" s="6"/>
      <c r="EG12" s="6"/>
      <c r="EH12" s="6"/>
      <c r="EI12" s="6"/>
      <c r="EJ12" s="6"/>
      <c r="EK12" s="6"/>
      <c r="EL12" s="6"/>
      <c r="EM12" s="6"/>
      <c r="EN12" s="6"/>
      <c r="EO12" s="6"/>
      <c r="EP12" s="6"/>
      <c r="EQ12" s="6"/>
      <c r="ER12" s="6"/>
      <c r="ES12" s="6"/>
      <c r="ET12" s="6"/>
      <c r="EU12" s="6"/>
      <c r="EV12" s="6"/>
      <c r="EW12" s="6"/>
      <c r="EX12" s="6"/>
      <c r="EY12" s="6"/>
      <c r="EZ12" s="6"/>
      <c r="FA12" s="6"/>
      <c r="FB12" s="6"/>
      <c r="FC12" s="6"/>
      <c r="FD12" s="6"/>
      <c r="FE12" s="6"/>
      <c r="FF12" s="6"/>
      <c r="FG12" s="6"/>
      <c r="FH12" s="6"/>
      <c r="FI12" s="6"/>
      <c r="FJ12" s="6"/>
      <c r="FK12" s="6"/>
      <c r="FL12" s="6"/>
      <c r="FM12" s="6"/>
      <c r="FN12" s="6"/>
      <c r="FO12" s="6"/>
      <c r="FP12" s="6"/>
      <c r="FQ12" s="6"/>
      <c r="FR12" s="6"/>
      <c r="FS12" s="6"/>
      <c r="FT12" s="6"/>
      <c r="FU12" s="6"/>
      <c r="FV12" s="6"/>
      <c r="FW12" s="6"/>
      <c r="FX12" s="6"/>
      <c r="FY12" s="6"/>
      <c r="FZ12" s="6"/>
      <c r="GA12" s="6"/>
      <c r="GB12" s="6"/>
      <c r="GC12" s="6"/>
      <c r="GD12" s="6"/>
      <c r="GE12" s="6"/>
      <c r="GF12" s="6"/>
      <c r="GG12" s="6"/>
      <c r="GH12" s="6"/>
      <c r="GI12" s="6"/>
      <c r="GJ12" s="6"/>
      <c r="GK12" s="6"/>
      <c r="GL12" s="6"/>
      <c r="GM12" s="6"/>
      <c r="GN12" s="6"/>
      <c r="GO12" s="6"/>
      <c r="GP12" s="6"/>
      <c r="GQ12" s="6"/>
      <c r="GR12" s="6"/>
      <c r="GS12" s="6"/>
      <c r="GT12" s="6"/>
      <c r="GU12" s="6"/>
      <c r="GV12" s="6"/>
      <c r="GW12" s="6"/>
      <c r="GX12" s="6"/>
      <c r="GY12" s="6"/>
      <c r="GZ12" s="6"/>
      <c r="HA12" s="6"/>
      <c r="HB12" s="6"/>
      <c r="HC12" s="6"/>
      <c r="HD12" s="6"/>
      <c r="HE12" s="6"/>
      <c r="HF12" s="6"/>
      <c r="HG12" s="6"/>
      <c r="HH12" s="6"/>
      <c r="HI12" s="6"/>
      <c r="HJ12" s="6"/>
      <c r="HK12" s="6"/>
      <c r="HL12" s="6"/>
      <c r="HM12" s="6"/>
      <c r="HN12" s="6"/>
      <c r="HO12" s="6"/>
      <c r="HP12" s="6"/>
      <c r="HQ12" s="6"/>
      <c r="HR12" s="6"/>
      <c r="HS12" s="6"/>
      <c r="HT12" s="6"/>
      <c r="HU12" s="6"/>
      <c r="HV12" s="6"/>
      <c r="HW12" s="6"/>
      <c r="HX12" s="6"/>
      <c r="HY12" s="6"/>
      <c r="HZ12" s="6"/>
      <c r="IA12" s="6"/>
      <c r="IB12" s="6"/>
      <c r="IC12" s="6"/>
      <c r="ID12" s="6"/>
      <c r="IE12" s="6"/>
      <c r="IF12" s="6"/>
      <c r="IG12" s="6"/>
      <c r="IH12" s="6"/>
      <c r="II12" s="6"/>
      <c r="IJ12" s="6"/>
      <c r="IK12" s="6"/>
      <c r="IL12" s="6"/>
      <c r="IM12" s="6"/>
      <c r="IN12" s="6"/>
      <c r="IO12" s="6"/>
      <c r="IP12" s="6"/>
    </row>
    <row r="13" spans="1:250" s="7" customFormat="1" ht="11">
      <c r="A13" s="35">
        <v>1.4</v>
      </c>
      <c r="B13" s="28" t="s">
        <v>12</v>
      </c>
      <c r="C13" s="56" t="s">
        <v>18</v>
      </c>
      <c r="D13" s="25"/>
      <c r="E13" s="25"/>
      <c r="F13" s="25"/>
      <c r="G13" s="25"/>
      <c r="H13" s="26"/>
      <c r="I13" s="27"/>
      <c r="J13" s="17"/>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c r="BY13" s="6"/>
      <c r="BZ13" s="6"/>
      <c r="CA13" s="6"/>
      <c r="CB13" s="6"/>
      <c r="CC13" s="6"/>
      <c r="CD13" s="6"/>
      <c r="CE13" s="6"/>
      <c r="CF13" s="6"/>
      <c r="CG13" s="6"/>
      <c r="CH13" s="6"/>
      <c r="CI13" s="6"/>
      <c r="CJ13" s="6"/>
      <c r="CK13" s="6"/>
      <c r="CL13" s="6"/>
      <c r="CM13" s="6"/>
      <c r="CN13" s="6"/>
      <c r="CO13" s="6"/>
      <c r="CP13" s="6"/>
      <c r="CQ13" s="6"/>
      <c r="CR13" s="6"/>
      <c r="CS13" s="6"/>
      <c r="CT13" s="6"/>
      <c r="CU13" s="6"/>
      <c r="CV13" s="6"/>
      <c r="CW13" s="6"/>
      <c r="CX13" s="6"/>
      <c r="CY13" s="6"/>
      <c r="CZ13" s="6"/>
      <c r="DA13" s="6"/>
      <c r="DB13" s="6"/>
      <c r="DC13" s="6"/>
      <c r="DD13" s="6"/>
      <c r="DE13" s="6"/>
      <c r="DF13" s="6"/>
      <c r="DG13" s="6"/>
      <c r="DH13" s="6"/>
      <c r="DI13" s="6"/>
      <c r="DJ13" s="6"/>
      <c r="DK13" s="6"/>
      <c r="DL13" s="6"/>
      <c r="DM13" s="6"/>
      <c r="DN13" s="6"/>
      <c r="DO13" s="6"/>
      <c r="DP13" s="6"/>
      <c r="DQ13" s="6"/>
      <c r="DR13" s="6"/>
      <c r="DS13" s="6"/>
      <c r="DT13" s="6"/>
      <c r="DU13" s="6"/>
      <c r="DV13" s="6"/>
      <c r="DW13" s="6"/>
      <c r="DX13" s="6"/>
      <c r="DY13" s="6"/>
      <c r="DZ13" s="6"/>
      <c r="EA13" s="6"/>
      <c r="EB13" s="6"/>
      <c r="EC13" s="6"/>
      <c r="ED13" s="6"/>
      <c r="EE13" s="6"/>
      <c r="EF13" s="6"/>
      <c r="EG13" s="6"/>
      <c r="EH13" s="6"/>
      <c r="EI13" s="6"/>
      <c r="EJ13" s="6"/>
      <c r="EK13" s="6"/>
      <c r="EL13" s="6"/>
      <c r="EM13" s="6"/>
      <c r="EN13" s="6"/>
      <c r="EO13" s="6"/>
      <c r="EP13" s="6"/>
      <c r="EQ13" s="6"/>
      <c r="ER13" s="6"/>
      <c r="ES13" s="6"/>
      <c r="ET13" s="6"/>
      <c r="EU13" s="6"/>
      <c r="EV13" s="6"/>
      <c r="EW13" s="6"/>
      <c r="EX13" s="6"/>
      <c r="EY13" s="6"/>
      <c r="EZ13" s="6"/>
      <c r="FA13" s="6"/>
      <c r="FB13" s="6"/>
      <c r="FC13" s="6"/>
      <c r="FD13" s="6"/>
      <c r="FE13" s="6"/>
      <c r="FF13" s="6"/>
      <c r="FG13" s="6"/>
      <c r="FH13" s="6"/>
      <c r="FI13" s="6"/>
      <c r="FJ13" s="6"/>
      <c r="FK13" s="6"/>
      <c r="FL13" s="6"/>
      <c r="FM13" s="6"/>
      <c r="FN13" s="6"/>
      <c r="FO13" s="6"/>
      <c r="FP13" s="6"/>
      <c r="FQ13" s="6"/>
      <c r="FR13" s="6"/>
      <c r="FS13" s="6"/>
      <c r="FT13" s="6"/>
      <c r="FU13" s="6"/>
      <c r="FV13" s="6"/>
      <c r="FW13" s="6"/>
      <c r="FX13" s="6"/>
      <c r="FY13" s="6"/>
      <c r="FZ13" s="6"/>
      <c r="GA13" s="6"/>
      <c r="GB13" s="6"/>
      <c r="GC13" s="6"/>
      <c r="GD13" s="6"/>
      <c r="GE13" s="6"/>
      <c r="GF13" s="6"/>
      <c r="GG13" s="6"/>
      <c r="GH13" s="6"/>
      <c r="GI13" s="6"/>
      <c r="GJ13" s="6"/>
      <c r="GK13" s="6"/>
      <c r="GL13" s="6"/>
      <c r="GM13" s="6"/>
      <c r="GN13" s="6"/>
      <c r="GO13" s="6"/>
      <c r="GP13" s="6"/>
      <c r="GQ13" s="6"/>
      <c r="GR13" s="6"/>
      <c r="GS13" s="6"/>
      <c r="GT13" s="6"/>
      <c r="GU13" s="6"/>
      <c r="GV13" s="6"/>
      <c r="GW13" s="6"/>
      <c r="GX13" s="6"/>
      <c r="GY13" s="6"/>
      <c r="GZ13" s="6"/>
      <c r="HA13" s="6"/>
      <c r="HB13" s="6"/>
      <c r="HC13" s="6"/>
      <c r="HD13" s="6"/>
      <c r="HE13" s="6"/>
      <c r="HF13" s="6"/>
      <c r="HG13" s="6"/>
      <c r="HH13" s="6"/>
      <c r="HI13" s="6"/>
      <c r="HJ13" s="6"/>
      <c r="HK13" s="6"/>
      <c r="HL13" s="6"/>
      <c r="HM13" s="6"/>
      <c r="HN13" s="6"/>
      <c r="HO13" s="6"/>
      <c r="HP13" s="6"/>
      <c r="HQ13" s="6"/>
      <c r="HR13" s="6"/>
      <c r="HS13" s="6"/>
      <c r="HT13" s="6"/>
      <c r="HU13" s="6"/>
      <c r="HV13" s="6"/>
      <c r="HW13" s="6"/>
      <c r="HX13" s="6"/>
      <c r="HY13" s="6"/>
      <c r="HZ13" s="6"/>
      <c r="IA13" s="6"/>
      <c r="IB13" s="6"/>
      <c r="IC13" s="6"/>
      <c r="ID13" s="6"/>
      <c r="IE13" s="6"/>
      <c r="IF13" s="6"/>
      <c r="IG13" s="6"/>
      <c r="IH13" s="6"/>
      <c r="II13" s="6"/>
      <c r="IJ13" s="6"/>
      <c r="IK13" s="6"/>
      <c r="IL13" s="6"/>
      <c r="IM13" s="6"/>
      <c r="IN13" s="6"/>
      <c r="IO13" s="6"/>
      <c r="IP13" s="6"/>
    </row>
    <row r="14" spans="1:250" s="7" customFormat="1" ht="11">
      <c r="A14" s="35">
        <v>1.5</v>
      </c>
      <c r="B14" s="28" t="s">
        <v>42</v>
      </c>
      <c r="C14" s="56" t="s">
        <v>38</v>
      </c>
      <c r="D14" s="25"/>
      <c r="E14" s="25"/>
      <c r="F14" s="25"/>
      <c r="G14" s="25"/>
      <c r="H14" s="26"/>
      <c r="I14" s="27"/>
      <c r="J14" s="17"/>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c r="CD14" s="6"/>
      <c r="CE14" s="6"/>
      <c r="CF14" s="6"/>
      <c r="CG14" s="6"/>
      <c r="CH14" s="6"/>
      <c r="CI14" s="6"/>
      <c r="CJ14" s="6"/>
      <c r="CK14" s="6"/>
      <c r="CL14" s="6"/>
      <c r="CM14" s="6"/>
      <c r="CN14" s="6"/>
      <c r="CO14" s="6"/>
      <c r="CP14" s="6"/>
      <c r="CQ14" s="6"/>
      <c r="CR14" s="6"/>
      <c r="CS14" s="6"/>
      <c r="CT14" s="6"/>
      <c r="CU14" s="6"/>
      <c r="CV14" s="6"/>
      <c r="CW14" s="6"/>
      <c r="CX14" s="6"/>
      <c r="CY14" s="6"/>
      <c r="CZ14" s="6"/>
      <c r="DA14" s="6"/>
      <c r="DB14" s="6"/>
      <c r="DC14" s="6"/>
      <c r="DD14" s="6"/>
      <c r="DE14" s="6"/>
      <c r="DF14" s="6"/>
      <c r="DG14" s="6"/>
      <c r="DH14" s="6"/>
      <c r="DI14" s="6"/>
      <c r="DJ14" s="6"/>
      <c r="DK14" s="6"/>
      <c r="DL14" s="6"/>
      <c r="DM14" s="6"/>
      <c r="DN14" s="6"/>
      <c r="DO14" s="6"/>
      <c r="DP14" s="6"/>
      <c r="DQ14" s="6"/>
      <c r="DR14" s="6"/>
      <c r="DS14" s="6"/>
      <c r="DT14" s="6"/>
      <c r="DU14" s="6"/>
      <c r="DV14" s="6"/>
      <c r="DW14" s="6"/>
      <c r="DX14" s="6"/>
      <c r="DY14" s="6"/>
      <c r="DZ14" s="6"/>
      <c r="EA14" s="6"/>
      <c r="EB14" s="6"/>
      <c r="EC14" s="6"/>
      <c r="ED14" s="6"/>
      <c r="EE14" s="6"/>
      <c r="EF14" s="6"/>
      <c r="EG14" s="6"/>
      <c r="EH14" s="6"/>
      <c r="EI14" s="6"/>
      <c r="EJ14" s="6"/>
      <c r="EK14" s="6"/>
      <c r="EL14" s="6"/>
      <c r="EM14" s="6"/>
      <c r="EN14" s="6"/>
      <c r="EO14" s="6"/>
      <c r="EP14" s="6"/>
      <c r="EQ14" s="6"/>
      <c r="ER14" s="6"/>
      <c r="ES14" s="6"/>
      <c r="ET14" s="6"/>
      <c r="EU14" s="6"/>
      <c r="EV14" s="6"/>
      <c r="EW14" s="6"/>
      <c r="EX14" s="6"/>
      <c r="EY14" s="6"/>
      <c r="EZ14" s="6"/>
      <c r="FA14" s="6"/>
      <c r="FB14" s="6"/>
      <c r="FC14" s="6"/>
      <c r="FD14" s="6"/>
      <c r="FE14" s="6"/>
      <c r="FF14" s="6"/>
      <c r="FG14" s="6"/>
      <c r="FH14" s="6"/>
      <c r="FI14" s="6"/>
      <c r="FJ14" s="6"/>
      <c r="FK14" s="6"/>
      <c r="FL14" s="6"/>
      <c r="FM14" s="6"/>
      <c r="FN14" s="6"/>
      <c r="FO14" s="6"/>
      <c r="FP14" s="6"/>
      <c r="FQ14" s="6"/>
      <c r="FR14" s="6"/>
      <c r="FS14" s="6"/>
      <c r="FT14" s="6"/>
      <c r="FU14" s="6"/>
      <c r="FV14" s="6"/>
      <c r="FW14" s="6"/>
      <c r="FX14" s="6"/>
      <c r="FY14" s="6"/>
      <c r="FZ14" s="6"/>
      <c r="GA14" s="6"/>
      <c r="GB14" s="6"/>
      <c r="GC14" s="6"/>
      <c r="GD14" s="6"/>
      <c r="GE14" s="6"/>
      <c r="GF14" s="6"/>
      <c r="GG14" s="6"/>
      <c r="GH14" s="6"/>
      <c r="GI14" s="6"/>
      <c r="GJ14" s="6"/>
      <c r="GK14" s="6"/>
      <c r="GL14" s="6"/>
      <c r="GM14" s="6"/>
      <c r="GN14" s="6"/>
      <c r="GO14" s="6"/>
      <c r="GP14" s="6"/>
      <c r="GQ14" s="6"/>
      <c r="GR14" s="6"/>
      <c r="GS14" s="6"/>
      <c r="GT14" s="6"/>
      <c r="GU14" s="6"/>
      <c r="GV14" s="6"/>
      <c r="GW14" s="6"/>
      <c r="GX14" s="6"/>
      <c r="GY14" s="6"/>
      <c r="GZ14" s="6"/>
      <c r="HA14" s="6"/>
      <c r="HB14" s="6"/>
      <c r="HC14" s="6"/>
      <c r="HD14" s="6"/>
      <c r="HE14" s="6"/>
      <c r="HF14" s="6"/>
      <c r="HG14" s="6"/>
      <c r="HH14" s="6"/>
      <c r="HI14" s="6"/>
      <c r="HJ14" s="6"/>
      <c r="HK14" s="6"/>
      <c r="HL14" s="6"/>
      <c r="HM14" s="6"/>
      <c r="HN14" s="6"/>
      <c r="HO14" s="6"/>
      <c r="HP14" s="6"/>
      <c r="HQ14" s="6"/>
      <c r="HR14" s="6"/>
      <c r="HS14" s="6"/>
      <c r="HT14" s="6"/>
      <c r="HU14" s="6"/>
      <c r="HV14" s="6"/>
      <c r="HW14" s="6"/>
      <c r="HX14" s="6"/>
      <c r="HY14" s="6"/>
      <c r="HZ14" s="6"/>
      <c r="IA14" s="6"/>
      <c r="IB14" s="6"/>
      <c r="IC14" s="6"/>
      <c r="ID14" s="6"/>
      <c r="IE14" s="6"/>
      <c r="IF14" s="6"/>
      <c r="IG14" s="6"/>
      <c r="IH14" s="6"/>
      <c r="II14" s="6"/>
      <c r="IJ14" s="6"/>
      <c r="IK14" s="6"/>
      <c r="IL14" s="6"/>
      <c r="IM14" s="6"/>
      <c r="IN14" s="6"/>
      <c r="IO14" s="6"/>
      <c r="IP14" s="6"/>
    </row>
    <row r="15" spans="1:250" s="7" customFormat="1" ht="11">
      <c r="A15" s="35">
        <v>1.6</v>
      </c>
      <c r="B15" s="28" t="s">
        <v>13</v>
      </c>
      <c r="C15" s="56" t="s">
        <v>18</v>
      </c>
      <c r="D15" s="25"/>
      <c r="E15" s="25"/>
      <c r="F15" s="25"/>
      <c r="G15" s="25"/>
      <c r="H15" s="26"/>
      <c r="I15" s="27"/>
      <c r="J15" s="17"/>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c r="CD15" s="6"/>
      <c r="CE15" s="6"/>
      <c r="CF15" s="6"/>
      <c r="CG15" s="6"/>
      <c r="CH15" s="6"/>
      <c r="CI15" s="6"/>
      <c r="CJ15" s="6"/>
      <c r="CK15" s="6"/>
      <c r="CL15" s="6"/>
      <c r="CM15" s="6"/>
      <c r="CN15" s="6"/>
      <c r="CO15" s="6"/>
      <c r="CP15" s="6"/>
      <c r="CQ15" s="6"/>
      <c r="CR15" s="6"/>
      <c r="CS15" s="6"/>
      <c r="CT15" s="6"/>
      <c r="CU15" s="6"/>
      <c r="CV15" s="6"/>
      <c r="CW15" s="6"/>
      <c r="CX15" s="6"/>
      <c r="CY15" s="6"/>
      <c r="CZ15" s="6"/>
      <c r="DA15" s="6"/>
      <c r="DB15" s="6"/>
      <c r="DC15" s="6"/>
      <c r="DD15" s="6"/>
      <c r="DE15" s="6"/>
      <c r="DF15" s="6"/>
      <c r="DG15" s="6"/>
      <c r="DH15" s="6"/>
      <c r="DI15" s="6"/>
      <c r="DJ15" s="6"/>
      <c r="DK15" s="6"/>
      <c r="DL15" s="6"/>
      <c r="DM15" s="6"/>
      <c r="DN15" s="6"/>
      <c r="DO15" s="6"/>
      <c r="DP15" s="6"/>
      <c r="DQ15" s="6"/>
      <c r="DR15" s="6"/>
      <c r="DS15" s="6"/>
      <c r="DT15" s="6"/>
      <c r="DU15" s="6"/>
      <c r="DV15" s="6"/>
      <c r="DW15" s="6"/>
      <c r="DX15" s="6"/>
      <c r="DY15" s="6"/>
      <c r="DZ15" s="6"/>
      <c r="EA15" s="6"/>
      <c r="EB15" s="6"/>
      <c r="EC15" s="6"/>
      <c r="ED15" s="6"/>
      <c r="EE15" s="6"/>
      <c r="EF15" s="6"/>
      <c r="EG15" s="6"/>
      <c r="EH15" s="6"/>
      <c r="EI15" s="6"/>
      <c r="EJ15" s="6"/>
      <c r="EK15" s="6"/>
      <c r="EL15" s="6"/>
      <c r="EM15" s="6"/>
      <c r="EN15" s="6"/>
      <c r="EO15" s="6"/>
      <c r="EP15" s="6"/>
      <c r="EQ15" s="6"/>
      <c r="ER15" s="6"/>
      <c r="ES15" s="6"/>
      <c r="ET15" s="6"/>
      <c r="EU15" s="6"/>
      <c r="EV15" s="6"/>
      <c r="EW15" s="6"/>
      <c r="EX15" s="6"/>
      <c r="EY15" s="6"/>
      <c r="EZ15" s="6"/>
      <c r="FA15" s="6"/>
      <c r="FB15" s="6"/>
      <c r="FC15" s="6"/>
      <c r="FD15" s="6"/>
      <c r="FE15" s="6"/>
      <c r="FF15" s="6"/>
      <c r="FG15" s="6"/>
      <c r="FH15" s="6"/>
      <c r="FI15" s="6"/>
      <c r="FJ15" s="6"/>
      <c r="FK15" s="6"/>
      <c r="FL15" s="6"/>
      <c r="FM15" s="6"/>
      <c r="FN15" s="6"/>
      <c r="FO15" s="6"/>
      <c r="FP15" s="6"/>
      <c r="FQ15" s="6"/>
      <c r="FR15" s="6"/>
      <c r="FS15" s="6"/>
      <c r="FT15" s="6"/>
      <c r="FU15" s="6"/>
      <c r="FV15" s="6"/>
      <c r="FW15" s="6"/>
      <c r="FX15" s="6"/>
      <c r="FY15" s="6"/>
      <c r="FZ15" s="6"/>
      <c r="GA15" s="6"/>
      <c r="GB15" s="6"/>
      <c r="GC15" s="6"/>
      <c r="GD15" s="6"/>
      <c r="GE15" s="6"/>
      <c r="GF15" s="6"/>
      <c r="GG15" s="6"/>
      <c r="GH15" s="6"/>
      <c r="GI15" s="6"/>
      <c r="GJ15" s="6"/>
      <c r="GK15" s="6"/>
      <c r="GL15" s="6"/>
      <c r="GM15" s="6"/>
      <c r="GN15" s="6"/>
      <c r="GO15" s="6"/>
      <c r="GP15" s="6"/>
      <c r="GQ15" s="6"/>
      <c r="GR15" s="6"/>
      <c r="GS15" s="6"/>
      <c r="GT15" s="6"/>
      <c r="GU15" s="6"/>
      <c r="GV15" s="6"/>
      <c r="GW15" s="6"/>
      <c r="GX15" s="6"/>
      <c r="GY15" s="6"/>
      <c r="GZ15" s="6"/>
      <c r="HA15" s="6"/>
      <c r="HB15" s="6"/>
      <c r="HC15" s="6"/>
      <c r="HD15" s="6"/>
      <c r="HE15" s="6"/>
      <c r="HF15" s="6"/>
      <c r="HG15" s="6"/>
      <c r="HH15" s="6"/>
      <c r="HI15" s="6"/>
      <c r="HJ15" s="6"/>
      <c r="HK15" s="6"/>
      <c r="HL15" s="6"/>
      <c r="HM15" s="6"/>
      <c r="HN15" s="6"/>
      <c r="HO15" s="6"/>
      <c r="HP15" s="6"/>
      <c r="HQ15" s="6"/>
      <c r="HR15" s="6"/>
      <c r="HS15" s="6"/>
      <c r="HT15" s="6"/>
      <c r="HU15" s="6"/>
      <c r="HV15" s="6"/>
      <c r="HW15" s="6"/>
      <c r="HX15" s="6"/>
      <c r="HY15" s="6"/>
      <c r="HZ15" s="6"/>
      <c r="IA15" s="6"/>
      <c r="IB15" s="6"/>
      <c r="IC15" s="6"/>
      <c r="ID15" s="6"/>
      <c r="IE15" s="6"/>
      <c r="IF15" s="6"/>
      <c r="IG15" s="6"/>
      <c r="IH15" s="6"/>
      <c r="II15" s="6"/>
      <c r="IJ15" s="6"/>
      <c r="IK15" s="6"/>
      <c r="IL15" s="6"/>
      <c r="IM15" s="6"/>
      <c r="IN15" s="6"/>
      <c r="IO15" s="6"/>
      <c r="IP15" s="6"/>
    </row>
    <row r="16" spans="1:250" s="6" customFormat="1" ht="13">
      <c r="A16" s="82"/>
      <c r="B16" s="37"/>
      <c r="C16" s="58"/>
      <c r="D16" s="83"/>
      <c r="E16" s="83"/>
      <c r="F16" s="20"/>
      <c r="G16" s="20"/>
      <c r="H16" s="21"/>
      <c r="I16" s="22"/>
      <c r="J16" s="17"/>
    </row>
    <row r="17" spans="1:250" s="6" customFormat="1" ht="13">
      <c r="A17" s="36"/>
      <c r="B17" s="37"/>
      <c r="C17" s="58"/>
      <c r="D17" s="20"/>
      <c r="E17" s="20"/>
      <c r="F17" s="20"/>
      <c r="G17" s="20"/>
      <c r="H17" s="21"/>
      <c r="I17" s="22"/>
      <c r="J17" s="17"/>
    </row>
    <row r="18" spans="1:250" s="7" customFormat="1" ht="15">
      <c r="A18" s="38" t="s">
        <v>14</v>
      </c>
      <c r="B18" s="39" t="s">
        <v>15</v>
      </c>
      <c r="C18" s="40" t="s">
        <v>4</v>
      </c>
      <c r="D18" s="62">
        <v>41037</v>
      </c>
      <c r="E18" s="62">
        <v>41046</v>
      </c>
      <c r="F18" s="40"/>
      <c r="G18" s="40"/>
      <c r="H18" s="41">
        <v>15</v>
      </c>
      <c r="I18" s="42"/>
      <c r="J18" s="17"/>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c r="CC18" s="6"/>
      <c r="CD18" s="6"/>
      <c r="CE18" s="6"/>
      <c r="CF18" s="6"/>
      <c r="CG18" s="6"/>
      <c r="CH18" s="6"/>
      <c r="CI18" s="6"/>
      <c r="CJ18" s="6"/>
      <c r="CK18" s="6"/>
      <c r="CL18" s="6"/>
      <c r="CM18" s="6"/>
      <c r="CN18" s="6"/>
      <c r="CO18" s="6"/>
      <c r="CP18" s="6"/>
      <c r="CQ18" s="6"/>
      <c r="CR18" s="6"/>
      <c r="CS18" s="6"/>
      <c r="CT18" s="6"/>
      <c r="CU18" s="6"/>
      <c r="CV18" s="6"/>
      <c r="CW18" s="6"/>
      <c r="CX18" s="6"/>
      <c r="CY18" s="6"/>
      <c r="CZ18" s="6"/>
      <c r="DA18" s="6"/>
      <c r="DB18" s="6"/>
      <c r="DC18" s="6"/>
      <c r="DD18" s="6"/>
      <c r="DE18" s="6"/>
      <c r="DF18" s="6"/>
      <c r="DG18" s="6"/>
      <c r="DH18" s="6"/>
      <c r="DI18" s="6"/>
      <c r="DJ18" s="6"/>
      <c r="DK18" s="6"/>
      <c r="DL18" s="6"/>
      <c r="DM18" s="6"/>
      <c r="DN18" s="6"/>
      <c r="DO18" s="6"/>
      <c r="DP18" s="6"/>
      <c r="DQ18" s="6"/>
      <c r="DR18" s="6"/>
      <c r="DS18" s="6"/>
      <c r="DT18" s="6"/>
      <c r="DU18" s="6"/>
      <c r="DV18" s="6"/>
      <c r="DW18" s="6"/>
      <c r="DX18" s="6"/>
      <c r="DY18" s="6"/>
      <c r="DZ18" s="6"/>
      <c r="EA18" s="6"/>
      <c r="EB18" s="6"/>
      <c r="EC18" s="6"/>
      <c r="ED18" s="6"/>
      <c r="EE18" s="6"/>
      <c r="EF18" s="6"/>
      <c r="EG18" s="6"/>
      <c r="EH18" s="6"/>
      <c r="EI18" s="6"/>
      <c r="EJ18" s="6"/>
      <c r="EK18" s="6"/>
      <c r="EL18" s="6"/>
      <c r="EM18" s="6"/>
      <c r="EN18" s="6"/>
      <c r="EO18" s="6"/>
      <c r="EP18" s="6"/>
      <c r="EQ18" s="6"/>
      <c r="ER18" s="6"/>
      <c r="ES18" s="6"/>
      <c r="ET18" s="6"/>
      <c r="EU18" s="6"/>
      <c r="EV18" s="6"/>
      <c r="EW18" s="6"/>
      <c r="EX18" s="6"/>
      <c r="EY18" s="6"/>
      <c r="EZ18" s="6"/>
      <c r="FA18" s="6"/>
      <c r="FB18" s="6"/>
      <c r="FC18" s="6"/>
      <c r="FD18" s="6"/>
      <c r="FE18" s="6"/>
      <c r="FF18" s="6"/>
      <c r="FG18" s="6"/>
      <c r="FH18" s="6"/>
      <c r="FI18" s="6"/>
      <c r="FJ18" s="6"/>
      <c r="FK18" s="6"/>
      <c r="FL18" s="6"/>
      <c r="FM18" s="6"/>
      <c r="FN18" s="6"/>
      <c r="FO18" s="6"/>
      <c r="FP18" s="6"/>
      <c r="FQ18" s="6"/>
      <c r="FR18" s="6"/>
      <c r="FS18" s="6"/>
      <c r="FT18" s="6"/>
      <c r="FU18" s="6"/>
      <c r="FV18" s="6"/>
      <c r="FW18" s="6"/>
      <c r="FX18" s="6"/>
      <c r="FY18" s="6"/>
      <c r="FZ18" s="6"/>
      <c r="GA18" s="6"/>
      <c r="GB18" s="6"/>
      <c r="GC18" s="6"/>
      <c r="GD18" s="6"/>
      <c r="GE18" s="6"/>
      <c r="GF18" s="6"/>
      <c r="GG18" s="6"/>
      <c r="GH18" s="6"/>
      <c r="GI18" s="6"/>
      <c r="GJ18" s="6"/>
      <c r="GK18" s="6"/>
      <c r="GL18" s="6"/>
      <c r="GM18" s="6"/>
      <c r="GN18" s="6"/>
      <c r="GO18" s="6"/>
      <c r="GP18" s="6"/>
      <c r="GQ18" s="6"/>
      <c r="GR18" s="6"/>
      <c r="GS18" s="6"/>
      <c r="GT18" s="6"/>
      <c r="GU18" s="6"/>
      <c r="GV18" s="6"/>
      <c r="GW18" s="6"/>
      <c r="GX18" s="6"/>
      <c r="GY18" s="6"/>
      <c r="GZ18" s="6"/>
      <c r="HA18" s="6"/>
      <c r="HB18" s="6"/>
      <c r="HC18" s="6"/>
      <c r="HD18" s="6"/>
      <c r="HE18" s="6"/>
      <c r="HF18" s="6"/>
      <c r="HG18" s="6"/>
      <c r="HH18" s="6"/>
      <c r="HI18" s="6"/>
      <c r="HJ18" s="6"/>
      <c r="HK18" s="6"/>
      <c r="HL18" s="6"/>
      <c r="HM18" s="6"/>
      <c r="HN18" s="6"/>
      <c r="HO18" s="6"/>
      <c r="HP18" s="6"/>
      <c r="HQ18" s="6"/>
      <c r="HR18" s="6"/>
      <c r="HS18" s="6"/>
      <c r="HT18" s="6"/>
      <c r="HU18" s="6"/>
      <c r="HV18" s="6"/>
      <c r="HW18" s="6"/>
      <c r="HX18" s="6"/>
      <c r="HY18" s="6"/>
      <c r="HZ18" s="6"/>
      <c r="IA18" s="6"/>
      <c r="IB18" s="6"/>
      <c r="IC18" s="6"/>
      <c r="ID18" s="6"/>
      <c r="IE18" s="6"/>
      <c r="IF18" s="6"/>
      <c r="IG18" s="6"/>
      <c r="IH18" s="6"/>
      <c r="II18" s="6"/>
      <c r="IJ18" s="6"/>
      <c r="IK18" s="6"/>
      <c r="IL18" s="6"/>
      <c r="IM18" s="6"/>
      <c r="IN18" s="6"/>
      <c r="IO18" s="6"/>
      <c r="IP18" s="6"/>
    </row>
    <row r="19" spans="1:250" s="7" customFormat="1" ht="13">
      <c r="A19" s="76">
        <v>1</v>
      </c>
      <c r="B19" s="43" t="s">
        <v>7</v>
      </c>
      <c r="C19" s="57" t="s">
        <v>19</v>
      </c>
      <c r="D19" s="40"/>
      <c r="E19" s="40"/>
      <c r="F19" s="40"/>
      <c r="G19" s="40"/>
      <c r="H19" s="41"/>
      <c r="I19" s="42"/>
      <c r="J19" s="17"/>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c r="CD19" s="6"/>
      <c r="CE19" s="6"/>
      <c r="CF19" s="6"/>
      <c r="CG19" s="6"/>
      <c r="CH19" s="6"/>
      <c r="CI19" s="6"/>
      <c r="CJ19" s="6"/>
      <c r="CK19" s="6"/>
      <c r="CL19" s="6"/>
      <c r="CM19" s="6"/>
      <c r="CN19" s="6"/>
      <c r="CO19" s="6"/>
      <c r="CP19" s="6"/>
      <c r="CQ19" s="6"/>
      <c r="CR19" s="6"/>
      <c r="CS19" s="6"/>
      <c r="CT19" s="6"/>
      <c r="CU19" s="6"/>
      <c r="CV19" s="6"/>
      <c r="CW19" s="6"/>
      <c r="CX19" s="6"/>
      <c r="CY19" s="6"/>
      <c r="CZ19" s="6"/>
      <c r="DA19" s="6"/>
      <c r="DB19" s="6"/>
      <c r="DC19" s="6"/>
      <c r="DD19" s="6"/>
      <c r="DE19" s="6"/>
      <c r="DF19" s="6"/>
      <c r="DG19" s="6"/>
      <c r="DH19" s="6"/>
      <c r="DI19" s="6"/>
      <c r="DJ19" s="6"/>
      <c r="DK19" s="6"/>
      <c r="DL19" s="6"/>
      <c r="DM19" s="6"/>
      <c r="DN19" s="6"/>
      <c r="DO19" s="6"/>
      <c r="DP19" s="6"/>
      <c r="DQ19" s="6"/>
      <c r="DR19" s="6"/>
      <c r="DS19" s="6"/>
      <c r="DT19" s="6"/>
      <c r="DU19" s="6"/>
      <c r="DV19" s="6"/>
      <c r="DW19" s="6"/>
      <c r="DX19" s="6"/>
      <c r="DY19" s="6"/>
      <c r="DZ19" s="6"/>
      <c r="EA19" s="6"/>
      <c r="EB19" s="6"/>
      <c r="EC19" s="6"/>
      <c r="ED19" s="6"/>
      <c r="EE19" s="6"/>
      <c r="EF19" s="6"/>
      <c r="EG19" s="6"/>
      <c r="EH19" s="6"/>
      <c r="EI19" s="6"/>
      <c r="EJ19" s="6"/>
      <c r="EK19" s="6"/>
      <c r="EL19" s="6"/>
      <c r="EM19" s="6"/>
      <c r="EN19" s="6"/>
      <c r="EO19" s="6"/>
      <c r="EP19" s="6"/>
      <c r="EQ19" s="6"/>
      <c r="ER19" s="6"/>
      <c r="ES19" s="6"/>
      <c r="ET19" s="6"/>
      <c r="EU19" s="6"/>
      <c r="EV19" s="6"/>
      <c r="EW19" s="6"/>
      <c r="EX19" s="6"/>
      <c r="EY19" s="6"/>
      <c r="EZ19" s="6"/>
      <c r="FA19" s="6"/>
      <c r="FB19" s="6"/>
      <c r="FC19" s="6"/>
      <c r="FD19" s="6"/>
      <c r="FE19" s="6"/>
      <c r="FF19" s="6"/>
      <c r="FG19" s="6"/>
      <c r="FH19" s="6"/>
      <c r="FI19" s="6"/>
      <c r="FJ19" s="6"/>
      <c r="FK19" s="6"/>
      <c r="FL19" s="6"/>
      <c r="FM19" s="6"/>
      <c r="FN19" s="6"/>
      <c r="FO19" s="6"/>
      <c r="FP19" s="6"/>
      <c r="FQ19" s="6"/>
      <c r="FR19" s="6"/>
      <c r="FS19" s="6"/>
      <c r="FT19" s="6"/>
      <c r="FU19" s="6"/>
      <c r="FV19" s="6"/>
      <c r="FW19" s="6"/>
      <c r="FX19" s="6"/>
      <c r="FY19" s="6"/>
      <c r="FZ19" s="6"/>
      <c r="GA19" s="6"/>
      <c r="GB19" s="6"/>
      <c r="GC19" s="6"/>
      <c r="GD19" s="6"/>
      <c r="GE19" s="6"/>
      <c r="GF19" s="6"/>
      <c r="GG19" s="6"/>
      <c r="GH19" s="6"/>
      <c r="GI19" s="6"/>
      <c r="GJ19" s="6"/>
      <c r="GK19" s="6"/>
      <c r="GL19" s="6"/>
      <c r="GM19" s="6"/>
      <c r="GN19" s="6"/>
      <c r="GO19" s="6"/>
      <c r="GP19" s="6"/>
      <c r="GQ19" s="6"/>
      <c r="GR19" s="6"/>
      <c r="GS19" s="6"/>
      <c r="GT19" s="6"/>
      <c r="GU19" s="6"/>
      <c r="GV19" s="6"/>
      <c r="GW19" s="6"/>
      <c r="GX19" s="6"/>
      <c r="GY19" s="6"/>
      <c r="GZ19" s="6"/>
      <c r="HA19" s="6"/>
      <c r="HB19" s="6"/>
      <c r="HC19" s="6"/>
      <c r="HD19" s="6"/>
      <c r="HE19" s="6"/>
      <c r="HF19" s="6"/>
      <c r="HG19" s="6"/>
      <c r="HH19" s="6"/>
      <c r="HI19" s="6"/>
      <c r="HJ19" s="6"/>
      <c r="HK19" s="6"/>
      <c r="HL19" s="6"/>
      <c r="HM19" s="6"/>
      <c r="HN19" s="6"/>
      <c r="HO19" s="6"/>
      <c r="HP19" s="6"/>
      <c r="HQ19" s="6"/>
      <c r="HR19" s="6"/>
      <c r="HS19" s="6"/>
      <c r="HT19" s="6"/>
      <c r="HU19" s="6"/>
      <c r="HV19" s="6"/>
      <c r="HW19" s="6"/>
      <c r="HX19" s="6"/>
      <c r="HY19" s="6"/>
      <c r="HZ19" s="6"/>
      <c r="IA19" s="6"/>
      <c r="IB19" s="6"/>
      <c r="IC19" s="6"/>
      <c r="ID19" s="6"/>
      <c r="IE19" s="6"/>
      <c r="IF19" s="6"/>
      <c r="IG19" s="6"/>
      <c r="IH19" s="6"/>
      <c r="II19" s="6"/>
      <c r="IJ19" s="6"/>
      <c r="IK19" s="6"/>
      <c r="IL19" s="6"/>
      <c r="IM19" s="6"/>
      <c r="IN19" s="6"/>
      <c r="IO19" s="6"/>
      <c r="IP19" s="6"/>
    </row>
    <row r="20" spans="1:250" s="7" customFormat="1" ht="11">
      <c r="A20" s="75">
        <v>1.1000000000000001</v>
      </c>
      <c r="B20" s="44" t="s">
        <v>8</v>
      </c>
      <c r="C20" s="57" t="s">
        <v>20</v>
      </c>
      <c r="D20" s="40"/>
      <c r="E20" s="40"/>
      <c r="F20" s="40"/>
      <c r="G20" s="40"/>
      <c r="H20" s="41"/>
      <c r="I20" s="42"/>
      <c r="J20" s="17"/>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c r="CO20" s="6"/>
      <c r="CP20" s="6"/>
      <c r="CQ20" s="6"/>
      <c r="CR20" s="6"/>
      <c r="CS20" s="6"/>
      <c r="CT20" s="6"/>
      <c r="CU20" s="6"/>
      <c r="CV20" s="6"/>
      <c r="CW20" s="6"/>
      <c r="CX20" s="6"/>
      <c r="CY20" s="6"/>
      <c r="CZ20" s="6"/>
      <c r="DA20" s="6"/>
      <c r="DB20" s="6"/>
      <c r="DC20" s="6"/>
      <c r="DD20" s="6"/>
      <c r="DE20" s="6"/>
      <c r="DF20" s="6"/>
      <c r="DG20" s="6"/>
      <c r="DH20" s="6"/>
      <c r="DI20" s="6"/>
      <c r="DJ20" s="6"/>
      <c r="DK20" s="6"/>
      <c r="DL20" s="6"/>
      <c r="DM20" s="6"/>
      <c r="DN20" s="6"/>
      <c r="DO20" s="6"/>
      <c r="DP20" s="6"/>
      <c r="DQ20" s="6"/>
      <c r="DR20" s="6"/>
      <c r="DS20" s="6"/>
      <c r="DT20" s="6"/>
      <c r="DU20" s="6"/>
      <c r="DV20" s="6"/>
      <c r="DW20" s="6"/>
      <c r="DX20" s="6"/>
      <c r="DY20" s="6"/>
      <c r="DZ20" s="6"/>
      <c r="EA20" s="6"/>
      <c r="EB20" s="6"/>
      <c r="EC20" s="6"/>
      <c r="ED20" s="6"/>
      <c r="EE20" s="6"/>
      <c r="EF20" s="6"/>
      <c r="EG20" s="6"/>
      <c r="EH20" s="6"/>
      <c r="EI20" s="6"/>
      <c r="EJ20" s="6"/>
      <c r="EK20" s="6"/>
      <c r="EL20" s="6"/>
      <c r="EM20" s="6"/>
      <c r="EN20" s="6"/>
      <c r="EO20" s="6"/>
      <c r="EP20" s="6"/>
      <c r="EQ20" s="6"/>
      <c r="ER20" s="6"/>
      <c r="ES20" s="6"/>
      <c r="ET20" s="6"/>
      <c r="EU20" s="6"/>
      <c r="EV20" s="6"/>
      <c r="EW20" s="6"/>
      <c r="EX20" s="6"/>
      <c r="EY20" s="6"/>
      <c r="EZ20" s="6"/>
      <c r="FA20" s="6"/>
      <c r="FB20" s="6"/>
      <c r="FC20" s="6"/>
      <c r="FD20" s="6"/>
      <c r="FE20" s="6"/>
      <c r="FF20" s="6"/>
      <c r="FG20" s="6"/>
      <c r="FH20" s="6"/>
      <c r="FI20" s="6"/>
      <c r="FJ20" s="6"/>
      <c r="FK20" s="6"/>
      <c r="FL20" s="6"/>
      <c r="FM20" s="6"/>
      <c r="FN20" s="6"/>
      <c r="FO20" s="6"/>
      <c r="FP20" s="6"/>
      <c r="FQ20" s="6"/>
      <c r="FR20" s="6"/>
      <c r="FS20" s="6"/>
      <c r="FT20" s="6"/>
      <c r="FU20" s="6"/>
      <c r="FV20" s="6"/>
      <c r="FW20" s="6"/>
      <c r="FX20" s="6"/>
      <c r="FY20" s="6"/>
      <c r="FZ20" s="6"/>
      <c r="GA20" s="6"/>
      <c r="GB20" s="6"/>
      <c r="GC20" s="6"/>
      <c r="GD20" s="6"/>
      <c r="GE20" s="6"/>
      <c r="GF20" s="6"/>
      <c r="GG20" s="6"/>
      <c r="GH20" s="6"/>
      <c r="GI20" s="6"/>
      <c r="GJ20" s="6"/>
      <c r="GK20" s="6"/>
      <c r="GL20" s="6"/>
      <c r="GM20" s="6"/>
      <c r="GN20" s="6"/>
      <c r="GO20" s="6"/>
      <c r="GP20" s="6"/>
      <c r="GQ20" s="6"/>
      <c r="GR20" s="6"/>
      <c r="GS20" s="6"/>
      <c r="GT20" s="6"/>
      <c r="GU20" s="6"/>
      <c r="GV20" s="6"/>
      <c r="GW20" s="6"/>
      <c r="GX20" s="6"/>
      <c r="GY20" s="6"/>
      <c r="GZ20" s="6"/>
      <c r="HA20" s="6"/>
      <c r="HB20" s="6"/>
      <c r="HC20" s="6"/>
      <c r="HD20" s="6"/>
      <c r="HE20" s="6"/>
      <c r="HF20" s="6"/>
      <c r="HG20" s="6"/>
      <c r="HH20" s="6"/>
      <c r="HI20" s="6"/>
      <c r="HJ20" s="6"/>
      <c r="HK20" s="6"/>
      <c r="HL20" s="6"/>
      <c r="HM20" s="6"/>
      <c r="HN20" s="6"/>
      <c r="HO20" s="6"/>
      <c r="HP20" s="6"/>
      <c r="HQ20" s="6"/>
      <c r="HR20" s="6"/>
      <c r="HS20" s="6"/>
      <c r="HT20" s="6"/>
      <c r="HU20" s="6"/>
      <c r="HV20" s="6"/>
      <c r="HW20" s="6"/>
      <c r="HX20" s="6"/>
      <c r="HY20" s="6"/>
      <c r="HZ20" s="6"/>
      <c r="IA20" s="6"/>
      <c r="IB20" s="6"/>
      <c r="IC20" s="6"/>
      <c r="ID20" s="6"/>
      <c r="IE20" s="6"/>
      <c r="IF20" s="6"/>
      <c r="IG20" s="6"/>
      <c r="IH20" s="6"/>
      <c r="II20" s="6"/>
      <c r="IJ20" s="6"/>
      <c r="IK20" s="6"/>
      <c r="IL20" s="6"/>
      <c r="IM20" s="6"/>
      <c r="IN20" s="6"/>
      <c r="IO20" s="6"/>
      <c r="IP20" s="6"/>
    </row>
    <row r="21" spans="1:250" s="7" customFormat="1" ht="11">
      <c r="A21" s="75">
        <v>1.2</v>
      </c>
      <c r="B21" s="44" t="s">
        <v>9</v>
      </c>
      <c r="C21" s="57" t="s">
        <v>20</v>
      </c>
      <c r="D21" s="40"/>
      <c r="E21" s="40"/>
      <c r="F21" s="40"/>
      <c r="G21" s="40"/>
      <c r="H21" s="41"/>
      <c r="I21" s="42"/>
      <c r="J21" s="17"/>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6"/>
      <c r="CQ21" s="6"/>
      <c r="CR21" s="6"/>
      <c r="CS21" s="6"/>
      <c r="CT21" s="6"/>
      <c r="CU21" s="6"/>
      <c r="CV21" s="6"/>
      <c r="CW21" s="6"/>
      <c r="CX21" s="6"/>
      <c r="CY21" s="6"/>
      <c r="CZ21" s="6"/>
      <c r="DA21" s="6"/>
      <c r="DB21" s="6"/>
      <c r="DC21" s="6"/>
      <c r="DD21" s="6"/>
      <c r="DE21" s="6"/>
      <c r="DF21" s="6"/>
      <c r="DG21" s="6"/>
      <c r="DH21" s="6"/>
      <c r="DI21" s="6"/>
      <c r="DJ21" s="6"/>
      <c r="DK21" s="6"/>
      <c r="DL21" s="6"/>
      <c r="DM21" s="6"/>
      <c r="DN21" s="6"/>
      <c r="DO21" s="6"/>
      <c r="DP21" s="6"/>
      <c r="DQ21" s="6"/>
      <c r="DR21" s="6"/>
      <c r="DS21" s="6"/>
      <c r="DT21" s="6"/>
      <c r="DU21" s="6"/>
      <c r="DV21" s="6"/>
      <c r="DW21" s="6"/>
      <c r="DX21" s="6"/>
      <c r="DY21" s="6"/>
      <c r="DZ21" s="6"/>
      <c r="EA21" s="6"/>
      <c r="EB21" s="6"/>
      <c r="EC21" s="6"/>
      <c r="ED21" s="6"/>
      <c r="EE21" s="6"/>
      <c r="EF21" s="6"/>
      <c r="EG21" s="6"/>
      <c r="EH21" s="6"/>
      <c r="EI21" s="6"/>
      <c r="EJ21" s="6"/>
      <c r="EK21" s="6"/>
      <c r="EL21" s="6"/>
      <c r="EM21" s="6"/>
      <c r="EN21" s="6"/>
      <c r="EO21" s="6"/>
      <c r="EP21" s="6"/>
      <c r="EQ21" s="6"/>
      <c r="ER21" s="6"/>
      <c r="ES21" s="6"/>
      <c r="ET21" s="6"/>
      <c r="EU21" s="6"/>
      <c r="EV21" s="6"/>
      <c r="EW21" s="6"/>
      <c r="EX21" s="6"/>
      <c r="EY21" s="6"/>
      <c r="EZ21" s="6"/>
      <c r="FA21" s="6"/>
      <c r="FB21" s="6"/>
      <c r="FC21" s="6"/>
      <c r="FD21" s="6"/>
      <c r="FE21" s="6"/>
      <c r="FF21" s="6"/>
      <c r="FG21" s="6"/>
      <c r="FH21" s="6"/>
      <c r="FI21" s="6"/>
      <c r="FJ21" s="6"/>
      <c r="FK21" s="6"/>
      <c r="FL21" s="6"/>
      <c r="FM21" s="6"/>
      <c r="FN21" s="6"/>
      <c r="FO21" s="6"/>
      <c r="FP21" s="6"/>
      <c r="FQ21" s="6"/>
      <c r="FR21" s="6"/>
      <c r="FS21" s="6"/>
      <c r="FT21" s="6"/>
      <c r="FU21" s="6"/>
      <c r="FV21" s="6"/>
      <c r="FW21" s="6"/>
      <c r="FX21" s="6"/>
      <c r="FY21" s="6"/>
      <c r="FZ21" s="6"/>
      <c r="GA21" s="6"/>
      <c r="GB21" s="6"/>
      <c r="GC21" s="6"/>
      <c r="GD21" s="6"/>
      <c r="GE21" s="6"/>
      <c r="GF21" s="6"/>
      <c r="GG21" s="6"/>
      <c r="GH21" s="6"/>
      <c r="GI21" s="6"/>
      <c r="GJ21" s="6"/>
      <c r="GK21" s="6"/>
      <c r="GL21" s="6"/>
      <c r="GM21" s="6"/>
      <c r="GN21" s="6"/>
      <c r="GO21" s="6"/>
      <c r="GP21" s="6"/>
      <c r="GQ21" s="6"/>
      <c r="GR21" s="6"/>
      <c r="GS21" s="6"/>
      <c r="GT21" s="6"/>
      <c r="GU21" s="6"/>
      <c r="GV21" s="6"/>
      <c r="GW21" s="6"/>
      <c r="GX21" s="6"/>
      <c r="GY21" s="6"/>
      <c r="GZ21" s="6"/>
      <c r="HA21" s="6"/>
      <c r="HB21" s="6"/>
      <c r="HC21" s="6"/>
      <c r="HD21" s="6"/>
      <c r="HE21" s="6"/>
      <c r="HF21" s="6"/>
      <c r="HG21" s="6"/>
      <c r="HH21" s="6"/>
      <c r="HI21" s="6"/>
      <c r="HJ21" s="6"/>
      <c r="HK21" s="6"/>
      <c r="HL21" s="6"/>
      <c r="HM21" s="6"/>
      <c r="HN21" s="6"/>
      <c r="HO21" s="6"/>
      <c r="HP21" s="6"/>
      <c r="HQ21" s="6"/>
      <c r="HR21" s="6"/>
      <c r="HS21" s="6"/>
      <c r="HT21" s="6"/>
      <c r="HU21" s="6"/>
      <c r="HV21" s="6"/>
      <c r="HW21" s="6"/>
      <c r="HX21" s="6"/>
      <c r="HY21" s="6"/>
      <c r="HZ21" s="6"/>
      <c r="IA21" s="6"/>
      <c r="IB21" s="6"/>
      <c r="IC21" s="6"/>
      <c r="ID21" s="6"/>
      <c r="IE21" s="6"/>
      <c r="IF21" s="6"/>
      <c r="IG21" s="6"/>
      <c r="IH21" s="6"/>
      <c r="II21" s="6"/>
      <c r="IJ21" s="6"/>
      <c r="IK21" s="6"/>
      <c r="IL21" s="6"/>
      <c r="IM21" s="6"/>
      <c r="IN21" s="6"/>
      <c r="IO21" s="6"/>
      <c r="IP21" s="6"/>
    </row>
    <row r="22" spans="1:250" s="7" customFormat="1" ht="11">
      <c r="A22" s="75">
        <v>1.4</v>
      </c>
      <c r="B22" s="44" t="s">
        <v>11</v>
      </c>
      <c r="C22" s="57" t="s">
        <v>20</v>
      </c>
      <c r="D22" s="40"/>
      <c r="E22" s="40"/>
      <c r="F22" s="40"/>
      <c r="G22" s="40"/>
      <c r="H22" s="41"/>
      <c r="I22" s="42"/>
      <c r="J22" s="17"/>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6"/>
      <c r="CQ22" s="6"/>
      <c r="CR22" s="6"/>
      <c r="CS22" s="6"/>
      <c r="CT22" s="6"/>
      <c r="CU22" s="6"/>
      <c r="CV22" s="6"/>
      <c r="CW22" s="6"/>
      <c r="CX22" s="6"/>
      <c r="CY22" s="6"/>
      <c r="CZ22" s="6"/>
      <c r="DA22" s="6"/>
      <c r="DB22" s="6"/>
      <c r="DC22" s="6"/>
      <c r="DD22" s="6"/>
      <c r="DE22" s="6"/>
      <c r="DF22" s="6"/>
      <c r="DG22" s="6"/>
      <c r="DH22" s="6"/>
      <c r="DI22" s="6"/>
      <c r="DJ22" s="6"/>
      <c r="DK22" s="6"/>
      <c r="DL22" s="6"/>
      <c r="DM22" s="6"/>
      <c r="DN22" s="6"/>
      <c r="DO22" s="6"/>
      <c r="DP22" s="6"/>
      <c r="DQ22" s="6"/>
      <c r="DR22" s="6"/>
      <c r="DS22" s="6"/>
      <c r="DT22" s="6"/>
      <c r="DU22" s="6"/>
      <c r="DV22" s="6"/>
      <c r="DW22" s="6"/>
      <c r="DX22" s="6"/>
      <c r="DY22" s="6"/>
      <c r="DZ22" s="6"/>
      <c r="EA22" s="6"/>
      <c r="EB22" s="6"/>
      <c r="EC22" s="6"/>
      <c r="ED22" s="6"/>
      <c r="EE22" s="6"/>
      <c r="EF22" s="6"/>
      <c r="EG22" s="6"/>
      <c r="EH22" s="6"/>
      <c r="EI22" s="6"/>
      <c r="EJ22" s="6"/>
      <c r="EK22" s="6"/>
      <c r="EL22" s="6"/>
      <c r="EM22" s="6"/>
      <c r="EN22" s="6"/>
      <c r="EO22" s="6"/>
      <c r="EP22" s="6"/>
      <c r="EQ22" s="6"/>
      <c r="ER22" s="6"/>
      <c r="ES22" s="6"/>
      <c r="ET22" s="6"/>
      <c r="EU22" s="6"/>
      <c r="EV22" s="6"/>
      <c r="EW22" s="6"/>
      <c r="EX22" s="6"/>
      <c r="EY22" s="6"/>
      <c r="EZ22" s="6"/>
      <c r="FA22" s="6"/>
      <c r="FB22" s="6"/>
      <c r="FC22" s="6"/>
      <c r="FD22" s="6"/>
      <c r="FE22" s="6"/>
      <c r="FF22" s="6"/>
      <c r="FG22" s="6"/>
      <c r="FH22" s="6"/>
      <c r="FI22" s="6"/>
      <c r="FJ22" s="6"/>
      <c r="FK22" s="6"/>
      <c r="FL22" s="6"/>
      <c r="FM22" s="6"/>
      <c r="FN22" s="6"/>
      <c r="FO22" s="6"/>
      <c r="FP22" s="6"/>
      <c r="FQ22" s="6"/>
      <c r="FR22" s="6"/>
      <c r="FS22" s="6"/>
      <c r="FT22" s="6"/>
      <c r="FU22" s="6"/>
      <c r="FV22" s="6"/>
      <c r="FW22" s="6"/>
      <c r="FX22" s="6"/>
      <c r="FY22" s="6"/>
      <c r="FZ22" s="6"/>
      <c r="GA22" s="6"/>
      <c r="GB22" s="6"/>
      <c r="GC22" s="6"/>
      <c r="GD22" s="6"/>
      <c r="GE22" s="6"/>
      <c r="GF22" s="6"/>
      <c r="GG22" s="6"/>
      <c r="GH22" s="6"/>
      <c r="GI22" s="6"/>
      <c r="GJ22" s="6"/>
      <c r="GK22" s="6"/>
      <c r="GL22" s="6"/>
      <c r="GM22" s="6"/>
      <c r="GN22" s="6"/>
      <c r="GO22" s="6"/>
      <c r="GP22" s="6"/>
      <c r="GQ22" s="6"/>
      <c r="GR22" s="6"/>
      <c r="GS22" s="6"/>
      <c r="GT22" s="6"/>
      <c r="GU22" s="6"/>
      <c r="GV22" s="6"/>
      <c r="GW22" s="6"/>
      <c r="GX22" s="6"/>
      <c r="GY22" s="6"/>
      <c r="GZ22" s="6"/>
      <c r="HA22" s="6"/>
      <c r="HB22" s="6"/>
      <c r="HC22" s="6"/>
      <c r="HD22" s="6"/>
      <c r="HE22" s="6"/>
      <c r="HF22" s="6"/>
      <c r="HG22" s="6"/>
      <c r="HH22" s="6"/>
      <c r="HI22" s="6"/>
      <c r="HJ22" s="6"/>
      <c r="HK22" s="6"/>
      <c r="HL22" s="6"/>
      <c r="HM22" s="6"/>
      <c r="HN22" s="6"/>
      <c r="HO22" s="6"/>
      <c r="HP22" s="6"/>
      <c r="HQ22" s="6"/>
      <c r="HR22" s="6"/>
      <c r="HS22" s="6"/>
      <c r="HT22" s="6"/>
      <c r="HU22" s="6"/>
      <c r="HV22" s="6"/>
      <c r="HW22" s="6"/>
      <c r="HX22" s="6"/>
      <c r="HY22" s="6"/>
      <c r="HZ22" s="6"/>
      <c r="IA22" s="6"/>
      <c r="IB22" s="6"/>
      <c r="IC22" s="6"/>
      <c r="ID22" s="6"/>
      <c r="IE22" s="6"/>
      <c r="IF22" s="6"/>
      <c r="IG22" s="6"/>
      <c r="IH22" s="6"/>
      <c r="II22" s="6"/>
      <c r="IJ22" s="6"/>
      <c r="IK22" s="6"/>
      <c r="IL22" s="6"/>
      <c r="IM22" s="6"/>
      <c r="IN22" s="6"/>
      <c r="IO22" s="6"/>
      <c r="IP22" s="6"/>
    </row>
    <row r="23" spans="1:250" s="7" customFormat="1" ht="11">
      <c r="A23" s="75">
        <v>1.6</v>
      </c>
      <c r="B23" s="44" t="s">
        <v>13</v>
      </c>
      <c r="C23" s="57" t="s">
        <v>20</v>
      </c>
      <c r="D23" s="40"/>
      <c r="E23" s="40"/>
      <c r="F23" s="40"/>
      <c r="G23" s="40"/>
      <c r="H23" s="41"/>
      <c r="I23" s="42"/>
      <c r="J23" s="17"/>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6"/>
      <c r="CK23" s="6"/>
      <c r="CL23" s="6"/>
      <c r="CM23" s="6"/>
      <c r="CN23" s="6"/>
      <c r="CO23" s="6"/>
      <c r="CP23" s="6"/>
      <c r="CQ23" s="6"/>
      <c r="CR23" s="6"/>
      <c r="CS23" s="6"/>
      <c r="CT23" s="6"/>
      <c r="CU23" s="6"/>
      <c r="CV23" s="6"/>
      <c r="CW23" s="6"/>
      <c r="CX23" s="6"/>
      <c r="CY23" s="6"/>
      <c r="CZ23" s="6"/>
      <c r="DA23" s="6"/>
      <c r="DB23" s="6"/>
      <c r="DC23" s="6"/>
      <c r="DD23" s="6"/>
      <c r="DE23" s="6"/>
      <c r="DF23" s="6"/>
      <c r="DG23" s="6"/>
      <c r="DH23" s="6"/>
      <c r="DI23" s="6"/>
      <c r="DJ23" s="6"/>
      <c r="DK23" s="6"/>
      <c r="DL23" s="6"/>
      <c r="DM23" s="6"/>
      <c r="DN23" s="6"/>
      <c r="DO23" s="6"/>
      <c r="DP23" s="6"/>
      <c r="DQ23" s="6"/>
      <c r="DR23" s="6"/>
      <c r="DS23" s="6"/>
      <c r="DT23" s="6"/>
      <c r="DU23" s="6"/>
      <c r="DV23" s="6"/>
      <c r="DW23" s="6"/>
      <c r="DX23" s="6"/>
      <c r="DY23" s="6"/>
      <c r="DZ23" s="6"/>
      <c r="EA23" s="6"/>
      <c r="EB23" s="6"/>
      <c r="EC23" s="6"/>
      <c r="ED23" s="6"/>
      <c r="EE23" s="6"/>
      <c r="EF23" s="6"/>
      <c r="EG23" s="6"/>
      <c r="EH23" s="6"/>
      <c r="EI23" s="6"/>
      <c r="EJ23" s="6"/>
      <c r="EK23" s="6"/>
      <c r="EL23" s="6"/>
      <c r="EM23" s="6"/>
      <c r="EN23" s="6"/>
      <c r="EO23" s="6"/>
      <c r="EP23" s="6"/>
      <c r="EQ23" s="6"/>
      <c r="ER23" s="6"/>
      <c r="ES23" s="6"/>
      <c r="ET23" s="6"/>
      <c r="EU23" s="6"/>
      <c r="EV23" s="6"/>
      <c r="EW23" s="6"/>
      <c r="EX23" s="6"/>
      <c r="EY23" s="6"/>
      <c r="EZ23" s="6"/>
      <c r="FA23" s="6"/>
      <c r="FB23" s="6"/>
      <c r="FC23" s="6"/>
      <c r="FD23" s="6"/>
      <c r="FE23" s="6"/>
      <c r="FF23" s="6"/>
      <c r="FG23" s="6"/>
      <c r="FH23" s="6"/>
      <c r="FI23" s="6"/>
      <c r="FJ23" s="6"/>
      <c r="FK23" s="6"/>
      <c r="FL23" s="6"/>
      <c r="FM23" s="6"/>
      <c r="FN23" s="6"/>
      <c r="FO23" s="6"/>
      <c r="FP23" s="6"/>
      <c r="FQ23" s="6"/>
      <c r="FR23" s="6"/>
      <c r="FS23" s="6"/>
      <c r="FT23" s="6"/>
      <c r="FU23" s="6"/>
      <c r="FV23" s="6"/>
      <c r="FW23" s="6"/>
      <c r="FX23" s="6"/>
      <c r="FY23" s="6"/>
      <c r="FZ23" s="6"/>
      <c r="GA23" s="6"/>
      <c r="GB23" s="6"/>
      <c r="GC23" s="6"/>
      <c r="GD23" s="6"/>
      <c r="GE23" s="6"/>
      <c r="GF23" s="6"/>
      <c r="GG23" s="6"/>
      <c r="GH23" s="6"/>
      <c r="GI23" s="6"/>
      <c r="GJ23" s="6"/>
      <c r="GK23" s="6"/>
      <c r="GL23" s="6"/>
      <c r="GM23" s="6"/>
      <c r="GN23" s="6"/>
      <c r="GO23" s="6"/>
      <c r="GP23" s="6"/>
      <c r="GQ23" s="6"/>
      <c r="GR23" s="6"/>
      <c r="GS23" s="6"/>
      <c r="GT23" s="6"/>
      <c r="GU23" s="6"/>
      <c r="GV23" s="6"/>
      <c r="GW23" s="6"/>
      <c r="GX23" s="6"/>
      <c r="GY23" s="6"/>
      <c r="GZ23" s="6"/>
      <c r="HA23" s="6"/>
      <c r="HB23" s="6"/>
      <c r="HC23" s="6"/>
      <c r="HD23" s="6"/>
      <c r="HE23" s="6"/>
      <c r="HF23" s="6"/>
      <c r="HG23" s="6"/>
      <c r="HH23" s="6"/>
      <c r="HI23" s="6"/>
      <c r="HJ23" s="6"/>
      <c r="HK23" s="6"/>
      <c r="HL23" s="6"/>
      <c r="HM23" s="6"/>
      <c r="HN23" s="6"/>
      <c r="HO23" s="6"/>
      <c r="HP23" s="6"/>
      <c r="HQ23" s="6"/>
      <c r="HR23" s="6"/>
      <c r="HS23" s="6"/>
      <c r="HT23" s="6"/>
      <c r="HU23" s="6"/>
      <c r="HV23" s="6"/>
      <c r="HW23" s="6"/>
      <c r="HX23" s="6"/>
      <c r="HY23" s="6"/>
      <c r="HZ23" s="6"/>
      <c r="IA23" s="6"/>
      <c r="IB23" s="6"/>
      <c r="IC23" s="6"/>
      <c r="ID23" s="6"/>
      <c r="IE23" s="6"/>
      <c r="IF23" s="6"/>
      <c r="IG23" s="6"/>
      <c r="IH23" s="6"/>
      <c r="II23" s="6"/>
      <c r="IJ23" s="6"/>
      <c r="IK23" s="6"/>
      <c r="IL23" s="6"/>
      <c r="IM23" s="6"/>
      <c r="IN23" s="6"/>
      <c r="IO23" s="6"/>
      <c r="IP23" s="6"/>
    </row>
    <row r="24" spans="1:250" s="6" customFormat="1" ht="13">
      <c r="A24" s="76">
        <v>2</v>
      </c>
      <c r="B24" s="43" t="s">
        <v>6</v>
      </c>
      <c r="C24" s="57" t="s">
        <v>19</v>
      </c>
      <c r="D24" s="40"/>
      <c r="E24" s="40"/>
      <c r="F24" s="40"/>
      <c r="G24" s="40"/>
      <c r="H24" s="41"/>
      <c r="I24" s="42"/>
      <c r="J24" s="17"/>
    </row>
    <row r="25" spans="1:250" s="6" customFormat="1" ht="13">
      <c r="A25" s="76">
        <v>3</v>
      </c>
      <c r="B25" s="43" t="s">
        <v>5</v>
      </c>
      <c r="C25" s="57" t="s">
        <v>19</v>
      </c>
      <c r="D25" s="40"/>
      <c r="E25" s="40"/>
      <c r="F25" s="40"/>
      <c r="G25" s="40"/>
      <c r="H25" s="41"/>
      <c r="I25" s="42"/>
      <c r="J25" s="17"/>
    </row>
    <row r="26" spans="1:250" s="7" customFormat="1" ht="10">
      <c r="A26" s="23"/>
      <c r="B26" s="24"/>
      <c r="C26" s="58"/>
      <c r="D26" s="20"/>
      <c r="E26" s="20"/>
      <c r="F26" s="20"/>
      <c r="G26" s="20"/>
      <c r="H26" s="21"/>
      <c r="I26" s="22"/>
      <c r="J26" s="17"/>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L26" s="6"/>
      <c r="CM26" s="6"/>
      <c r="CN26" s="6"/>
      <c r="CO26" s="6"/>
      <c r="CP26" s="6"/>
      <c r="CQ26" s="6"/>
      <c r="CR26" s="6"/>
      <c r="CS26" s="6"/>
      <c r="CT26" s="6"/>
      <c r="CU26" s="6"/>
      <c r="CV26" s="6"/>
      <c r="CW26" s="6"/>
      <c r="CX26" s="6"/>
      <c r="CY26" s="6"/>
      <c r="CZ26" s="6"/>
      <c r="DA26" s="6"/>
      <c r="DB26" s="6"/>
      <c r="DC26" s="6"/>
      <c r="DD26" s="6"/>
      <c r="DE26" s="6"/>
      <c r="DF26" s="6"/>
      <c r="DG26" s="6"/>
      <c r="DH26" s="6"/>
      <c r="DI26" s="6"/>
      <c r="DJ26" s="6"/>
      <c r="DK26" s="6"/>
      <c r="DL26" s="6"/>
      <c r="DM26" s="6"/>
      <c r="DN26" s="6"/>
      <c r="DO26" s="6"/>
      <c r="DP26" s="6"/>
      <c r="DQ26" s="6"/>
      <c r="DR26" s="6"/>
      <c r="DS26" s="6"/>
      <c r="DT26" s="6"/>
      <c r="DU26" s="6"/>
      <c r="DV26" s="6"/>
      <c r="DW26" s="6"/>
      <c r="DX26" s="6"/>
      <c r="DY26" s="6"/>
      <c r="DZ26" s="6"/>
      <c r="EA26" s="6"/>
      <c r="EB26" s="6"/>
      <c r="EC26" s="6"/>
      <c r="ED26" s="6"/>
      <c r="EE26" s="6"/>
      <c r="EF26" s="6"/>
      <c r="EG26" s="6"/>
      <c r="EH26" s="6"/>
      <c r="EI26" s="6"/>
      <c r="EJ26" s="6"/>
      <c r="EK26" s="6"/>
      <c r="EL26" s="6"/>
      <c r="EM26" s="6"/>
      <c r="EN26" s="6"/>
      <c r="EO26" s="6"/>
      <c r="EP26" s="6"/>
      <c r="EQ26" s="6"/>
      <c r="ER26" s="6"/>
      <c r="ES26" s="6"/>
      <c r="ET26" s="6"/>
      <c r="EU26" s="6"/>
      <c r="EV26" s="6"/>
      <c r="EW26" s="6"/>
      <c r="EX26" s="6"/>
      <c r="EY26" s="6"/>
      <c r="EZ26" s="6"/>
      <c r="FA26" s="6"/>
      <c r="FB26" s="6"/>
      <c r="FC26" s="6"/>
      <c r="FD26" s="6"/>
      <c r="FE26" s="6"/>
      <c r="FF26" s="6"/>
      <c r="FG26" s="6"/>
      <c r="FH26" s="6"/>
      <c r="FI26" s="6"/>
      <c r="FJ26" s="6"/>
      <c r="FK26" s="6"/>
      <c r="FL26" s="6"/>
      <c r="FM26" s="6"/>
      <c r="FN26" s="6"/>
      <c r="FO26" s="6"/>
      <c r="FP26" s="6"/>
      <c r="FQ26" s="6"/>
      <c r="FR26" s="6"/>
      <c r="FS26" s="6"/>
      <c r="FT26" s="6"/>
      <c r="FU26" s="6"/>
      <c r="FV26" s="6"/>
      <c r="FW26" s="6"/>
      <c r="FX26" s="6"/>
      <c r="FY26" s="6"/>
      <c r="FZ26" s="6"/>
      <c r="GA26" s="6"/>
      <c r="GB26" s="6"/>
      <c r="GC26" s="6"/>
      <c r="GD26" s="6"/>
      <c r="GE26" s="6"/>
      <c r="GF26" s="6"/>
      <c r="GG26" s="6"/>
      <c r="GH26" s="6"/>
      <c r="GI26" s="6"/>
      <c r="GJ26" s="6"/>
      <c r="GK26" s="6"/>
      <c r="GL26" s="6"/>
      <c r="GM26" s="6"/>
      <c r="GN26" s="6"/>
      <c r="GO26" s="6"/>
      <c r="GP26" s="6"/>
      <c r="GQ26" s="6"/>
      <c r="GR26" s="6"/>
      <c r="GS26" s="6"/>
      <c r="GT26" s="6"/>
      <c r="GU26" s="6"/>
      <c r="GV26" s="6"/>
      <c r="GW26" s="6"/>
      <c r="GX26" s="6"/>
      <c r="GY26" s="6"/>
      <c r="GZ26" s="6"/>
      <c r="HA26" s="6"/>
      <c r="HB26" s="6"/>
      <c r="HC26" s="6"/>
      <c r="HD26" s="6"/>
      <c r="HE26" s="6"/>
      <c r="HF26" s="6"/>
      <c r="HG26" s="6"/>
      <c r="HH26" s="6"/>
      <c r="HI26" s="6"/>
      <c r="HJ26" s="6"/>
      <c r="HK26" s="6"/>
      <c r="HL26" s="6"/>
      <c r="HM26" s="6"/>
      <c r="HN26" s="6"/>
      <c r="HO26" s="6"/>
      <c r="HP26" s="6"/>
      <c r="HQ26" s="6"/>
      <c r="HR26" s="6"/>
      <c r="HS26" s="6"/>
      <c r="HT26" s="6"/>
      <c r="HU26" s="6"/>
      <c r="HV26" s="6"/>
      <c r="HW26" s="6"/>
      <c r="HX26" s="6"/>
      <c r="HY26" s="6"/>
      <c r="HZ26" s="6"/>
      <c r="IA26" s="6"/>
      <c r="IB26" s="6"/>
      <c r="IC26" s="6"/>
      <c r="ID26" s="6"/>
      <c r="IE26" s="6"/>
      <c r="IF26" s="6"/>
      <c r="IG26" s="6"/>
      <c r="IH26" s="6"/>
      <c r="II26" s="6"/>
      <c r="IJ26" s="6"/>
      <c r="IK26" s="6"/>
      <c r="IL26" s="6"/>
      <c r="IM26" s="6"/>
      <c r="IN26" s="6"/>
      <c r="IO26" s="6"/>
      <c r="IP26" s="6"/>
    </row>
    <row r="27" spans="1:250" s="7" customFormat="1" ht="15">
      <c r="A27" s="45" t="s">
        <v>22</v>
      </c>
      <c r="B27" s="46" t="s">
        <v>23</v>
      </c>
      <c r="C27" s="47" t="s">
        <v>4</v>
      </c>
      <c r="D27" s="63">
        <v>41047</v>
      </c>
      <c r="E27" s="63">
        <v>41055</v>
      </c>
      <c r="F27" s="47"/>
      <c r="G27" s="47"/>
      <c r="H27" s="48">
        <v>9</v>
      </c>
      <c r="I27" s="49"/>
      <c r="J27" s="17"/>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6"/>
      <c r="CF27" s="6"/>
      <c r="CG27" s="6"/>
      <c r="CH27" s="6"/>
      <c r="CI27" s="6"/>
      <c r="CJ27" s="6"/>
      <c r="CK27" s="6"/>
      <c r="CL27" s="6"/>
      <c r="CM27" s="6"/>
      <c r="CN27" s="6"/>
      <c r="CO27" s="6"/>
      <c r="CP27" s="6"/>
      <c r="CQ27" s="6"/>
      <c r="CR27" s="6"/>
      <c r="CS27" s="6"/>
      <c r="CT27" s="6"/>
      <c r="CU27" s="6"/>
      <c r="CV27" s="6"/>
      <c r="CW27" s="6"/>
      <c r="CX27" s="6"/>
      <c r="CY27" s="6"/>
      <c r="CZ27" s="6"/>
      <c r="DA27" s="6"/>
      <c r="DB27" s="6"/>
      <c r="DC27" s="6"/>
      <c r="DD27" s="6"/>
      <c r="DE27" s="6"/>
      <c r="DF27" s="6"/>
      <c r="DG27" s="6"/>
      <c r="DH27" s="6"/>
      <c r="DI27" s="6"/>
      <c r="DJ27" s="6"/>
      <c r="DK27" s="6"/>
      <c r="DL27" s="6"/>
      <c r="DM27" s="6"/>
      <c r="DN27" s="6"/>
      <c r="DO27" s="6"/>
      <c r="DP27" s="6"/>
      <c r="DQ27" s="6"/>
      <c r="DR27" s="6"/>
      <c r="DS27" s="6"/>
      <c r="DT27" s="6"/>
      <c r="DU27" s="6"/>
      <c r="DV27" s="6"/>
      <c r="DW27" s="6"/>
      <c r="DX27" s="6"/>
      <c r="DY27" s="6"/>
      <c r="DZ27" s="6"/>
      <c r="EA27" s="6"/>
      <c r="EB27" s="6"/>
      <c r="EC27" s="6"/>
      <c r="ED27" s="6"/>
      <c r="EE27" s="6"/>
      <c r="EF27" s="6"/>
      <c r="EG27" s="6"/>
      <c r="EH27" s="6"/>
      <c r="EI27" s="6"/>
      <c r="EJ27" s="6"/>
      <c r="EK27" s="6"/>
      <c r="EL27" s="6"/>
      <c r="EM27" s="6"/>
      <c r="EN27" s="6"/>
      <c r="EO27" s="6"/>
      <c r="EP27" s="6"/>
      <c r="EQ27" s="6"/>
      <c r="ER27" s="6"/>
      <c r="ES27" s="6"/>
      <c r="ET27" s="6"/>
      <c r="EU27" s="6"/>
      <c r="EV27" s="6"/>
      <c r="EW27" s="6"/>
      <c r="EX27" s="6"/>
      <c r="EY27" s="6"/>
      <c r="EZ27" s="6"/>
      <c r="FA27" s="6"/>
      <c r="FB27" s="6"/>
      <c r="FC27" s="6"/>
      <c r="FD27" s="6"/>
      <c r="FE27" s="6"/>
      <c r="FF27" s="6"/>
      <c r="FG27" s="6"/>
      <c r="FH27" s="6"/>
      <c r="FI27" s="6"/>
      <c r="FJ27" s="6"/>
      <c r="FK27" s="6"/>
      <c r="FL27" s="6"/>
      <c r="FM27" s="6"/>
      <c r="FN27" s="6"/>
      <c r="FO27" s="6"/>
      <c r="FP27" s="6"/>
      <c r="FQ27" s="6"/>
      <c r="FR27" s="6"/>
      <c r="FS27" s="6"/>
      <c r="FT27" s="6"/>
      <c r="FU27" s="6"/>
      <c r="FV27" s="6"/>
      <c r="FW27" s="6"/>
      <c r="FX27" s="6"/>
      <c r="FY27" s="6"/>
      <c r="FZ27" s="6"/>
      <c r="GA27" s="6"/>
      <c r="GB27" s="6"/>
      <c r="GC27" s="6"/>
      <c r="GD27" s="6"/>
      <c r="GE27" s="6"/>
      <c r="GF27" s="6"/>
      <c r="GG27" s="6"/>
      <c r="GH27" s="6"/>
      <c r="GI27" s="6"/>
      <c r="GJ27" s="6"/>
      <c r="GK27" s="6"/>
      <c r="GL27" s="6"/>
      <c r="GM27" s="6"/>
      <c r="GN27" s="6"/>
      <c r="GO27" s="6"/>
      <c r="GP27" s="6"/>
      <c r="GQ27" s="6"/>
      <c r="GR27" s="6"/>
      <c r="GS27" s="6"/>
      <c r="GT27" s="6"/>
      <c r="GU27" s="6"/>
      <c r="GV27" s="6"/>
      <c r="GW27" s="6"/>
      <c r="GX27" s="6"/>
      <c r="GY27" s="6"/>
      <c r="GZ27" s="6"/>
      <c r="HA27" s="6"/>
      <c r="HB27" s="6"/>
      <c r="HC27" s="6"/>
      <c r="HD27" s="6"/>
      <c r="HE27" s="6"/>
      <c r="HF27" s="6"/>
      <c r="HG27" s="6"/>
      <c r="HH27" s="6"/>
      <c r="HI27" s="6"/>
      <c r="HJ27" s="6"/>
      <c r="HK27" s="6"/>
      <c r="HL27" s="6"/>
      <c r="HM27" s="6"/>
      <c r="HN27" s="6"/>
      <c r="HO27" s="6"/>
      <c r="HP27" s="6"/>
      <c r="HQ27" s="6"/>
      <c r="HR27" s="6"/>
      <c r="HS27" s="6"/>
      <c r="HT27" s="6"/>
      <c r="HU27" s="6"/>
      <c r="HV27" s="6"/>
      <c r="HW27" s="6"/>
      <c r="HX27" s="6"/>
      <c r="HY27" s="6"/>
      <c r="HZ27" s="6"/>
      <c r="IA27" s="6"/>
      <c r="IB27" s="6"/>
      <c r="IC27" s="6"/>
      <c r="ID27" s="6"/>
      <c r="IE27" s="6"/>
      <c r="IF27" s="6"/>
      <c r="IG27" s="6"/>
      <c r="IH27" s="6"/>
      <c r="II27" s="6"/>
      <c r="IJ27" s="6"/>
      <c r="IK27" s="6"/>
      <c r="IL27" s="6"/>
      <c r="IM27" s="6"/>
      <c r="IN27" s="6"/>
      <c r="IO27" s="6"/>
      <c r="IP27" s="6"/>
    </row>
    <row r="28" spans="1:250" s="7" customFormat="1" ht="13">
      <c r="A28" s="77">
        <v>1</v>
      </c>
      <c r="B28" s="50" t="s">
        <v>7</v>
      </c>
      <c r="C28" s="64" t="s">
        <v>19</v>
      </c>
      <c r="D28" s="47"/>
      <c r="E28" s="47"/>
      <c r="F28" s="47"/>
      <c r="G28" s="47"/>
      <c r="H28" s="48"/>
      <c r="I28" s="49"/>
      <c r="J28" s="17"/>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c r="CD28" s="6"/>
      <c r="CE28" s="6"/>
      <c r="CF28" s="6"/>
      <c r="CG28" s="6"/>
      <c r="CH28" s="6"/>
      <c r="CI28" s="6"/>
      <c r="CJ28" s="6"/>
      <c r="CK28" s="6"/>
      <c r="CL28" s="6"/>
      <c r="CM28" s="6"/>
      <c r="CN28" s="6"/>
      <c r="CO28" s="6"/>
      <c r="CP28" s="6"/>
      <c r="CQ28" s="6"/>
      <c r="CR28" s="6"/>
      <c r="CS28" s="6"/>
      <c r="CT28" s="6"/>
      <c r="CU28" s="6"/>
      <c r="CV28" s="6"/>
      <c r="CW28" s="6"/>
      <c r="CX28" s="6"/>
      <c r="CY28" s="6"/>
      <c r="CZ28" s="6"/>
      <c r="DA28" s="6"/>
      <c r="DB28" s="6"/>
      <c r="DC28" s="6"/>
      <c r="DD28" s="6"/>
      <c r="DE28" s="6"/>
      <c r="DF28" s="6"/>
      <c r="DG28" s="6"/>
      <c r="DH28" s="6"/>
      <c r="DI28" s="6"/>
      <c r="DJ28" s="6"/>
      <c r="DK28" s="6"/>
      <c r="DL28" s="6"/>
      <c r="DM28" s="6"/>
      <c r="DN28" s="6"/>
      <c r="DO28" s="6"/>
      <c r="DP28" s="6"/>
      <c r="DQ28" s="6"/>
      <c r="DR28" s="6"/>
      <c r="DS28" s="6"/>
      <c r="DT28" s="6"/>
      <c r="DU28" s="6"/>
      <c r="DV28" s="6"/>
      <c r="DW28" s="6"/>
      <c r="DX28" s="6"/>
      <c r="DY28" s="6"/>
      <c r="DZ28" s="6"/>
      <c r="EA28" s="6"/>
      <c r="EB28" s="6"/>
      <c r="EC28" s="6"/>
      <c r="ED28" s="6"/>
      <c r="EE28" s="6"/>
      <c r="EF28" s="6"/>
      <c r="EG28" s="6"/>
      <c r="EH28" s="6"/>
      <c r="EI28" s="6"/>
      <c r="EJ28" s="6"/>
      <c r="EK28" s="6"/>
      <c r="EL28" s="6"/>
      <c r="EM28" s="6"/>
      <c r="EN28" s="6"/>
      <c r="EO28" s="6"/>
      <c r="EP28" s="6"/>
      <c r="EQ28" s="6"/>
      <c r="ER28" s="6"/>
      <c r="ES28" s="6"/>
      <c r="ET28" s="6"/>
      <c r="EU28" s="6"/>
      <c r="EV28" s="6"/>
      <c r="EW28" s="6"/>
      <c r="EX28" s="6"/>
      <c r="EY28" s="6"/>
      <c r="EZ28" s="6"/>
      <c r="FA28" s="6"/>
      <c r="FB28" s="6"/>
      <c r="FC28" s="6"/>
      <c r="FD28" s="6"/>
      <c r="FE28" s="6"/>
      <c r="FF28" s="6"/>
      <c r="FG28" s="6"/>
      <c r="FH28" s="6"/>
      <c r="FI28" s="6"/>
      <c r="FJ28" s="6"/>
      <c r="FK28" s="6"/>
      <c r="FL28" s="6"/>
      <c r="FM28" s="6"/>
      <c r="FN28" s="6"/>
      <c r="FO28" s="6"/>
      <c r="FP28" s="6"/>
      <c r="FQ28" s="6"/>
      <c r="FR28" s="6"/>
      <c r="FS28" s="6"/>
      <c r="FT28" s="6"/>
      <c r="FU28" s="6"/>
      <c r="FV28" s="6"/>
      <c r="FW28" s="6"/>
      <c r="FX28" s="6"/>
      <c r="FY28" s="6"/>
      <c r="FZ28" s="6"/>
      <c r="GA28" s="6"/>
      <c r="GB28" s="6"/>
      <c r="GC28" s="6"/>
      <c r="GD28" s="6"/>
      <c r="GE28" s="6"/>
      <c r="GF28" s="6"/>
      <c r="GG28" s="6"/>
      <c r="GH28" s="6"/>
      <c r="GI28" s="6"/>
      <c r="GJ28" s="6"/>
      <c r="GK28" s="6"/>
      <c r="GL28" s="6"/>
      <c r="GM28" s="6"/>
      <c r="GN28" s="6"/>
      <c r="GO28" s="6"/>
      <c r="GP28" s="6"/>
      <c r="GQ28" s="6"/>
      <c r="GR28" s="6"/>
      <c r="GS28" s="6"/>
      <c r="GT28" s="6"/>
      <c r="GU28" s="6"/>
      <c r="GV28" s="6"/>
      <c r="GW28" s="6"/>
      <c r="GX28" s="6"/>
      <c r="GY28" s="6"/>
      <c r="GZ28" s="6"/>
      <c r="HA28" s="6"/>
      <c r="HB28" s="6"/>
      <c r="HC28" s="6"/>
      <c r="HD28" s="6"/>
      <c r="HE28" s="6"/>
      <c r="HF28" s="6"/>
      <c r="HG28" s="6"/>
      <c r="HH28" s="6"/>
      <c r="HI28" s="6"/>
      <c r="HJ28" s="6"/>
      <c r="HK28" s="6"/>
      <c r="HL28" s="6"/>
      <c r="HM28" s="6"/>
      <c r="HN28" s="6"/>
      <c r="HO28" s="6"/>
      <c r="HP28" s="6"/>
      <c r="HQ28" s="6"/>
      <c r="HR28" s="6"/>
      <c r="HS28" s="6"/>
      <c r="HT28" s="6"/>
      <c r="HU28" s="6"/>
      <c r="HV28" s="6"/>
      <c r="HW28" s="6"/>
      <c r="HX28" s="6"/>
      <c r="HY28" s="6"/>
      <c r="HZ28" s="6"/>
      <c r="IA28" s="6"/>
      <c r="IB28" s="6"/>
      <c r="IC28" s="6"/>
      <c r="ID28" s="6"/>
      <c r="IE28" s="6"/>
      <c r="IF28" s="6"/>
      <c r="IG28" s="6"/>
      <c r="IH28" s="6"/>
      <c r="II28" s="6"/>
      <c r="IJ28" s="6"/>
      <c r="IK28" s="6"/>
      <c r="IL28" s="6"/>
      <c r="IM28" s="6"/>
      <c r="IN28" s="6"/>
      <c r="IO28" s="6"/>
      <c r="IP28" s="6"/>
    </row>
    <row r="29" spans="1:250" s="7" customFormat="1" ht="11">
      <c r="A29" s="78">
        <v>1.1000000000000001</v>
      </c>
      <c r="B29" s="51" t="s">
        <v>8</v>
      </c>
      <c r="C29" s="64" t="s">
        <v>20</v>
      </c>
      <c r="D29" s="47"/>
      <c r="E29" s="47"/>
      <c r="F29" s="47"/>
      <c r="G29" s="47"/>
      <c r="H29" s="48"/>
      <c r="I29" s="49"/>
      <c r="J29" s="17"/>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L29" s="6"/>
      <c r="CM29" s="6"/>
      <c r="CN29" s="6"/>
      <c r="CO29" s="6"/>
      <c r="CP29" s="6"/>
      <c r="CQ29" s="6"/>
      <c r="CR29" s="6"/>
      <c r="CS29" s="6"/>
      <c r="CT29" s="6"/>
      <c r="CU29" s="6"/>
      <c r="CV29" s="6"/>
      <c r="CW29" s="6"/>
      <c r="CX29" s="6"/>
      <c r="CY29" s="6"/>
      <c r="CZ29" s="6"/>
      <c r="DA29" s="6"/>
      <c r="DB29" s="6"/>
      <c r="DC29" s="6"/>
      <c r="DD29" s="6"/>
      <c r="DE29" s="6"/>
      <c r="DF29" s="6"/>
      <c r="DG29" s="6"/>
      <c r="DH29" s="6"/>
      <c r="DI29" s="6"/>
      <c r="DJ29" s="6"/>
      <c r="DK29" s="6"/>
      <c r="DL29" s="6"/>
      <c r="DM29" s="6"/>
      <c r="DN29" s="6"/>
      <c r="DO29" s="6"/>
      <c r="DP29" s="6"/>
      <c r="DQ29" s="6"/>
      <c r="DR29" s="6"/>
      <c r="DS29" s="6"/>
      <c r="DT29" s="6"/>
      <c r="DU29" s="6"/>
      <c r="DV29" s="6"/>
      <c r="DW29" s="6"/>
      <c r="DX29" s="6"/>
      <c r="DY29" s="6"/>
      <c r="DZ29" s="6"/>
      <c r="EA29" s="6"/>
      <c r="EB29" s="6"/>
      <c r="EC29" s="6"/>
      <c r="ED29" s="6"/>
      <c r="EE29" s="6"/>
      <c r="EF29" s="6"/>
      <c r="EG29" s="6"/>
      <c r="EH29" s="6"/>
      <c r="EI29" s="6"/>
      <c r="EJ29" s="6"/>
      <c r="EK29" s="6"/>
      <c r="EL29" s="6"/>
      <c r="EM29" s="6"/>
      <c r="EN29" s="6"/>
      <c r="EO29" s="6"/>
      <c r="EP29" s="6"/>
      <c r="EQ29" s="6"/>
      <c r="ER29" s="6"/>
      <c r="ES29" s="6"/>
      <c r="ET29" s="6"/>
      <c r="EU29" s="6"/>
      <c r="EV29" s="6"/>
      <c r="EW29" s="6"/>
      <c r="EX29" s="6"/>
      <c r="EY29" s="6"/>
      <c r="EZ29" s="6"/>
      <c r="FA29" s="6"/>
      <c r="FB29" s="6"/>
      <c r="FC29" s="6"/>
      <c r="FD29" s="6"/>
      <c r="FE29" s="6"/>
      <c r="FF29" s="6"/>
      <c r="FG29" s="6"/>
      <c r="FH29" s="6"/>
      <c r="FI29" s="6"/>
      <c r="FJ29" s="6"/>
      <c r="FK29" s="6"/>
      <c r="FL29" s="6"/>
      <c r="FM29" s="6"/>
      <c r="FN29" s="6"/>
      <c r="FO29" s="6"/>
      <c r="FP29" s="6"/>
      <c r="FQ29" s="6"/>
      <c r="FR29" s="6"/>
      <c r="FS29" s="6"/>
      <c r="FT29" s="6"/>
      <c r="FU29" s="6"/>
      <c r="FV29" s="6"/>
      <c r="FW29" s="6"/>
      <c r="FX29" s="6"/>
      <c r="FY29" s="6"/>
      <c r="FZ29" s="6"/>
      <c r="GA29" s="6"/>
      <c r="GB29" s="6"/>
      <c r="GC29" s="6"/>
      <c r="GD29" s="6"/>
      <c r="GE29" s="6"/>
      <c r="GF29" s="6"/>
      <c r="GG29" s="6"/>
      <c r="GH29" s="6"/>
      <c r="GI29" s="6"/>
      <c r="GJ29" s="6"/>
      <c r="GK29" s="6"/>
      <c r="GL29" s="6"/>
      <c r="GM29" s="6"/>
      <c r="GN29" s="6"/>
      <c r="GO29" s="6"/>
      <c r="GP29" s="6"/>
      <c r="GQ29" s="6"/>
      <c r="GR29" s="6"/>
      <c r="GS29" s="6"/>
      <c r="GT29" s="6"/>
      <c r="GU29" s="6"/>
      <c r="GV29" s="6"/>
      <c r="GW29" s="6"/>
      <c r="GX29" s="6"/>
      <c r="GY29" s="6"/>
      <c r="GZ29" s="6"/>
      <c r="HA29" s="6"/>
      <c r="HB29" s="6"/>
      <c r="HC29" s="6"/>
      <c r="HD29" s="6"/>
      <c r="HE29" s="6"/>
      <c r="HF29" s="6"/>
      <c r="HG29" s="6"/>
      <c r="HH29" s="6"/>
      <c r="HI29" s="6"/>
      <c r="HJ29" s="6"/>
      <c r="HK29" s="6"/>
      <c r="HL29" s="6"/>
      <c r="HM29" s="6"/>
      <c r="HN29" s="6"/>
      <c r="HO29" s="6"/>
      <c r="HP29" s="6"/>
      <c r="HQ29" s="6"/>
      <c r="HR29" s="6"/>
      <c r="HS29" s="6"/>
      <c r="HT29" s="6"/>
      <c r="HU29" s="6"/>
      <c r="HV29" s="6"/>
      <c r="HW29" s="6"/>
      <c r="HX29" s="6"/>
      <c r="HY29" s="6"/>
      <c r="HZ29" s="6"/>
      <c r="IA29" s="6"/>
      <c r="IB29" s="6"/>
      <c r="IC29" s="6"/>
      <c r="ID29" s="6"/>
      <c r="IE29" s="6"/>
      <c r="IF29" s="6"/>
      <c r="IG29" s="6"/>
      <c r="IH29" s="6"/>
      <c r="II29" s="6"/>
      <c r="IJ29" s="6"/>
      <c r="IK29" s="6"/>
      <c r="IL29" s="6"/>
      <c r="IM29" s="6"/>
      <c r="IN29" s="6"/>
      <c r="IO29" s="6"/>
      <c r="IP29" s="6"/>
    </row>
    <row r="30" spans="1:250" s="7" customFormat="1" ht="11">
      <c r="A30" s="78">
        <v>1.2</v>
      </c>
      <c r="B30" s="51" t="s">
        <v>9</v>
      </c>
      <c r="C30" s="64" t="s">
        <v>20</v>
      </c>
      <c r="D30" s="47"/>
      <c r="E30" s="47"/>
      <c r="F30" s="47"/>
      <c r="G30" s="47"/>
      <c r="H30" s="48"/>
      <c r="I30" s="49"/>
      <c r="J30" s="17"/>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c r="CO30" s="6"/>
      <c r="CP30" s="6"/>
      <c r="CQ30" s="6"/>
      <c r="CR30" s="6"/>
      <c r="CS30" s="6"/>
      <c r="CT30" s="6"/>
      <c r="CU30" s="6"/>
      <c r="CV30" s="6"/>
      <c r="CW30" s="6"/>
      <c r="CX30" s="6"/>
      <c r="CY30" s="6"/>
      <c r="CZ30" s="6"/>
      <c r="DA30" s="6"/>
      <c r="DB30" s="6"/>
      <c r="DC30" s="6"/>
      <c r="DD30" s="6"/>
      <c r="DE30" s="6"/>
      <c r="DF30" s="6"/>
      <c r="DG30" s="6"/>
      <c r="DH30" s="6"/>
      <c r="DI30" s="6"/>
      <c r="DJ30" s="6"/>
      <c r="DK30" s="6"/>
      <c r="DL30" s="6"/>
      <c r="DM30" s="6"/>
      <c r="DN30" s="6"/>
      <c r="DO30" s="6"/>
      <c r="DP30" s="6"/>
      <c r="DQ30" s="6"/>
      <c r="DR30" s="6"/>
      <c r="DS30" s="6"/>
      <c r="DT30" s="6"/>
      <c r="DU30" s="6"/>
      <c r="DV30" s="6"/>
      <c r="DW30" s="6"/>
      <c r="DX30" s="6"/>
      <c r="DY30" s="6"/>
      <c r="DZ30" s="6"/>
      <c r="EA30" s="6"/>
      <c r="EB30" s="6"/>
      <c r="EC30" s="6"/>
      <c r="ED30" s="6"/>
      <c r="EE30" s="6"/>
      <c r="EF30" s="6"/>
      <c r="EG30" s="6"/>
      <c r="EH30" s="6"/>
      <c r="EI30" s="6"/>
      <c r="EJ30" s="6"/>
      <c r="EK30" s="6"/>
      <c r="EL30" s="6"/>
      <c r="EM30" s="6"/>
      <c r="EN30" s="6"/>
      <c r="EO30" s="6"/>
      <c r="EP30" s="6"/>
      <c r="EQ30" s="6"/>
      <c r="ER30" s="6"/>
      <c r="ES30" s="6"/>
      <c r="ET30" s="6"/>
      <c r="EU30" s="6"/>
      <c r="EV30" s="6"/>
      <c r="EW30" s="6"/>
      <c r="EX30" s="6"/>
      <c r="EY30" s="6"/>
      <c r="EZ30" s="6"/>
      <c r="FA30" s="6"/>
      <c r="FB30" s="6"/>
      <c r="FC30" s="6"/>
      <c r="FD30" s="6"/>
      <c r="FE30" s="6"/>
      <c r="FF30" s="6"/>
      <c r="FG30" s="6"/>
      <c r="FH30" s="6"/>
      <c r="FI30" s="6"/>
      <c r="FJ30" s="6"/>
      <c r="FK30" s="6"/>
      <c r="FL30" s="6"/>
      <c r="FM30" s="6"/>
      <c r="FN30" s="6"/>
      <c r="FO30" s="6"/>
      <c r="FP30" s="6"/>
      <c r="FQ30" s="6"/>
      <c r="FR30" s="6"/>
      <c r="FS30" s="6"/>
      <c r="FT30" s="6"/>
      <c r="FU30" s="6"/>
      <c r="FV30" s="6"/>
      <c r="FW30" s="6"/>
      <c r="FX30" s="6"/>
      <c r="FY30" s="6"/>
      <c r="FZ30" s="6"/>
      <c r="GA30" s="6"/>
      <c r="GB30" s="6"/>
      <c r="GC30" s="6"/>
      <c r="GD30" s="6"/>
      <c r="GE30" s="6"/>
      <c r="GF30" s="6"/>
      <c r="GG30" s="6"/>
      <c r="GH30" s="6"/>
      <c r="GI30" s="6"/>
      <c r="GJ30" s="6"/>
      <c r="GK30" s="6"/>
      <c r="GL30" s="6"/>
      <c r="GM30" s="6"/>
      <c r="GN30" s="6"/>
      <c r="GO30" s="6"/>
      <c r="GP30" s="6"/>
      <c r="GQ30" s="6"/>
      <c r="GR30" s="6"/>
      <c r="GS30" s="6"/>
      <c r="GT30" s="6"/>
      <c r="GU30" s="6"/>
      <c r="GV30" s="6"/>
      <c r="GW30" s="6"/>
      <c r="GX30" s="6"/>
      <c r="GY30" s="6"/>
      <c r="GZ30" s="6"/>
      <c r="HA30" s="6"/>
      <c r="HB30" s="6"/>
      <c r="HC30" s="6"/>
      <c r="HD30" s="6"/>
      <c r="HE30" s="6"/>
      <c r="HF30" s="6"/>
      <c r="HG30" s="6"/>
      <c r="HH30" s="6"/>
      <c r="HI30" s="6"/>
      <c r="HJ30" s="6"/>
      <c r="HK30" s="6"/>
      <c r="HL30" s="6"/>
      <c r="HM30" s="6"/>
      <c r="HN30" s="6"/>
      <c r="HO30" s="6"/>
      <c r="HP30" s="6"/>
      <c r="HQ30" s="6"/>
      <c r="HR30" s="6"/>
      <c r="HS30" s="6"/>
      <c r="HT30" s="6"/>
      <c r="HU30" s="6"/>
      <c r="HV30" s="6"/>
      <c r="HW30" s="6"/>
      <c r="HX30" s="6"/>
      <c r="HY30" s="6"/>
      <c r="HZ30" s="6"/>
      <c r="IA30" s="6"/>
      <c r="IB30" s="6"/>
      <c r="IC30" s="6"/>
      <c r="ID30" s="6"/>
      <c r="IE30" s="6"/>
      <c r="IF30" s="6"/>
      <c r="IG30" s="6"/>
      <c r="IH30" s="6"/>
      <c r="II30" s="6"/>
      <c r="IJ30" s="6"/>
      <c r="IK30" s="6"/>
      <c r="IL30" s="6"/>
      <c r="IM30" s="6"/>
      <c r="IN30" s="6"/>
      <c r="IO30" s="6"/>
      <c r="IP30" s="6"/>
    </row>
    <row r="31" spans="1:250" s="7" customFormat="1" ht="11">
      <c r="A31" s="78">
        <v>1.4</v>
      </c>
      <c r="B31" s="51" t="s">
        <v>11</v>
      </c>
      <c r="C31" s="64" t="s">
        <v>20</v>
      </c>
      <c r="D31" s="47"/>
      <c r="E31" s="47"/>
      <c r="F31" s="47"/>
      <c r="G31" s="47"/>
      <c r="H31" s="48"/>
      <c r="I31" s="49"/>
      <c r="J31" s="17"/>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c r="CB31" s="6"/>
      <c r="CC31" s="6"/>
      <c r="CD31" s="6"/>
      <c r="CE31" s="6"/>
      <c r="CF31" s="6"/>
      <c r="CG31" s="6"/>
      <c r="CH31" s="6"/>
      <c r="CI31" s="6"/>
      <c r="CJ31" s="6"/>
      <c r="CK31" s="6"/>
      <c r="CL31" s="6"/>
      <c r="CM31" s="6"/>
      <c r="CN31" s="6"/>
      <c r="CO31" s="6"/>
      <c r="CP31" s="6"/>
      <c r="CQ31" s="6"/>
      <c r="CR31" s="6"/>
      <c r="CS31" s="6"/>
      <c r="CT31" s="6"/>
      <c r="CU31" s="6"/>
      <c r="CV31" s="6"/>
      <c r="CW31" s="6"/>
      <c r="CX31" s="6"/>
      <c r="CY31" s="6"/>
      <c r="CZ31" s="6"/>
      <c r="DA31" s="6"/>
      <c r="DB31" s="6"/>
      <c r="DC31" s="6"/>
      <c r="DD31" s="6"/>
      <c r="DE31" s="6"/>
      <c r="DF31" s="6"/>
      <c r="DG31" s="6"/>
      <c r="DH31" s="6"/>
      <c r="DI31" s="6"/>
      <c r="DJ31" s="6"/>
      <c r="DK31" s="6"/>
      <c r="DL31" s="6"/>
      <c r="DM31" s="6"/>
      <c r="DN31" s="6"/>
      <c r="DO31" s="6"/>
      <c r="DP31" s="6"/>
      <c r="DQ31" s="6"/>
      <c r="DR31" s="6"/>
      <c r="DS31" s="6"/>
      <c r="DT31" s="6"/>
      <c r="DU31" s="6"/>
      <c r="DV31" s="6"/>
      <c r="DW31" s="6"/>
      <c r="DX31" s="6"/>
      <c r="DY31" s="6"/>
      <c r="DZ31" s="6"/>
      <c r="EA31" s="6"/>
      <c r="EB31" s="6"/>
      <c r="EC31" s="6"/>
      <c r="ED31" s="6"/>
      <c r="EE31" s="6"/>
      <c r="EF31" s="6"/>
      <c r="EG31" s="6"/>
      <c r="EH31" s="6"/>
      <c r="EI31" s="6"/>
      <c r="EJ31" s="6"/>
      <c r="EK31" s="6"/>
      <c r="EL31" s="6"/>
      <c r="EM31" s="6"/>
      <c r="EN31" s="6"/>
      <c r="EO31" s="6"/>
      <c r="EP31" s="6"/>
      <c r="EQ31" s="6"/>
      <c r="ER31" s="6"/>
      <c r="ES31" s="6"/>
      <c r="ET31" s="6"/>
      <c r="EU31" s="6"/>
      <c r="EV31" s="6"/>
      <c r="EW31" s="6"/>
      <c r="EX31" s="6"/>
      <c r="EY31" s="6"/>
      <c r="EZ31" s="6"/>
      <c r="FA31" s="6"/>
      <c r="FB31" s="6"/>
      <c r="FC31" s="6"/>
      <c r="FD31" s="6"/>
      <c r="FE31" s="6"/>
      <c r="FF31" s="6"/>
      <c r="FG31" s="6"/>
      <c r="FH31" s="6"/>
      <c r="FI31" s="6"/>
      <c r="FJ31" s="6"/>
      <c r="FK31" s="6"/>
      <c r="FL31" s="6"/>
      <c r="FM31" s="6"/>
      <c r="FN31" s="6"/>
      <c r="FO31" s="6"/>
      <c r="FP31" s="6"/>
      <c r="FQ31" s="6"/>
      <c r="FR31" s="6"/>
      <c r="FS31" s="6"/>
      <c r="FT31" s="6"/>
      <c r="FU31" s="6"/>
      <c r="FV31" s="6"/>
      <c r="FW31" s="6"/>
      <c r="FX31" s="6"/>
      <c r="FY31" s="6"/>
      <c r="FZ31" s="6"/>
      <c r="GA31" s="6"/>
      <c r="GB31" s="6"/>
      <c r="GC31" s="6"/>
      <c r="GD31" s="6"/>
      <c r="GE31" s="6"/>
      <c r="GF31" s="6"/>
      <c r="GG31" s="6"/>
      <c r="GH31" s="6"/>
      <c r="GI31" s="6"/>
      <c r="GJ31" s="6"/>
      <c r="GK31" s="6"/>
      <c r="GL31" s="6"/>
      <c r="GM31" s="6"/>
      <c r="GN31" s="6"/>
      <c r="GO31" s="6"/>
      <c r="GP31" s="6"/>
      <c r="GQ31" s="6"/>
      <c r="GR31" s="6"/>
      <c r="GS31" s="6"/>
      <c r="GT31" s="6"/>
      <c r="GU31" s="6"/>
      <c r="GV31" s="6"/>
      <c r="GW31" s="6"/>
      <c r="GX31" s="6"/>
      <c r="GY31" s="6"/>
      <c r="GZ31" s="6"/>
      <c r="HA31" s="6"/>
      <c r="HB31" s="6"/>
      <c r="HC31" s="6"/>
      <c r="HD31" s="6"/>
      <c r="HE31" s="6"/>
      <c r="HF31" s="6"/>
      <c r="HG31" s="6"/>
      <c r="HH31" s="6"/>
      <c r="HI31" s="6"/>
      <c r="HJ31" s="6"/>
      <c r="HK31" s="6"/>
      <c r="HL31" s="6"/>
      <c r="HM31" s="6"/>
      <c r="HN31" s="6"/>
      <c r="HO31" s="6"/>
      <c r="HP31" s="6"/>
      <c r="HQ31" s="6"/>
      <c r="HR31" s="6"/>
      <c r="HS31" s="6"/>
      <c r="HT31" s="6"/>
      <c r="HU31" s="6"/>
      <c r="HV31" s="6"/>
      <c r="HW31" s="6"/>
      <c r="HX31" s="6"/>
      <c r="HY31" s="6"/>
      <c r="HZ31" s="6"/>
      <c r="IA31" s="6"/>
      <c r="IB31" s="6"/>
      <c r="IC31" s="6"/>
      <c r="ID31" s="6"/>
      <c r="IE31" s="6"/>
      <c r="IF31" s="6"/>
      <c r="IG31" s="6"/>
      <c r="IH31" s="6"/>
      <c r="II31" s="6"/>
      <c r="IJ31" s="6"/>
      <c r="IK31" s="6"/>
      <c r="IL31" s="6"/>
      <c r="IM31" s="6"/>
      <c r="IN31" s="6"/>
      <c r="IO31" s="6"/>
      <c r="IP31" s="6"/>
    </row>
    <row r="32" spans="1:250" s="7" customFormat="1" ht="11">
      <c r="A32" s="78">
        <v>1.6</v>
      </c>
      <c r="B32" s="51" t="s">
        <v>13</v>
      </c>
      <c r="C32" s="64" t="s">
        <v>20</v>
      </c>
      <c r="D32" s="47"/>
      <c r="E32" s="47"/>
      <c r="F32" s="47"/>
      <c r="G32" s="47"/>
      <c r="H32" s="48"/>
      <c r="I32" s="49"/>
      <c r="J32" s="17"/>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6"/>
      <c r="CF32" s="6"/>
      <c r="CG32" s="6"/>
      <c r="CH32" s="6"/>
      <c r="CI32" s="6"/>
      <c r="CJ32" s="6"/>
      <c r="CK32" s="6"/>
      <c r="CL32" s="6"/>
      <c r="CM32" s="6"/>
      <c r="CN32" s="6"/>
      <c r="CO32" s="6"/>
      <c r="CP32" s="6"/>
      <c r="CQ32" s="6"/>
      <c r="CR32" s="6"/>
      <c r="CS32" s="6"/>
      <c r="CT32" s="6"/>
      <c r="CU32" s="6"/>
      <c r="CV32" s="6"/>
      <c r="CW32" s="6"/>
      <c r="CX32" s="6"/>
      <c r="CY32" s="6"/>
      <c r="CZ32" s="6"/>
      <c r="DA32" s="6"/>
      <c r="DB32" s="6"/>
      <c r="DC32" s="6"/>
      <c r="DD32" s="6"/>
      <c r="DE32" s="6"/>
      <c r="DF32" s="6"/>
      <c r="DG32" s="6"/>
      <c r="DH32" s="6"/>
      <c r="DI32" s="6"/>
      <c r="DJ32" s="6"/>
      <c r="DK32" s="6"/>
      <c r="DL32" s="6"/>
      <c r="DM32" s="6"/>
      <c r="DN32" s="6"/>
      <c r="DO32" s="6"/>
      <c r="DP32" s="6"/>
      <c r="DQ32" s="6"/>
      <c r="DR32" s="6"/>
      <c r="DS32" s="6"/>
      <c r="DT32" s="6"/>
      <c r="DU32" s="6"/>
      <c r="DV32" s="6"/>
      <c r="DW32" s="6"/>
      <c r="DX32" s="6"/>
      <c r="DY32" s="6"/>
      <c r="DZ32" s="6"/>
      <c r="EA32" s="6"/>
      <c r="EB32" s="6"/>
      <c r="EC32" s="6"/>
      <c r="ED32" s="6"/>
      <c r="EE32" s="6"/>
      <c r="EF32" s="6"/>
      <c r="EG32" s="6"/>
      <c r="EH32" s="6"/>
      <c r="EI32" s="6"/>
      <c r="EJ32" s="6"/>
      <c r="EK32" s="6"/>
      <c r="EL32" s="6"/>
      <c r="EM32" s="6"/>
      <c r="EN32" s="6"/>
      <c r="EO32" s="6"/>
      <c r="EP32" s="6"/>
      <c r="EQ32" s="6"/>
      <c r="ER32" s="6"/>
      <c r="ES32" s="6"/>
      <c r="ET32" s="6"/>
      <c r="EU32" s="6"/>
      <c r="EV32" s="6"/>
      <c r="EW32" s="6"/>
      <c r="EX32" s="6"/>
      <c r="EY32" s="6"/>
      <c r="EZ32" s="6"/>
      <c r="FA32" s="6"/>
      <c r="FB32" s="6"/>
      <c r="FC32" s="6"/>
      <c r="FD32" s="6"/>
      <c r="FE32" s="6"/>
      <c r="FF32" s="6"/>
      <c r="FG32" s="6"/>
      <c r="FH32" s="6"/>
      <c r="FI32" s="6"/>
      <c r="FJ32" s="6"/>
      <c r="FK32" s="6"/>
      <c r="FL32" s="6"/>
      <c r="FM32" s="6"/>
      <c r="FN32" s="6"/>
      <c r="FO32" s="6"/>
      <c r="FP32" s="6"/>
      <c r="FQ32" s="6"/>
      <c r="FR32" s="6"/>
      <c r="FS32" s="6"/>
      <c r="FT32" s="6"/>
      <c r="FU32" s="6"/>
      <c r="FV32" s="6"/>
      <c r="FW32" s="6"/>
      <c r="FX32" s="6"/>
      <c r="FY32" s="6"/>
      <c r="FZ32" s="6"/>
      <c r="GA32" s="6"/>
      <c r="GB32" s="6"/>
      <c r="GC32" s="6"/>
      <c r="GD32" s="6"/>
      <c r="GE32" s="6"/>
      <c r="GF32" s="6"/>
      <c r="GG32" s="6"/>
      <c r="GH32" s="6"/>
      <c r="GI32" s="6"/>
      <c r="GJ32" s="6"/>
      <c r="GK32" s="6"/>
      <c r="GL32" s="6"/>
      <c r="GM32" s="6"/>
      <c r="GN32" s="6"/>
      <c r="GO32" s="6"/>
      <c r="GP32" s="6"/>
      <c r="GQ32" s="6"/>
      <c r="GR32" s="6"/>
      <c r="GS32" s="6"/>
      <c r="GT32" s="6"/>
      <c r="GU32" s="6"/>
      <c r="GV32" s="6"/>
      <c r="GW32" s="6"/>
      <c r="GX32" s="6"/>
      <c r="GY32" s="6"/>
      <c r="GZ32" s="6"/>
      <c r="HA32" s="6"/>
      <c r="HB32" s="6"/>
      <c r="HC32" s="6"/>
      <c r="HD32" s="6"/>
      <c r="HE32" s="6"/>
      <c r="HF32" s="6"/>
      <c r="HG32" s="6"/>
      <c r="HH32" s="6"/>
      <c r="HI32" s="6"/>
      <c r="HJ32" s="6"/>
      <c r="HK32" s="6"/>
      <c r="HL32" s="6"/>
      <c r="HM32" s="6"/>
      <c r="HN32" s="6"/>
      <c r="HO32" s="6"/>
      <c r="HP32" s="6"/>
      <c r="HQ32" s="6"/>
      <c r="HR32" s="6"/>
      <c r="HS32" s="6"/>
      <c r="HT32" s="6"/>
      <c r="HU32" s="6"/>
      <c r="HV32" s="6"/>
      <c r="HW32" s="6"/>
      <c r="HX32" s="6"/>
      <c r="HY32" s="6"/>
      <c r="HZ32" s="6"/>
      <c r="IA32" s="6"/>
      <c r="IB32" s="6"/>
      <c r="IC32" s="6"/>
      <c r="ID32" s="6"/>
      <c r="IE32" s="6"/>
      <c r="IF32" s="6"/>
      <c r="IG32" s="6"/>
      <c r="IH32" s="6"/>
      <c r="II32" s="6"/>
      <c r="IJ32" s="6"/>
      <c r="IK32" s="6"/>
      <c r="IL32" s="6"/>
      <c r="IM32" s="6"/>
      <c r="IN32" s="6"/>
      <c r="IO32" s="6"/>
      <c r="IP32" s="6"/>
    </row>
    <row r="33" spans="1:250" s="6" customFormat="1" ht="13">
      <c r="A33" s="77">
        <v>2</v>
      </c>
      <c r="B33" s="50" t="s">
        <v>6</v>
      </c>
      <c r="C33" s="64" t="s">
        <v>19</v>
      </c>
      <c r="D33" s="47"/>
      <c r="E33" s="47"/>
      <c r="F33" s="47"/>
      <c r="G33" s="47"/>
      <c r="H33" s="48"/>
      <c r="I33" s="49"/>
      <c r="J33" s="17"/>
    </row>
    <row r="34" spans="1:250" s="6" customFormat="1" ht="13">
      <c r="A34" s="77">
        <v>3</v>
      </c>
      <c r="B34" s="50" t="s">
        <v>5</v>
      </c>
      <c r="C34" s="64" t="s">
        <v>19</v>
      </c>
      <c r="D34" s="47"/>
      <c r="E34" s="47"/>
      <c r="F34" s="47"/>
      <c r="G34" s="47"/>
      <c r="H34" s="48"/>
      <c r="I34" s="49"/>
      <c r="J34" s="17"/>
    </row>
    <row r="35" spans="1:250" s="7" customFormat="1" ht="10">
      <c r="A35" s="23"/>
      <c r="B35" s="24"/>
      <c r="C35" s="58"/>
      <c r="D35" s="20"/>
      <c r="E35" s="20"/>
      <c r="F35" s="20"/>
      <c r="G35" s="20"/>
      <c r="H35" s="21"/>
      <c r="I35" s="22"/>
      <c r="J35" s="17"/>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c r="CD35" s="6"/>
      <c r="CE35" s="6"/>
      <c r="CF35" s="6"/>
      <c r="CG35" s="6"/>
      <c r="CH35" s="6"/>
      <c r="CI35" s="6"/>
      <c r="CJ35" s="6"/>
      <c r="CK35" s="6"/>
      <c r="CL35" s="6"/>
      <c r="CM35" s="6"/>
      <c r="CN35" s="6"/>
      <c r="CO35" s="6"/>
      <c r="CP35" s="6"/>
      <c r="CQ35" s="6"/>
      <c r="CR35" s="6"/>
      <c r="CS35" s="6"/>
      <c r="CT35" s="6"/>
      <c r="CU35" s="6"/>
      <c r="CV35" s="6"/>
      <c r="CW35" s="6"/>
      <c r="CX35" s="6"/>
      <c r="CY35" s="6"/>
      <c r="CZ35" s="6"/>
      <c r="DA35" s="6"/>
      <c r="DB35" s="6"/>
      <c r="DC35" s="6"/>
      <c r="DD35" s="6"/>
      <c r="DE35" s="6"/>
      <c r="DF35" s="6"/>
      <c r="DG35" s="6"/>
      <c r="DH35" s="6"/>
      <c r="DI35" s="6"/>
      <c r="DJ35" s="6"/>
      <c r="DK35" s="6"/>
      <c r="DL35" s="6"/>
      <c r="DM35" s="6"/>
      <c r="DN35" s="6"/>
      <c r="DO35" s="6"/>
      <c r="DP35" s="6"/>
      <c r="DQ35" s="6"/>
      <c r="DR35" s="6"/>
      <c r="DS35" s="6"/>
      <c r="DT35" s="6"/>
      <c r="DU35" s="6"/>
      <c r="DV35" s="6"/>
      <c r="DW35" s="6"/>
      <c r="DX35" s="6"/>
      <c r="DY35" s="6"/>
      <c r="DZ35" s="6"/>
      <c r="EA35" s="6"/>
      <c r="EB35" s="6"/>
      <c r="EC35" s="6"/>
      <c r="ED35" s="6"/>
      <c r="EE35" s="6"/>
      <c r="EF35" s="6"/>
      <c r="EG35" s="6"/>
      <c r="EH35" s="6"/>
      <c r="EI35" s="6"/>
      <c r="EJ35" s="6"/>
      <c r="EK35" s="6"/>
      <c r="EL35" s="6"/>
      <c r="EM35" s="6"/>
      <c r="EN35" s="6"/>
      <c r="EO35" s="6"/>
      <c r="EP35" s="6"/>
      <c r="EQ35" s="6"/>
      <c r="ER35" s="6"/>
      <c r="ES35" s="6"/>
      <c r="ET35" s="6"/>
      <c r="EU35" s="6"/>
      <c r="EV35" s="6"/>
      <c r="EW35" s="6"/>
      <c r="EX35" s="6"/>
      <c r="EY35" s="6"/>
      <c r="EZ35" s="6"/>
      <c r="FA35" s="6"/>
      <c r="FB35" s="6"/>
      <c r="FC35" s="6"/>
      <c r="FD35" s="6"/>
      <c r="FE35" s="6"/>
      <c r="FF35" s="6"/>
      <c r="FG35" s="6"/>
      <c r="FH35" s="6"/>
      <c r="FI35" s="6"/>
      <c r="FJ35" s="6"/>
      <c r="FK35" s="6"/>
      <c r="FL35" s="6"/>
      <c r="FM35" s="6"/>
      <c r="FN35" s="6"/>
      <c r="FO35" s="6"/>
      <c r="FP35" s="6"/>
      <c r="FQ35" s="6"/>
      <c r="FR35" s="6"/>
      <c r="FS35" s="6"/>
      <c r="FT35" s="6"/>
      <c r="FU35" s="6"/>
      <c r="FV35" s="6"/>
      <c r="FW35" s="6"/>
      <c r="FX35" s="6"/>
      <c r="FY35" s="6"/>
      <c r="FZ35" s="6"/>
      <c r="GA35" s="6"/>
      <c r="GB35" s="6"/>
      <c r="GC35" s="6"/>
      <c r="GD35" s="6"/>
      <c r="GE35" s="6"/>
      <c r="GF35" s="6"/>
      <c r="GG35" s="6"/>
      <c r="GH35" s="6"/>
      <c r="GI35" s="6"/>
      <c r="GJ35" s="6"/>
      <c r="GK35" s="6"/>
      <c r="GL35" s="6"/>
      <c r="GM35" s="6"/>
      <c r="GN35" s="6"/>
      <c r="GO35" s="6"/>
      <c r="GP35" s="6"/>
      <c r="GQ35" s="6"/>
      <c r="GR35" s="6"/>
      <c r="GS35" s="6"/>
      <c r="GT35" s="6"/>
      <c r="GU35" s="6"/>
      <c r="GV35" s="6"/>
      <c r="GW35" s="6"/>
      <c r="GX35" s="6"/>
      <c r="GY35" s="6"/>
      <c r="GZ35" s="6"/>
      <c r="HA35" s="6"/>
      <c r="HB35" s="6"/>
      <c r="HC35" s="6"/>
      <c r="HD35" s="6"/>
      <c r="HE35" s="6"/>
      <c r="HF35" s="6"/>
      <c r="HG35" s="6"/>
      <c r="HH35" s="6"/>
      <c r="HI35" s="6"/>
      <c r="HJ35" s="6"/>
      <c r="HK35" s="6"/>
      <c r="HL35" s="6"/>
      <c r="HM35" s="6"/>
      <c r="HN35" s="6"/>
      <c r="HO35" s="6"/>
      <c r="HP35" s="6"/>
      <c r="HQ35" s="6"/>
      <c r="HR35" s="6"/>
      <c r="HS35" s="6"/>
      <c r="HT35" s="6"/>
      <c r="HU35" s="6"/>
      <c r="HV35" s="6"/>
      <c r="HW35" s="6"/>
      <c r="HX35" s="6"/>
      <c r="HY35" s="6"/>
      <c r="HZ35" s="6"/>
      <c r="IA35" s="6"/>
      <c r="IB35" s="6"/>
      <c r="IC35" s="6"/>
      <c r="ID35" s="6"/>
      <c r="IE35" s="6"/>
      <c r="IF35" s="6"/>
      <c r="IG35" s="6"/>
      <c r="IH35" s="6"/>
      <c r="II35" s="6"/>
      <c r="IJ35" s="6"/>
      <c r="IK35" s="6"/>
      <c r="IL35" s="6"/>
      <c r="IM35" s="6"/>
      <c r="IN35" s="6"/>
      <c r="IO35" s="6"/>
      <c r="IP35" s="6"/>
    </row>
    <row r="36" spans="1:250" s="7" customFormat="1" ht="15">
      <c r="A36" s="65" t="s">
        <v>36</v>
      </c>
      <c r="B36" s="66" t="s">
        <v>27</v>
      </c>
      <c r="C36" s="34" t="s">
        <v>4</v>
      </c>
      <c r="D36" s="67">
        <v>41056</v>
      </c>
      <c r="E36" s="67">
        <v>41061</v>
      </c>
      <c r="F36" s="34"/>
      <c r="G36" s="34"/>
      <c r="H36" s="68">
        <v>6</v>
      </c>
      <c r="I36" s="69"/>
      <c r="J36" s="17"/>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6"/>
      <c r="CA36" s="6"/>
      <c r="CB36" s="6"/>
      <c r="CC36" s="6"/>
      <c r="CD36" s="6"/>
      <c r="CE36" s="6"/>
      <c r="CF36" s="6"/>
      <c r="CG36" s="6"/>
      <c r="CH36" s="6"/>
      <c r="CI36" s="6"/>
      <c r="CJ36" s="6"/>
      <c r="CK36" s="6"/>
      <c r="CL36" s="6"/>
      <c r="CM36" s="6"/>
      <c r="CN36" s="6"/>
      <c r="CO36" s="6"/>
      <c r="CP36" s="6"/>
      <c r="CQ36" s="6"/>
      <c r="CR36" s="6"/>
      <c r="CS36" s="6"/>
      <c r="CT36" s="6"/>
      <c r="CU36" s="6"/>
      <c r="CV36" s="6"/>
      <c r="CW36" s="6"/>
      <c r="CX36" s="6"/>
      <c r="CY36" s="6"/>
      <c r="CZ36" s="6"/>
      <c r="DA36" s="6"/>
      <c r="DB36" s="6"/>
      <c r="DC36" s="6"/>
      <c r="DD36" s="6"/>
      <c r="DE36" s="6"/>
      <c r="DF36" s="6"/>
      <c r="DG36" s="6"/>
      <c r="DH36" s="6"/>
      <c r="DI36" s="6"/>
      <c r="DJ36" s="6"/>
      <c r="DK36" s="6"/>
      <c r="DL36" s="6"/>
      <c r="DM36" s="6"/>
      <c r="DN36" s="6"/>
      <c r="DO36" s="6"/>
      <c r="DP36" s="6"/>
      <c r="DQ36" s="6"/>
      <c r="DR36" s="6"/>
      <c r="DS36" s="6"/>
      <c r="DT36" s="6"/>
      <c r="DU36" s="6"/>
      <c r="DV36" s="6"/>
      <c r="DW36" s="6"/>
      <c r="DX36" s="6"/>
      <c r="DY36" s="6"/>
      <c r="DZ36" s="6"/>
      <c r="EA36" s="6"/>
      <c r="EB36" s="6"/>
      <c r="EC36" s="6"/>
      <c r="ED36" s="6"/>
      <c r="EE36" s="6"/>
      <c r="EF36" s="6"/>
      <c r="EG36" s="6"/>
      <c r="EH36" s="6"/>
      <c r="EI36" s="6"/>
      <c r="EJ36" s="6"/>
      <c r="EK36" s="6"/>
      <c r="EL36" s="6"/>
      <c r="EM36" s="6"/>
      <c r="EN36" s="6"/>
      <c r="EO36" s="6"/>
      <c r="EP36" s="6"/>
      <c r="EQ36" s="6"/>
      <c r="ER36" s="6"/>
      <c r="ES36" s="6"/>
      <c r="ET36" s="6"/>
      <c r="EU36" s="6"/>
      <c r="EV36" s="6"/>
      <c r="EW36" s="6"/>
      <c r="EX36" s="6"/>
      <c r="EY36" s="6"/>
      <c r="EZ36" s="6"/>
      <c r="FA36" s="6"/>
      <c r="FB36" s="6"/>
      <c r="FC36" s="6"/>
      <c r="FD36" s="6"/>
      <c r="FE36" s="6"/>
      <c r="FF36" s="6"/>
      <c r="FG36" s="6"/>
      <c r="FH36" s="6"/>
      <c r="FI36" s="6"/>
      <c r="FJ36" s="6"/>
      <c r="FK36" s="6"/>
      <c r="FL36" s="6"/>
      <c r="FM36" s="6"/>
      <c r="FN36" s="6"/>
      <c r="FO36" s="6"/>
      <c r="FP36" s="6"/>
      <c r="FQ36" s="6"/>
      <c r="FR36" s="6"/>
      <c r="FS36" s="6"/>
      <c r="FT36" s="6"/>
      <c r="FU36" s="6"/>
      <c r="FV36" s="6"/>
      <c r="FW36" s="6"/>
      <c r="FX36" s="6"/>
      <c r="FY36" s="6"/>
      <c r="FZ36" s="6"/>
      <c r="GA36" s="6"/>
      <c r="GB36" s="6"/>
      <c r="GC36" s="6"/>
      <c r="GD36" s="6"/>
      <c r="GE36" s="6"/>
      <c r="GF36" s="6"/>
      <c r="GG36" s="6"/>
      <c r="GH36" s="6"/>
      <c r="GI36" s="6"/>
      <c r="GJ36" s="6"/>
      <c r="GK36" s="6"/>
      <c r="GL36" s="6"/>
      <c r="GM36" s="6"/>
      <c r="GN36" s="6"/>
      <c r="GO36" s="6"/>
      <c r="GP36" s="6"/>
      <c r="GQ36" s="6"/>
      <c r="GR36" s="6"/>
      <c r="GS36" s="6"/>
      <c r="GT36" s="6"/>
      <c r="GU36" s="6"/>
      <c r="GV36" s="6"/>
      <c r="GW36" s="6"/>
      <c r="GX36" s="6"/>
      <c r="GY36" s="6"/>
      <c r="GZ36" s="6"/>
      <c r="HA36" s="6"/>
      <c r="HB36" s="6"/>
      <c r="HC36" s="6"/>
      <c r="HD36" s="6"/>
      <c r="HE36" s="6"/>
      <c r="HF36" s="6"/>
      <c r="HG36" s="6"/>
      <c r="HH36" s="6"/>
      <c r="HI36" s="6"/>
      <c r="HJ36" s="6"/>
      <c r="HK36" s="6"/>
      <c r="HL36" s="6"/>
      <c r="HM36" s="6"/>
      <c r="HN36" s="6"/>
      <c r="HO36" s="6"/>
      <c r="HP36" s="6"/>
      <c r="HQ36" s="6"/>
      <c r="HR36" s="6"/>
      <c r="HS36" s="6"/>
      <c r="HT36" s="6"/>
      <c r="HU36" s="6"/>
      <c r="HV36" s="6"/>
      <c r="HW36" s="6"/>
      <c r="HX36" s="6"/>
      <c r="HY36" s="6"/>
      <c r="HZ36" s="6"/>
      <c r="IA36" s="6"/>
      <c r="IB36" s="6"/>
      <c r="IC36" s="6"/>
      <c r="ID36" s="6"/>
      <c r="IE36" s="6"/>
      <c r="IF36" s="6"/>
      <c r="IG36" s="6"/>
      <c r="IH36" s="6"/>
      <c r="II36" s="6"/>
      <c r="IJ36" s="6"/>
      <c r="IK36" s="6"/>
      <c r="IL36" s="6"/>
      <c r="IM36" s="6"/>
      <c r="IN36" s="6"/>
      <c r="IO36" s="6"/>
      <c r="IP36" s="6"/>
    </row>
    <row r="37" spans="1:250" s="7" customFormat="1" ht="13">
      <c r="A37" s="79">
        <v>1</v>
      </c>
      <c r="B37" s="70"/>
      <c r="C37" s="71" t="s">
        <v>19</v>
      </c>
      <c r="D37" s="34"/>
      <c r="E37" s="34"/>
      <c r="F37" s="34"/>
      <c r="G37" s="34"/>
      <c r="H37" s="68"/>
      <c r="I37" s="69"/>
      <c r="J37" s="17"/>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c r="CJ37" s="6"/>
      <c r="CK37" s="6"/>
      <c r="CL37" s="6"/>
      <c r="CM37" s="6"/>
      <c r="CN37" s="6"/>
      <c r="CO37" s="6"/>
      <c r="CP37" s="6"/>
      <c r="CQ37" s="6"/>
      <c r="CR37" s="6"/>
      <c r="CS37" s="6"/>
      <c r="CT37" s="6"/>
      <c r="CU37" s="6"/>
      <c r="CV37" s="6"/>
      <c r="CW37" s="6"/>
      <c r="CX37" s="6"/>
      <c r="CY37" s="6"/>
      <c r="CZ37" s="6"/>
      <c r="DA37" s="6"/>
      <c r="DB37" s="6"/>
      <c r="DC37" s="6"/>
      <c r="DD37" s="6"/>
      <c r="DE37" s="6"/>
      <c r="DF37" s="6"/>
      <c r="DG37" s="6"/>
      <c r="DH37" s="6"/>
      <c r="DI37" s="6"/>
      <c r="DJ37" s="6"/>
      <c r="DK37" s="6"/>
      <c r="DL37" s="6"/>
      <c r="DM37" s="6"/>
      <c r="DN37" s="6"/>
      <c r="DO37" s="6"/>
      <c r="DP37" s="6"/>
      <c r="DQ37" s="6"/>
      <c r="DR37" s="6"/>
      <c r="DS37" s="6"/>
      <c r="DT37" s="6"/>
      <c r="DU37" s="6"/>
      <c r="DV37" s="6"/>
      <c r="DW37" s="6"/>
      <c r="DX37" s="6"/>
      <c r="DY37" s="6"/>
      <c r="DZ37" s="6"/>
      <c r="EA37" s="6"/>
      <c r="EB37" s="6"/>
      <c r="EC37" s="6"/>
      <c r="ED37" s="6"/>
      <c r="EE37" s="6"/>
      <c r="EF37" s="6"/>
      <c r="EG37" s="6"/>
      <c r="EH37" s="6"/>
      <c r="EI37" s="6"/>
      <c r="EJ37" s="6"/>
      <c r="EK37" s="6"/>
      <c r="EL37" s="6"/>
      <c r="EM37" s="6"/>
      <c r="EN37" s="6"/>
      <c r="EO37" s="6"/>
      <c r="EP37" s="6"/>
      <c r="EQ37" s="6"/>
      <c r="ER37" s="6"/>
      <c r="ES37" s="6"/>
      <c r="ET37" s="6"/>
      <c r="EU37" s="6"/>
      <c r="EV37" s="6"/>
      <c r="EW37" s="6"/>
      <c r="EX37" s="6"/>
      <c r="EY37" s="6"/>
      <c r="EZ37" s="6"/>
      <c r="FA37" s="6"/>
      <c r="FB37" s="6"/>
      <c r="FC37" s="6"/>
      <c r="FD37" s="6"/>
      <c r="FE37" s="6"/>
      <c r="FF37" s="6"/>
      <c r="FG37" s="6"/>
      <c r="FH37" s="6"/>
      <c r="FI37" s="6"/>
      <c r="FJ37" s="6"/>
      <c r="FK37" s="6"/>
      <c r="FL37" s="6"/>
      <c r="FM37" s="6"/>
      <c r="FN37" s="6"/>
      <c r="FO37" s="6"/>
      <c r="FP37" s="6"/>
      <c r="FQ37" s="6"/>
      <c r="FR37" s="6"/>
      <c r="FS37" s="6"/>
      <c r="FT37" s="6"/>
      <c r="FU37" s="6"/>
      <c r="FV37" s="6"/>
      <c r="FW37" s="6"/>
      <c r="FX37" s="6"/>
      <c r="FY37" s="6"/>
      <c r="FZ37" s="6"/>
      <c r="GA37" s="6"/>
      <c r="GB37" s="6"/>
      <c r="GC37" s="6"/>
      <c r="GD37" s="6"/>
      <c r="GE37" s="6"/>
      <c r="GF37" s="6"/>
      <c r="GG37" s="6"/>
      <c r="GH37" s="6"/>
      <c r="GI37" s="6"/>
      <c r="GJ37" s="6"/>
      <c r="GK37" s="6"/>
      <c r="GL37" s="6"/>
      <c r="GM37" s="6"/>
      <c r="GN37" s="6"/>
      <c r="GO37" s="6"/>
      <c r="GP37" s="6"/>
      <c r="GQ37" s="6"/>
      <c r="GR37" s="6"/>
      <c r="GS37" s="6"/>
      <c r="GT37" s="6"/>
      <c r="GU37" s="6"/>
      <c r="GV37" s="6"/>
      <c r="GW37" s="6"/>
      <c r="GX37" s="6"/>
      <c r="GY37" s="6"/>
      <c r="GZ37" s="6"/>
      <c r="HA37" s="6"/>
      <c r="HB37" s="6"/>
      <c r="HC37" s="6"/>
      <c r="HD37" s="6"/>
      <c r="HE37" s="6"/>
      <c r="HF37" s="6"/>
      <c r="HG37" s="6"/>
      <c r="HH37" s="6"/>
      <c r="HI37" s="6"/>
      <c r="HJ37" s="6"/>
      <c r="HK37" s="6"/>
      <c r="HL37" s="6"/>
      <c r="HM37" s="6"/>
      <c r="HN37" s="6"/>
      <c r="HO37" s="6"/>
      <c r="HP37" s="6"/>
      <c r="HQ37" s="6"/>
      <c r="HR37" s="6"/>
      <c r="HS37" s="6"/>
      <c r="HT37" s="6"/>
      <c r="HU37" s="6"/>
      <c r="HV37" s="6"/>
      <c r="HW37" s="6"/>
      <c r="HX37" s="6"/>
      <c r="HY37" s="6"/>
      <c r="HZ37" s="6"/>
      <c r="IA37" s="6"/>
      <c r="IB37" s="6"/>
      <c r="IC37" s="6"/>
      <c r="ID37" s="6"/>
      <c r="IE37" s="6"/>
      <c r="IF37" s="6"/>
      <c r="IG37" s="6"/>
      <c r="IH37" s="6"/>
      <c r="II37" s="6"/>
      <c r="IJ37" s="6"/>
      <c r="IK37" s="6"/>
      <c r="IL37" s="6"/>
      <c r="IM37" s="6"/>
      <c r="IN37" s="6"/>
      <c r="IO37" s="6"/>
      <c r="IP37" s="6"/>
    </row>
  </sheetData>
  <mergeCells count="48">
    <mergeCell ref="AJ7:AN7"/>
    <mergeCell ref="K7:O7"/>
    <mergeCell ref="P7:T7"/>
    <mergeCell ref="U7:Y7"/>
    <mergeCell ref="Z7:AD7"/>
    <mergeCell ref="AE7:AI7"/>
    <mergeCell ref="BN7:BR7"/>
    <mergeCell ref="HW7:IA7"/>
    <mergeCell ref="IB7:IF7"/>
    <mergeCell ref="IG7:IK7"/>
    <mergeCell ref="IL7:IP7"/>
    <mergeCell ref="DV7:DZ7"/>
    <mergeCell ref="BS7:BW7"/>
    <mergeCell ref="BX7:CB7"/>
    <mergeCell ref="CC7:CG7"/>
    <mergeCell ref="CH7:CL7"/>
    <mergeCell ref="CM7:CQ7"/>
    <mergeCell ref="CR7:CV7"/>
    <mergeCell ref="CW7:DA7"/>
    <mergeCell ref="DB7:DF7"/>
    <mergeCell ref="DG7:DK7"/>
    <mergeCell ref="DL7:DP7"/>
    <mergeCell ref="AO7:AS7"/>
    <mergeCell ref="AT7:AX7"/>
    <mergeCell ref="AY7:BC7"/>
    <mergeCell ref="BD7:BH7"/>
    <mergeCell ref="BI7:BM7"/>
    <mergeCell ref="DQ7:DU7"/>
    <mergeCell ref="GD7:GH7"/>
    <mergeCell ref="EA7:EE7"/>
    <mergeCell ref="EF7:EJ7"/>
    <mergeCell ref="EK7:EO7"/>
    <mergeCell ref="EP7:ET7"/>
    <mergeCell ref="EU7:EY7"/>
    <mergeCell ref="EZ7:FD7"/>
    <mergeCell ref="FE7:FI7"/>
    <mergeCell ref="FJ7:FN7"/>
    <mergeCell ref="FO7:FS7"/>
    <mergeCell ref="FT7:FX7"/>
    <mergeCell ref="FY7:GC7"/>
    <mergeCell ref="HM7:HQ7"/>
    <mergeCell ref="HR7:HV7"/>
    <mergeCell ref="GI7:GM7"/>
    <mergeCell ref="GN7:GR7"/>
    <mergeCell ref="GS7:GW7"/>
    <mergeCell ref="GX7:HB7"/>
    <mergeCell ref="HC7:HG7"/>
    <mergeCell ref="HH7:HL7"/>
  </mergeCells>
  <phoneticPr fontId="3" type="noConversion"/>
  <conditionalFormatting sqref="K8:IP8 K16:IP17 K27:IP27 K24:IP25 K33:IP34 K36:IP36">
    <cfRule type="expression" dxfId="5" priority="40" stopIfTrue="1">
      <formula>K$6=$C$4</formula>
    </cfRule>
    <cfRule type="expression" dxfId="4" priority="41" stopIfTrue="1">
      <formula>AND(K$6&gt;=$F8,K$6&lt;$F8+#REF!)</formula>
    </cfRule>
    <cfRule type="expression" dxfId="3" priority="42" stopIfTrue="1">
      <formula>AND(K$6&gt;=$F8,K$6&lt;=$F8+$H8-1)</formula>
    </cfRule>
  </conditionalFormatting>
  <conditionalFormatting sqref="K9:IP15 K18:IP37">
    <cfRule type="expression" dxfId="2" priority="52" stopIfTrue="1">
      <formula>K$6=$C$4</formula>
    </cfRule>
    <cfRule type="expression" dxfId="1" priority="53" stopIfTrue="1">
      <formula>AND(K$6&gt;=$F9,K$6&lt;$F9+#REF!)</formula>
    </cfRule>
    <cfRule type="expression" dxfId="0" priority="54" stopIfTrue="1">
      <formula>AND(K$6&gt;=$F9,K$6&lt;=$F9+$H9-1)</formula>
    </cfRule>
  </conditionalFormatting>
  <hyperlinks>
    <hyperlink ref="I1" r:id="rId1" display="terms of use"/>
    <hyperlink ref="A1" r:id="rId2" tooltip="Link to Vertex42.com"/>
  </hyperlinks>
  <pageMargins left="0.51181102362204722" right="0.51181102362204722" top="0.51181102362204722" bottom="0.98425196850393704" header="0.51181102362204722" footer="0.51181102362204722"/>
  <headerFooter alignWithMargins="0"/>
  <ignoredErrors>
    <ignoredError sqref="A35" numberStoredAsText="1"/>
  </ignoredErrors>
  <drawing r:id="rId3"/>
  <legacyDrawing r:id="rId4"/>
  <mc:AlternateContent xmlns:mc="http://schemas.openxmlformats.org/markup-compatibility/2006">
    <mc:Choice Requires="x14">
      <controls>
        <mc:AlternateContent xmlns:mc="http://schemas.openxmlformats.org/markup-compatibility/2006">
          <mc:Choice Requires="x14">
            <control shapeId="6145" r:id="rId5" name="Scroll Bar 1">
              <controlPr defaultSize="0" print="0" autoPict="0">
                <anchor moveWithCells="1">
                  <from>
                    <xdr:col>10</xdr:col>
                    <xdr:colOff>0</xdr:colOff>
                    <xdr:row>5</xdr:row>
                    <xdr:rowOff>0</xdr:rowOff>
                  </from>
                  <to>
                    <xdr:col>94</xdr:col>
                    <xdr:colOff>0</xdr:colOff>
                    <xdr:row>6</xdr:row>
                    <xdr:rowOff>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工作标</vt:lpstr>
      </vt:variant>
      <vt:variant>
        <vt:i4>1</vt:i4>
      </vt:variant>
    </vt:vector>
  </HeadingPairs>
  <TitlesOfParts>
    <vt:vector size="1" baseType="lpstr">
      <vt:lpstr>开发计划</vt:lpstr>
    </vt:vector>
  </TitlesOfParts>
  <Company>Vertex42 LLC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Excel Gantt Chart Template</dc:title>
  <dc:creator>Vertex42 LLC</dc:creator>
  <cp:lastModifiedBy>Adler</cp:lastModifiedBy>
  <cp:lastPrinted>2012-03-30T09:14:02Z</cp:lastPrinted>
  <dcterms:created xsi:type="dcterms:W3CDTF">2006-11-11T15:27:14Z</dcterms:created>
  <dcterms:modified xsi:type="dcterms:W3CDTF">2012-04-14T16:41:13Z</dcterms:modified>
</cp:coreProperties>
</file>