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1608C16-0307-4FA8-A91C-E32DAC17BF3E}" xr6:coauthVersionLast="47" xr6:coauthVersionMax="47" xr10:uidLastSave="{00000000-0000-0000-0000-000000000000}"/>
  <bookViews>
    <workbookView xWindow="-120" yWindow="-120" windowWidth="29040" windowHeight="16440" xr2:uid="{8E0C555E-BCE4-487A-926C-7DA61315B8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" i="1" l="1"/>
  <c r="J94" i="1"/>
</calcChain>
</file>

<file path=xl/sharedStrings.xml><?xml version="1.0" encoding="utf-8"?>
<sst xmlns="http://schemas.openxmlformats.org/spreadsheetml/2006/main" count="99" uniqueCount="99">
  <si>
    <t>VERSION DE YOLO EVALUADA</t>
  </si>
  <si>
    <t>N muestra</t>
  </si>
  <si>
    <t>Imagen</t>
  </si>
  <si>
    <t>Conteo arrojado por el modelo (umbral 0.5)</t>
  </si>
  <si>
    <t>Conteo modelo</t>
  </si>
  <si>
    <t>Conteo real</t>
  </si>
  <si>
    <t>yolov8-s</t>
  </si>
  <si>
    <t>20240617-155500_jpg.rf.3782f48da6a74b53fc86b38fc661de66</t>
  </si>
  <si>
    <t>20240617-142500_jpg.rf.18bad612af09973fba583d9d81ffc646</t>
  </si>
  <si>
    <t>20240616-120000_jpg.rf.bb5d20650eb0994aad3c46444c572fca</t>
  </si>
  <si>
    <t>20240614-111000_jpg.rf.36eb6fd66b9b81cc570e73a230f5fdd9</t>
  </si>
  <si>
    <t>20240612-202000_jpg.rf.bb0e2853acb611ffae10aa2c40b48cca</t>
  </si>
  <si>
    <t>20240612-150500_jpg.rf.c0b7746470b5595290e3c0d19ee0179e</t>
  </si>
  <si>
    <t>20240612-121500_jpg.rf.4fdb985d644baeaadbb3771219b89ddc</t>
  </si>
  <si>
    <t>20240611-134000_jpg.rf.5088e6b7d6c25123857df36ecc87e636</t>
  </si>
  <si>
    <t>20240609-112000_jpg.rf.9cf9aa766f9831759431058269056b33</t>
  </si>
  <si>
    <t>20240602-153000_jpg.rf.3117c7d68ef2b260a3977aa115d2c9de</t>
  </si>
  <si>
    <t>20230711c7425</t>
  </si>
  <si>
    <t>20230711c5745</t>
  </si>
  <si>
    <t>20230711c4635</t>
  </si>
  <si>
    <t>20230711c2385</t>
  </si>
  <si>
    <t>20230711c1305</t>
  </si>
  <si>
    <t>20230711c1095</t>
  </si>
  <si>
    <t>20230711b13500</t>
  </si>
  <si>
    <t>20230711b12915</t>
  </si>
  <si>
    <t>20230711b12435</t>
  </si>
  <si>
    <t>20230711b10785</t>
  </si>
  <si>
    <t>20230711b7365</t>
  </si>
  <si>
    <t>20230711b7260</t>
  </si>
  <si>
    <t>20230711b3675</t>
  </si>
  <si>
    <t>20230711b105</t>
  </si>
  <si>
    <t>20230711b60</t>
  </si>
  <si>
    <t>20230711a35010</t>
  </si>
  <si>
    <t>20230711a31890</t>
  </si>
  <si>
    <t>20230711a31080</t>
  </si>
  <si>
    <t>20230711a30510</t>
  </si>
  <si>
    <t>20230711a28410</t>
  </si>
  <si>
    <t>20230711a27000</t>
  </si>
  <si>
    <t>20230711a26340</t>
  </si>
  <si>
    <t>20230711a25080</t>
  </si>
  <si>
    <t>20230711a24810</t>
  </si>
  <si>
    <t>20230711a22860</t>
  </si>
  <si>
    <t>20230711a21330</t>
  </si>
  <si>
    <t>20230711a17460</t>
  </si>
  <si>
    <t>20230711a9060</t>
  </si>
  <si>
    <t>20230711a6990</t>
  </si>
  <si>
    <t>20230609e6474</t>
  </si>
  <si>
    <t>20230609e5850</t>
  </si>
  <si>
    <t>20230609e3684</t>
  </si>
  <si>
    <t>20230609e3180</t>
  </si>
  <si>
    <t>20230609e1524</t>
  </si>
  <si>
    <t>20230609e738</t>
  </si>
  <si>
    <t>20230609e708</t>
  </si>
  <si>
    <t>20230609d1035</t>
  </si>
  <si>
    <t>20230609d750</t>
  </si>
  <si>
    <t>20230609c4644</t>
  </si>
  <si>
    <t>20230609c4254</t>
  </si>
  <si>
    <t>20230609c3384</t>
  </si>
  <si>
    <t>20230609c3366</t>
  </si>
  <si>
    <t>20230609c3066</t>
  </si>
  <si>
    <t>20230609c3054</t>
  </si>
  <si>
    <t>20230609c2202</t>
  </si>
  <si>
    <t>20230609c2136</t>
  </si>
  <si>
    <t>20230609c1434</t>
  </si>
  <si>
    <t>20230609c726</t>
  </si>
  <si>
    <t>20230609c444</t>
  </si>
  <si>
    <t>20230609b5754</t>
  </si>
  <si>
    <t>20230609b4236</t>
  </si>
  <si>
    <t>20230609b3402</t>
  </si>
  <si>
    <t>20230609b3396</t>
  </si>
  <si>
    <t>20230609b2706</t>
  </si>
  <si>
    <t>20230609b1422</t>
  </si>
  <si>
    <t>20230609b1068</t>
  </si>
  <si>
    <t>20230609b996</t>
  </si>
  <si>
    <t>20230609a4014</t>
  </si>
  <si>
    <t>20230609a3930</t>
  </si>
  <si>
    <t>20230609a3894</t>
  </si>
  <si>
    <t>20230609a2370</t>
  </si>
  <si>
    <t>20230609a1674</t>
  </si>
  <si>
    <t>20230609a858</t>
  </si>
  <si>
    <t>20230609a462</t>
  </si>
  <si>
    <t>20230609a384</t>
  </si>
  <si>
    <t>20230417-100000_jpg.rf.a0724f1e575827c49d1d174b21f589cc</t>
  </si>
  <si>
    <t>20230412-151500_jpg.rf.21239e7e2d100c7d3c94dca0e000e147</t>
  </si>
  <si>
    <t>20230412-100000_jpg.rf.1e36c1cf2fd9e271e4e288b745729855</t>
  </si>
  <si>
    <t>20230305-082000_jpg.rf.662142e027bac1bb17a14137b39f1f99</t>
  </si>
  <si>
    <t>20230303-154000_jpg.rf.f9bc41514ab8548383efe2065dab2c84</t>
  </si>
  <si>
    <t>20230302-123000_jpg.rf.43c65db7f860ca068104d8887f76f3fe</t>
  </si>
  <si>
    <t>20230302-122000_jpg.rf.733ca8fff91bd0fca97580a68d6825b1</t>
  </si>
  <si>
    <t>20230302-121000_jpg.rf.8e80539b62cdde034dada54d4d1802c8</t>
  </si>
  <si>
    <t>20230302-102000_jpg.rf.4881f7296a568112b72b3e6d5019164e</t>
  </si>
  <si>
    <t>20230301-110000_jpg.rf.468ca989c723113055ba75a0b045a8c3</t>
  </si>
  <si>
    <t>sumatoria</t>
  </si>
  <si>
    <t>Sample_validation = 85 muestras  o 10%</t>
  </si>
  <si>
    <t>Resultados obtenidos en el conjunto de test con el modelo Yolov8 , que cuenta con alrededor de 850 imágenes de donde se toma el 10% para realizar la validacion.</t>
  </si>
  <si>
    <t>SUMATORIA</t>
  </si>
  <si>
    <t>CONTEO ALEJADA O ERRONEA</t>
  </si>
  <si>
    <t>CONTEO  +-1 ABEJA</t>
  </si>
  <si>
    <t>CONTEO 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</si>
</sst>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8" xfId="0" applyFill="1" applyBorder="1"/>
    <xf numFmtId="0" fontId="0" fillId="3" borderId="0" xfId="0" applyFill="1"/>
    <xf numFmtId="0" fontId="0" fillId="3" borderId="8" xfId="0" applyFill="1" applyBorder="1"/>
    <xf numFmtId="0" fontId="0" fillId="4" borderId="0" xfId="0" applyFill="1"/>
    <xf numFmtId="0" fontId="0" fillId="4" borderId="8" xfId="0" applyFill="1" applyBorder="1"/>
    <xf numFmtId="11" fontId="0" fillId="0" borderId="0" xfId="0" applyNumberFormat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F399-8F8F-4313-B5E0-378FA87DA6A6}">
  <dimension ref="B3:Q94"/>
  <sheetViews>
    <sheetView tabSelected="1" workbookViewId="0">
      <selection activeCell="S10" sqref="S10"/>
    </sheetView>
  </sheetViews>
  <sheetFormatPr baseColWidth="10" defaultRowHeight="15" x14ac:dyDescent="0.25"/>
  <sheetData>
    <row r="3" spans="2:17" x14ac:dyDescent="0.25">
      <c r="B3" t="s">
        <v>94</v>
      </c>
    </row>
    <row r="4" spans="2:17" x14ac:dyDescent="0.25">
      <c r="B4" t="s">
        <v>93</v>
      </c>
    </row>
    <row r="5" spans="2:17" x14ac:dyDescent="0.25">
      <c r="B5" s="1" t="s">
        <v>0</v>
      </c>
      <c r="C5" s="2"/>
      <c r="D5" s="3" t="s">
        <v>1</v>
      </c>
      <c r="E5" s="3" t="s">
        <v>2</v>
      </c>
      <c r="F5" s="3"/>
      <c r="G5" s="3"/>
      <c r="H5" s="3"/>
      <c r="I5" s="3"/>
      <c r="J5" s="2" t="s">
        <v>3</v>
      </c>
      <c r="K5" s="2"/>
      <c r="L5" s="4"/>
    </row>
    <row r="6" spans="2:17" x14ac:dyDescent="0.25">
      <c r="B6" s="5"/>
      <c r="C6" s="6"/>
      <c r="D6" s="7"/>
      <c r="E6" s="7"/>
      <c r="F6" s="7"/>
      <c r="G6" s="7"/>
      <c r="H6" s="7"/>
      <c r="I6" s="7"/>
      <c r="J6" s="6"/>
      <c r="K6" s="6"/>
      <c r="L6" s="8"/>
    </row>
    <row r="7" spans="2:17" x14ac:dyDescent="0.25">
      <c r="B7" s="9"/>
      <c r="C7" s="3"/>
      <c r="D7" s="3"/>
      <c r="E7" s="3"/>
      <c r="F7" s="3"/>
      <c r="G7" s="3"/>
      <c r="H7" s="3"/>
      <c r="I7" s="3"/>
      <c r="J7" s="3"/>
      <c r="K7" s="3"/>
      <c r="L7" s="10"/>
    </row>
    <row r="8" spans="2:17" x14ac:dyDescent="0.25">
      <c r="B8" s="11"/>
      <c r="J8" t="s">
        <v>4</v>
      </c>
      <c r="L8" s="12" t="s">
        <v>5</v>
      </c>
    </row>
    <row r="9" spans="2:17" x14ac:dyDescent="0.25">
      <c r="B9" s="11" t="s">
        <v>6</v>
      </c>
      <c r="D9">
        <v>1</v>
      </c>
      <c r="E9" t="s">
        <v>7</v>
      </c>
      <c r="J9" s="13">
        <v>0</v>
      </c>
      <c r="K9" s="13"/>
      <c r="L9" s="14">
        <v>0</v>
      </c>
    </row>
    <row r="10" spans="2:17" x14ac:dyDescent="0.25">
      <c r="B10" s="11"/>
      <c r="D10">
        <v>2</v>
      </c>
      <c r="E10" t="s">
        <v>8</v>
      </c>
      <c r="J10" s="13">
        <v>0</v>
      </c>
      <c r="K10" s="13"/>
      <c r="L10" s="14">
        <v>0</v>
      </c>
    </row>
    <row r="11" spans="2:17" x14ac:dyDescent="0.25">
      <c r="B11" s="11"/>
      <c r="D11">
        <v>3</v>
      </c>
      <c r="E11" t="s">
        <v>9</v>
      </c>
      <c r="J11" s="13">
        <v>2</v>
      </c>
      <c r="K11" s="13"/>
      <c r="L11" s="14">
        <v>2</v>
      </c>
    </row>
    <row r="12" spans="2:17" x14ac:dyDescent="0.25">
      <c r="B12" s="11"/>
      <c r="D12">
        <v>4</v>
      </c>
      <c r="E12" t="s">
        <v>10</v>
      </c>
      <c r="J12" s="13">
        <v>1</v>
      </c>
      <c r="K12" s="13"/>
      <c r="L12" s="14">
        <v>1</v>
      </c>
      <c r="O12" s="13" t="s">
        <v>98</v>
      </c>
      <c r="P12" s="13"/>
      <c r="Q12" s="13"/>
    </row>
    <row r="13" spans="2:17" x14ac:dyDescent="0.25">
      <c r="B13" s="11"/>
      <c r="D13">
        <v>5</v>
      </c>
      <c r="E13" t="s">
        <v>11</v>
      </c>
      <c r="J13" s="13">
        <v>1</v>
      </c>
      <c r="K13" s="13"/>
      <c r="L13" s="14">
        <v>1</v>
      </c>
    </row>
    <row r="14" spans="2:17" x14ac:dyDescent="0.25">
      <c r="B14" s="11"/>
      <c r="D14">
        <v>6</v>
      </c>
      <c r="E14" t="s">
        <v>12</v>
      </c>
      <c r="J14" s="13">
        <v>1</v>
      </c>
      <c r="K14" s="13"/>
      <c r="L14" s="14">
        <v>1</v>
      </c>
      <c r="O14" s="17" t="s">
        <v>97</v>
      </c>
      <c r="P14" s="17"/>
      <c r="Q14" s="17"/>
    </row>
    <row r="15" spans="2:17" x14ac:dyDescent="0.25">
      <c r="B15" s="11"/>
      <c r="D15">
        <v>7</v>
      </c>
      <c r="E15" t="s">
        <v>13</v>
      </c>
      <c r="J15" s="13">
        <v>3</v>
      </c>
      <c r="K15" s="13"/>
      <c r="L15" s="14">
        <v>3</v>
      </c>
    </row>
    <row r="16" spans="2:17" x14ac:dyDescent="0.25">
      <c r="B16" s="11"/>
      <c r="D16">
        <v>8</v>
      </c>
      <c r="E16" t="s">
        <v>14</v>
      </c>
      <c r="J16" s="13">
        <v>4</v>
      </c>
      <c r="K16" s="13"/>
      <c r="L16" s="14">
        <v>4</v>
      </c>
      <c r="O16" s="15" t="s">
        <v>96</v>
      </c>
      <c r="P16" s="15"/>
      <c r="Q16" s="15"/>
    </row>
    <row r="17" spans="2:17" x14ac:dyDescent="0.25">
      <c r="B17" s="11"/>
      <c r="D17">
        <v>9</v>
      </c>
      <c r="E17" t="s">
        <v>15</v>
      </c>
      <c r="J17" s="13">
        <v>1</v>
      </c>
      <c r="K17" s="13"/>
      <c r="L17" s="14">
        <v>1</v>
      </c>
    </row>
    <row r="18" spans="2:17" x14ac:dyDescent="0.25">
      <c r="B18" s="11"/>
      <c r="D18">
        <v>10</v>
      </c>
      <c r="E18" t="s">
        <v>16</v>
      </c>
      <c r="J18" s="13">
        <v>0</v>
      </c>
      <c r="K18" s="13"/>
      <c r="L18" s="14">
        <v>0</v>
      </c>
      <c r="O18" s="24" t="s">
        <v>95</v>
      </c>
      <c r="P18" s="24"/>
      <c r="Q18" s="24"/>
    </row>
    <row r="19" spans="2:17" x14ac:dyDescent="0.25">
      <c r="B19" s="11"/>
      <c r="D19">
        <v>11</v>
      </c>
      <c r="E19" t="s">
        <v>17</v>
      </c>
      <c r="J19" s="13">
        <v>1</v>
      </c>
      <c r="K19" s="13"/>
      <c r="L19" s="14">
        <v>1</v>
      </c>
    </row>
    <row r="20" spans="2:17" x14ac:dyDescent="0.25">
      <c r="B20" s="11"/>
      <c r="D20">
        <v>12</v>
      </c>
      <c r="E20" t="s">
        <v>18</v>
      </c>
      <c r="J20" s="13">
        <v>1</v>
      </c>
      <c r="K20" s="13"/>
      <c r="L20" s="14">
        <v>1</v>
      </c>
    </row>
    <row r="21" spans="2:17" x14ac:dyDescent="0.25">
      <c r="B21" s="11"/>
      <c r="D21">
        <v>13</v>
      </c>
      <c r="E21" t="s">
        <v>19</v>
      </c>
      <c r="J21" s="13">
        <v>2</v>
      </c>
      <c r="K21" s="13"/>
      <c r="L21" s="14">
        <v>2</v>
      </c>
    </row>
    <row r="22" spans="2:17" x14ac:dyDescent="0.25">
      <c r="B22" s="11"/>
      <c r="D22">
        <v>14</v>
      </c>
      <c r="E22" t="s">
        <v>20</v>
      </c>
      <c r="J22" s="13">
        <v>1</v>
      </c>
      <c r="K22" s="13"/>
      <c r="L22" s="14">
        <v>1</v>
      </c>
    </row>
    <row r="23" spans="2:17" x14ac:dyDescent="0.25">
      <c r="B23" s="11"/>
      <c r="D23">
        <v>15</v>
      </c>
      <c r="E23" t="s">
        <v>21</v>
      </c>
      <c r="J23" s="13">
        <v>2</v>
      </c>
      <c r="K23" s="13"/>
      <c r="L23" s="14">
        <v>2</v>
      </c>
    </row>
    <row r="24" spans="2:17" x14ac:dyDescent="0.25">
      <c r="B24" s="11"/>
      <c r="D24">
        <v>16</v>
      </c>
      <c r="E24" t="s">
        <v>22</v>
      </c>
      <c r="J24" s="13">
        <v>1</v>
      </c>
      <c r="K24" s="13"/>
      <c r="L24" s="14">
        <v>1</v>
      </c>
    </row>
    <row r="25" spans="2:17" x14ac:dyDescent="0.25">
      <c r="B25" s="11"/>
      <c r="D25">
        <v>17</v>
      </c>
      <c r="E25" t="s">
        <v>23</v>
      </c>
      <c r="J25" s="13">
        <v>2</v>
      </c>
      <c r="K25" s="13"/>
      <c r="L25" s="14">
        <v>2</v>
      </c>
    </row>
    <row r="26" spans="2:17" x14ac:dyDescent="0.25">
      <c r="B26" s="11"/>
      <c r="D26">
        <v>18</v>
      </c>
      <c r="E26" t="s">
        <v>24</v>
      </c>
      <c r="J26" s="13">
        <v>2</v>
      </c>
      <c r="K26" s="13"/>
      <c r="L26" s="14">
        <v>2</v>
      </c>
    </row>
    <row r="27" spans="2:17" x14ac:dyDescent="0.25">
      <c r="B27" s="11"/>
      <c r="D27">
        <v>19</v>
      </c>
      <c r="E27" t="s">
        <v>25</v>
      </c>
      <c r="J27" s="13">
        <v>2</v>
      </c>
      <c r="K27" s="13"/>
      <c r="L27" s="14">
        <v>2</v>
      </c>
    </row>
    <row r="28" spans="2:17" x14ac:dyDescent="0.25">
      <c r="B28" s="11"/>
      <c r="D28">
        <v>20</v>
      </c>
      <c r="E28" t="s">
        <v>26</v>
      </c>
      <c r="J28" s="13">
        <v>3</v>
      </c>
      <c r="K28" s="13"/>
      <c r="L28" s="14">
        <v>3</v>
      </c>
    </row>
    <row r="29" spans="2:17" x14ac:dyDescent="0.25">
      <c r="B29" s="11"/>
      <c r="D29">
        <v>21</v>
      </c>
      <c r="E29" t="s">
        <v>27</v>
      </c>
      <c r="J29" s="15">
        <v>43</v>
      </c>
      <c r="K29" s="15"/>
      <c r="L29" s="16">
        <v>47</v>
      </c>
    </row>
    <row r="30" spans="2:17" x14ac:dyDescent="0.25">
      <c r="B30" s="11"/>
      <c r="D30">
        <v>22</v>
      </c>
      <c r="E30" t="s">
        <v>28</v>
      </c>
      <c r="J30" s="15">
        <v>48</v>
      </c>
      <c r="K30" s="15"/>
      <c r="L30" s="16">
        <v>53</v>
      </c>
    </row>
    <row r="31" spans="2:17" x14ac:dyDescent="0.25">
      <c r="B31" s="11"/>
      <c r="D31">
        <v>23</v>
      </c>
      <c r="E31" t="s">
        <v>29</v>
      </c>
      <c r="J31" s="13">
        <v>4</v>
      </c>
      <c r="K31" s="13"/>
      <c r="L31" s="14">
        <v>4</v>
      </c>
    </row>
    <row r="32" spans="2:17" x14ac:dyDescent="0.25">
      <c r="B32" s="11"/>
      <c r="D32">
        <v>24</v>
      </c>
      <c r="E32" t="s">
        <v>30</v>
      </c>
      <c r="J32" s="13">
        <v>3</v>
      </c>
      <c r="K32" s="13"/>
      <c r="L32" s="14">
        <v>3</v>
      </c>
    </row>
    <row r="33" spans="2:12" x14ac:dyDescent="0.25">
      <c r="B33" s="11"/>
      <c r="D33">
        <v>25</v>
      </c>
      <c r="E33" t="s">
        <v>31</v>
      </c>
      <c r="J33" s="13">
        <v>2</v>
      </c>
      <c r="K33" s="13"/>
      <c r="L33" s="14">
        <v>2</v>
      </c>
    </row>
    <row r="34" spans="2:12" x14ac:dyDescent="0.25">
      <c r="B34" s="11"/>
      <c r="D34">
        <v>26</v>
      </c>
      <c r="E34" t="s">
        <v>32</v>
      </c>
      <c r="J34" s="13">
        <v>20</v>
      </c>
      <c r="K34" s="13"/>
      <c r="L34" s="14">
        <v>20</v>
      </c>
    </row>
    <row r="35" spans="2:12" x14ac:dyDescent="0.25">
      <c r="B35" s="11"/>
      <c r="D35">
        <v>27</v>
      </c>
      <c r="E35" t="s">
        <v>33</v>
      </c>
      <c r="J35" s="13">
        <v>18</v>
      </c>
      <c r="K35" s="13"/>
      <c r="L35" s="14">
        <v>18</v>
      </c>
    </row>
    <row r="36" spans="2:12" x14ac:dyDescent="0.25">
      <c r="B36" s="11"/>
      <c r="D36">
        <v>28</v>
      </c>
      <c r="E36" t="s">
        <v>34</v>
      </c>
      <c r="J36" s="13">
        <v>23</v>
      </c>
      <c r="K36" s="13"/>
      <c r="L36" s="14">
        <v>23</v>
      </c>
    </row>
    <row r="37" spans="2:12" x14ac:dyDescent="0.25">
      <c r="B37" s="11"/>
      <c r="D37">
        <v>29</v>
      </c>
      <c r="E37" t="s">
        <v>35</v>
      </c>
      <c r="J37" s="17">
        <v>18</v>
      </c>
      <c r="K37" s="17"/>
      <c r="L37" s="18">
        <v>17</v>
      </c>
    </row>
    <row r="38" spans="2:12" x14ac:dyDescent="0.25">
      <c r="B38" s="11"/>
      <c r="D38">
        <v>30</v>
      </c>
      <c r="E38" t="s">
        <v>36</v>
      </c>
      <c r="J38" s="13">
        <v>11</v>
      </c>
      <c r="K38" s="13"/>
      <c r="L38" s="14">
        <v>11</v>
      </c>
    </row>
    <row r="39" spans="2:12" x14ac:dyDescent="0.25">
      <c r="B39" s="11"/>
      <c r="D39">
        <v>31</v>
      </c>
      <c r="E39" t="s">
        <v>37</v>
      </c>
      <c r="J39" s="13">
        <v>23</v>
      </c>
      <c r="K39" s="13"/>
      <c r="L39" s="14">
        <v>23</v>
      </c>
    </row>
    <row r="40" spans="2:12" x14ac:dyDescent="0.25">
      <c r="B40" s="11"/>
      <c r="D40">
        <v>32</v>
      </c>
      <c r="E40" t="s">
        <v>38</v>
      </c>
      <c r="J40" s="13">
        <v>15</v>
      </c>
      <c r="K40" s="13"/>
      <c r="L40" s="14">
        <v>15</v>
      </c>
    </row>
    <row r="41" spans="2:12" x14ac:dyDescent="0.25">
      <c r="B41" s="11"/>
      <c r="D41">
        <v>33</v>
      </c>
      <c r="E41" t="s">
        <v>39</v>
      </c>
      <c r="J41" s="17">
        <v>14</v>
      </c>
      <c r="K41" s="17"/>
      <c r="L41" s="18">
        <v>13</v>
      </c>
    </row>
    <row r="42" spans="2:12" x14ac:dyDescent="0.25">
      <c r="B42" s="11"/>
      <c r="D42">
        <v>34</v>
      </c>
      <c r="E42" t="s">
        <v>40</v>
      </c>
      <c r="J42" s="15">
        <v>14</v>
      </c>
      <c r="K42" s="15"/>
      <c r="L42" s="16">
        <v>16</v>
      </c>
    </row>
    <row r="43" spans="2:12" x14ac:dyDescent="0.25">
      <c r="B43" s="11"/>
      <c r="D43">
        <v>35</v>
      </c>
      <c r="E43" t="s">
        <v>41</v>
      </c>
      <c r="J43" s="13">
        <v>13</v>
      </c>
      <c r="K43" s="13"/>
      <c r="L43" s="14">
        <v>13</v>
      </c>
    </row>
    <row r="44" spans="2:12" x14ac:dyDescent="0.25">
      <c r="B44" s="11"/>
      <c r="D44">
        <v>36</v>
      </c>
      <c r="E44" t="s">
        <v>42</v>
      </c>
      <c r="J44" s="13">
        <v>14</v>
      </c>
      <c r="K44" s="13"/>
      <c r="L44" s="14">
        <v>14</v>
      </c>
    </row>
    <row r="45" spans="2:12" x14ac:dyDescent="0.25">
      <c r="B45" s="11"/>
      <c r="D45">
        <v>37</v>
      </c>
      <c r="E45" t="s">
        <v>43</v>
      </c>
      <c r="J45" s="17">
        <v>17</v>
      </c>
      <c r="K45" s="17"/>
      <c r="L45" s="18">
        <v>16</v>
      </c>
    </row>
    <row r="46" spans="2:12" x14ac:dyDescent="0.25">
      <c r="B46" s="11"/>
      <c r="D46">
        <v>38</v>
      </c>
      <c r="E46" t="s">
        <v>44</v>
      </c>
      <c r="J46" s="13">
        <v>21</v>
      </c>
      <c r="K46" s="13"/>
      <c r="L46" s="14">
        <v>21</v>
      </c>
    </row>
    <row r="47" spans="2:12" x14ac:dyDescent="0.25">
      <c r="B47" s="11"/>
      <c r="D47">
        <v>39</v>
      </c>
      <c r="E47" t="s">
        <v>45</v>
      </c>
      <c r="J47" s="13">
        <v>19</v>
      </c>
      <c r="K47" s="13"/>
      <c r="L47" s="14">
        <v>19</v>
      </c>
    </row>
    <row r="48" spans="2:12" x14ac:dyDescent="0.25">
      <c r="B48" s="11"/>
      <c r="D48">
        <v>40</v>
      </c>
      <c r="E48" s="19" t="s">
        <v>46</v>
      </c>
      <c r="J48" s="13">
        <v>1</v>
      </c>
      <c r="K48" s="13"/>
      <c r="L48" s="14">
        <v>1</v>
      </c>
    </row>
    <row r="49" spans="2:12" x14ac:dyDescent="0.25">
      <c r="B49" s="11"/>
      <c r="D49">
        <v>41</v>
      </c>
      <c r="E49" s="19" t="s">
        <v>47</v>
      </c>
      <c r="J49" s="13">
        <v>1</v>
      </c>
      <c r="K49" s="13"/>
      <c r="L49" s="14">
        <v>1</v>
      </c>
    </row>
    <row r="50" spans="2:12" x14ac:dyDescent="0.25">
      <c r="B50" s="11"/>
      <c r="D50">
        <v>42</v>
      </c>
      <c r="E50" s="19" t="s">
        <v>48</v>
      </c>
      <c r="J50" s="13">
        <v>2</v>
      </c>
      <c r="K50" s="13"/>
      <c r="L50" s="14">
        <v>2</v>
      </c>
    </row>
    <row r="51" spans="2:12" x14ac:dyDescent="0.25">
      <c r="B51" s="11"/>
      <c r="D51">
        <v>43</v>
      </c>
      <c r="E51" s="19" t="s">
        <v>49</v>
      </c>
      <c r="J51" s="13">
        <v>1</v>
      </c>
      <c r="K51" s="13"/>
      <c r="L51" s="14">
        <v>1</v>
      </c>
    </row>
    <row r="52" spans="2:12" x14ac:dyDescent="0.25">
      <c r="B52" s="11"/>
      <c r="D52">
        <v>44</v>
      </c>
      <c r="E52" s="19" t="s">
        <v>50</v>
      </c>
      <c r="J52" s="13">
        <v>1</v>
      </c>
      <c r="K52" s="13"/>
      <c r="L52" s="14">
        <v>1</v>
      </c>
    </row>
    <row r="53" spans="2:12" x14ac:dyDescent="0.25">
      <c r="B53" s="11"/>
      <c r="D53">
        <v>45</v>
      </c>
      <c r="E53" s="19" t="s">
        <v>51</v>
      </c>
      <c r="J53" s="13">
        <v>1</v>
      </c>
      <c r="K53" s="13"/>
      <c r="L53" s="14">
        <v>1</v>
      </c>
    </row>
    <row r="54" spans="2:12" x14ac:dyDescent="0.25">
      <c r="B54" s="11"/>
      <c r="D54">
        <v>46</v>
      </c>
      <c r="E54" s="19" t="s">
        <v>52</v>
      </c>
      <c r="J54" s="13">
        <v>6</v>
      </c>
      <c r="K54" s="13"/>
      <c r="L54" s="14">
        <v>6</v>
      </c>
    </row>
    <row r="55" spans="2:12" x14ac:dyDescent="0.25">
      <c r="B55" s="11"/>
      <c r="D55">
        <v>47</v>
      </c>
      <c r="E55" t="s">
        <v>53</v>
      </c>
      <c r="J55" s="13">
        <v>1</v>
      </c>
      <c r="K55" s="13"/>
      <c r="L55" s="14">
        <v>1</v>
      </c>
    </row>
    <row r="56" spans="2:12" x14ac:dyDescent="0.25">
      <c r="B56" s="11"/>
      <c r="D56">
        <v>48</v>
      </c>
      <c r="E56" t="s">
        <v>54</v>
      </c>
      <c r="J56" s="13">
        <v>4</v>
      </c>
      <c r="K56" s="13"/>
      <c r="L56" s="14">
        <v>4</v>
      </c>
    </row>
    <row r="57" spans="2:12" x14ac:dyDescent="0.25">
      <c r="B57" s="11"/>
      <c r="D57">
        <v>49</v>
      </c>
      <c r="E57" t="s">
        <v>55</v>
      </c>
      <c r="J57" s="13">
        <v>3</v>
      </c>
      <c r="K57" s="13"/>
      <c r="L57" s="14">
        <v>3</v>
      </c>
    </row>
    <row r="58" spans="2:12" x14ac:dyDescent="0.25">
      <c r="B58" s="11"/>
      <c r="D58">
        <v>50</v>
      </c>
      <c r="E58" t="s">
        <v>56</v>
      </c>
      <c r="J58" s="13">
        <v>6</v>
      </c>
      <c r="K58" s="13"/>
      <c r="L58" s="14">
        <v>6</v>
      </c>
    </row>
    <row r="59" spans="2:12" x14ac:dyDescent="0.25">
      <c r="B59" s="11"/>
      <c r="D59">
        <v>51</v>
      </c>
      <c r="E59" t="s">
        <v>57</v>
      </c>
      <c r="J59" s="13">
        <v>4</v>
      </c>
      <c r="K59" s="13"/>
      <c r="L59" s="14">
        <v>4</v>
      </c>
    </row>
    <row r="60" spans="2:12" x14ac:dyDescent="0.25">
      <c r="B60" s="11"/>
      <c r="D60">
        <v>52</v>
      </c>
      <c r="E60" t="s">
        <v>58</v>
      </c>
      <c r="J60" s="13">
        <v>5</v>
      </c>
      <c r="K60" s="13"/>
      <c r="L60" s="14">
        <v>5</v>
      </c>
    </row>
    <row r="61" spans="2:12" x14ac:dyDescent="0.25">
      <c r="B61" s="11"/>
      <c r="D61">
        <v>53</v>
      </c>
      <c r="E61" t="s">
        <v>59</v>
      </c>
      <c r="J61" s="13">
        <v>10</v>
      </c>
      <c r="K61" s="13"/>
      <c r="L61" s="14">
        <v>10</v>
      </c>
    </row>
    <row r="62" spans="2:12" x14ac:dyDescent="0.25">
      <c r="B62" s="11"/>
      <c r="D62">
        <v>54</v>
      </c>
      <c r="E62" t="s">
        <v>60</v>
      </c>
      <c r="J62" s="13">
        <v>10</v>
      </c>
      <c r="K62" s="13"/>
      <c r="L62" s="14">
        <v>10</v>
      </c>
    </row>
    <row r="63" spans="2:12" x14ac:dyDescent="0.25">
      <c r="B63" s="11"/>
      <c r="D63">
        <v>55</v>
      </c>
      <c r="E63" t="s">
        <v>61</v>
      </c>
      <c r="J63" s="13">
        <v>4</v>
      </c>
      <c r="K63" s="13"/>
      <c r="L63" s="14">
        <v>4</v>
      </c>
    </row>
    <row r="64" spans="2:12" x14ac:dyDescent="0.25">
      <c r="B64" s="11"/>
      <c r="D64">
        <v>56</v>
      </c>
      <c r="E64" t="s">
        <v>62</v>
      </c>
      <c r="J64" s="17">
        <v>3</v>
      </c>
      <c r="K64" s="17"/>
      <c r="L64" s="18">
        <v>2</v>
      </c>
    </row>
    <row r="65" spans="2:12" x14ac:dyDescent="0.25">
      <c r="B65" s="11"/>
      <c r="D65">
        <v>57</v>
      </c>
      <c r="E65" t="s">
        <v>63</v>
      </c>
      <c r="J65" s="13">
        <v>7</v>
      </c>
      <c r="K65" s="13"/>
      <c r="L65" s="14">
        <v>7</v>
      </c>
    </row>
    <row r="66" spans="2:12" x14ac:dyDescent="0.25">
      <c r="B66" s="11"/>
      <c r="D66">
        <v>58</v>
      </c>
      <c r="E66" t="s">
        <v>64</v>
      </c>
      <c r="J66" s="13">
        <v>14</v>
      </c>
      <c r="K66" s="13"/>
      <c r="L66" s="14">
        <v>14</v>
      </c>
    </row>
    <row r="67" spans="2:12" x14ac:dyDescent="0.25">
      <c r="B67" s="11"/>
      <c r="D67">
        <v>59</v>
      </c>
      <c r="E67" t="s">
        <v>65</v>
      </c>
      <c r="J67" s="15">
        <v>16</v>
      </c>
      <c r="K67" s="15"/>
      <c r="L67" s="16">
        <v>19</v>
      </c>
    </row>
    <row r="68" spans="2:12" x14ac:dyDescent="0.25">
      <c r="B68" s="11"/>
      <c r="D68">
        <v>60</v>
      </c>
      <c r="E68" t="s">
        <v>66</v>
      </c>
      <c r="J68" s="13">
        <v>7</v>
      </c>
      <c r="K68" s="13"/>
      <c r="L68" s="14">
        <v>7</v>
      </c>
    </row>
    <row r="69" spans="2:12" x14ac:dyDescent="0.25">
      <c r="B69" s="11"/>
      <c r="D69">
        <v>61</v>
      </c>
      <c r="E69" t="s">
        <v>67</v>
      </c>
      <c r="J69" s="13">
        <v>7</v>
      </c>
      <c r="K69" s="13"/>
      <c r="L69" s="14">
        <v>7</v>
      </c>
    </row>
    <row r="70" spans="2:12" x14ac:dyDescent="0.25">
      <c r="B70" s="11"/>
      <c r="D70">
        <v>62</v>
      </c>
      <c r="E70" t="s">
        <v>68</v>
      </c>
      <c r="J70" s="13">
        <v>8</v>
      </c>
      <c r="K70" s="13"/>
      <c r="L70" s="14">
        <v>8</v>
      </c>
    </row>
    <row r="71" spans="2:12" x14ac:dyDescent="0.25">
      <c r="B71" s="11"/>
      <c r="D71">
        <v>63</v>
      </c>
      <c r="E71" t="s">
        <v>69</v>
      </c>
      <c r="J71" s="13">
        <v>8</v>
      </c>
      <c r="K71" s="13"/>
      <c r="L71" s="14">
        <v>8</v>
      </c>
    </row>
    <row r="72" spans="2:12" x14ac:dyDescent="0.25">
      <c r="B72" s="11"/>
      <c r="D72">
        <v>64</v>
      </c>
      <c r="E72" t="s">
        <v>70</v>
      </c>
      <c r="J72" s="13">
        <v>1</v>
      </c>
      <c r="K72" s="13"/>
      <c r="L72" s="14">
        <v>1</v>
      </c>
    </row>
    <row r="73" spans="2:12" x14ac:dyDescent="0.25">
      <c r="B73" s="11"/>
      <c r="D73">
        <v>65</v>
      </c>
      <c r="E73" t="s">
        <v>71</v>
      </c>
      <c r="J73" s="13">
        <v>5</v>
      </c>
      <c r="K73" s="13"/>
      <c r="L73" s="14">
        <v>5</v>
      </c>
    </row>
    <row r="74" spans="2:12" x14ac:dyDescent="0.25">
      <c r="B74" s="11"/>
      <c r="D74">
        <v>66</v>
      </c>
      <c r="E74" t="s">
        <v>72</v>
      </c>
      <c r="J74" s="13">
        <v>3</v>
      </c>
      <c r="K74" s="13"/>
      <c r="L74" s="14">
        <v>3</v>
      </c>
    </row>
    <row r="75" spans="2:12" x14ac:dyDescent="0.25">
      <c r="B75" s="11"/>
      <c r="D75">
        <v>67</v>
      </c>
      <c r="E75" t="s">
        <v>73</v>
      </c>
      <c r="J75" s="13">
        <v>5</v>
      </c>
      <c r="K75" s="13"/>
      <c r="L75" s="14">
        <v>5</v>
      </c>
    </row>
    <row r="76" spans="2:12" x14ac:dyDescent="0.25">
      <c r="B76" s="11"/>
      <c r="D76">
        <v>68</v>
      </c>
      <c r="E76" t="s">
        <v>74</v>
      </c>
      <c r="J76" s="13">
        <v>2</v>
      </c>
      <c r="K76" s="13"/>
      <c r="L76" s="14">
        <v>2</v>
      </c>
    </row>
    <row r="77" spans="2:12" x14ac:dyDescent="0.25">
      <c r="B77" s="11"/>
      <c r="D77">
        <v>69</v>
      </c>
      <c r="E77" t="s">
        <v>75</v>
      </c>
      <c r="J77" s="13">
        <v>4</v>
      </c>
      <c r="K77" s="13"/>
      <c r="L77" s="14">
        <v>4</v>
      </c>
    </row>
    <row r="78" spans="2:12" x14ac:dyDescent="0.25">
      <c r="B78" s="11"/>
      <c r="D78">
        <v>70</v>
      </c>
      <c r="E78" t="s">
        <v>76</v>
      </c>
      <c r="J78" s="13">
        <v>2</v>
      </c>
      <c r="K78" s="13"/>
      <c r="L78" s="14">
        <v>2</v>
      </c>
    </row>
    <row r="79" spans="2:12" x14ac:dyDescent="0.25">
      <c r="B79" s="11"/>
      <c r="D79">
        <v>71</v>
      </c>
      <c r="E79" t="s">
        <v>77</v>
      </c>
      <c r="J79" s="13">
        <v>4</v>
      </c>
      <c r="K79" s="13"/>
      <c r="L79" s="14">
        <v>4</v>
      </c>
    </row>
    <row r="80" spans="2:12" x14ac:dyDescent="0.25">
      <c r="B80" s="11"/>
      <c r="D80">
        <v>72</v>
      </c>
      <c r="E80" t="s">
        <v>78</v>
      </c>
      <c r="J80" s="13">
        <v>7</v>
      </c>
      <c r="K80" s="13"/>
      <c r="L80" s="14">
        <v>7</v>
      </c>
    </row>
    <row r="81" spans="2:12" x14ac:dyDescent="0.25">
      <c r="B81" s="11"/>
      <c r="D81">
        <v>73</v>
      </c>
      <c r="E81" t="s">
        <v>79</v>
      </c>
      <c r="J81" s="13">
        <v>6</v>
      </c>
      <c r="K81" s="13"/>
      <c r="L81" s="14">
        <v>6</v>
      </c>
    </row>
    <row r="82" spans="2:12" x14ac:dyDescent="0.25">
      <c r="B82" s="11"/>
      <c r="D82">
        <v>74</v>
      </c>
      <c r="E82" t="s">
        <v>80</v>
      </c>
      <c r="J82" s="13">
        <v>11</v>
      </c>
      <c r="K82" s="13"/>
      <c r="L82" s="14">
        <v>11</v>
      </c>
    </row>
    <row r="83" spans="2:12" x14ac:dyDescent="0.25">
      <c r="B83" s="11"/>
      <c r="D83">
        <v>75</v>
      </c>
      <c r="E83" t="s">
        <v>81</v>
      </c>
      <c r="J83" s="13">
        <v>6</v>
      </c>
      <c r="K83" s="13"/>
      <c r="L83" s="14">
        <v>6</v>
      </c>
    </row>
    <row r="84" spans="2:12" x14ac:dyDescent="0.25">
      <c r="B84" s="11"/>
      <c r="D84">
        <v>76</v>
      </c>
      <c r="E84" t="s">
        <v>82</v>
      </c>
      <c r="J84" s="13">
        <v>4</v>
      </c>
      <c r="K84" s="13"/>
      <c r="L84" s="14">
        <v>4</v>
      </c>
    </row>
    <row r="85" spans="2:12" x14ac:dyDescent="0.25">
      <c r="B85" s="11"/>
      <c r="D85">
        <v>77</v>
      </c>
      <c r="E85" t="s">
        <v>83</v>
      </c>
      <c r="J85" s="15">
        <v>4</v>
      </c>
      <c r="K85" s="15"/>
      <c r="L85" s="16">
        <v>6</v>
      </c>
    </row>
    <row r="86" spans="2:12" x14ac:dyDescent="0.25">
      <c r="B86" s="11"/>
      <c r="D86">
        <v>78</v>
      </c>
      <c r="E86" t="s">
        <v>84</v>
      </c>
      <c r="J86" s="13">
        <v>4</v>
      </c>
      <c r="K86" s="13"/>
      <c r="L86" s="14">
        <v>4</v>
      </c>
    </row>
    <row r="87" spans="2:12" x14ac:dyDescent="0.25">
      <c r="B87" s="11"/>
      <c r="D87">
        <v>79</v>
      </c>
      <c r="E87" t="s">
        <v>85</v>
      </c>
      <c r="J87" s="13">
        <v>0</v>
      </c>
      <c r="K87" s="13"/>
      <c r="L87" s="14">
        <v>0</v>
      </c>
    </row>
    <row r="88" spans="2:12" x14ac:dyDescent="0.25">
      <c r="B88" s="11"/>
      <c r="D88">
        <v>80</v>
      </c>
      <c r="E88" t="s">
        <v>86</v>
      </c>
      <c r="J88" s="13">
        <v>0</v>
      </c>
      <c r="K88" s="13"/>
      <c r="L88" s="14">
        <v>0</v>
      </c>
    </row>
    <row r="89" spans="2:12" x14ac:dyDescent="0.25">
      <c r="B89" s="11"/>
      <c r="D89">
        <v>81</v>
      </c>
      <c r="E89" t="s">
        <v>87</v>
      </c>
      <c r="J89" s="13">
        <v>22</v>
      </c>
      <c r="K89" s="13"/>
      <c r="L89" s="14">
        <v>22</v>
      </c>
    </row>
    <row r="90" spans="2:12" x14ac:dyDescent="0.25">
      <c r="B90" s="11"/>
      <c r="D90">
        <v>82</v>
      </c>
      <c r="E90" t="s">
        <v>88</v>
      </c>
      <c r="J90" s="17">
        <v>20</v>
      </c>
      <c r="K90" s="17"/>
      <c r="L90" s="18">
        <v>19</v>
      </c>
    </row>
    <row r="91" spans="2:12" x14ac:dyDescent="0.25">
      <c r="B91" s="11"/>
      <c r="D91">
        <v>83</v>
      </c>
      <c r="E91" t="s">
        <v>89</v>
      </c>
      <c r="J91" s="13">
        <v>11</v>
      </c>
      <c r="K91" s="13"/>
      <c r="L91" s="14">
        <v>11</v>
      </c>
    </row>
    <row r="92" spans="2:12" x14ac:dyDescent="0.25">
      <c r="B92" s="11"/>
      <c r="D92">
        <v>84</v>
      </c>
      <c r="E92" t="s">
        <v>90</v>
      </c>
      <c r="J92" s="13">
        <v>7</v>
      </c>
      <c r="K92" s="13"/>
      <c r="L92" s="14">
        <v>7</v>
      </c>
    </row>
    <row r="93" spans="2:12" x14ac:dyDescent="0.25">
      <c r="B93" s="11"/>
      <c r="D93">
        <v>85</v>
      </c>
      <c r="E93" t="s">
        <v>91</v>
      </c>
      <c r="J93" s="17">
        <v>5</v>
      </c>
      <c r="K93" s="17"/>
      <c r="L93" s="18">
        <v>3</v>
      </c>
    </row>
    <row r="94" spans="2:12" x14ac:dyDescent="0.25">
      <c r="B94" s="20"/>
      <c r="C94" s="21"/>
      <c r="D94" s="22" t="s">
        <v>92</v>
      </c>
      <c r="E94" s="22"/>
      <c r="F94" s="22"/>
      <c r="G94" s="22"/>
      <c r="H94" s="22"/>
      <c r="I94" s="22"/>
      <c r="J94" s="21">
        <f>SUM(J9:J93)</f>
        <v>633</v>
      </c>
      <c r="K94" s="21"/>
      <c r="L94" s="23">
        <f>SUM(L9:L93)</f>
        <v>642</v>
      </c>
    </row>
  </sheetData>
  <mergeCells count="3">
    <mergeCell ref="B5:C6"/>
    <mergeCell ref="J5:L6"/>
    <mergeCell ref="D94:I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2024-12-11T06:08:08Z</dcterms:created>
  <dcterms:modified xsi:type="dcterms:W3CDTF">2024-12-11T06:55:01Z</dcterms:modified>
</cp:coreProperties>
</file>