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  <sheet name="Feuille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<sst xmlns="http://schemas.openxmlformats.org/spreadsheetml/2006/main" count="269" uniqueCount="72">
  <si>
    <t xml:space="preserve">ETU001844</t>
  </si>
  <si>
    <t xml:space="preserve">RAMANANTSALAMA Dirk Tony</t>
  </si>
  <si>
    <t xml:space="preserve">Repo git: https://github.com/tonymushah/evaluation-fin-juillet-2024</t>
  </si>
  <si>
    <t xml:space="preserve">Catégorie</t>
  </si>
  <si>
    <t xml:space="preserve">Taches</t>
  </si>
  <si>
    <t xml:space="preserve">Type</t>
  </si>
  <si>
    <t xml:space="preserve">Qui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</si>
  <si>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</si>
  <si>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</si>
  <si>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</si>
  <si>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</si>
  <si>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Migrations</t>
  </si>
  <si>
    <t xml:space="preserve">create_promotion</t>
  </si>
  <si>
    <t xml:space="preserve">SQL</t>
  </si>
  <si>
    <t xml:space="preserve">create_etudiant</t>
  </si>
  <si>
    <t xml:space="preserve">create_semestre</t>
  </si>
  <si>
    <t xml:space="preserve">create_matiere</t>
  </si>
  <si>
    <t xml:space="preserve">create_note</t>
  </si>
  <si>
    <t xml:space="preserve">create_v_etudiant_note</t>
  </si>
  <si>
    <t xml:space="preserve">create_v_matiere_note</t>
  </si>
  <si>
    <t xml:space="preserve">create_v_etudiant_matiere_note</t>
  </si>
  <si>
    <t xml:space="preserve">Proto Admin</t>
  </si>
  <si>
    <t xml:space="preserve">Service etudiants</t>
  </si>
  <si>
    <t xml:space="preserve">Proto</t>
  </si>
  <si>
    <t xml:space="preserve">rpc listEtudiants</t>
  </si>
  <si>
    <t xml:space="preserve">rpc etudiantInfo</t>
  </si>
  <si>
    <t xml:space="preserve">rpc releveNote</t>
  </si>
  <si>
    <t xml:space="preserve">service Notes</t>
  </si>
  <si>
    <t xml:space="preserve">rpc insert</t>
  </si>
  <si>
    <t xml:space="preserve">Service Getters</t>
  </si>
  <si>
    <t xml:space="preserve">rpc semetres</t>
  </si>
  <si>
    <t xml:space="preserve">rpc matieres</t>
  </si>
  <si>
    <t xml:space="preserve">rpc promotion</t>
  </si>
  <si>
    <t xml:space="preserve">Service Auth</t>
  </si>
  <si>
    <t xml:space="preserve">rpc login</t>
  </si>
  <si>
    <t xml:space="preserve">Proto Client</t>
  </si>
  <si>
    <t xml:space="preserve">Service Semetres</t>
  </si>
  <si>
    <t xml:space="preserve">rpc list</t>
  </si>
  <si>
    <t xml:space="preserve">rpc getUnique</t>
  </si>
  <si>
    <t xml:space="preserve">Service Releve</t>
  </si>
  <si>
    <t xml:space="preserve">rpc getReleve</t>
  </si>
  <si>
    <t xml:space="preserve">Frontend Admin</t>
  </si>
  <si>
    <t xml:space="preserve">Login</t>
  </si>
  <si>
    <t xml:space="preserve">Svelte</t>
  </si>
  <si>
    <t xml:space="preserve">InsertNote page</t>
  </si>
  <si>
    <t xml:space="preserve">Listes des etudiants</t>
  </si>
  <si>
    <t xml:space="preserve">Page etudiant</t>
  </si>
  <si>
    <t xml:space="preserve">Releve de note</t>
  </si>
  <si>
    <t xml:space="preserve">Frontend Client</t>
  </si>
  <si>
    <t xml:space="preserve">Accueil</t>
  </si>
  <si>
    <t xml:space="preserve">Page semetre</t>
  </si>
  <si>
    <t xml:space="preserve">Integration admin</t>
  </si>
  <si>
    <t xml:space="preserve">Rust + TypeScript</t>
  </si>
  <si>
    <t xml:space="preserve">Integration Client</t>
  </si>
  <si>
    <t xml:space="preserve">Service Imports</t>
  </si>
  <si>
    <t xml:space="preserve">rpc import</t>
  </si>
  <si>
    <t xml:space="preserve">Import</t>
  </si>
  <si>
    <t xml:space="preserve">Service ConfigNote</t>
  </si>
  <si>
    <t xml:space="preserve">rpc getConfigs</t>
  </si>
  <si>
    <t xml:space="preserve">rpc updateConfigs</t>
  </si>
  <si>
    <t xml:space="preserve">Integration Admin</t>
  </si>
  <si>
    <t xml:space="preserve">Configuration Note</t>
  </si>
  <si>
    <t xml:space="preserve">Backend Logique</t>
  </si>
  <si>
    <t xml:space="preserve">type_calcule matiere</t>
  </si>
  <si>
    <t xml:space="preserve">test unitaire type_calcule matiere</t>
  </si>
  <si>
    <t xml:space="preserve">Trier moyenne decroissante</t>
  </si>
  <si>
    <t xml:space="preserve">Service releve</t>
  </si>
  <si>
    <t xml:space="preserve">rpc list_ratrapages</t>
  </si>
  <si>
    <t xml:space="preserve">Liste rattrapages</t>
  </si>
  <si>
    <t xml:space="preserve">*Valeur en Minutes</t>
  </si>
  <si>
    <t xml:space="preserve">Estimation: </t>
  </si>
  <si>
    <t xml:space="preserve">par défaut : Reste à faire = Estimation - Temps Passé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</si>
</sst>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 %"/>
    <numFmt numFmtId="166" formatCode="General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tonymushah/evaluation-fin-juillet-202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3"/>
  <sheetViews>
    <sheetView showFormulas="false" showGridLines="true" showRowColHeaders="true" showZeros="true" rightToLeft="false" tabSelected="true" showOutlineSymbols="true" defaultGridColor="true" view="normal" topLeftCell="A61" colorId="64" zoomScale="120" zoomScaleNormal="120" zoomScalePageLayoutView="100" workbookViewId="0">
      <selection pane="topLeft" activeCell="C72" activeCellId="0" sqref="C72"/>
    </sheetView>
  </sheetViews>
  <sheetFormatPr defaultColWidth="11.25" defaultRowHeight="15.75" zeroHeight="false" outlineLevelRow="0" outlineLevelCol="0"/>
  <cols>
    <col collapsed="false" customWidth="true" hidden="false" outlineLevel="0" max="1" min="1" style="1" width="20.37"/>
    <col collapsed="false" customWidth="true" hidden="false" outlineLevel="0" max="2" min="2" style="1" width="28.13"/>
    <col collapsed="false" customWidth="true" hidden="false" outlineLevel="0" max="3" min="3" style="1" width="10.13"/>
    <col collapsed="false" customWidth="true" hidden="false" outlineLevel="0" max="5" min="4" style="1" width="13.75"/>
    <col collapsed="false" customWidth="true" hidden="false" outlineLevel="0" max="6" min="6" style="1" width="14"/>
    <col collapsed="false" customWidth="true" hidden="false" outlineLevel="0" max="7" min="7" style="1" width="13.12"/>
    <col collapsed="false" customWidth="true" hidden="false" outlineLevel="0" max="8" min="8" style="1" width="16.63"/>
    <col collapsed="false" customWidth="true" hidden="false" outlineLevel="0" max="27" min="9" style="1" width="10.5"/>
  </cols>
  <sheetData>
    <row r="1" customFormat="false" ht="15.75" hidden="false" customHeight="true" outlineLevel="0" collapsed="false">
      <c r="A1" s="2" t="s">
        <v>0</v>
      </c>
      <c r="B1" s="2" t="s">
        <v>1</v>
      </c>
    </row>
    <row r="2" customFormat="false" ht="31.5" hidden="false" customHeight="true" outlineLevel="0" collapsed="false">
      <c r="A2" s="3" t="s">
        <v>2</v>
      </c>
      <c r="B2" s="3"/>
      <c r="C2" s="3"/>
      <c r="D2" s="3"/>
    </row>
    <row r="3" customFormat="false" ht="15.75" hidden="false" customHeight="true" outlineLevel="0" collapsed="false">
      <c r="A3" s="4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</row>
    <row r="4" customFormat="false" ht="27" hidden="false" customHeight="true" outlineLevel="0" collapsed="false">
      <c r="A4" s="6" t="s">
        <v>11</v>
      </c>
      <c r="B4" s="6" t="s">
        <v>12</v>
      </c>
      <c r="C4" s="7" t="s">
        <v>13</v>
      </c>
      <c r="D4" s="7" t="s">
        <v>0</v>
      </c>
      <c r="E4" s="7" t="n">
        <v>2</v>
      </c>
      <c r="F4" s="7" t="n">
        <v>2</v>
      </c>
      <c r="G4" s="7" t="n">
        <f aca="false">E4-F4</f>
        <v>0</v>
      </c>
      <c r="H4" s="8" t="n">
        <f aca="false">(F4/(F4+G4))</f>
        <v>1</v>
      </c>
    </row>
    <row r="5" customFormat="false" ht="26.25" hidden="false" customHeight="true" outlineLevel="0" collapsed="false">
      <c r="A5" s="6" t="s">
        <v>11</v>
      </c>
      <c r="B5" s="6" t="s">
        <v>14</v>
      </c>
      <c r="C5" s="7" t="s">
        <v>13</v>
      </c>
      <c r="D5" s="7" t="s">
        <v>0</v>
      </c>
      <c r="E5" s="7" t="n">
        <v>2</v>
      </c>
      <c r="F5" s="7" t="n">
        <v>2</v>
      </c>
      <c r="G5" s="7" t="n">
        <f aca="false">E5-F5</f>
        <v>0</v>
      </c>
      <c r="H5" s="8" t="n">
        <f aca="false">(F5/(F5+G5))</f>
        <v>1</v>
      </c>
    </row>
    <row r="6" customFormat="false" ht="27.75" hidden="false" customHeight="true" outlineLevel="0" collapsed="false">
      <c r="A6" s="6" t="s">
        <v>11</v>
      </c>
      <c r="B6" s="6" t="s">
        <v>15</v>
      </c>
      <c r="C6" s="7" t="s">
        <v>13</v>
      </c>
      <c r="D6" s="7" t="s">
        <v>0</v>
      </c>
      <c r="E6" s="7" t="n">
        <v>2</v>
      </c>
      <c r="F6" s="7" t="n">
        <v>2</v>
      </c>
      <c r="G6" s="7" t="n">
        <f aca="false">E6-F6</f>
        <v>0</v>
      </c>
      <c r="H6" s="8" t="n">
        <f aca="false">(F6/(F6+G6))</f>
        <v>1</v>
      </c>
    </row>
    <row r="7" customFormat="false" ht="15.75" hidden="false" customHeight="true" outlineLevel="0" collapsed="false">
      <c r="A7" s="6" t="s">
        <v>11</v>
      </c>
      <c r="B7" s="6" t="s">
        <v>16</v>
      </c>
      <c r="C7" s="7" t="s">
        <v>13</v>
      </c>
      <c r="D7" s="7" t="s">
        <v>0</v>
      </c>
      <c r="E7" s="7" t="n">
        <v>2</v>
      </c>
      <c r="F7" s="7" t="n">
        <v>2</v>
      </c>
      <c r="G7" s="7" t="n">
        <f aca="false">E7-F7</f>
        <v>0</v>
      </c>
      <c r="H7" s="8" t="n">
        <f aca="false">(F7/(F7+G7))</f>
        <v>1</v>
      </c>
    </row>
    <row r="8" customFormat="false" ht="15.75" hidden="false" customHeight="true" outlineLevel="0" collapsed="false">
      <c r="A8" s="6" t="s">
        <v>11</v>
      </c>
      <c r="B8" s="6" t="s">
        <v>17</v>
      </c>
      <c r="C8" s="7" t="s">
        <v>13</v>
      </c>
      <c r="D8" s="7" t="s">
        <v>0</v>
      </c>
      <c r="E8" s="7" t="n">
        <v>2</v>
      </c>
      <c r="F8" s="7" t="n">
        <v>2</v>
      </c>
      <c r="G8" s="7" t="n">
        <f aca="false">E8-F8</f>
        <v>0</v>
      </c>
      <c r="H8" s="8" t="n">
        <f aca="false">(F8/(F8+G8))</f>
        <v>1</v>
      </c>
    </row>
    <row r="9" customFormat="false" ht="15.75" hidden="false" customHeight="true" outlineLevel="0" collapsed="false">
      <c r="A9" s="6" t="s">
        <v>11</v>
      </c>
      <c r="B9" s="6" t="s">
        <v>18</v>
      </c>
      <c r="C9" s="7" t="s">
        <v>13</v>
      </c>
      <c r="D9" s="7" t="s">
        <v>0</v>
      </c>
      <c r="E9" s="7" t="n">
        <v>5</v>
      </c>
      <c r="F9" s="7" t="n">
        <v>5</v>
      </c>
      <c r="G9" s="7" t="n">
        <f aca="false">E9-F9</f>
        <v>0</v>
      </c>
      <c r="H9" s="8" t="n">
        <f aca="false">(F9/(F9+G9))</f>
        <v>1</v>
      </c>
    </row>
    <row r="10" customFormat="false" ht="15.75" hidden="false" customHeight="true" outlineLevel="0" collapsed="false">
      <c r="A10" s="6" t="s">
        <v>11</v>
      </c>
      <c r="B10" s="7" t="s">
        <v>19</v>
      </c>
      <c r="C10" s="7" t="s">
        <v>13</v>
      </c>
      <c r="D10" s="7" t="s">
        <v>0</v>
      </c>
      <c r="E10" s="7" t="n">
        <v>5</v>
      </c>
      <c r="F10" s="7" t="n">
        <v>5</v>
      </c>
      <c r="G10" s="7" t="n">
        <f aca="false">E10-F10</f>
        <v>0</v>
      </c>
      <c r="H10" s="8" t="n">
        <f aca="false">(F10/(F10+G10))</f>
        <v>1</v>
      </c>
    </row>
    <row r="11" customFormat="false" ht="15.75" hidden="false" customHeight="true" outlineLevel="0" collapsed="false">
      <c r="A11" s="6" t="s">
        <v>11</v>
      </c>
      <c r="B11" s="7" t="s">
        <v>20</v>
      </c>
      <c r="C11" s="7" t="s">
        <v>13</v>
      </c>
      <c r="D11" s="7" t="s">
        <v>0</v>
      </c>
      <c r="E11" s="7" t="n">
        <v>5</v>
      </c>
      <c r="F11" s="7" t="n">
        <v>5</v>
      </c>
      <c r="G11" s="7" t="n">
        <f aca="false">E11-F11</f>
        <v>0</v>
      </c>
      <c r="H11" s="8" t="n">
        <f aca="false">(F11/(F11+G11))</f>
        <v>1</v>
      </c>
    </row>
    <row r="12" customFormat="false" ht="27.75" hidden="false" customHeight="true" outlineLevel="0" collapsed="false">
      <c r="A12" s="6" t="s">
        <v>21</v>
      </c>
      <c r="B12" s="6" t="s">
        <v>22</v>
      </c>
      <c r="C12" s="7" t="s">
        <v>23</v>
      </c>
      <c r="D12" s="7" t="s">
        <v>0</v>
      </c>
      <c r="E12" s="7" t="n">
        <f aca="false">SUM(E13:E15)</f>
        <v>15</v>
      </c>
      <c r="F12" s="7" t="n">
        <f aca="false">SUM(F13:F15)</f>
        <v>20</v>
      </c>
      <c r="G12" s="7" t="n">
        <f aca="false">SUM(G13:G15)</f>
        <v>0</v>
      </c>
      <c r="H12" s="8" t="n">
        <f aca="false">(F12/(F12+G12))</f>
        <v>1</v>
      </c>
    </row>
    <row r="13" customFormat="false" ht="27.75" hidden="false" customHeight="true" outlineLevel="0" collapsed="false">
      <c r="A13" s="6" t="s">
        <v>21</v>
      </c>
      <c r="B13" s="6" t="s">
        <v>24</v>
      </c>
      <c r="C13" s="7" t="s">
        <v>23</v>
      </c>
      <c r="D13" s="7" t="s">
        <v>0</v>
      </c>
      <c r="E13" s="7" t="n">
        <v>5</v>
      </c>
      <c r="F13" s="7" t="n">
        <v>5</v>
      </c>
      <c r="G13" s="7" t="n">
        <f aca="false">E13-F13</f>
        <v>0</v>
      </c>
      <c r="H13" s="8" t="n">
        <f aca="false">(F13/(F13+G13))</f>
        <v>1</v>
      </c>
    </row>
    <row r="14" customFormat="false" ht="15.75" hidden="false" customHeight="true" outlineLevel="0" collapsed="false">
      <c r="A14" s="6" t="s">
        <v>21</v>
      </c>
      <c r="B14" s="6" t="s">
        <v>25</v>
      </c>
      <c r="C14" s="7" t="s">
        <v>23</v>
      </c>
      <c r="D14" s="7" t="s">
        <v>0</v>
      </c>
      <c r="E14" s="7" t="n">
        <v>5</v>
      </c>
      <c r="F14" s="7" t="n">
        <v>5</v>
      </c>
      <c r="G14" s="7" t="n">
        <f aca="false">E14-F14</f>
        <v>0</v>
      </c>
      <c r="H14" s="8" t="n">
        <f aca="false">(F14/(F14+G14))</f>
        <v>1</v>
      </c>
    </row>
    <row r="15" customFormat="false" ht="15.75" hidden="false" customHeight="true" outlineLevel="0" collapsed="false">
      <c r="A15" s="6" t="s">
        <v>21</v>
      </c>
      <c r="B15" s="6" t="s">
        <v>26</v>
      </c>
      <c r="C15" s="7" t="s">
        <v>23</v>
      </c>
      <c r="D15" s="7" t="s">
        <v>0</v>
      </c>
      <c r="E15" s="7" t="n">
        <v>5</v>
      </c>
      <c r="F15" s="7" t="n">
        <v>10</v>
      </c>
      <c r="G15" s="7" t="n">
        <v>0</v>
      </c>
      <c r="H15" s="8" t="n">
        <f aca="false">(F15/(F15+G15))</f>
        <v>1</v>
      </c>
    </row>
    <row r="16" customFormat="false" ht="15.75" hidden="false" customHeight="true" outlineLevel="0" collapsed="false">
      <c r="A16" s="6" t="s">
        <v>21</v>
      </c>
      <c r="B16" s="7" t="s">
        <v>27</v>
      </c>
      <c r="C16" s="7" t="s">
        <v>23</v>
      </c>
      <c r="D16" s="7" t="s">
        <v>0</v>
      </c>
      <c r="E16" s="7" t="n">
        <f aca="false">E17</f>
        <v>5</v>
      </c>
      <c r="F16" s="7" t="n">
        <f aca="false">F17</f>
        <v>5</v>
      </c>
      <c r="G16" s="7" t="n">
        <f aca="false">G17</f>
        <v>0</v>
      </c>
      <c r="H16" s="8" t="n">
        <f aca="false">(F16/(F16+G16))</f>
        <v>1</v>
      </c>
    </row>
    <row r="17" customFormat="false" ht="15.75" hidden="false" customHeight="true" outlineLevel="0" collapsed="false">
      <c r="A17" s="6" t="s">
        <v>21</v>
      </c>
      <c r="B17" s="6" t="s">
        <v>28</v>
      </c>
      <c r="C17" s="7" t="s">
        <v>23</v>
      </c>
      <c r="D17" s="7" t="s">
        <v>0</v>
      </c>
      <c r="E17" s="7" t="n">
        <v>5</v>
      </c>
      <c r="F17" s="7" t="n">
        <v>5</v>
      </c>
      <c r="G17" s="7" t="n">
        <f aca="false">E17-F17</f>
        <v>0</v>
      </c>
      <c r="H17" s="8" t="n">
        <f aca="false">(F17/(F17+G17))</f>
        <v>1</v>
      </c>
    </row>
    <row r="18" customFormat="false" ht="15.75" hidden="false" customHeight="true" outlineLevel="0" collapsed="false">
      <c r="A18" s="6" t="s">
        <v>21</v>
      </c>
      <c r="B18" s="6" t="s">
        <v>29</v>
      </c>
      <c r="C18" s="7" t="s">
        <v>23</v>
      </c>
      <c r="D18" s="7" t="s">
        <v>0</v>
      </c>
      <c r="E18" s="7" t="n">
        <f aca="false">SUM(E19:E21)</f>
        <v>15</v>
      </c>
      <c r="F18" s="7" t="n">
        <f aca="false">SUM(F19:F21)</f>
        <v>15</v>
      </c>
      <c r="G18" s="7" t="n">
        <f aca="false">SUM(G19:G21)</f>
        <v>0</v>
      </c>
      <c r="H18" s="8" t="n">
        <f aca="false">(F18/(F18+G18))</f>
        <v>1</v>
      </c>
    </row>
    <row r="19" customFormat="false" ht="15.75" hidden="false" customHeight="true" outlineLevel="0" collapsed="false">
      <c r="A19" s="6" t="s">
        <v>21</v>
      </c>
      <c r="B19" s="6" t="s">
        <v>30</v>
      </c>
      <c r="C19" s="7" t="s">
        <v>23</v>
      </c>
      <c r="D19" s="7" t="s">
        <v>0</v>
      </c>
      <c r="E19" s="7" t="n">
        <v>5</v>
      </c>
      <c r="F19" s="7" t="n">
        <v>5</v>
      </c>
      <c r="G19" s="7" t="n">
        <f aca="false">E19-F19</f>
        <v>0</v>
      </c>
      <c r="H19" s="8" t="n">
        <f aca="false">(F19/(F19+G19))</f>
        <v>1</v>
      </c>
    </row>
    <row r="20" customFormat="false" ht="27" hidden="false" customHeight="true" outlineLevel="0" collapsed="false">
      <c r="A20" s="6" t="s">
        <v>21</v>
      </c>
      <c r="B20" s="6" t="s">
        <v>31</v>
      </c>
      <c r="C20" s="7" t="s">
        <v>23</v>
      </c>
      <c r="D20" s="7" t="s">
        <v>0</v>
      </c>
      <c r="E20" s="7" t="n">
        <v>5</v>
      </c>
      <c r="F20" s="7" t="n">
        <v>5</v>
      </c>
      <c r="G20" s="7" t="n">
        <f aca="false">E20-F20</f>
        <v>0</v>
      </c>
      <c r="H20" s="8" t="n">
        <f aca="false">(F20/(F20+G20))</f>
        <v>1</v>
      </c>
    </row>
    <row r="21" customFormat="false" ht="27" hidden="false" customHeight="true" outlineLevel="0" collapsed="false">
      <c r="A21" s="6" t="s">
        <v>21</v>
      </c>
      <c r="B21" s="6" t="s">
        <v>32</v>
      </c>
      <c r="C21" s="7" t="s">
        <v>23</v>
      </c>
      <c r="D21" s="7" t="s">
        <v>0</v>
      </c>
      <c r="E21" s="7" t="n">
        <v>5</v>
      </c>
      <c r="F21" s="7" t="n">
        <v>5</v>
      </c>
      <c r="G21" s="7" t="n">
        <f aca="false">E21-F21</f>
        <v>0</v>
      </c>
      <c r="H21" s="8" t="n">
        <f aca="false">(F21/(F21+G21))</f>
        <v>1</v>
      </c>
    </row>
    <row r="22" customFormat="false" ht="15.75" hidden="false" customHeight="true" outlineLevel="0" collapsed="false">
      <c r="A22" s="6" t="s">
        <v>21</v>
      </c>
      <c r="B22" s="6" t="s">
        <v>33</v>
      </c>
      <c r="C22" s="7" t="s">
        <v>23</v>
      </c>
      <c r="D22" s="7" t="s">
        <v>0</v>
      </c>
      <c r="E22" s="7" t="n">
        <f aca="false">E23</f>
        <v>2</v>
      </c>
      <c r="F22" s="7" t="n">
        <f aca="false">F23</f>
        <v>2</v>
      </c>
      <c r="G22" s="7" t="n">
        <f aca="false">G23</f>
        <v>0</v>
      </c>
      <c r="H22" s="8" t="n">
        <f aca="false">(F22/(F22+G22))</f>
        <v>1</v>
      </c>
    </row>
    <row r="23" customFormat="false" ht="15.75" hidden="false" customHeight="true" outlineLevel="0" collapsed="false">
      <c r="A23" s="6" t="s">
        <v>21</v>
      </c>
      <c r="B23" s="7" t="s">
        <v>34</v>
      </c>
      <c r="C23" s="7" t="s">
        <v>23</v>
      </c>
      <c r="D23" s="7" t="s">
        <v>0</v>
      </c>
      <c r="E23" s="7" t="n">
        <v>2</v>
      </c>
      <c r="F23" s="7" t="n">
        <v>2</v>
      </c>
      <c r="G23" s="7" t="n">
        <f aca="false">E23-F23</f>
        <v>0</v>
      </c>
      <c r="H23" s="8" t="n">
        <f aca="false">(F23/(F23+G23))</f>
        <v>1</v>
      </c>
    </row>
    <row r="24" customFormat="false" ht="15.75" hidden="false" customHeight="true" outlineLevel="0" collapsed="false">
      <c r="A24" s="6" t="s">
        <v>35</v>
      </c>
      <c r="B24" s="7" t="s">
        <v>33</v>
      </c>
      <c r="C24" s="7" t="s">
        <v>23</v>
      </c>
      <c r="D24" s="7" t="s">
        <v>0</v>
      </c>
      <c r="E24" s="7" t="n">
        <f aca="false">E25</f>
        <v>2</v>
      </c>
      <c r="F24" s="7" t="n">
        <f aca="false">F25</f>
        <v>2</v>
      </c>
      <c r="G24" s="7" t="n">
        <f aca="false">G25</f>
        <v>0</v>
      </c>
      <c r="H24" s="8" t="n">
        <f aca="false">(F24/(F24+G24))</f>
        <v>1</v>
      </c>
    </row>
    <row r="25" customFormat="false" ht="15.75" hidden="false" customHeight="true" outlineLevel="0" collapsed="false">
      <c r="A25" s="6" t="s">
        <v>35</v>
      </c>
      <c r="B25" s="6" t="s">
        <v>34</v>
      </c>
      <c r="C25" s="7" t="s">
        <v>23</v>
      </c>
      <c r="D25" s="7" t="s">
        <v>0</v>
      </c>
      <c r="E25" s="7" t="n">
        <v>2</v>
      </c>
      <c r="F25" s="7" t="n">
        <v>2</v>
      </c>
      <c r="G25" s="7" t="n">
        <f aca="false">E25-F25</f>
        <v>0</v>
      </c>
      <c r="H25" s="8" t="n">
        <f aca="false">(F25/(F25+G25))</f>
        <v>1</v>
      </c>
    </row>
    <row r="26" customFormat="false" ht="15.75" hidden="false" customHeight="true" outlineLevel="0" collapsed="false">
      <c r="A26" s="6" t="s">
        <v>35</v>
      </c>
      <c r="B26" s="7" t="s">
        <v>36</v>
      </c>
      <c r="C26" s="7" t="s">
        <v>23</v>
      </c>
      <c r="D26" s="7" t="s">
        <v>0</v>
      </c>
      <c r="E26" s="7" t="n">
        <f aca="false">SUM(E27:E28)</f>
        <v>10</v>
      </c>
      <c r="F26" s="7" t="n">
        <f aca="false">SUM(F27:F28)</f>
        <v>10</v>
      </c>
      <c r="G26" s="7" t="n">
        <f aca="false">SUM(G27:G28)</f>
        <v>0</v>
      </c>
      <c r="H26" s="8" t="n">
        <f aca="false">(F26/(F26+G26))</f>
        <v>1</v>
      </c>
    </row>
    <row r="27" customFormat="false" ht="15.75" hidden="false" customHeight="true" outlineLevel="0" collapsed="false">
      <c r="A27" s="6" t="s">
        <v>35</v>
      </c>
      <c r="B27" s="6" t="s">
        <v>37</v>
      </c>
      <c r="C27" s="7" t="s">
        <v>23</v>
      </c>
      <c r="D27" s="7" t="s">
        <v>0</v>
      </c>
      <c r="E27" s="7" t="n">
        <v>5</v>
      </c>
      <c r="F27" s="7" t="n">
        <v>5</v>
      </c>
      <c r="G27" s="7" t="n">
        <f aca="false">E27-F27</f>
        <v>0</v>
      </c>
      <c r="H27" s="8" t="n">
        <f aca="false">(F27/(F27+G27))</f>
        <v>1</v>
      </c>
    </row>
    <row r="28" customFormat="false" ht="15.75" hidden="false" customHeight="true" outlineLevel="0" collapsed="false">
      <c r="A28" s="6" t="s">
        <v>35</v>
      </c>
      <c r="B28" s="6" t="s">
        <v>38</v>
      </c>
      <c r="C28" s="7" t="s">
        <v>23</v>
      </c>
      <c r="D28" s="7" t="s">
        <v>0</v>
      </c>
      <c r="E28" s="7" t="n">
        <v>5</v>
      </c>
      <c r="F28" s="7" t="n">
        <v>5</v>
      </c>
      <c r="G28" s="7" t="n">
        <f aca="false">E28-F28</f>
        <v>0</v>
      </c>
      <c r="H28" s="8" t="n">
        <f aca="false">(F28/(F28+G28))</f>
        <v>1</v>
      </c>
    </row>
    <row r="29" customFormat="false" ht="15.75" hidden="false" customHeight="true" outlineLevel="0" collapsed="false">
      <c r="A29" s="6" t="s">
        <v>35</v>
      </c>
      <c r="B29" s="6" t="s">
        <v>39</v>
      </c>
      <c r="C29" s="7" t="s">
        <v>23</v>
      </c>
      <c r="D29" s="7" t="s">
        <v>0</v>
      </c>
      <c r="E29" s="7" t="n">
        <f aca="false">E30</f>
        <v>5</v>
      </c>
      <c r="F29" s="7" t="n">
        <f aca="false">F30</f>
        <v>5</v>
      </c>
      <c r="G29" s="7" t="n">
        <f aca="false">G30</f>
        <v>0</v>
      </c>
      <c r="H29" s="8" t="n">
        <f aca="false">(F29/(F29+G29))</f>
        <v>1</v>
      </c>
    </row>
    <row r="30" customFormat="false" ht="15.75" hidden="false" customHeight="true" outlineLevel="0" collapsed="false">
      <c r="A30" s="6" t="s">
        <v>35</v>
      </c>
      <c r="B30" s="7" t="s">
        <v>40</v>
      </c>
      <c r="C30" s="7" t="s">
        <v>23</v>
      </c>
      <c r="D30" s="7" t="s">
        <v>0</v>
      </c>
      <c r="E30" s="7" t="n">
        <v>5</v>
      </c>
      <c r="F30" s="7" t="n">
        <v>5</v>
      </c>
      <c r="G30" s="7" t="n">
        <f aca="false">E30-F30</f>
        <v>0</v>
      </c>
      <c r="H30" s="8" t="n">
        <f aca="false">(F30/(F30+G30))</f>
        <v>1</v>
      </c>
    </row>
    <row r="31" customFormat="false" ht="26.25" hidden="false" customHeight="true" outlineLevel="0" collapsed="false">
      <c r="A31" s="6" t="s">
        <v>41</v>
      </c>
      <c r="B31" s="6" t="s">
        <v>42</v>
      </c>
      <c r="C31" s="7" t="s">
        <v>43</v>
      </c>
      <c r="D31" s="7" t="s">
        <v>0</v>
      </c>
      <c r="E31" s="7" t="n">
        <v>5</v>
      </c>
      <c r="F31" s="7" t="n">
        <v>5</v>
      </c>
      <c r="G31" s="7" t="n">
        <f aca="false">E31-F31</f>
        <v>0</v>
      </c>
      <c r="H31" s="8" t="n">
        <f aca="false">(F31/(F31+G31))</f>
        <v>1</v>
      </c>
    </row>
    <row r="32" customFormat="false" ht="28.5" hidden="false" customHeight="true" outlineLevel="0" collapsed="false">
      <c r="A32" s="6" t="s">
        <v>41</v>
      </c>
      <c r="B32" s="6" t="s">
        <v>44</v>
      </c>
      <c r="C32" s="7" t="s">
        <v>43</v>
      </c>
      <c r="D32" s="7" t="s">
        <v>0</v>
      </c>
      <c r="E32" s="7" t="n">
        <v>10</v>
      </c>
      <c r="F32" s="7" t="n">
        <v>10</v>
      </c>
      <c r="G32" s="7" t="n">
        <f aca="false">E32-F32</f>
        <v>0</v>
      </c>
      <c r="H32" s="8" t="n">
        <f aca="false">(F32/(F32+G32))</f>
        <v>1</v>
      </c>
    </row>
    <row r="33" customFormat="false" ht="15.75" hidden="false" customHeight="true" outlineLevel="0" collapsed="false">
      <c r="A33" s="6" t="s">
        <v>41</v>
      </c>
      <c r="B33" s="6" t="s">
        <v>45</v>
      </c>
      <c r="C33" s="7" t="s">
        <v>43</v>
      </c>
      <c r="D33" s="7" t="s">
        <v>0</v>
      </c>
      <c r="E33" s="7" t="n">
        <v>10</v>
      </c>
      <c r="F33" s="7" t="n">
        <v>10</v>
      </c>
      <c r="G33" s="7" t="n">
        <f aca="false">E33-F33</f>
        <v>0</v>
      </c>
      <c r="H33" s="8" t="n">
        <f aca="false">(F33/(F33+G33))</f>
        <v>1</v>
      </c>
    </row>
    <row r="34" customFormat="false" ht="27.75" hidden="false" customHeight="true" outlineLevel="0" collapsed="false">
      <c r="A34" s="6" t="s">
        <v>41</v>
      </c>
      <c r="B34" s="6" t="s">
        <v>46</v>
      </c>
      <c r="C34" s="7" t="s">
        <v>43</v>
      </c>
      <c r="D34" s="7" t="s">
        <v>0</v>
      </c>
      <c r="E34" s="7" t="n">
        <v>10</v>
      </c>
      <c r="F34" s="7" t="n">
        <v>10</v>
      </c>
      <c r="G34" s="7" t="n">
        <f aca="false">E34-F34</f>
        <v>0</v>
      </c>
      <c r="H34" s="8" t="n">
        <f aca="false">(F34/(F34+G34))</f>
        <v>1</v>
      </c>
    </row>
    <row r="35" customFormat="false" ht="15.75" hidden="false" customHeight="true" outlineLevel="0" collapsed="false">
      <c r="A35" s="6" t="s">
        <v>41</v>
      </c>
      <c r="B35" s="6" t="s">
        <v>47</v>
      </c>
      <c r="C35" s="7" t="s">
        <v>43</v>
      </c>
      <c r="D35" s="7" t="s">
        <v>0</v>
      </c>
      <c r="E35" s="7" t="n">
        <v>10</v>
      </c>
      <c r="F35" s="7" t="n">
        <v>10</v>
      </c>
      <c r="G35" s="7" t="n">
        <f aca="false">E35-F35</f>
        <v>0</v>
      </c>
      <c r="H35" s="8" t="n">
        <f aca="false">(F35/(F35+G35))</f>
        <v>1</v>
      </c>
    </row>
    <row r="36" customFormat="false" ht="15.75" hidden="false" customHeight="true" outlineLevel="0" collapsed="false">
      <c r="A36" s="6" t="s">
        <v>48</v>
      </c>
      <c r="B36" s="6" t="s">
        <v>42</v>
      </c>
      <c r="C36" s="7" t="s">
        <v>43</v>
      </c>
      <c r="D36" s="7" t="s">
        <v>0</v>
      </c>
      <c r="E36" s="7" t="n">
        <v>5</v>
      </c>
      <c r="F36" s="7" t="n">
        <v>5</v>
      </c>
      <c r="G36" s="7" t="n">
        <f aca="false">E36-F36</f>
        <v>0</v>
      </c>
      <c r="H36" s="8" t="n">
        <f aca="false">(F36/(F36+G36))</f>
        <v>1</v>
      </c>
    </row>
    <row r="37" customFormat="false" ht="15.75" hidden="false" customHeight="true" outlineLevel="0" collapsed="false">
      <c r="A37" s="6" t="s">
        <v>48</v>
      </c>
      <c r="B37" s="6" t="s">
        <v>49</v>
      </c>
      <c r="C37" s="7" t="s">
        <v>43</v>
      </c>
      <c r="D37" s="7" t="s">
        <v>0</v>
      </c>
      <c r="E37" s="7" t="n">
        <v>10</v>
      </c>
      <c r="F37" s="7" t="n">
        <v>10</v>
      </c>
      <c r="G37" s="7" t="n">
        <f aca="false">E37-F37</f>
        <v>0</v>
      </c>
      <c r="H37" s="8" t="n">
        <f aca="false">(F37/(F37+G37))</f>
        <v>1</v>
      </c>
    </row>
    <row r="38" customFormat="false" ht="15.75" hidden="false" customHeight="true" outlineLevel="0" collapsed="false">
      <c r="A38" s="6" t="s">
        <v>48</v>
      </c>
      <c r="B38" s="6" t="s">
        <v>50</v>
      </c>
      <c r="C38" s="7" t="s">
        <v>43</v>
      </c>
      <c r="D38" s="7" t="s">
        <v>0</v>
      </c>
      <c r="E38" s="7" t="n">
        <v>10</v>
      </c>
      <c r="F38" s="7" t="n">
        <v>10</v>
      </c>
      <c r="G38" s="7" t="n">
        <f aca="false">E38-F38</f>
        <v>0</v>
      </c>
      <c r="H38" s="8" t="n">
        <f aca="false">(F38/(F38+G38))</f>
        <v>1</v>
      </c>
    </row>
    <row r="39" customFormat="false" ht="15.75" hidden="false" customHeight="true" outlineLevel="0" collapsed="false">
      <c r="A39" s="6" t="s">
        <v>48</v>
      </c>
      <c r="B39" s="6" t="s">
        <v>47</v>
      </c>
      <c r="C39" s="7" t="s">
        <v>43</v>
      </c>
      <c r="D39" s="7" t="s">
        <v>0</v>
      </c>
      <c r="E39" s="7" t="n">
        <v>10</v>
      </c>
      <c r="F39" s="7" t="n">
        <v>10</v>
      </c>
      <c r="G39" s="7" t="n">
        <f aca="false">E39-F39</f>
        <v>0</v>
      </c>
      <c r="H39" s="8" t="n">
        <f aca="false">(F39/(F39+G39))</f>
        <v>1</v>
      </c>
    </row>
    <row r="40" customFormat="false" ht="29.2" hidden="false" customHeight="true" outlineLevel="0" collapsed="false">
      <c r="A40" s="6" t="s">
        <v>51</v>
      </c>
      <c r="B40" s="6" t="s">
        <v>22</v>
      </c>
      <c r="C40" s="6" t="s">
        <v>52</v>
      </c>
      <c r="D40" s="7" t="s">
        <v>0</v>
      </c>
      <c r="E40" s="7" t="n">
        <f aca="false">SUM(E41:E43)</f>
        <v>15</v>
      </c>
      <c r="F40" s="7" t="n">
        <f aca="false">SUM(F41:F43)</f>
        <v>15</v>
      </c>
      <c r="G40" s="7" t="n">
        <f aca="false">SUM(G41:G43)</f>
        <v>0</v>
      </c>
      <c r="H40" s="8" t="n">
        <f aca="false">(F40/(F40+G40))</f>
        <v>1</v>
      </c>
    </row>
    <row r="41" customFormat="false" ht="33.55" hidden="false" customHeight="true" outlineLevel="0" collapsed="false">
      <c r="A41" s="6" t="s">
        <v>51</v>
      </c>
      <c r="B41" s="6" t="s">
        <v>24</v>
      </c>
      <c r="C41" s="6" t="s">
        <v>52</v>
      </c>
      <c r="D41" s="7" t="s">
        <v>0</v>
      </c>
      <c r="E41" s="7" t="n">
        <v>5</v>
      </c>
      <c r="F41" s="7" t="n">
        <v>5</v>
      </c>
      <c r="G41" s="7" t="n">
        <f aca="false">E41-F41</f>
        <v>0</v>
      </c>
      <c r="H41" s="8" t="n">
        <f aca="false">(F41/(F41+G41))</f>
        <v>1</v>
      </c>
    </row>
    <row r="42" customFormat="false" ht="26.25" hidden="false" customHeight="true" outlineLevel="0" collapsed="false">
      <c r="A42" s="6" t="s">
        <v>51</v>
      </c>
      <c r="B42" s="6" t="s">
        <v>25</v>
      </c>
      <c r="C42" s="6" t="s">
        <v>52</v>
      </c>
      <c r="D42" s="7" t="s">
        <v>0</v>
      </c>
      <c r="E42" s="7" t="n">
        <v>5</v>
      </c>
      <c r="F42" s="7" t="n">
        <v>5</v>
      </c>
      <c r="G42" s="7" t="n">
        <f aca="false">E42-F42</f>
        <v>0</v>
      </c>
      <c r="H42" s="8" t="n">
        <f aca="false">(F42/(F42+G42))</f>
        <v>1</v>
      </c>
    </row>
    <row r="43" customFormat="false" ht="26.7" hidden="false" customHeight="true" outlineLevel="0" collapsed="false">
      <c r="A43" s="6" t="s">
        <v>51</v>
      </c>
      <c r="B43" s="6" t="s">
        <v>26</v>
      </c>
      <c r="C43" s="6" t="s">
        <v>52</v>
      </c>
      <c r="D43" s="7" t="s">
        <v>0</v>
      </c>
      <c r="E43" s="7" t="n">
        <v>5</v>
      </c>
      <c r="F43" s="7" t="n">
        <v>5</v>
      </c>
      <c r="G43" s="7" t="n">
        <f aca="false">E43-F43</f>
        <v>0</v>
      </c>
      <c r="H43" s="8" t="n">
        <f aca="false">(F43/(F43+G43))</f>
        <v>1</v>
      </c>
    </row>
    <row r="44" customFormat="false" ht="26.7" hidden="false" customHeight="true" outlineLevel="0" collapsed="false">
      <c r="A44" s="6" t="s">
        <v>51</v>
      </c>
      <c r="B44" s="7" t="s">
        <v>27</v>
      </c>
      <c r="C44" s="6" t="s">
        <v>52</v>
      </c>
      <c r="D44" s="7" t="s">
        <v>0</v>
      </c>
      <c r="E44" s="7" t="n">
        <f aca="false">E45</f>
        <v>15</v>
      </c>
      <c r="F44" s="7" t="n">
        <f aca="false">F45</f>
        <v>15</v>
      </c>
      <c r="G44" s="7" t="n">
        <f aca="false">G45</f>
        <v>0</v>
      </c>
      <c r="H44" s="8" t="n">
        <f aca="false">(F44/(F44+G44))</f>
        <v>1</v>
      </c>
    </row>
    <row r="45" customFormat="false" ht="26.7" hidden="false" customHeight="true" outlineLevel="0" collapsed="false">
      <c r="A45" s="6" t="s">
        <v>51</v>
      </c>
      <c r="B45" s="6" t="s">
        <v>28</v>
      </c>
      <c r="C45" s="6" t="s">
        <v>52</v>
      </c>
      <c r="D45" s="7" t="s">
        <v>0</v>
      </c>
      <c r="E45" s="7" t="n">
        <v>15</v>
      </c>
      <c r="F45" s="7" t="n">
        <v>15</v>
      </c>
      <c r="G45" s="7" t="n">
        <f aca="false">E45-F45</f>
        <v>0</v>
      </c>
      <c r="H45" s="8" t="n">
        <f aca="false">(F45/(F45+G45))</f>
        <v>1</v>
      </c>
    </row>
    <row r="46" customFormat="false" ht="26.7" hidden="false" customHeight="true" outlineLevel="0" collapsed="false">
      <c r="A46" s="6" t="s">
        <v>51</v>
      </c>
      <c r="B46" s="6" t="s">
        <v>33</v>
      </c>
      <c r="C46" s="6" t="s">
        <v>52</v>
      </c>
      <c r="D46" s="7" t="s">
        <v>0</v>
      </c>
      <c r="E46" s="7" t="n">
        <f aca="false">E47</f>
        <v>5</v>
      </c>
      <c r="F46" s="7" t="n">
        <f aca="false">F47</f>
        <v>0</v>
      </c>
      <c r="G46" s="7" t="n">
        <f aca="false">G47</f>
        <v>5</v>
      </c>
      <c r="H46" s="8" t="n">
        <f aca="false">(F46/(F46+G46))</f>
        <v>0</v>
      </c>
    </row>
    <row r="47" customFormat="false" ht="26.7" hidden="false" customHeight="true" outlineLevel="0" collapsed="false">
      <c r="A47" s="6" t="s">
        <v>51</v>
      </c>
      <c r="B47" s="7" t="s">
        <v>34</v>
      </c>
      <c r="C47" s="6" t="s">
        <v>52</v>
      </c>
      <c r="D47" s="7" t="s">
        <v>0</v>
      </c>
      <c r="E47" s="7" t="n">
        <v>5</v>
      </c>
      <c r="F47" s="7"/>
      <c r="G47" s="7" t="n">
        <f aca="false">E47-F47</f>
        <v>5</v>
      </c>
      <c r="H47" s="8" t="n">
        <f aca="false">(F47/(F47+G47))</f>
        <v>0</v>
      </c>
    </row>
    <row r="48" customFormat="false" ht="26.7" hidden="false" customHeight="true" outlineLevel="0" collapsed="false">
      <c r="A48" s="6" t="s">
        <v>53</v>
      </c>
      <c r="B48" s="7" t="s">
        <v>33</v>
      </c>
      <c r="C48" s="6" t="s">
        <v>52</v>
      </c>
      <c r="D48" s="7" t="s">
        <v>0</v>
      </c>
      <c r="E48" s="7" t="n">
        <f aca="false">E49</f>
        <v>5</v>
      </c>
      <c r="F48" s="7" t="n">
        <f aca="false">F49</f>
        <v>5</v>
      </c>
      <c r="G48" s="7" t="n">
        <f aca="false">G49</f>
        <v>0</v>
      </c>
      <c r="H48" s="8" t="n">
        <f aca="false">(F48/(F48+G48))</f>
        <v>1</v>
      </c>
    </row>
    <row r="49" customFormat="false" ht="26.7" hidden="false" customHeight="true" outlineLevel="0" collapsed="false">
      <c r="A49" s="6" t="s">
        <v>53</v>
      </c>
      <c r="B49" s="6" t="s">
        <v>34</v>
      </c>
      <c r="C49" s="6" t="s">
        <v>52</v>
      </c>
      <c r="D49" s="7" t="s">
        <v>0</v>
      </c>
      <c r="E49" s="7" t="n">
        <v>5</v>
      </c>
      <c r="F49" s="7" t="n">
        <v>5</v>
      </c>
      <c r="G49" s="7" t="n">
        <f aca="false">E49-F49</f>
        <v>0</v>
      </c>
      <c r="H49" s="8" t="n">
        <f aca="false">(F49/(F49+G49))</f>
        <v>1</v>
      </c>
    </row>
    <row r="50" customFormat="false" ht="30.75" hidden="false" customHeight="true" outlineLevel="0" collapsed="false">
      <c r="A50" s="6" t="s">
        <v>53</v>
      </c>
      <c r="B50" s="7" t="s">
        <v>36</v>
      </c>
      <c r="C50" s="6" t="s">
        <v>52</v>
      </c>
      <c r="D50" s="7" t="s">
        <v>0</v>
      </c>
      <c r="E50" s="7" t="n">
        <f aca="false">SUM(E51:E52)</f>
        <v>10</v>
      </c>
      <c r="F50" s="7" t="n">
        <f aca="false">SUM(F51:F52)</f>
        <v>10</v>
      </c>
      <c r="G50" s="7" t="n">
        <f aca="false">SUM(G51:G52)</f>
        <v>0</v>
      </c>
      <c r="H50" s="8" t="n">
        <f aca="false">(F50/(F50+G50))</f>
        <v>1</v>
      </c>
    </row>
    <row r="51" customFormat="false" ht="26.1" hidden="false" customHeight="true" outlineLevel="0" collapsed="false">
      <c r="A51" s="6" t="s">
        <v>53</v>
      </c>
      <c r="B51" s="6" t="s">
        <v>37</v>
      </c>
      <c r="C51" s="6" t="s">
        <v>52</v>
      </c>
      <c r="D51" s="7" t="s">
        <v>0</v>
      </c>
      <c r="E51" s="7" t="n">
        <v>5</v>
      </c>
      <c r="F51" s="7" t="n">
        <v>5</v>
      </c>
      <c r="G51" s="7" t="n">
        <f aca="false">E51-F51</f>
        <v>0</v>
      </c>
      <c r="H51" s="8" t="n">
        <f aca="false">(F51/(F51+G51))</f>
        <v>1</v>
      </c>
    </row>
    <row r="52" customFormat="false" ht="29.25" hidden="false" customHeight="true" outlineLevel="0" collapsed="false">
      <c r="A52" s="6" t="s">
        <v>53</v>
      </c>
      <c r="B52" s="6" t="s">
        <v>38</v>
      </c>
      <c r="C52" s="6" t="s">
        <v>52</v>
      </c>
      <c r="D52" s="7" t="s">
        <v>0</v>
      </c>
      <c r="E52" s="7" t="n">
        <v>5</v>
      </c>
      <c r="F52" s="7" t="n">
        <v>5</v>
      </c>
      <c r="G52" s="7" t="n">
        <f aca="false">E52-F52</f>
        <v>0</v>
      </c>
      <c r="H52" s="8" t="n">
        <f aca="false">(F52/(F52+G52))</f>
        <v>1</v>
      </c>
    </row>
    <row r="53" customFormat="false" ht="29.25" hidden="false" customHeight="true" outlineLevel="0" collapsed="false">
      <c r="A53" s="6" t="s">
        <v>53</v>
      </c>
      <c r="B53" s="6" t="s">
        <v>39</v>
      </c>
      <c r="C53" s="6" t="s">
        <v>52</v>
      </c>
      <c r="D53" s="7" t="s">
        <v>0</v>
      </c>
      <c r="E53" s="7" t="n">
        <f aca="false">E54</f>
        <v>10</v>
      </c>
      <c r="F53" s="7" t="n">
        <f aca="false">F54</f>
        <v>10</v>
      </c>
      <c r="G53" s="7" t="n">
        <f aca="false">G54</f>
        <v>0</v>
      </c>
      <c r="H53" s="8" t="n">
        <f aca="false">(F53/(F53+G53))</f>
        <v>1</v>
      </c>
    </row>
    <row r="54" customFormat="false" ht="25.5" hidden="false" customHeight="true" outlineLevel="0" collapsed="false">
      <c r="A54" s="6" t="s">
        <v>53</v>
      </c>
      <c r="B54" s="7" t="s">
        <v>40</v>
      </c>
      <c r="C54" s="6" t="s">
        <v>52</v>
      </c>
      <c r="D54" s="7" t="s">
        <v>0</v>
      </c>
      <c r="E54" s="7" t="n">
        <v>10</v>
      </c>
      <c r="F54" s="7" t="n">
        <v>10</v>
      </c>
      <c r="G54" s="7" t="n">
        <f aca="false">E54-F54</f>
        <v>0</v>
      </c>
      <c r="H54" s="8" t="n">
        <f aca="false">(F54/(F54+G54))</f>
        <v>1</v>
      </c>
    </row>
    <row r="55" customFormat="false" ht="28.5" hidden="false" customHeight="true" outlineLevel="0" collapsed="false">
      <c r="A55" s="6" t="s">
        <v>21</v>
      </c>
      <c r="B55" s="6" t="s">
        <v>54</v>
      </c>
      <c r="C55" s="7" t="s">
        <v>23</v>
      </c>
      <c r="D55" s="7" t="s">
        <v>0</v>
      </c>
      <c r="E55" s="7" t="n">
        <f aca="false">E56</f>
        <v>2</v>
      </c>
      <c r="F55" s="7" t="n">
        <f aca="false">F56</f>
        <v>2</v>
      </c>
      <c r="G55" s="7" t="n">
        <f aca="false">G56</f>
        <v>0</v>
      </c>
      <c r="H55" s="8" t="n">
        <f aca="false">(F55/(F55+G55))</f>
        <v>1</v>
      </c>
    </row>
    <row r="56" customFormat="false" ht="29.25" hidden="false" customHeight="true" outlineLevel="0" collapsed="false">
      <c r="A56" s="6" t="s">
        <v>21</v>
      </c>
      <c r="B56" s="7" t="s">
        <v>55</v>
      </c>
      <c r="C56" s="7" t="s">
        <v>23</v>
      </c>
      <c r="D56" s="7" t="s">
        <v>0</v>
      </c>
      <c r="E56" s="7" t="n">
        <v>2</v>
      </c>
      <c r="F56" s="7" t="n">
        <v>2</v>
      </c>
      <c r="G56" s="7" t="n">
        <f aca="false">E56-F56</f>
        <v>0</v>
      </c>
      <c r="H56" s="8" t="n">
        <f aca="false">(F56/(F56+G56))</f>
        <v>1</v>
      </c>
    </row>
    <row r="57" customFormat="false" ht="28.5" hidden="false" customHeight="true" outlineLevel="0" collapsed="false">
      <c r="A57" s="6" t="s">
        <v>41</v>
      </c>
      <c r="B57" s="6" t="s">
        <v>56</v>
      </c>
      <c r="C57" s="7" t="s">
        <v>43</v>
      </c>
      <c r="D57" s="7" t="s">
        <v>0</v>
      </c>
      <c r="E57" s="7" t="n">
        <v>5</v>
      </c>
      <c r="F57" s="7" t="n">
        <v>5</v>
      </c>
      <c r="G57" s="7" t="n">
        <f aca="false">E57-F57</f>
        <v>0</v>
      </c>
      <c r="H57" s="8" t="n">
        <f aca="false">(F57/(F57+G57))</f>
        <v>1</v>
      </c>
    </row>
    <row r="58" customFormat="false" ht="25.5" hidden="false" customHeight="true" outlineLevel="0" collapsed="false">
      <c r="A58" s="6" t="s">
        <v>51</v>
      </c>
      <c r="B58" s="6" t="s">
        <v>54</v>
      </c>
      <c r="C58" s="7" t="s">
        <v>23</v>
      </c>
      <c r="D58" s="7" t="s">
        <v>0</v>
      </c>
      <c r="E58" s="7" t="n">
        <f aca="false">E59</f>
        <v>10</v>
      </c>
      <c r="F58" s="7" t="n">
        <f aca="false">F59</f>
        <v>0</v>
      </c>
      <c r="G58" s="7" t="n">
        <f aca="false">G59</f>
        <v>10</v>
      </c>
      <c r="H58" s="8" t="n">
        <f aca="false">(F58/(F58+G58))</f>
        <v>0</v>
      </c>
    </row>
    <row r="59" customFormat="false" ht="29.25" hidden="false" customHeight="true" outlineLevel="0" collapsed="false">
      <c r="A59" s="6" t="s">
        <v>51</v>
      </c>
      <c r="B59" s="7" t="s">
        <v>55</v>
      </c>
      <c r="C59" s="7" t="s">
        <v>23</v>
      </c>
      <c r="D59" s="7" t="s">
        <v>0</v>
      </c>
      <c r="E59" s="7" t="n">
        <v>10</v>
      </c>
      <c r="F59" s="7" t="n">
        <v>0</v>
      </c>
      <c r="G59" s="7" t="n">
        <f aca="false">E59-F59</f>
        <v>10</v>
      </c>
      <c r="H59" s="8" t="n">
        <f aca="false">(F59/(F59+G59))</f>
        <v>0</v>
      </c>
    </row>
    <row r="60" customFormat="false" ht="28.5" hidden="false" customHeight="true" outlineLevel="0" collapsed="false">
      <c r="A60" s="7" t="s">
        <v>21</v>
      </c>
      <c r="B60" s="7" t="s">
        <v>57</v>
      </c>
      <c r="C60" s="7" t="s">
        <v>23</v>
      </c>
      <c r="D60" s="7"/>
      <c r="E60" s="7" t="n">
        <f aca="false">SUM(E61:E62)</f>
        <v>4</v>
      </c>
      <c r="F60" s="7" t="n">
        <f aca="false">SUM(F61:F62)</f>
        <v>0</v>
      </c>
      <c r="G60" s="7" t="n">
        <f aca="false">SUM(G61:G62)</f>
        <v>4</v>
      </c>
      <c r="H60" s="8" t="n">
        <f aca="false">(F60/(F60+G60))</f>
        <v>0</v>
      </c>
    </row>
    <row r="61" customFormat="false" ht="15.75" hidden="false" customHeight="true" outlineLevel="0" collapsed="false">
      <c r="A61" s="7"/>
      <c r="B61" s="7" t="s">
        <v>58</v>
      </c>
      <c r="C61" s="7"/>
      <c r="D61" s="7"/>
      <c r="E61" s="7" t="n">
        <v>2</v>
      </c>
      <c r="F61" s="7" t="n">
        <v>0</v>
      </c>
      <c r="G61" s="7" t="n">
        <f aca="false">E61-F61</f>
        <v>2</v>
      </c>
      <c r="H61" s="8" t="n">
        <f aca="false">(F61/(F61+G61))</f>
        <v>0</v>
      </c>
    </row>
    <row r="62" customFormat="false" ht="15.75" hidden="false" customHeight="true" outlineLevel="0" collapsed="false">
      <c r="A62" s="7"/>
      <c r="B62" s="7" t="s">
        <v>59</v>
      </c>
      <c r="C62" s="7"/>
      <c r="D62" s="7"/>
      <c r="E62" s="7" t="n">
        <v>2</v>
      </c>
      <c r="F62" s="7" t="n">
        <v>0</v>
      </c>
      <c r="G62" s="7" t="n">
        <f aca="false">E62-F62</f>
        <v>2</v>
      </c>
      <c r="H62" s="8" t="n">
        <f aca="false">(F62/(F62+G62))</f>
        <v>0</v>
      </c>
    </row>
    <row r="63" customFormat="false" ht="27.35" hidden="false" customHeight="true" outlineLevel="0" collapsed="false">
      <c r="A63" s="7" t="s">
        <v>60</v>
      </c>
      <c r="B63" s="7" t="s">
        <v>57</v>
      </c>
      <c r="C63" s="6" t="s">
        <v>52</v>
      </c>
      <c r="D63" s="7"/>
      <c r="E63" s="7" t="n">
        <f aca="false">SUM(E64:E65)</f>
        <v>10</v>
      </c>
      <c r="F63" s="7" t="n">
        <f aca="false">SUM(F64:F65)</f>
        <v>0</v>
      </c>
      <c r="G63" s="7" t="n">
        <f aca="false">SUM(G64:G65)</f>
        <v>10</v>
      </c>
      <c r="H63" s="8" t="n">
        <f aca="false">(F63/(F63+G63))</f>
        <v>0</v>
      </c>
    </row>
    <row r="64" customFormat="false" ht="15.75" hidden="false" customHeight="true" outlineLevel="0" collapsed="false">
      <c r="A64" s="7"/>
      <c r="B64" s="7" t="s">
        <v>58</v>
      </c>
      <c r="C64" s="7"/>
      <c r="D64" s="7"/>
      <c r="E64" s="7" t="n">
        <v>5</v>
      </c>
      <c r="F64" s="7"/>
      <c r="G64" s="7" t="n">
        <f aca="false">E64-F64</f>
        <v>5</v>
      </c>
      <c r="H64" s="8" t="n">
        <f aca="false">(F64/(F64+G64))</f>
        <v>0</v>
      </c>
    </row>
    <row r="65" customFormat="false" ht="15.75" hidden="false" customHeight="true" outlineLevel="0" collapsed="false">
      <c r="A65" s="7"/>
      <c r="B65" s="7" t="s">
        <v>59</v>
      </c>
      <c r="C65" s="7"/>
      <c r="D65" s="7"/>
      <c r="E65" s="7" t="n">
        <v>5</v>
      </c>
      <c r="F65" s="7"/>
      <c r="G65" s="7" t="n">
        <f aca="false">E65-F65</f>
        <v>5</v>
      </c>
      <c r="H65" s="8" t="n">
        <f aca="false">(F65/(F65+G65))</f>
        <v>0</v>
      </c>
    </row>
    <row r="66" customFormat="false" ht="26.25" hidden="false" customHeight="true" outlineLevel="0" collapsed="false">
      <c r="A66" s="7" t="s">
        <v>41</v>
      </c>
      <c r="B66" s="7" t="s">
        <v>61</v>
      </c>
      <c r="C66" s="7" t="s">
        <v>43</v>
      </c>
      <c r="D66" s="7"/>
      <c r="E66" s="7" t="n">
        <v>10</v>
      </c>
      <c r="F66" s="7" t="n">
        <v>0</v>
      </c>
      <c r="G66" s="7" t="n">
        <f aca="false">E66-F66</f>
        <v>10</v>
      </c>
      <c r="H66" s="8" t="n">
        <f aca="false">(F66/(F66+G66))</f>
        <v>0</v>
      </c>
    </row>
    <row r="67" customFormat="false" ht="28.5" hidden="false" customHeight="true" outlineLevel="0" collapsed="false">
      <c r="A67" s="7" t="s">
        <v>62</v>
      </c>
      <c r="B67" s="7" t="s">
        <v>63</v>
      </c>
      <c r="C67" s="7"/>
      <c r="D67" s="7"/>
      <c r="E67" s="7" t="n">
        <v>5</v>
      </c>
      <c r="F67" s="7" t="n">
        <v>5</v>
      </c>
      <c r="G67" s="7" t="n">
        <f aca="false">E67-F67</f>
        <v>0</v>
      </c>
      <c r="H67" s="8" t="n">
        <f aca="false">(F67/(F67+G67))</f>
        <v>1</v>
      </c>
    </row>
    <row r="68" customFormat="false" ht="28.5" hidden="false" customHeight="true" outlineLevel="0" collapsed="false">
      <c r="A68" s="7"/>
      <c r="B68" s="7" t="s">
        <v>64</v>
      </c>
      <c r="C68" s="7"/>
      <c r="D68" s="7"/>
      <c r="E68" s="7" t="n">
        <v>5</v>
      </c>
      <c r="F68" s="7" t="n">
        <v>5</v>
      </c>
      <c r="G68" s="7" t="n">
        <f aca="false">E68-F68</f>
        <v>0</v>
      </c>
      <c r="H68" s="8" t="n">
        <f aca="false">(F68/(F68+G68))</f>
        <v>1</v>
      </c>
    </row>
    <row r="69" customFormat="false" ht="40.5" hidden="false" customHeight="true" outlineLevel="0" collapsed="false">
      <c r="A69" s="7" t="s">
        <v>41</v>
      </c>
      <c r="B69" s="7" t="s">
        <v>65</v>
      </c>
      <c r="C69" s="7"/>
      <c r="D69" s="7"/>
      <c r="E69" s="7" t="n">
        <v>10</v>
      </c>
      <c r="F69" s="7"/>
      <c r="G69" s="7" t="n">
        <f aca="false">E69-F69</f>
        <v>10</v>
      </c>
      <c r="H69" s="8" t="n">
        <f aca="false">(F69/(F69+G69))</f>
        <v>0</v>
      </c>
    </row>
    <row r="70" customFormat="false" ht="29.25" hidden="false" customHeight="true" outlineLevel="0" collapsed="false">
      <c r="A70" s="7" t="s">
        <v>35</v>
      </c>
      <c r="B70" s="7" t="s">
        <v>66</v>
      </c>
      <c r="C70" s="7" t="s">
        <v>23</v>
      </c>
      <c r="D70" s="7"/>
      <c r="E70" s="7" t="n">
        <f aca="false">E71</f>
        <v>4</v>
      </c>
      <c r="F70" s="7" t="n">
        <f aca="false">F71</f>
        <v>0</v>
      </c>
      <c r="G70" s="7" t="n">
        <f aca="false">G71</f>
        <v>4</v>
      </c>
      <c r="H70" s="8" t="n">
        <f aca="false">(F70/(F70+G70))</f>
        <v>0</v>
      </c>
    </row>
    <row r="71" customFormat="false" ht="29.25" hidden="false" customHeight="true" outlineLevel="0" collapsed="false">
      <c r="A71" s="7"/>
      <c r="B71" s="7" t="s">
        <v>67</v>
      </c>
      <c r="C71" s="7"/>
      <c r="D71" s="7"/>
      <c r="E71" s="7" t="n">
        <v>4</v>
      </c>
      <c r="F71" s="7"/>
      <c r="G71" s="7" t="n">
        <f aca="false">E71-F71</f>
        <v>4</v>
      </c>
      <c r="H71" s="8" t="n">
        <f aca="false">(F71/(F71+G71))</f>
        <v>0</v>
      </c>
    </row>
    <row r="72" customFormat="false" ht="26.7" hidden="false" customHeight="true" outlineLevel="0" collapsed="false">
      <c r="A72" s="7" t="s">
        <v>53</v>
      </c>
      <c r="B72" s="7" t="s">
        <v>66</v>
      </c>
      <c r="C72" s="6" t="s">
        <v>52</v>
      </c>
      <c r="D72" s="7"/>
      <c r="E72" s="7" t="n">
        <f aca="false">E73</f>
        <v>4</v>
      </c>
      <c r="F72" s="7" t="n">
        <f aca="false">F73</f>
        <v>0</v>
      </c>
      <c r="G72" s="7" t="n">
        <f aca="false">G73</f>
        <v>4</v>
      </c>
      <c r="H72" s="8" t="n">
        <f aca="false">(F72/(F72+G72))</f>
        <v>0</v>
      </c>
    </row>
    <row r="73" customFormat="false" ht="40.5" hidden="false" customHeight="true" outlineLevel="0" collapsed="false">
      <c r="A73" s="7"/>
      <c r="B73" s="7" t="s">
        <v>67</v>
      </c>
      <c r="C73" s="7"/>
      <c r="D73" s="7"/>
      <c r="E73" s="7" t="n">
        <v>4</v>
      </c>
      <c r="F73" s="7"/>
      <c r="G73" s="7" t="n">
        <f aca="false">E73-F73</f>
        <v>4</v>
      </c>
      <c r="H73" s="8" t="n">
        <f aca="false">(F73/(F73+G73))</f>
        <v>0</v>
      </c>
    </row>
    <row r="74" customFormat="false" ht="28.5" hidden="false" customHeight="true" outlineLevel="0" collapsed="false">
      <c r="A74" s="7" t="s">
        <v>48</v>
      </c>
      <c r="B74" s="7" t="s">
        <v>68</v>
      </c>
      <c r="C74" s="7" t="s">
        <v>43</v>
      </c>
      <c r="D74" s="7"/>
      <c r="E74" s="7" t="n">
        <v>10</v>
      </c>
      <c r="F74" s="7"/>
      <c r="G74" s="7" t="n">
        <f aca="false">E74-F74</f>
        <v>10</v>
      </c>
      <c r="H74" s="8" t="n">
        <f aca="false">(F74/(F74+G74))</f>
        <v>0</v>
      </c>
    </row>
    <row r="75" customFormat="false" ht="21" hidden="false" customHeight="true" outlineLevel="0" collapsed="false"/>
    <row r="76" customFormat="false" ht="21" hidden="false" customHeight="true" outlineLevel="0" collapsed="false"/>
    <row r="77" customFormat="false" ht="21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>
      <c r="A80" s="9"/>
      <c r="B80" s="9"/>
      <c r="C80" s="9"/>
      <c r="D80" s="9"/>
      <c r="E80" s="9"/>
      <c r="F80" s="9"/>
      <c r="G80" s="9"/>
      <c r="H80" s="10"/>
    </row>
    <row r="81" customFormat="false" ht="15.75" hidden="false" customHeight="true" outlineLevel="0" collapsed="false">
      <c r="A81" s="9"/>
      <c r="B81" s="9"/>
      <c r="C81" s="9"/>
      <c r="D81" s="9"/>
      <c r="E81" s="9"/>
      <c r="F81" s="9"/>
      <c r="G81" s="9"/>
      <c r="H81" s="10"/>
    </row>
    <row r="82" customFormat="false" ht="15.75" hidden="false" customHeight="true" outlineLevel="0" collapsed="false">
      <c r="A82" s="9"/>
      <c r="B82" s="9"/>
      <c r="C82" s="9"/>
      <c r="D82" s="9"/>
      <c r="E82" s="9"/>
      <c r="F82" s="9"/>
      <c r="G82" s="9"/>
      <c r="H82" s="10"/>
    </row>
    <row r="83" customFormat="false" ht="15.75" hidden="false" customHeight="true" outlineLevel="0" collapsed="false">
      <c r="A83" s="9"/>
      <c r="B83" s="9"/>
      <c r="C83" s="9"/>
      <c r="D83" s="9"/>
      <c r="E83" s="9"/>
      <c r="F83" s="9"/>
      <c r="G83" s="9"/>
      <c r="H83" s="10"/>
    </row>
    <row r="84" customFormat="false" ht="15.75" hidden="false" customHeight="true" outlineLevel="0" collapsed="false">
      <c r="A84" s="9"/>
      <c r="B84" s="9"/>
      <c r="C84" s="9"/>
      <c r="D84" s="9"/>
      <c r="E84" s="9"/>
      <c r="F84" s="9"/>
      <c r="G84" s="9"/>
      <c r="H84" s="10"/>
    </row>
    <row r="85" customFormat="false" ht="15.75" hidden="false" customHeight="true" outlineLevel="0" collapsed="false"/>
    <row r="86" customFormat="false" ht="15.75" hidden="false" customHeight="true" outlineLevel="0" collapsed="false">
      <c r="E86" s="7" t="n">
        <f aca="false">SUM(E4:E85)</f>
        <v>446</v>
      </c>
      <c r="F86" s="7" t="n">
        <f aca="false">SUM(F4:F85)</f>
        <v>352</v>
      </c>
      <c r="G86" s="7" t="n">
        <f aca="false">SUM(G4:G85)</f>
        <v>104</v>
      </c>
      <c r="H86" s="8" t="n">
        <f aca="false">(F86/(F86+G86))</f>
        <v>0.771929824561404</v>
      </c>
    </row>
    <row r="87" customFormat="false" ht="15.75" hidden="false" customHeight="true" outlineLevel="0" collapsed="false">
      <c r="A87" s="2" t="s">
        <v>69</v>
      </c>
    </row>
    <row r="88" customFormat="false" ht="15.75" hidden="false" customHeight="true" outlineLevel="0" collapsed="false">
      <c r="A88" s="11" t="s">
        <v>70</v>
      </c>
      <c r="B88" s="12" t="n">
        <f aca="false">Feuil1!E86</f>
        <v>446</v>
      </c>
    </row>
    <row r="89" customFormat="false" ht="15.75" hidden="false" customHeight="true" outlineLevel="0" collapsed="false">
      <c r="A89" s="11" t="s">
        <v>8</v>
      </c>
      <c r="B89" s="12" t="n">
        <f aca="false">Feuil1!F86</f>
        <v>352</v>
      </c>
    </row>
    <row r="90" customFormat="false" ht="15.75" hidden="false" customHeight="true" outlineLevel="0" collapsed="false">
      <c r="A90" s="11" t="s">
        <v>9</v>
      </c>
      <c r="B90" s="12" t="n">
        <f aca="false">Feuil1!G86</f>
        <v>104</v>
      </c>
    </row>
    <row r="91" customFormat="false" ht="28.5" hidden="false" customHeight="true" outlineLevel="0" collapsed="false">
      <c r="B91" s="12" t="s">
        <v>71</v>
      </c>
    </row>
    <row r="92" customFormat="false" ht="29.25" hidden="false" customHeight="true" outlineLevel="0" collapsed="false">
      <c r="A92" s="9"/>
      <c r="B92" s="9"/>
      <c r="C92" s="9"/>
      <c r="D92" s="9"/>
      <c r="E92" s="9"/>
      <c r="F92" s="9"/>
      <c r="G92" s="9"/>
      <c r="H92" s="10"/>
    </row>
    <row r="93" customFormat="false" ht="27.75" hidden="false" customHeight="true" outlineLevel="0" collapsed="false">
      <c r="A93" s="9"/>
      <c r="B93" s="9"/>
      <c r="C93" s="9"/>
      <c r="D93" s="9"/>
      <c r="E93" s="9"/>
      <c r="F93" s="9"/>
      <c r="G93" s="9"/>
      <c r="H93" s="10"/>
    </row>
    <row r="94" customFormat="false" ht="15.75" hidden="false" customHeight="true" outlineLevel="0" collapsed="false">
      <c r="A94" s="9"/>
      <c r="B94" s="9"/>
      <c r="C94" s="9"/>
      <c r="D94" s="9"/>
      <c r="E94" s="9"/>
      <c r="F94" s="9"/>
      <c r="G94" s="9"/>
      <c r="H94" s="10"/>
    </row>
    <row r="95" customFormat="false" ht="30" hidden="false" customHeight="true" outlineLevel="0" collapsed="false">
      <c r="A95" s="9"/>
      <c r="B95" s="9"/>
      <c r="C95" s="9"/>
      <c r="D95" s="9"/>
      <c r="E95" s="9"/>
      <c r="F95" s="9"/>
      <c r="G95" s="9"/>
      <c r="H95" s="10"/>
    </row>
    <row r="96" customFormat="false" ht="26.25" hidden="false" customHeight="true" outlineLevel="0" collapsed="false">
      <c r="A96" s="9"/>
      <c r="B96" s="9"/>
      <c r="C96" s="9"/>
      <c r="D96" s="9"/>
      <c r="E96" s="9"/>
      <c r="F96" s="9"/>
      <c r="G96" s="9"/>
      <c r="H96" s="10"/>
    </row>
    <row r="97" customFormat="false" ht="28.5" hidden="false" customHeight="true" outlineLevel="0" collapsed="false">
      <c r="A97" s="9"/>
      <c r="B97" s="9"/>
      <c r="C97" s="9"/>
      <c r="D97" s="9"/>
      <c r="E97" s="9"/>
      <c r="F97" s="9"/>
      <c r="G97" s="9"/>
      <c r="H97" s="10"/>
    </row>
    <row r="98" customFormat="false" ht="15.75" hidden="false" customHeight="true" outlineLevel="0" collapsed="false">
      <c r="A98" s="9"/>
      <c r="B98" s="9"/>
      <c r="C98" s="9"/>
      <c r="D98" s="9"/>
      <c r="E98" s="9"/>
      <c r="F98" s="9"/>
      <c r="G98" s="9"/>
      <c r="H98" s="10"/>
    </row>
    <row r="99" customFormat="false" ht="15.75" hidden="false" customHeight="true" outlineLevel="0" collapsed="false">
      <c r="A99" s="9"/>
      <c r="B99" s="9"/>
      <c r="C99" s="9"/>
      <c r="D99" s="9"/>
      <c r="E99" s="9"/>
      <c r="F99" s="9"/>
      <c r="G99" s="9"/>
      <c r="H99" s="10"/>
    </row>
    <row r="100" customFormat="false" ht="15.75" hidden="false" customHeight="true" outlineLevel="0" collapsed="false">
      <c r="A100" s="9"/>
      <c r="B100" s="9"/>
      <c r="C100" s="9"/>
      <c r="D100" s="9"/>
      <c r="E100" s="9"/>
      <c r="F100" s="9"/>
      <c r="G100" s="9"/>
      <c r="H100" s="10"/>
    </row>
    <row r="101" customFormat="false" ht="15.75" hidden="false" customHeight="true" outlineLevel="0" collapsed="false">
      <c r="A101" s="9"/>
      <c r="B101" s="9"/>
      <c r="C101" s="9"/>
      <c r="D101" s="9"/>
      <c r="E101" s="9"/>
      <c r="F101" s="9"/>
      <c r="G101" s="9"/>
      <c r="H101" s="10"/>
    </row>
    <row r="102" customFormat="false" ht="15.75" hidden="false" customHeight="true" outlineLevel="0" collapsed="false">
      <c r="A102" s="9"/>
      <c r="B102" s="9"/>
      <c r="C102" s="9"/>
      <c r="D102" s="9"/>
      <c r="E102" s="9"/>
      <c r="F102" s="9"/>
      <c r="G102" s="9"/>
      <c r="H102" s="10"/>
    </row>
    <row r="103" customFormat="false" ht="27" hidden="false" customHeight="true" outlineLevel="0" collapsed="false">
      <c r="A103" s="9"/>
      <c r="B103" s="9"/>
      <c r="C103" s="9"/>
      <c r="D103" s="9"/>
      <c r="E103" s="9"/>
      <c r="F103" s="9"/>
      <c r="G103" s="9"/>
      <c r="H103" s="10"/>
    </row>
    <row r="104" customFormat="false" ht="26.25" hidden="false" customHeight="true" outlineLevel="0" collapsed="false">
      <c r="A104" s="9"/>
      <c r="B104" s="9"/>
      <c r="C104" s="9"/>
      <c r="D104" s="9"/>
      <c r="E104" s="9"/>
      <c r="F104" s="9"/>
      <c r="G104" s="9"/>
      <c r="H104" s="10"/>
    </row>
    <row r="105" customFormat="false" ht="26.25" hidden="false" customHeight="true" outlineLevel="0" collapsed="false">
      <c r="A105" s="9"/>
      <c r="B105" s="9"/>
      <c r="C105" s="9"/>
      <c r="D105" s="9"/>
      <c r="E105" s="9"/>
      <c r="F105" s="9"/>
      <c r="G105" s="9"/>
      <c r="H105" s="10"/>
    </row>
    <row r="106" customFormat="false" ht="15.75" hidden="false" customHeight="true" outlineLevel="0" collapsed="false">
      <c r="A106" s="9"/>
      <c r="B106" s="9"/>
      <c r="C106" s="9"/>
      <c r="D106" s="9"/>
      <c r="E106" s="9"/>
      <c r="F106" s="9"/>
      <c r="G106" s="9"/>
      <c r="H106" s="10"/>
    </row>
    <row r="107" customFormat="false" ht="15.75" hidden="false" customHeight="true" outlineLevel="0" collapsed="false">
      <c r="A107" s="9"/>
      <c r="B107" s="9"/>
      <c r="C107" s="9"/>
      <c r="D107" s="9"/>
      <c r="E107" s="9"/>
      <c r="F107" s="9"/>
      <c r="G107" s="9"/>
      <c r="H107" s="10"/>
    </row>
    <row r="108" customFormat="false" ht="15.75" hidden="false" customHeight="true" outlineLevel="0" collapsed="false">
      <c r="A108" s="9"/>
      <c r="B108" s="9"/>
      <c r="C108" s="9"/>
      <c r="D108" s="9"/>
      <c r="E108" s="9"/>
      <c r="F108" s="9"/>
      <c r="G108" s="9"/>
      <c r="H108" s="10"/>
    </row>
    <row r="109" customFormat="false" ht="15.75" hidden="false" customHeight="true" outlineLevel="0" collapsed="false">
      <c r="A109" s="9"/>
      <c r="B109" s="9"/>
      <c r="C109" s="9"/>
      <c r="D109" s="9"/>
      <c r="E109" s="9"/>
      <c r="F109" s="9"/>
      <c r="G109" s="9"/>
      <c r="H109" s="10"/>
    </row>
    <row r="110" customFormat="false" ht="15.75" hidden="false" customHeight="true" outlineLevel="0" collapsed="false">
      <c r="A110" s="9"/>
      <c r="B110" s="9"/>
      <c r="C110" s="9"/>
      <c r="D110" s="9"/>
      <c r="E110" s="9"/>
      <c r="F110" s="9"/>
      <c r="G110" s="9"/>
      <c r="H110" s="10"/>
    </row>
    <row r="111" customFormat="false" ht="15.75" hidden="false" customHeight="true" outlineLevel="0" collapsed="false">
      <c r="A111" s="9"/>
      <c r="B111" s="9"/>
      <c r="C111" s="9"/>
      <c r="D111" s="9"/>
      <c r="E111" s="9"/>
      <c r="F111" s="9"/>
      <c r="G111" s="9"/>
      <c r="H111" s="10"/>
    </row>
    <row r="112" customFormat="false" ht="15.75" hidden="false" customHeight="true" outlineLevel="0" collapsed="false">
      <c r="A112" s="9"/>
      <c r="B112" s="9"/>
      <c r="C112" s="9"/>
      <c r="D112" s="9"/>
      <c r="E112" s="9"/>
      <c r="F112" s="9"/>
      <c r="G112" s="9"/>
      <c r="H112" s="10"/>
    </row>
    <row r="113" customFormat="false" ht="15.75" hidden="false" customHeight="true" outlineLevel="0" collapsed="false">
      <c r="A113" s="9"/>
      <c r="B113" s="9"/>
      <c r="C113" s="9"/>
      <c r="D113" s="9"/>
      <c r="E113" s="9"/>
      <c r="F113" s="9"/>
      <c r="G113" s="9"/>
      <c r="H113" s="10"/>
    </row>
    <row r="114" customFormat="false" ht="15.75" hidden="false" customHeight="true" outlineLevel="0" collapsed="false">
      <c r="A114" s="9"/>
      <c r="B114" s="9"/>
      <c r="C114" s="9"/>
      <c r="D114" s="9"/>
      <c r="E114" s="9"/>
      <c r="F114" s="9"/>
      <c r="G114" s="9"/>
      <c r="H114" s="10"/>
    </row>
    <row r="115" customFormat="false" ht="15.75" hidden="false" customHeight="true" outlineLevel="0" collapsed="false">
      <c r="A115" s="9"/>
      <c r="B115" s="9"/>
      <c r="C115" s="9"/>
      <c r="D115" s="9"/>
      <c r="E115" s="9"/>
      <c r="F115" s="9"/>
      <c r="G115" s="9"/>
      <c r="H115" s="10"/>
    </row>
    <row r="116" customFormat="false" ht="15.75" hidden="false" customHeight="true" outlineLevel="0" collapsed="false">
      <c r="A116" s="9"/>
      <c r="B116" s="9"/>
      <c r="C116" s="9"/>
      <c r="D116" s="9"/>
      <c r="E116" s="9"/>
      <c r="F116" s="9"/>
      <c r="G116" s="9"/>
      <c r="H116" s="10"/>
    </row>
    <row r="117" customFormat="false" ht="15.75" hidden="false" customHeight="true" outlineLevel="0" collapsed="false">
      <c r="A117" s="9"/>
      <c r="B117" s="9"/>
      <c r="C117" s="9"/>
      <c r="D117" s="9"/>
      <c r="E117" s="9"/>
      <c r="F117" s="9"/>
      <c r="G117" s="9"/>
      <c r="H117" s="10"/>
    </row>
    <row r="118" customFormat="false" ht="15.75" hidden="false" customHeight="true" outlineLevel="0" collapsed="false">
      <c r="A118" s="9"/>
      <c r="B118" s="9"/>
      <c r="C118" s="9"/>
      <c r="D118" s="9"/>
      <c r="E118" s="9"/>
      <c r="F118" s="9"/>
      <c r="G118" s="9"/>
      <c r="H118" s="10"/>
    </row>
    <row r="119" customFormat="false" ht="15.75" hidden="false" customHeight="true" outlineLevel="0" collapsed="false">
      <c r="A119" s="9"/>
      <c r="B119" s="9"/>
      <c r="C119" s="9"/>
      <c r="D119" s="9"/>
      <c r="E119" s="9"/>
      <c r="F119" s="9"/>
      <c r="G119" s="9"/>
      <c r="H119" s="10"/>
    </row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>
      <c r="G130" s="7"/>
      <c r="H130" s="8"/>
    </row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27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mergeCells count="1">
    <mergeCell ref="A2:D2"/>
  </mergeCells>
  <hyperlinks>
    <hyperlink ref="A2" r:id="rId1" display="Repo git: https://github.com/tonymushah/evaluation-fin-juillet-2024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ColWidth="10.5078125" defaultRowHeight="15.7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2024-08-31T20:47:15Z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