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<sst xmlns="http://schemas.openxmlformats.org/spreadsheetml/2006/main" count="284" uniqueCount="82">
  <si>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</si>
  <si>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</si>
  <si>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</si>
  <si>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</si>
  <si>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</si>
  <si>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</si>
  <si>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</si>
  <si>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</si>
  <si>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</si>
  <si>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</si>
  <si>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</si>
  <si>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</si>
  <si>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</si>
  <si>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</si>
  <si>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</si>
  <si>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</si>
  <si>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</si>
  <si>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</si>
  <si>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</si>
  <si>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</si>
  <si>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</si>
  <si>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</si>
  <si>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</si>
  <si>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</si>
  <si>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</si>
  <si>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create_coureur_categorie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</si>
  <si>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</si>
  <si>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</si>
  <si>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</si>
  <si>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</si>
  <si>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</si>
  <si>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</si>
  <si>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</si>
  <si>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</si>
  <si>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</si>
  <si>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</si>
  <si>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</si>
  <si>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mode coureur_categorie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</si>
  <si>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</si>
  <si>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</si>
  <si>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</si>
  <si>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</si>
  <si>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</si>
  <si>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</si>
  <si>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</si>
  <si>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</si>
  <si>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</si>
  <si>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</si>
  <si>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</si>
  <si>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</si>
  <si>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</si>
  <si>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</si>
  <si>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</si>
  <si>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</si>
  <si>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classement generale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</si>
  <si>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</si>
  <si>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</si>
  <si>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</si>
  <si>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</si>
  <si>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classement general</t>
  </si>
  <si>
    <t xml:space="preserve">classement par equipe</t>
  </si>
  <si>
    <t xml:space="preserve">affecter joueur to etape</t>
  </si>
  <si>
    <t xml:space="preserve">Integration Admin</t>
  </si>
  <si>
    <t xml:space="preserve">TypeScript</t>
  </si>
  <si>
    <t xml:space="preserve">Integration Equipe</t>
  </si>
  <si>
    <t xml:space="preserve">create_v_coureur_point_etape</t>
  </si>
  <si>
    <t xml:space="preserve">create_v_equipe_point_etape</t>
  </si>
  <si>
    <t xml:space="preserve">model EquipePointEtape</t>
  </si>
  <si>
    <t xml:space="preserve">model CoureurPointEtape</t>
  </si>
  <si>
    <t xml:space="preserve">Classement par equipe par etape query</t>
  </si>
  <si>
    <t xml:space="preserve">classement par courseur par etape query</t>
  </si>
  <si>
    <t xml:space="preserve">Backend </t>
  </si>
  <si>
    <t xml:space="preserve">Global schema setup</t>
  </si>
  <si>
    <t xml:space="preserve">Frontend Codegen setup</t>
  </si>
  <si>
    <t xml:space="preserve">Frontend Global</t>
  </si>
  <si>
    <t xml:space="preserve">classement generale par etape</t>
  </si>
  <si>
    <t xml:space="preserve">Integration global</t>
  </si>
  <si>
    <t xml:space="preserve">create_v_coureur_categorie</t>
  </si>
  <si>
    <t xml:space="preserve">Model VcoureurCategorie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</si>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</sst>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58" colorId="64" zoomScale="85" zoomScaleNormal="85" zoomScalePageLayoutView="100" workbookViewId="0">
      <selection pane="topLeft" activeCell="K64" activeCellId="0" sqref="K64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1" width="23.67"/>
    <col collapsed="false" customWidth="true" hidden="false" outlineLevel="0" max="3" min="3" style="0" width="10.11"/>
    <col collapsed="false" customWidth="true" hidden="false" outlineLevel="0" max="5" min="4" style="0" width="13.78"/>
    <col collapsed="false" customWidth="true" hidden="false" outlineLevel="0" max="6" min="6" style="0" width="14"/>
    <col collapsed="false" customWidth="true" hidden="false" outlineLevel="0" max="7" min="7" style="0" width="13.1"/>
    <col collapsed="false" customWidth="true" hidden="false" outlineLevel="0" max="8" min="8" style="0" width="16.67"/>
    <col collapsed="false" customWidth="true" hidden="false" outlineLevel="0" max="27" min="9" style="0" width="10.56"/>
  </cols>
  <sheetData>
    <row r="1" customFormat="false" ht="15.75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/>
      <c r="B2" s="3"/>
    </row>
    <row r="3" customFormat="false" ht="15.75" hidden="false" customHeight="true" outlineLevel="0" collapsed="false">
      <c r="A3" s="4" t="s">
        <v>2</v>
      </c>
      <c r="B3" s="5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customFormat="false" ht="15.75" hidden="false" customHeight="true" outlineLevel="0" collapsed="false">
      <c r="A4" s="6" t="s">
        <v>10</v>
      </c>
      <c r="B4" s="7" t="s">
        <v>11</v>
      </c>
      <c r="C4" s="6" t="s">
        <v>12</v>
      </c>
      <c r="D4" s="8" t="s">
        <v>0</v>
      </c>
      <c r="E4" s="6" t="n">
        <v>2</v>
      </c>
      <c r="F4" s="6" t="n">
        <v>2</v>
      </c>
      <c r="G4" s="6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6" t="s">
        <v>10</v>
      </c>
      <c r="B5" s="7" t="s">
        <v>13</v>
      </c>
      <c r="C5" s="6" t="s">
        <v>12</v>
      </c>
      <c r="D5" s="8" t="s">
        <v>0</v>
      </c>
      <c r="E5" s="6" t="n">
        <v>2</v>
      </c>
      <c r="F5" s="6" t="n">
        <v>2</v>
      </c>
      <c r="G5" s="6" t="n">
        <f aca="false">E5-F5</f>
        <v>0</v>
      </c>
      <c r="H5" s="9" t="n">
        <f aca="false">(F5/(F5+G5))</f>
        <v>1</v>
      </c>
    </row>
    <row r="6" customFormat="false" ht="15.75" hidden="false" customHeight="true" outlineLevel="0" collapsed="false">
      <c r="A6" s="6" t="s">
        <v>10</v>
      </c>
      <c r="B6" s="7" t="s">
        <v>14</v>
      </c>
      <c r="C6" s="6" t="s">
        <v>12</v>
      </c>
      <c r="D6" s="8" t="s">
        <v>0</v>
      </c>
      <c r="E6" s="6" t="n">
        <v>2</v>
      </c>
      <c r="F6" s="6" t="n">
        <v>2</v>
      </c>
      <c r="G6" s="6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6" t="s">
        <v>10</v>
      </c>
      <c r="B7" s="7" t="s">
        <v>15</v>
      </c>
      <c r="C7" s="6" t="s">
        <v>12</v>
      </c>
      <c r="D7" s="8" t="s">
        <v>0</v>
      </c>
      <c r="E7" s="6" t="n">
        <v>2</v>
      </c>
      <c r="F7" s="6" t="n">
        <v>2</v>
      </c>
      <c r="G7" s="6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6" t="s">
        <v>10</v>
      </c>
      <c r="B8" s="7" t="s">
        <v>16</v>
      </c>
      <c r="C8" s="6" t="s">
        <v>12</v>
      </c>
      <c r="D8" s="8" t="s">
        <v>0</v>
      </c>
      <c r="E8" s="6" t="n">
        <v>2</v>
      </c>
      <c r="F8" s="6" t="n">
        <v>2</v>
      </c>
      <c r="G8" s="6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6" t="s">
        <v>10</v>
      </c>
      <c r="B9" s="7" t="s">
        <v>17</v>
      </c>
      <c r="C9" s="6" t="s">
        <v>12</v>
      </c>
      <c r="D9" s="8" t="s">
        <v>0</v>
      </c>
      <c r="E9" s="6" t="n">
        <v>2</v>
      </c>
      <c r="F9" s="6" t="n">
        <v>2</v>
      </c>
      <c r="G9" s="6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6" t="s">
        <v>10</v>
      </c>
      <c r="B10" s="7" t="s">
        <v>18</v>
      </c>
      <c r="C10" s="6" t="s">
        <v>12</v>
      </c>
      <c r="D10" s="8" t="s">
        <v>0</v>
      </c>
      <c r="E10" s="6" t="n">
        <v>2</v>
      </c>
      <c r="F10" s="6" t="n">
        <v>2</v>
      </c>
      <c r="G10" s="6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6" t="s">
        <v>10</v>
      </c>
      <c r="B11" s="1" t="s">
        <v>19</v>
      </c>
      <c r="C11" s="6" t="s">
        <v>12</v>
      </c>
      <c r="D11" s="8" t="s">
        <v>0</v>
      </c>
      <c r="E11" s="6" t="n">
        <v>2</v>
      </c>
      <c r="F11" s="6" t="n">
        <v>2</v>
      </c>
      <c r="G11" s="6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6" t="s">
        <v>10</v>
      </c>
      <c r="B12" s="7" t="s">
        <v>20</v>
      </c>
      <c r="C12" s="6" t="s">
        <v>12</v>
      </c>
      <c r="D12" s="8" t="s">
        <v>0</v>
      </c>
      <c r="E12" s="6" t="n">
        <v>4</v>
      </c>
      <c r="F12" s="6" t="n">
        <v>12</v>
      </c>
      <c r="G12" s="6" t="n"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6" t="s">
        <v>10</v>
      </c>
      <c r="B13" s="7" t="s">
        <v>21</v>
      </c>
      <c r="C13" s="6" t="s">
        <v>12</v>
      </c>
      <c r="D13" s="8" t="s">
        <v>0</v>
      </c>
      <c r="E13" s="6" t="n">
        <v>4</v>
      </c>
      <c r="F13" s="6" t="n">
        <v>6</v>
      </c>
      <c r="G13" s="6" t="n"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6" t="s">
        <v>10</v>
      </c>
      <c r="B14" s="7" t="s">
        <v>22</v>
      </c>
      <c r="C14" s="6" t="s">
        <v>12</v>
      </c>
      <c r="D14" s="8" t="s">
        <v>0</v>
      </c>
      <c r="E14" s="6" t="n">
        <v>4</v>
      </c>
      <c r="F14" s="6" t="n">
        <v>12</v>
      </c>
      <c r="G14" s="6" t="n"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6" t="s">
        <v>10</v>
      </c>
      <c r="B15" s="7" t="s">
        <v>23</v>
      </c>
      <c r="C15" s="6" t="s">
        <v>12</v>
      </c>
      <c r="D15" s="8" t="s">
        <v>0</v>
      </c>
      <c r="E15" s="6" t="n">
        <v>4</v>
      </c>
      <c r="F15" s="6" t="n">
        <v>5</v>
      </c>
      <c r="G15" s="6" t="n"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6" t="s">
        <v>10</v>
      </c>
      <c r="B16" s="7" t="s">
        <v>24</v>
      </c>
      <c r="C16" s="6" t="s">
        <v>12</v>
      </c>
      <c r="D16" s="8" t="s">
        <v>0</v>
      </c>
      <c r="E16" s="6" t="n">
        <v>4</v>
      </c>
      <c r="F16" s="6" t="n">
        <v>4</v>
      </c>
      <c r="G16" s="6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6" t="s">
        <v>10</v>
      </c>
      <c r="B17" s="7" t="s">
        <v>25</v>
      </c>
      <c r="C17" s="6" t="s">
        <v>12</v>
      </c>
      <c r="D17" s="8"/>
      <c r="E17" s="6" t="n">
        <v>2</v>
      </c>
      <c r="F17" s="6" t="n">
        <v>2</v>
      </c>
      <c r="G17" s="6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6"/>
      <c r="B18" s="7"/>
      <c r="C18" s="6"/>
      <c r="D18" s="8"/>
      <c r="E18" s="6"/>
      <c r="F18" s="6"/>
      <c r="G18" s="6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6" t="s">
        <v>26</v>
      </c>
      <c r="B19" s="7" t="s">
        <v>27</v>
      </c>
      <c r="C19" s="6" t="s">
        <v>28</v>
      </c>
      <c r="D19" s="8" t="s">
        <v>0</v>
      </c>
      <c r="E19" s="6" t="n">
        <v>2</v>
      </c>
      <c r="F19" s="6" t="n">
        <v>3</v>
      </c>
      <c r="G19" s="6" t="n">
        <v>0</v>
      </c>
      <c r="H19" s="9" t="n">
        <f aca="false">(F19/(F19+G19))</f>
        <v>1</v>
      </c>
    </row>
    <row r="20" customFormat="false" ht="15.75" hidden="false" customHeight="true" outlineLevel="0" collapsed="false">
      <c r="A20" s="6" t="s">
        <v>26</v>
      </c>
      <c r="B20" s="7" t="s">
        <v>29</v>
      </c>
      <c r="C20" s="6" t="s">
        <v>28</v>
      </c>
      <c r="D20" s="8" t="s">
        <v>0</v>
      </c>
      <c r="E20" s="6" t="n">
        <v>2</v>
      </c>
      <c r="F20" s="6" t="n">
        <v>3</v>
      </c>
      <c r="G20" s="6" t="n">
        <v>0</v>
      </c>
      <c r="H20" s="9" t="n">
        <f aca="false">(F20/(F20+G20))</f>
        <v>1</v>
      </c>
    </row>
    <row r="21" customFormat="false" ht="15.75" hidden="false" customHeight="true" outlineLevel="0" collapsed="false">
      <c r="A21" s="6" t="s">
        <v>26</v>
      </c>
      <c r="B21" s="7" t="s">
        <v>30</v>
      </c>
      <c r="C21" s="6" t="s">
        <v>28</v>
      </c>
      <c r="D21" s="8" t="s">
        <v>0</v>
      </c>
      <c r="E21" s="6" t="n">
        <v>2</v>
      </c>
      <c r="F21" s="6" t="n">
        <v>2</v>
      </c>
      <c r="G21" s="6" t="n">
        <f aca="false">E21-F21</f>
        <v>0</v>
      </c>
      <c r="H21" s="9" t="n">
        <f aca="false">(F21/(F21+G21))</f>
        <v>1</v>
      </c>
    </row>
    <row r="22" customFormat="false" ht="15.75" hidden="false" customHeight="true" outlineLevel="0" collapsed="false">
      <c r="A22" s="6" t="s">
        <v>26</v>
      </c>
      <c r="B22" s="7" t="s">
        <v>31</v>
      </c>
      <c r="C22" s="6" t="s">
        <v>28</v>
      </c>
      <c r="D22" s="8" t="s">
        <v>0</v>
      </c>
      <c r="E22" s="6" t="n">
        <v>2</v>
      </c>
      <c r="F22" s="6" t="n">
        <v>4</v>
      </c>
      <c r="G22" s="6" t="n"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6" t="s">
        <v>26</v>
      </c>
      <c r="B23" s="7" t="s">
        <v>32</v>
      </c>
      <c r="C23" s="6" t="s">
        <v>28</v>
      </c>
      <c r="D23" s="8" t="s">
        <v>0</v>
      </c>
      <c r="E23" s="6" t="n">
        <v>2</v>
      </c>
      <c r="F23" s="6" t="n">
        <v>3</v>
      </c>
      <c r="G23" s="6" t="n">
        <v>0</v>
      </c>
      <c r="H23" s="9" t="n">
        <f aca="false">(F23/(F23+G23))</f>
        <v>1</v>
      </c>
    </row>
    <row r="24" customFormat="false" ht="15.75" hidden="false" customHeight="true" outlineLevel="0" collapsed="false">
      <c r="A24" s="6" t="s">
        <v>26</v>
      </c>
      <c r="B24" s="7" t="s">
        <v>33</v>
      </c>
      <c r="C24" s="6" t="s">
        <v>28</v>
      </c>
      <c r="D24" s="8" t="s">
        <v>0</v>
      </c>
      <c r="E24" s="6" t="n">
        <v>2</v>
      </c>
      <c r="F24" s="6" t="n">
        <v>3</v>
      </c>
      <c r="G24" s="6" t="n">
        <v>0</v>
      </c>
      <c r="H24" s="9" t="n">
        <f aca="false">(F24/(F24+G24))</f>
        <v>1</v>
      </c>
    </row>
    <row r="25" customFormat="false" ht="15.75" hidden="false" customHeight="true" outlineLevel="0" collapsed="false">
      <c r="A25" s="6" t="s">
        <v>26</v>
      </c>
      <c r="B25" s="7" t="s">
        <v>34</v>
      </c>
      <c r="C25" s="6" t="s">
        <v>28</v>
      </c>
      <c r="D25" s="8" t="s">
        <v>0</v>
      </c>
      <c r="E25" s="6" t="n">
        <v>2</v>
      </c>
      <c r="F25" s="6" t="n">
        <v>2</v>
      </c>
      <c r="G25" s="6" t="n">
        <f aca="false">E25-F25</f>
        <v>0</v>
      </c>
      <c r="H25" s="9" t="n">
        <f aca="false">(F25/(F25+G25))</f>
        <v>1</v>
      </c>
    </row>
    <row r="26" customFormat="false" ht="15.75" hidden="false" customHeight="true" outlineLevel="0" collapsed="false">
      <c r="A26" s="6" t="s">
        <v>26</v>
      </c>
      <c r="B26" s="7" t="s">
        <v>35</v>
      </c>
      <c r="C26" s="6" t="s">
        <v>28</v>
      </c>
      <c r="D26" s="8" t="s">
        <v>0</v>
      </c>
      <c r="E26" s="6" t="n">
        <v>2</v>
      </c>
      <c r="F26" s="6" t="n">
        <v>2</v>
      </c>
      <c r="G26" s="6" t="n">
        <v>0</v>
      </c>
      <c r="H26" s="9" t="n">
        <f aca="false">(F26/(F26+G26))</f>
        <v>1</v>
      </c>
    </row>
    <row r="27" customFormat="false" ht="15.75" hidden="false" customHeight="true" outlineLevel="0" collapsed="false">
      <c r="A27" s="6" t="s">
        <v>26</v>
      </c>
      <c r="B27" s="7" t="s">
        <v>36</v>
      </c>
      <c r="C27" s="6" t="s">
        <v>28</v>
      </c>
      <c r="D27" s="8" t="s">
        <v>0</v>
      </c>
      <c r="E27" s="6" t="n">
        <v>2</v>
      </c>
      <c r="F27" s="6" t="n">
        <v>2</v>
      </c>
      <c r="G27" s="6" t="n">
        <f aca="false">E27-F27</f>
        <v>0</v>
      </c>
      <c r="H27" s="9" t="n">
        <f aca="false">(F27/(F27+G27))</f>
        <v>1</v>
      </c>
    </row>
    <row r="28" customFormat="false" ht="15.75" hidden="false" customHeight="true" outlineLevel="0" collapsed="false">
      <c r="A28" s="6" t="s">
        <v>26</v>
      </c>
      <c r="B28" s="7" t="s">
        <v>37</v>
      </c>
      <c r="C28" s="6" t="s">
        <v>28</v>
      </c>
      <c r="D28" s="8" t="s">
        <v>0</v>
      </c>
      <c r="E28" s="6" t="n">
        <v>4</v>
      </c>
      <c r="F28" s="6" t="n">
        <v>4</v>
      </c>
      <c r="G28" s="6" t="n">
        <f aca="false">E28-F28</f>
        <v>0</v>
      </c>
      <c r="H28" s="9" t="n">
        <f aca="false">(F28/(F28+G28))</f>
        <v>1</v>
      </c>
    </row>
    <row r="29" customFormat="false" ht="15.75" hidden="false" customHeight="true" outlineLevel="0" collapsed="false">
      <c r="A29" s="6" t="s">
        <v>38</v>
      </c>
      <c r="B29" s="7" t="s">
        <v>39</v>
      </c>
      <c r="C29" s="6" t="s">
        <v>28</v>
      </c>
      <c r="D29" s="8" t="s">
        <v>0</v>
      </c>
      <c r="E29" s="6" t="n">
        <v>5</v>
      </c>
      <c r="F29" s="6" t="n">
        <v>3</v>
      </c>
      <c r="G29" s="6" t="n">
        <v>0</v>
      </c>
      <c r="H29" s="9" t="n">
        <f aca="false">(F29/(F29+G29))</f>
        <v>1</v>
      </c>
    </row>
    <row r="30" customFormat="false" ht="15.75" hidden="false" customHeight="true" outlineLevel="0" collapsed="false">
      <c r="A30" s="6" t="s">
        <v>38</v>
      </c>
      <c r="B30" s="7" t="s">
        <v>40</v>
      </c>
      <c r="C30" s="6" t="s">
        <v>28</v>
      </c>
      <c r="D30" s="8" t="s">
        <v>0</v>
      </c>
      <c r="E30" s="6" t="n">
        <v>2</v>
      </c>
      <c r="F30" s="6" t="n">
        <v>2</v>
      </c>
      <c r="G30" s="6" t="n">
        <f aca="false">E30-F30</f>
        <v>0</v>
      </c>
      <c r="H30" s="9" t="n">
        <f aca="false">(F30/(F30+G30))</f>
        <v>1</v>
      </c>
    </row>
    <row r="31" customFormat="false" ht="26.85" hidden="false" customHeight="true" outlineLevel="0" collapsed="false">
      <c r="A31" s="6" t="s">
        <v>41</v>
      </c>
      <c r="B31" s="7" t="s">
        <v>42</v>
      </c>
      <c r="C31" s="6" t="s">
        <v>28</v>
      </c>
      <c r="D31" s="8" t="s">
        <v>0</v>
      </c>
      <c r="E31" s="6" t="n">
        <v>10</v>
      </c>
      <c r="F31" s="6"/>
      <c r="G31" s="6" t="n">
        <f aca="false">E31-F31</f>
        <v>10</v>
      </c>
      <c r="H31" s="9" t="n">
        <f aca="false">(F31/(F31+G31))</f>
        <v>0</v>
      </c>
    </row>
    <row r="32" customFormat="false" ht="28.85" hidden="false" customHeight="true" outlineLevel="0" collapsed="false">
      <c r="A32" s="6" t="s">
        <v>41</v>
      </c>
      <c r="B32" s="7" t="s">
        <v>43</v>
      </c>
      <c r="C32" s="6" t="s">
        <v>28</v>
      </c>
      <c r="D32" s="8" t="s">
        <v>0</v>
      </c>
      <c r="E32" s="6" t="n">
        <v>10</v>
      </c>
      <c r="F32" s="6"/>
      <c r="G32" s="6" t="n">
        <f aca="false">E32-F32</f>
        <v>10</v>
      </c>
      <c r="H32" s="9" t="n">
        <f aca="false">(F32/(F32+G32))</f>
        <v>0</v>
      </c>
    </row>
    <row r="33" customFormat="false" ht="15.75" hidden="false" customHeight="true" outlineLevel="0" collapsed="false">
      <c r="A33" s="6" t="s">
        <v>44</v>
      </c>
      <c r="B33" s="7" t="s">
        <v>45</v>
      </c>
      <c r="C33" s="6" t="s">
        <v>28</v>
      </c>
      <c r="D33" s="8" t="s">
        <v>0</v>
      </c>
      <c r="E33" s="6" t="n">
        <v>1</v>
      </c>
      <c r="F33" s="6" t="n">
        <v>1</v>
      </c>
      <c r="G33" s="6" t="n">
        <f aca="false">E33-F33</f>
        <v>0</v>
      </c>
      <c r="H33" s="9" t="n">
        <f aca="false">(F33/(F33+G33))</f>
        <v>1</v>
      </c>
    </row>
    <row r="34" customFormat="false" ht="27.85" hidden="false" customHeight="true" outlineLevel="0" collapsed="false">
      <c r="A34" s="6" t="s">
        <v>44</v>
      </c>
      <c r="B34" s="7" t="s">
        <v>46</v>
      </c>
      <c r="C34" s="6" t="s">
        <v>28</v>
      </c>
      <c r="D34" s="8" t="s">
        <v>0</v>
      </c>
      <c r="E34" s="6" t="n">
        <v>2</v>
      </c>
      <c r="F34" s="6"/>
      <c r="G34" s="6" t="n">
        <f aca="false">E34-F34</f>
        <v>2</v>
      </c>
      <c r="H34" s="9" t="n">
        <f aca="false">(F34/(F34+G34))</f>
        <v>0</v>
      </c>
    </row>
    <row r="35" customFormat="false" ht="15.75" hidden="false" customHeight="true" outlineLevel="0" collapsed="false">
      <c r="A35" s="6" t="s">
        <v>44</v>
      </c>
      <c r="B35" s="7" t="s">
        <v>47</v>
      </c>
      <c r="C35" s="6" t="s">
        <v>28</v>
      </c>
      <c r="D35" s="8" t="s">
        <v>0</v>
      </c>
      <c r="E35" s="6" t="n">
        <v>2</v>
      </c>
      <c r="F35" s="6"/>
      <c r="G35" s="6" t="n">
        <f aca="false">E35-F35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6" t="s">
        <v>48</v>
      </c>
      <c r="B36" s="7" t="s">
        <v>47</v>
      </c>
      <c r="C36" s="6" t="s">
        <v>28</v>
      </c>
      <c r="D36" s="8" t="s">
        <v>0</v>
      </c>
      <c r="E36" s="6" t="n">
        <v>2</v>
      </c>
      <c r="F36" s="6"/>
      <c r="G36" s="6" t="n">
        <f aca="false">E36-F36</f>
        <v>2</v>
      </c>
      <c r="H36" s="9" t="n">
        <f aca="false">(F36/(F36+G36))</f>
        <v>0</v>
      </c>
    </row>
    <row r="37" customFormat="false" ht="15.75" hidden="false" customHeight="true" outlineLevel="0" collapsed="false">
      <c r="A37" s="6" t="s">
        <v>48</v>
      </c>
      <c r="B37" s="7" t="s">
        <v>49</v>
      </c>
      <c r="C37" s="6" t="s">
        <v>28</v>
      </c>
      <c r="D37" s="8" t="s">
        <v>0</v>
      </c>
      <c r="E37" s="6" t="n">
        <v>2</v>
      </c>
      <c r="F37" s="6"/>
      <c r="G37" s="6" t="n">
        <f aca="false">E37-F37</f>
        <v>2</v>
      </c>
      <c r="H37" s="9" t="n">
        <f aca="false">(F37/(F37+G37))</f>
        <v>0</v>
      </c>
    </row>
    <row r="38" customFormat="false" ht="15.75" hidden="false" customHeight="true" outlineLevel="0" collapsed="false">
      <c r="A38" s="6" t="s">
        <v>48</v>
      </c>
      <c r="B38" s="7" t="s">
        <v>50</v>
      </c>
      <c r="C38" s="6" t="s">
        <v>28</v>
      </c>
      <c r="D38" s="8" t="s">
        <v>0</v>
      </c>
      <c r="E38" s="6" t="n">
        <v>5</v>
      </c>
      <c r="F38" s="6"/>
      <c r="G38" s="6" t="n">
        <f aca="false">E38-F38</f>
        <v>5</v>
      </c>
      <c r="H38" s="9" t="n">
        <f aca="false">(F38/(F38+G38))</f>
        <v>0</v>
      </c>
    </row>
    <row r="39" customFormat="false" ht="15.75" hidden="false" customHeight="true" outlineLevel="0" collapsed="false">
      <c r="A39" s="6" t="s">
        <v>51</v>
      </c>
      <c r="B39" s="7" t="s">
        <v>52</v>
      </c>
      <c r="C39" s="6" t="s">
        <v>53</v>
      </c>
      <c r="D39" s="8" t="s">
        <v>0</v>
      </c>
      <c r="E39" s="6" t="n">
        <v>2</v>
      </c>
      <c r="F39" s="6"/>
      <c r="G39" s="6" t="n">
        <f aca="false">E39-F39</f>
        <v>2</v>
      </c>
      <c r="H39" s="9" t="n">
        <f aca="false">(F39/(F39+G39))</f>
        <v>0</v>
      </c>
    </row>
    <row r="40" customFormat="false" ht="15.75" hidden="false" customHeight="true" outlineLevel="0" collapsed="false">
      <c r="A40" s="6" t="s">
        <v>51</v>
      </c>
      <c r="B40" s="7" t="s">
        <v>54</v>
      </c>
      <c r="C40" s="6" t="s">
        <v>53</v>
      </c>
      <c r="D40" s="8" t="s">
        <v>0</v>
      </c>
      <c r="E40" s="6" t="n">
        <v>2</v>
      </c>
      <c r="F40" s="6"/>
      <c r="G40" s="6" t="n">
        <f aca="false">E40-F40</f>
        <v>2</v>
      </c>
      <c r="H40" s="9" t="n">
        <f aca="false">(F40/(F40+G40))</f>
        <v>0</v>
      </c>
    </row>
    <row r="41" customFormat="false" ht="15.75" hidden="false" customHeight="true" outlineLevel="0" collapsed="false">
      <c r="A41" s="6" t="s">
        <v>51</v>
      </c>
      <c r="B41" s="7" t="s">
        <v>55</v>
      </c>
      <c r="C41" s="6" t="s">
        <v>53</v>
      </c>
      <c r="D41" s="8" t="s">
        <v>0</v>
      </c>
      <c r="E41" s="6" t="n">
        <v>2</v>
      </c>
      <c r="F41" s="6"/>
      <c r="G41" s="6" t="n">
        <f aca="false">E41-F41</f>
        <v>2</v>
      </c>
      <c r="H41" s="9" t="n">
        <f aca="false">(F41/(F41+G41))</f>
        <v>0</v>
      </c>
    </row>
    <row r="42" customFormat="false" ht="15.75" hidden="false" customHeight="true" outlineLevel="0" collapsed="false">
      <c r="A42" s="6" t="s">
        <v>51</v>
      </c>
      <c r="B42" s="7" t="s">
        <v>56</v>
      </c>
      <c r="C42" s="6" t="s">
        <v>53</v>
      </c>
      <c r="D42" s="8" t="s">
        <v>0</v>
      </c>
      <c r="E42" s="6" t="n">
        <v>2</v>
      </c>
      <c r="F42" s="6"/>
      <c r="G42" s="6" t="n">
        <f aca="false">E42-F42</f>
        <v>2</v>
      </c>
      <c r="H42" s="9" t="n">
        <f aca="false">(F42/(F42+G42))</f>
        <v>0</v>
      </c>
    </row>
    <row r="43" customFormat="false" ht="15.75" hidden="false" customHeight="true" outlineLevel="0" collapsed="false">
      <c r="A43" s="6" t="s">
        <v>51</v>
      </c>
      <c r="B43" s="7" t="s">
        <v>57</v>
      </c>
      <c r="C43" s="6" t="s">
        <v>53</v>
      </c>
      <c r="D43" s="8" t="s">
        <v>0</v>
      </c>
      <c r="E43" s="6" t="n">
        <v>2</v>
      </c>
      <c r="F43" s="6"/>
      <c r="G43" s="6" t="n">
        <f aca="false">E43-F43</f>
        <v>2</v>
      </c>
      <c r="H43" s="9" t="n">
        <f aca="false">(F43/(F43+G43))</f>
        <v>0</v>
      </c>
    </row>
    <row r="44" customFormat="false" ht="15.75" hidden="false" customHeight="true" outlineLevel="0" collapsed="false">
      <c r="A44" s="6" t="s">
        <v>58</v>
      </c>
      <c r="B44" s="7" t="s">
        <v>52</v>
      </c>
      <c r="C44" s="6" t="s">
        <v>53</v>
      </c>
      <c r="D44" s="8" t="s">
        <v>0</v>
      </c>
      <c r="E44" s="6" t="n">
        <v>2</v>
      </c>
      <c r="F44" s="6"/>
      <c r="G44" s="6" t="n">
        <f aca="false">E44-F44</f>
        <v>2</v>
      </c>
      <c r="H44" s="9" t="n">
        <f aca="false">(F44/(F44+G44))</f>
        <v>0</v>
      </c>
    </row>
    <row r="45" customFormat="false" ht="15.75" hidden="false" customHeight="true" outlineLevel="0" collapsed="false">
      <c r="A45" s="6" t="s">
        <v>58</v>
      </c>
      <c r="B45" s="7" t="s">
        <v>59</v>
      </c>
      <c r="C45" s="6" t="s">
        <v>53</v>
      </c>
      <c r="D45" s="8" t="s">
        <v>0</v>
      </c>
      <c r="E45" s="6" t="n">
        <v>2</v>
      </c>
      <c r="F45" s="6"/>
      <c r="G45" s="6" t="n">
        <f aca="false">E45-F45</f>
        <v>2</v>
      </c>
      <c r="H45" s="9" t="n">
        <f aca="false">(F45/(F45+G45))</f>
        <v>0</v>
      </c>
    </row>
    <row r="46" customFormat="false" ht="15.75" hidden="false" customHeight="true" outlineLevel="0" collapsed="false">
      <c r="A46" s="6" t="s">
        <v>58</v>
      </c>
      <c r="B46" s="7" t="s">
        <v>60</v>
      </c>
      <c r="C46" s="6" t="s">
        <v>53</v>
      </c>
      <c r="D46" s="8" t="s">
        <v>0</v>
      </c>
      <c r="E46" s="6" t="n">
        <v>2</v>
      </c>
      <c r="F46" s="6"/>
      <c r="G46" s="6" t="n">
        <f aca="false">E46-F46</f>
        <v>2</v>
      </c>
      <c r="H46" s="9" t="n">
        <f aca="false">(F46/(F46+G46))</f>
        <v>0</v>
      </c>
    </row>
    <row r="47" customFormat="false" ht="15.75" hidden="false" customHeight="true" outlineLevel="0" collapsed="false">
      <c r="A47" s="6" t="s">
        <v>58</v>
      </c>
      <c r="B47" s="7" t="s">
        <v>55</v>
      </c>
      <c r="C47" s="6" t="s">
        <v>53</v>
      </c>
      <c r="D47" s="8" t="s">
        <v>0</v>
      </c>
      <c r="E47" s="6" t="n">
        <v>2</v>
      </c>
      <c r="F47" s="6"/>
      <c r="G47" s="6" t="n">
        <f aca="false">E47-F47</f>
        <v>2</v>
      </c>
      <c r="H47" s="9" t="n">
        <f aca="false">(F47/(F47+G47))</f>
        <v>0</v>
      </c>
    </row>
    <row r="48" customFormat="false" ht="15.75" hidden="false" customHeight="true" outlineLevel="0" collapsed="false">
      <c r="A48" s="6" t="s">
        <v>58</v>
      </c>
      <c r="B48" s="7" t="s">
        <v>61</v>
      </c>
      <c r="C48" s="6" t="s">
        <v>53</v>
      </c>
      <c r="D48" s="8" t="s">
        <v>0</v>
      </c>
      <c r="E48" s="6" t="n">
        <v>2</v>
      </c>
      <c r="F48" s="6"/>
      <c r="G48" s="6" t="n">
        <f aca="false">E48-F48</f>
        <v>2</v>
      </c>
      <c r="H48" s="9" t="n">
        <f aca="false">(F48/(F48+G48))</f>
        <v>0</v>
      </c>
    </row>
    <row r="49" customFormat="false" ht="15.75" hidden="false" customHeight="true" outlineLevel="0" collapsed="false">
      <c r="A49" s="6" t="s">
        <v>62</v>
      </c>
      <c r="B49" s="7" t="s">
        <v>52</v>
      </c>
      <c r="C49" s="6" t="s">
        <v>63</v>
      </c>
      <c r="D49" s="8" t="s">
        <v>0</v>
      </c>
      <c r="E49" s="6" t="n">
        <v>5</v>
      </c>
      <c r="F49" s="6"/>
      <c r="G49" s="6" t="n">
        <f aca="false">E49-F49</f>
        <v>5</v>
      </c>
      <c r="H49" s="9" t="n">
        <f aca="false">(F49/(F49+G49))</f>
        <v>0</v>
      </c>
    </row>
    <row r="50" customFormat="false" ht="15.75" hidden="false" customHeight="true" outlineLevel="0" collapsed="false">
      <c r="A50" s="6" t="s">
        <v>62</v>
      </c>
      <c r="B50" s="7" t="s">
        <v>54</v>
      </c>
      <c r="C50" s="6" t="s">
        <v>63</v>
      </c>
      <c r="D50" s="8" t="s">
        <v>0</v>
      </c>
      <c r="E50" s="6" t="n">
        <v>5</v>
      </c>
      <c r="F50" s="6"/>
      <c r="G50" s="6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6" t="s">
        <v>62</v>
      </c>
      <c r="B51" s="7" t="s">
        <v>55</v>
      </c>
      <c r="C51" s="6" t="s">
        <v>63</v>
      </c>
      <c r="D51" s="8" t="s">
        <v>0</v>
      </c>
      <c r="E51" s="6" t="n">
        <v>5</v>
      </c>
      <c r="F51" s="6"/>
      <c r="G51" s="6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6" t="s">
        <v>62</v>
      </c>
      <c r="B52" s="7" t="s">
        <v>56</v>
      </c>
      <c r="C52" s="6" t="s">
        <v>63</v>
      </c>
      <c r="D52" s="8" t="s">
        <v>0</v>
      </c>
      <c r="E52" s="6" t="n">
        <v>5</v>
      </c>
      <c r="F52" s="6"/>
      <c r="G52" s="6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6" t="s">
        <v>62</v>
      </c>
      <c r="B53" s="7" t="s">
        <v>57</v>
      </c>
      <c r="C53" s="6" t="s">
        <v>63</v>
      </c>
      <c r="D53" s="8" t="s">
        <v>0</v>
      </c>
      <c r="E53" s="6" t="n">
        <v>5</v>
      </c>
      <c r="F53" s="6"/>
      <c r="G53" s="6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6" t="s">
        <v>64</v>
      </c>
      <c r="B54" s="7" t="s">
        <v>52</v>
      </c>
      <c r="C54" s="6" t="s">
        <v>63</v>
      </c>
      <c r="D54" s="8" t="s">
        <v>0</v>
      </c>
      <c r="E54" s="6" t="n">
        <v>5</v>
      </c>
      <c r="F54" s="6"/>
      <c r="G54" s="6" t="n">
        <f aca="false">E54-F54</f>
        <v>5</v>
      </c>
      <c r="H54" s="9" t="n">
        <f aca="false">(F54/(F54+G54))</f>
        <v>0</v>
      </c>
    </row>
    <row r="55" customFormat="false" ht="15.75" hidden="false" customHeight="true" outlineLevel="0" collapsed="false">
      <c r="A55" s="6" t="s">
        <v>64</v>
      </c>
      <c r="B55" s="7" t="s">
        <v>59</v>
      </c>
      <c r="C55" s="6" t="s">
        <v>63</v>
      </c>
      <c r="D55" s="8" t="s">
        <v>0</v>
      </c>
      <c r="E55" s="6" t="n">
        <v>5</v>
      </c>
      <c r="F55" s="6"/>
      <c r="G55" s="6" t="n">
        <f aca="false">E55-F55</f>
        <v>5</v>
      </c>
      <c r="H55" s="9" t="n">
        <f aca="false">(F55/(F55+G55))</f>
        <v>0</v>
      </c>
    </row>
    <row r="56" customFormat="false" ht="15.75" hidden="false" customHeight="true" outlineLevel="0" collapsed="false">
      <c r="A56" s="6" t="s">
        <v>64</v>
      </c>
      <c r="B56" s="7" t="s">
        <v>60</v>
      </c>
      <c r="C56" s="6" t="s">
        <v>63</v>
      </c>
      <c r="D56" s="8" t="s">
        <v>0</v>
      </c>
      <c r="E56" s="6" t="n">
        <v>5</v>
      </c>
      <c r="F56" s="6"/>
      <c r="G56" s="6" t="n">
        <f aca="false">E56-F56</f>
        <v>5</v>
      </c>
      <c r="H56" s="9" t="n">
        <f aca="false">(F56/(F56+G56))</f>
        <v>0</v>
      </c>
    </row>
    <row r="57" customFormat="false" ht="15.75" hidden="false" customHeight="true" outlineLevel="0" collapsed="false">
      <c r="A57" s="6" t="s">
        <v>64</v>
      </c>
      <c r="B57" s="7" t="s">
        <v>55</v>
      </c>
      <c r="C57" s="6" t="s">
        <v>63</v>
      </c>
      <c r="D57" s="8" t="s">
        <v>0</v>
      </c>
      <c r="E57" s="6" t="n">
        <v>5</v>
      </c>
      <c r="F57" s="6"/>
      <c r="G57" s="6" t="n">
        <f aca="false">E57-F57</f>
        <v>5</v>
      </c>
      <c r="H57" s="9" t="n">
        <f aca="false">(F57/(F57+G57))</f>
        <v>0</v>
      </c>
    </row>
    <row r="58" customFormat="false" ht="15.75" hidden="false" customHeight="true" outlineLevel="0" collapsed="false">
      <c r="A58" s="6" t="s">
        <v>64</v>
      </c>
      <c r="B58" s="7" t="s">
        <v>61</v>
      </c>
      <c r="C58" s="6" t="s">
        <v>63</v>
      </c>
      <c r="D58" s="8" t="s">
        <v>0</v>
      </c>
      <c r="E58" s="6" t="n">
        <v>5</v>
      </c>
      <c r="F58" s="6"/>
      <c r="G58" s="6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6" t="s">
        <v>10</v>
      </c>
      <c r="B59" s="7" t="s">
        <v>65</v>
      </c>
      <c r="C59" s="6" t="s">
        <v>12</v>
      </c>
      <c r="D59" s="8" t="s">
        <v>0</v>
      </c>
      <c r="E59" s="6" t="n">
        <v>4</v>
      </c>
      <c r="F59" s="6" t="n">
        <v>3</v>
      </c>
      <c r="G59" s="6" t="n">
        <v>0</v>
      </c>
      <c r="H59" s="9" t="n">
        <f aca="false">(F59/(F59+G59))</f>
        <v>1</v>
      </c>
    </row>
    <row r="60" customFormat="false" ht="28.95" hidden="false" customHeight="true" outlineLevel="0" collapsed="false">
      <c r="A60" s="6" t="s">
        <v>10</v>
      </c>
      <c r="B60" s="7" t="s">
        <v>66</v>
      </c>
      <c r="C60" s="6" t="s">
        <v>12</v>
      </c>
      <c r="D60" s="8" t="s">
        <v>0</v>
      </c>
      <c r="E60" s="6" t="n">
        <v>3</v>
      </c>
      <c r="F60" s="6" t="n">
        <v>3</v>
      </c>
      <c r="G60" s="6" t="n">
        <f aca="false">E60-F60</f>
        <v>0</v>
      </c>
      <c r="H60" s="9" t="n">
        <f aca="false">(F60/(F60+G60))</f>
        <v>1</v>
      </c>
    </row>
    <row r="61" customFormat="false" ht="15.75" hidden="false" customHeight="true" outlineLevel="0" collapsed="false">
      <c r="A61" s="6" t="s">
        <v>26</v>
      </c>
      <c r="B61" s="7" t="s">
        <v>67</v>
      </c>
      <c r="C61" s="6" t="s">
        <v>28</v>
      </c>
      <c r="D61" s="8" t="s">
        <v>0</v>
      </c>
      <c r="E61" s="6" t="n">
        <v>2</v>
      </c>
      <c r="F61" s="6"/>
      <c r="G61" s="6" t="n">
        <f aca="false">E61-F61</f>
        <v>2</v>
      </c>
      <c r="H61" s="9" t="n">
        <f aca="false">(F61/(F61+G61))</f>
        <v>0</v>
      </c>
    </row>
    <row r="62" customFormat="false" ht="15.75" hidden="false" customHeight="true" outlineLevel="0" collapsed="false">
      <c r="A62" s="6" t="s">
        <v>26</v>
      </c>
      <c r="B62" s="7" t="s">
        <v>68</v>
      </c>
      <c r="C62" s="6" t="s">
        <v>28</v>
      </c>
      <c r="D62" s="8" t="s">
        <v>0</v>
      </c>
      <c r="E62" s="6" t="n">
        <v>2</v>
      </c>
      <c r="F62" s="6" t="n">
        <v>2</v>
      </c>
      <c r="G62" s="6" t="n">
        <f aca="false">E62-F62</f>
        <v>0</v>
      </c>
      <c r="H62" s="9" t="n">
        <f aca="false">(F62/(F62+G62))</f>
        <v>1</v>
      </c>
    </row>
    <row r="63" customFormat="false" ht="30.7" hidden="false" customHeight="true" outlineLevel="0" collapsed="false">
      <c r="A63" s="6" t="s">
        <v>41</v>
      </c>
      <c r="B63" s="7" t="s">
        <v>69</v>
      </c>
      <c r="C63" s="6" t="s">
        <v>28</v>
      </c>
      <c r="D63" s="8" t="s">
        <v>0</v>
      </c>
      <c r="E63" s="6" t="n">
        <v>4</v>
      </c>
      <c r="F63" s="6"/>
      <c r="G63" s="6" t="n">
        <f aca="false">E63-F63</f>
        <v>4</v>
      </c>
      <c r="H63" s="9" t="n">
        <f aca="false">(F63/(F63+G63))</f>
        <v>0</v>
      </c>
    </row>
    <row r="64" customFormat="false" ht="31.6" hidden="false" customHeight="true" outlineLevel="0" collapsed="false">
      <c r="A64" s="6" t="s">
        <v>41</v>
      </c>
      <c r="B64" s="7" t="s">
        <v>70</v>
      </c>
      <c r="C64" s="6" t="s">
        <v>28</v>
      </c>
      <c r="D64" s="8" t="s">
        <v>0</v>
      </c>
      <c r="E64" s="6" t="n">
        <v>4</v>
      </c>
      <c r="F64" s="6"/>
      <c r="G64" s="6" t="n">
        <f aca="false">E64-F64</f>
        <v>4</v>
      </c>
      <c r="H64" s="9" t="n">
        <f aca="false">(F64/(F64+G64))</f>
        <v>0</v>
      </c>
    </row>
    <row r="65" customFormat="false" ht="15.75" hidden="false" customHeight="true" outlineLevel="0" collapsed="false">
      <c r="A65" s="6" t="s">
        <v>71</v>
      </c>
      <c r="B65" s="6" t="s">
        <v>72</v>
      </c>
      <c r="C65" s="6" t="s">
        <v>28</v>
      </c>
      <c r="D65" s="8" t="s">
        <v>0</v>
      </c>
      <c r="E65" s="6" t="n">
        <v>5</v>
      </c>
      <c r="F65" s="6" t="n">
        <v>5</v>
      </c>
      <c r="G65" s="6" t="n">
        <f aca="false">E65-F65</f>
        <v>0</v>
      </c>
      <c r="H65" s="9" t="n">
        <f aca="false">(F65/(F65+G65))</f>
        <v>1</v>
      </c>
    </row>
    <row r="66" customFormat="false" ht="15.75" hidden="false" customHeight="true" outlineLevel="0" collapsed="false">
      <c r="A66" s="6" t="s">
        <v>38</v>
      </c>
      <c r="B66" s="7" t="s">
        <v>73</v>
      </c>
      <c r="C66" s="6" t="s">
        <v>63</v>
      </c>
      <c r="D66" s="8" t="s">
        <v>0</v>
      </c>
      <c r="E66" s="6" t="n">
        <v>2</v>
      </c>
      <c r="F66" s="6" t="n">
        <v>2</v>
      </c>
      <c r="G66" s="6" t="n">
        <f aca="false">E66-F66</f>
        <v>0</v>
      </c>
      <c r="H66" s="9" t="n">
        <f aca="false">(F66/(F66+G66))</f>
        <v>1</v>
      </c>
    </row>
    <row r="67" customFormat="false" ht="16.65" hidden="false" customHeight="true" outlineLevel="0" collapsed="false">
      <c r="A67" s="6" t="s">
        <v>74</v>
      </c>
      <c r="B67" s="7" t="s">
        <v>54</v>
      </c>
      <c r="C67" s="6" t="s">
        <v>53</v>
      </c>
      <c r="D67" s="8" t="s">
        <v>0</v>
      </c>
      <c r="E67" s="6" t="n">
        <v>2</v>
      </c>
      <c r="F67" s="6"/>
      <c r="G67" s="6" t="n">
        <f aca="false">E67-F67</f>
        <v>2</v>
      </c>
      <c r="H67" s="9" t="n">
        <f aca="false">(F67/(F67+G67))</f>
        <v>0</v>
      </c>
    </row>
    <row r="68" customFormat="false" ht="28.95" hidden="false" customHeight="true" outlineLevel="0" collapsed="false">
      <c r="A68" s="6"/>
      <c r="B68" s="7" t="s">
        <v>75</v>
      </c>
      <c r="C68" s="6" t="s">
        <v>53</v>
      </c>
      <c r="D68" s="8" t="s">
        <v>0</v>
      </c>
      <c r="E68" s="6" t="n">
        <v>2</v>
      </c>
      <c r="F68" s="6"/>
      <c r="G68" s="6" t="n">
        <f aca="false">E68-F68</f>
        <v>2</v>
      </c>
      <c r="H68" s="9" t="n">
        <f aca="false">(F68/(F68+G68))</f>
        <v>0</v>
      </c>
    </row>
    <row r="69" customFormat="false" ht="15.75" hidden="false" customHeight="true" outlineLevel="0" collapsed="false">
      <c r="A69" s="6" t="s">
        <v>76</v>
      </c>
      <c r="B69" s="7" t="s">
        <v>54</v>
      </c>
      <c r="C69" s="6" t="s">
        <v>63</v>
      </c>
      <c r="D69" s="8" t="s">
        <v>0</v>
      </c>
      <c r="E69" s="6" t="n">
        <v>4</v>
      </c>
      <c r="F69" s="6"/>
      <c r="G69" s="6" t="n">
        <f aca="false">E69-F69</f>
        <v>4</v>
      </c>
      <c r="H69" s="9" t="n">
        <f aca="false">(F69/(F69+G69))</f>
        <v>0</v>
      </c>
    </row>
    <row r="70" customFormat="false" ht="29.85" hidden="false" customHeight="true" outlineLevel="0" collapsed="false">
      <c r="A70" s="6"/>
      <c r="B70" s="7" t="s">
        <v>75</v>
      </c>
      <c r="C70" s="6" t="s">
        <v>63</v>
      </c>
      <c r="D70" s="8" t="s">
        <v>0</v>
      </c>
      <c r="E70" s="6" t="n">
        <v>4</v>
      </c>
      <c r="F70" s="6"/>
      <c r="G70" s="6" t="n">
        <f aca="false">E70-F70</f>
        <v>4</v>
      </c>
      <c r="H70" s="9" t="n">
        <f aca="false">(F70/(F70+G70))</f>
        <v>0</v>
      </c>
    </row>
    <row r="71" customFormat="false" ht="29.85" hidden="false" customHeight="true" outlineLevel="0" collapsed="false">
      <c r="A71" s="6" t="s">
        <v>10</v>
      </c>
      <c r="B71" s="7" t="s">
        <v>77</v>
      </c>
      <c r="C71" s="6" t="s">
        <v>12</v>
      </c>
      <c r="D71" s="8" t="s">
        <v>0</v>
      </c>
      <c r="E71" s="6" t="n">
        <v>3</v>
      </c>
      <c r="F71" s="6"/>
      <c r="G71" s="6" t="n">
        <f aca="false">E71-F71</f>
        <v>3</v>
      </c>
      <c r="H71" s="9" t="n">
        <f aca="false">(F71/(F71+G71))</f>
        <v>0</v>
      </c>
    </row>
    <row r="72" customFormat="false" ht="15.75" hidden="false" customHeight="true" outlineLevel="0" collapsed="false">
      <c r="A72" s="6" t="s">
        <v>26</v>
      </c>
      <c r="B72" s="7" t="s">
        <v>78</v>
      </c>
      <c r="C72" s="6" t="s">
        <v>28</v>
      </c>
      <c r="D72" s="8" t="s">
        <v>0</v>
      </c>
      <c r="E72" s="6" t="n">
        <v>3</v>
      </c>
      <c r="F72" s="6"/>
      <c r="G72" s="6" t="n">
        <f aca="false">E72-F72</f>
        <v>3</v>
      </c>
      <c r="H72" s="9" t="n">
        <f aca="false">(F72/(F72+G72))</f>
        <v>0</v>
      </c>
    </row>
    <row r="73" customFormat="false" ht="15.75" hidden="false" customHeight="true" outlineLevel="0" collapsed="false">
      <c r="A73" s="6"/>
      <c r="B73" s="7"/>
      <c r="C73" s="6"/>
      <c r="D73" s="6"/>
      <c r="E73" s="6" t="n">
        <f aca="false">SUM(E4:E64)</f>
        <v>190</v>
      </c>
      <c r="F73" s="6" t="n">
        <f aca="false">SUM(F4:F64)</f>
        <v>99</v>
      </c>
      <c r="G73" s="6" t="n">
        <f aca="false">SUM(G4:G64)</f>
        <v>113</v>
      </c>
      <c r="H73" s="10" t="n">
        <f aca="false">(F73/(F73+G73))</f>
        <v>0.466981132075472</v>
      </c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1" t="s">
        <v>79</v>
      </c>
    </row>
    <row r="2" customFormat="false" ht="15" hidden="false" customHeight="false" outlineLevel="0" collapsed="false">
      <c r="A2" s="12" t="s">
        <v>80</v>
      </c>
      <c r="B2" s="11" t="n">
        <f aca="false">Feuil1!E73</f>
        <v>190</v>
      </c>
    </row>
    <row r="3" customFormat="false" ht="15" hidden="false" customHeight="false" outlineLevel="0" collapsed="false">
      <c r="A3" s="12" t="s">
        <v>7</v>
      </c>
      <c r="B3" s="11" t="n">
        <f aca="false">Feuil1!F73</f>
        <v>99</v>
      </c>
    </row>
    <row r="4" customFormat="false" ht="15" hidden="false" customHeight="false" outlineLevel="0" collapsed="false">
      <c r="A4" s="12" t="s">
        <v>8</v>
      </c>
      <c r="B4" s="11" t="n">
        <f aca="false">Feuil1!G73</f>
        <v>113</v>
      </c>
    </row>
    <row r="5" customFormat="false" ht="15" hidden="false" customHeight="false" outlineLevel="0" collapsed="false">
      <c r="B5" s="11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2024-06-02T04:48:36Z</dcterms:modified>
  <cp:revision>2</cp:revision>
  <dc:subject/>
  <dc:title/>
</cp:coreProperties>
</file>