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TONY\Desktop\Упражнение  по информатика\Упражнение 8\"/>
    </mc:Choice>
  </mc:AlternateContent>
  <xr:revisionPtr revIDLastSave="0" documentId="13_ncr:1_{5CCFD201-7633-4C1C-A145-54543CE3B535}" xr6:coauthVersionLast="46" xr6:coauthVersionMax="46" xr10:uidLastSave="{00000000-0000-0000-0000-000000000000}"/>
  <bookViews>
    <workbookView xWindow="-108" yWindow="-108" windowWidth="23256" windowHeight="12576" tabRatio="747" activeTab="4" xr2:uid="{00000000-000D-0000-FFFF-FFFF00000000}"/>
  </bookViews>
  <sheets>
    <sheet name="База данни" sheetId="1" r:id="rId1"/>
    <sheet name="Pivot_Table_месец" sheetId="3" r:id="rId2"/>
    <sheet name="Заявка 1" sheetId="4" r:id="rId3"/>
    <sheet name="Заявка 2" sheetId="5" r:id="rId4"/>
    <sheet name="Pivot Report" sheetId="8" r:id="rId5"/>
    <sheet name="Май" sheetId="11" r:id="rId6"/>
    <sheet name="Юни" sheetId="10" r:id="rId7"/>
    <sheet name="Юли" sheetId="9" r:id="rId8"/>
  </sheets>
  <calcPr calcId="101716"/>
  <pivotCaches>
    <pivotCache cacheId="9" r:id="rId9"/>
  </pivotCaches>
</workbook>
</file>

<file path=xl/sharedStrings.xml><?xml version="1.0" encoding="utf-8"?>
<sst xmlns="http://schemas.openxmlformats.org/spreadsheetml/2006/main" count="373" uniqueCount="48">
  <si>
    <t>Продукти</t>
  </si>
  <si>
    <t>Магазинери</t>
  </si>
  <si>
    <t>Месец</t>
  </si>
  <si>
    <t>Седмица</t>
  </si>
  <si>
    <t>Брой продадени изделия</t>
  </si>
  <si>
    <t>Продукт А</t>
  </si>
  <si>
    <t>Иванов</t>
  </si>
  <si>
    <t>Май</t>
  </si>
  <si>
    <t>1-ва седмица</t>
  </si>
  <si>
    <t>Велев</t>
  </si>
  <si>
    <t>2-ра седмица</t>
  </si>
  <si>
    <t>3-та седмица</t>
  </si>
  <si>
    <t>4-та седмица</t>
  </si>
  <si>
    <t>Продукт Б</t>
  </si>
  <si>
    <t>Петров</t>
  </si>
  <si>
    <t>Продукт В</t>
  </si>
  <si>
    <t>Продукт Г</t>
  </si>
  <si>
    <t>Юни</t>
  </si>
  <si>
    <t>Илиев</t>
  </si>
  <si>
    <t>Юли</t>
  </si>
  <si>
    <t>Grand Total</t>
  </si>
  <si>
    <t>Продажбите за месец юли на магазинерите Велев и Петров</t>
  </si>
  <si>
    <t>Продажбите за 1ва и 3та седмица през месец май на продукт А</t>
  </si>
  <si>
    <t>Table 4</t>
  </si>
  <si>
    <t>Конструкция</t>
  </si>
  <si>
    <t>Модел</t>
  </si>
  <si>
    <t>Total</t>
  </si>
  <si>
    <t>Сума</t>
  </si>
  <si>
    <t>Отчет (Report) за продажбите на продукт Б за 1ва и 2ра седмица на всеки месец</t>
  </si>
  <si>
    <t>Report 6</t>
  </si>
  <si>
    <t>Сума, средно аритметично и максимум</t>
  </si>
  <si>
    <t>(Всички)</t>
  </si>
  <si>
    <t>Етикети на колони</t>
  </si>
  <si>
    <t>Обща сума</t>
  </si>
  <si>
    <t>Етикети на редове</t>
  </si>
  <si>
    <t>Сума от Брой продадени изделия</t>
  </si>
  <si>
    <t>Велев Сума</t>
  </si>
  <si>
    <t>Велев Средно</t>
  </si>
  <si>
    <t>Велев Максимум</t>
  </si>
  <si>
    <t>Иванов Сума</t>
  </si>
  <si>
    <t>Иванов Средно</t>
  </si>
  <si>
    <t>Иванов Максимум</t>
  </si>
  <si>
    <t>Илиев Сума</t>
  </si>
  <si>
    <t>Илиев Средно</t>
  </si>
  <si>
    <t>Илиев Максимум</t>
  </si>
  <si>
    <t>Петров Сума</t>
  </si>
  <si>
    <t>Петров Средно</t>
  </si>
  <si>
    <t>Петров Максимум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</si>
</sst>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204"/>
    </font>
    <font>
      <sz val="8"/>
      <name val="Arial"/>
      <charset val="204"/>
    </font>
    <font>
      <sz val="12"/>
      <color indexed="10"/>
      <name val="Arial"/>
      <charset val="204"/>
    </font>
    <font>
      <sz val="12"/>
      <name val="Times New Roman"/>
      <family val="1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3" fillId="3" borderId="5" xfId="0" applyFont="1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3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3" fillId="4" borderId="4" xfId="0" applyFont="1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0" fontId="3" fillId="4" borderId="5" xfId="0" applyFont="1" applyFill="1" applyBorder="1"/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0" fontId="3" fillId="4" borderId="6" xfId="0" applyFont="1" applyFill="1" applyBorder="1"/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3" fillId="5" borderId="4" xfId="0" applyFont="1" applyFill="1" applyBorder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0" fontId="3" fillId="5" borderId="5" xfId="0" applyFont="1" applyFill="1" applyBorder="1"/>
    <xf numFmtId="0" fontId="0" fillId="5" borderId="5" xfId="0" applyFill="1" applyBorder="1" applyAlignment="1">
      <alignment horizontal="center"/>
    </xf>
    <xf numFmtId="0" fontId="0" fillId="5" borderId="5" xfId="0" applyFill="1" applyBorder="1"/>
    <xf numFmtId="0" fontId="3" fillId="5" borderId="6" xfId="0" applyFont="1" applyFill="1" applyBorder="1"/>
    <xf numFmtId="0" fontId="0" fillId="5" borderId="6" xfId="0" applyFill="1" applyBorder="1" applyAlignment="1">
      <alignment horizontal="center"/>
    </xf>
    <xf numFmtId="0" fontId="0" fillId="5" borderId="6" xfId="0" applyFill="1" applyBorder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/>
    <xf numFmtId="0" fontId="4" fillId="0" borderId="16" xfId="0" applyFont="1" applyBorder="1" applyAlignment="1">
      <alignment horizontal="right"/>
    </xf>
    <xf numFmtId="0" fontId="4" fillId="0" borderId="17" xfId="0" applyFont="1" applyBorder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[7-Pivot_Table_2- students.xlsx]Заявка 1!Обобщена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'Заявка 1'!$B$10:$B$11</c:f>
              <c:strCache>
                <c:ptCount val="1"/>
                <c:pt idx="0">
                  <c:v>Продукт 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'Заявка 1'!$A$12:$A$19</c:f>
              <c:multiLvlStrCache>
                <c:ptCount val="5"/>
                <c:lvl>
                  <c:pt idx="0">
                    <c:v>2-ра седмица</c:v>
                  </c:pt>
                  <c:pt idx="1">
                    <c:v>3-та седмица</c:v>
                  </c:pt>
                  <c:pt idx="2">
                    <c:v>4-та седмица</c:v>
                  </c:pt>
                  <c:pt idx="3">
                    <c:v>1-ва седмица</c:v>
                  </c:pt>
                  <c:pt idx="4">
                    <c:v>4-та седмица</c:v>
                  </c:pt>
                </c:lvl>
                <c:lvl>
                  <c:pt idx="0">
                    <c:v>Велев</c:v>
                  </c:pt>
                  <c:pt idx="3">
                    <c:v>Петров</c:v>
                  </c:pt>
                </c:lvl>
              </c:multiLvlStrCache>
            </c:multiLvlStrRef>
          </c:cat>
          <c:val>
            <c:numRef>
              <c:f>'Заявка 1'!$B$12:$B$19</c:f>
              <c:numCache>
                <c:formatCode>General</c:formatCode>
                <c:ptCount val="5"/>
                <c:pt idx="1">
                  <c:v>998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D-415D-9D9A-8CEC24C2884D}"/>
            </c:ext>
          </c:extLst>
        </c:ser>
        <c:ser>
          <c:idx val="1"/>
          <c:order val="1"/>
          <c:tx>
            <c:strRef>
              <c:f>'Заявка 1'!$C$10:$C$11</c:f>
              <c:strCache>
                <c:ptCount val="1"/>
                <c:pt idx="0">
                  <c:v>Продукт 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'Заявка 1'!$A$12:$A$19</c:f>
              <c:multiLvlStrCache>
                <c:ptCount val="5"/>
                <c:lvl>
                  <c:pt idx="0">
                    <c:v>2-ра седмица</c:v>
                  </c:pt>
                  <c:pt idx="1">
                    <c:v>3-та седмица</c:v>
                  </c:pt>
                  <c:pt idx="2">
                    <c:v>4-та седмица</c:v>
                  </c:pt>
                  <c:pt idx="3">
                    <c:v>1-ва седмица</c:v>
                  </c:pt>
                  <c:pt idx="4">
                    <c:v>4-та седмица</c:v>
                  </c:pt>
                </c:lvl>
                <c:lvl>
                  <c:pt idx="0">
                    <c:v>Велев</c:v>
                  </c:pt>
                  <c:pt idx="3">
                    <c:v>Петров</c:v>
                  </c:pt>
                </c:lvl>
              </c:multiLvlStrCache>
            </c:multiLvlStrRef>
          </c:cat>
          <c:val>
            <c:numRef>
              <c:f>'Заявка 1'!$C$12:$C$19</c:f>
              <c:numCache>
                <c:formatCode>General</c:formatCode>
                <c:ptCount val="5"/>
                <c:pt idx="4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D-415D-9D9A-8CEC24C2884D}"/>
            </c:ext>
          </c:extLst>
        </c:ser>
        <c:ser>
          <c:idx val="2"/>
          <c:order val="2"/>
          <c:tx>
            <c:strRef>
              <c:f>'Заявка 1'!$D$10:$D$11</c:f>
              <c:strCache>
                <c:ptCount val="1"/>
                <c:pt idx="0">
                  <c:v>Продукт 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'Заявка 1'!$A$12:$A$19</c:f>
              <c:multiLvlStrCache>
                <c:ptCount val="5"/>
                <c:lvl>
                  <c:pt idx="0">
                    <c:v>2-ра седмица</c:v>
                  </c:pt>
                  <c:pt idx="1">
                    <c:v>3-та седмица</c:v>
                  </c:pt>
                  <c:pt idx="2">
                    <c:v>4-та седмица</c:v>
                  </c:pt>
                  <c:pt idx="3">
                    <c:v>1-ва седмица</c:v>
                  </c:pt>
                  <c:pt idx="4">
                    <c:v>4-та седмица</c:v>
                  </c:pt>
                </c:lvl>
                <c:lvl>
                  <c:pt idx="0">
                    <c:v>Велев</c:v>
                  </c:pt>
                  <c:pt idx="3">
                    <c:v>Петров</c:v>
                  </c:pt>
                </c:lvl>
              </c:multiLvlStrCache>
            </c:multiLvlStrRef>
          </c:cat>
          <c:val>
            <c:numRef>
              <c:f>'Заявка 1'!$D$12:$D$19</c:f>
              <c:numCache>
                <c:formatCode>General</c:formatCode>
                <c:ptCount val="5"/>
                <c:pt idx="0">
                  <c:v>213</c:v>
                </c:pt>
                <c:pt idx="1">
                  <c:v>213</c:v>
                </c:pt>
                <c:pt idx="3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D-415D-9D9A-8CEC24C2884D}"/>
            </c:ext>
          </c:extLst>
        </c:ser>
        <c:ser>
          <c:idx val="3"/>
          <c:order val="3"/>
          <c:tx>
            <c:strRef>
              <c:f>'Заявка 1'!$E$10:$E$11</c:f>
              <c:strCache>
                <c:ptCount val="1"/>
                <c:pt idx="0">
                  <c:v>Продукт Г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'Заявка 1'!$A$12:$A$19</c:f>
              <c:multiLvlStrCache>
                <c:ptCount val="5"/>
                <c:lvl>
                  <c:pt idx="0">
                    <c:v>2-ра седмица</c:v>
                  </c:pt>
                  <c:pt idx="1">
                    <c:v>3-та седмица</c:v>
                  </c:pt>
                  <c:pt idx="2">
                    <c:v>4-та седмица</c:v>
                  </c:pt>
                  <c:pt idx="3">
                    <c:v>1-ва седмица</c:v>
                  </c:pt>
                  <c:pt idx="4">
                    <c:v>4-та седмица</c:v>
                  </c:pt>
                </c:lvl>
                <c:lvl>
                  <c:pt idx="0">
                    <c:v>Велев</c:v>
                  </c:pt>
                  <c:pt idx="3">
                    <c:v>Петров</c:v>
                  </c:pt>
                </c:lvl>
              </c:multiLvlStrCache>
            </c:multiLvlStrRef>
          </c:cat>
          <c:val>
            <c:numRef>
              <c:f>'Заявка 1'!$E$12:$E$19</c:f>
              <c:numCache>
                <c:formatCode>General</c:formatCode>
                <c:ptCount val="5"/>
                <c:pt idx="1">
                  <c:v>1009</c:v>
                </c:pt>
                <c:pt idx="2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D-415D-9D9A-8CEC24C2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0877343"/>
        <c:axId val="1570873183"/>
        <c:axId val="0"/>
      </c:bar3DChart>
      <c:catAx>
        <c:axId val="157087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70873183"/>
        <c:crosses val="autoZero"/>
        <c:auto val="1"/>
        <c:lblAlgn val="ctr"/>
        <c:lblOffset val="100"/>
        <c:noMultiLvlLbl val="0"/>
      </c:catAx>
      <c:valAx>
        <c:axId val="15708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7087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[7-Pivot_Table_2- students.xlsx]Заявка 2!Обобщена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5400" cap="flat" cmpd="sng" algn="ctr">
            <a:solidFill>
              <a:schemeClr val="accent6">
                <a:shade val="50000"/>
              </a:schemeClr>
            </a:solidFill>
            <a:prstDash val="solid"/>
          </a:ln>
          <a:effectLst/>
          <a:sp3d contourW="25400">
            <a:contourClr>
              <a:schemeClr val="accent6">
                <a:shade val="50000"/>
              </a:schemeClr>
            </a:contourClr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9525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 contourW="9525">
            <a:contourClr>
              <a:schemeClr val="accent1">
                <a:shade val="95000"/>
                <a:satMod val="105000"/>
              </a:scheme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'Заявка 2'!$B$10:$B$11</c:f>
              <c:strCache>
                <c:ptCount val="1"/>
                <c:pt idx="0">
                  <c:v>Продукт 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 contourW="9525">
                <a:contourClr>
                  <a:schemeClr val="accent1">
                    <a:shade val="95000"/>
                    <a:satMod val="10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026-44CB-8727-47B0CB05D90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25400" cap="flat" cmpd="sng" algn="ctr">
                <a:solidFill>
                  <a:schemeClr val="accent6">
                    <a:shade val="50000"/>
                  </a:schemeClr>
                </a:solidFill>
                <a:prstDash val="solid"/>
              </a:ln>
              <a:effectLst/>
              <a:sp3d contourW="25400">
                <a:contourClr>
                  <a:schemeClr val="accent6">
                    <a:shade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026-44CB-8727-47B0CB05D90F}"/>
              </c:ext>
            </c:extLst>
          </c:dPt>
          <c:cat>
            <c:multiLvlStrRef>
              <c:f>'Заявка 2'!$A$12:$A$15</c:f>
              <c:multiLvlStrCache>
                <c:ptCount val="2"/>
                <c:lvl>
                  <c:pt idx="0">
                    <c:v>1-ва седмица</c:v>
                  </c:pt>
                  <c:pt idx="1">
                    <c:v>3-та седмица</c:v>
                  </c:pt>
                </c:lvl>
                <c:lvl>
                  <c:pt idx="0">
                    <c:v>Иванов</c:v>
                  </c:pt>
                </c:lvl>
              </c:multiLvlStrCache>
            </c:multiLvlStrRef>
          </c:cat>
          <c:val>
            <c:numRef>
              <c:f>'Заявка 2'!$B$12:$B$15</c:f>
              <c:numCache>
                <c:formatCode>General</c:formatCode>
                <c:ptCount val="2"/>
                <c:pt idx="0">
                  <c:v>236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6-44CB-8727-47B0CB05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8734191"/>
        <c:axId val="1518735439"/>
        <c:axId val="0"/>
      </c:bar3DChart>
      <c:catAx>
        <c:axId val="151873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18735439"/>
        <c:crosses val="autoZero"/>
        <c:auto val="1"/>
        <c:lblAlgn val="ctr"/>
        <c:lblOffset val="100"/>
        <c:noMultiLvlLbl val="0"/>
      </c:catAx>
      <c:valAx>
        <c:axId val="15187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187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5</xdr:row>
      <xdr:rowOff>30480</xdr:rowOff>
    </xdr:from>
    <xdr:to>
      <xdr:col>14</xdr:col>
      <xdr:colOff>358140</xdr:colOff>
      <xdr:row>22</xdr:row>
      <xdr:rowOff>45720</xdr:rowOff>
    </xdr:to>
    <xdr:graphicFrame macro="">
      <xdr:nvGraphicFramePr>
        <xdr:cNvPr id="2" name="Диаграма 1">
          <a:extLst>
            <a:ext uri="{FF2B5EF4-FFF2-40B4-BE49-F238E27FC236}">
              <a16:creationId xmlns:a16="http://schemas.microsoft.com/office/drawing/2014/main" id="{1CB029E4-E4DC-49B0-ACC7-07D270C9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662940</xdr:colOff>
      <xdr:row>5</xdr:row>
      <xdr:rowOff>22860</xdr:rowOff>
    </xdr:from>
    <xdr:to>
      <xdr:col>11</xdr:col>
      <xdr:colOff>38100</xdr:colOff>
      <xdr:row>22</xdr:row>
      <xdr:rowOff>91440</xdr:rowOff>
    </xdr:to>
    <xdr:graphicFrame macro="">
      <xdr:nvGraphicFramePr>
        <xdr:cNvPr id="2" name="Диаграма 1">
          <a:extLst>
            <a:ext uri="{FF2B5EF4-FFF2-40B4-BE49-F238E27FC236}">
              <a16:creationId xmlns:a16="http://schemas.microsoft.com/office/drawing/2014/main" id="{35FF990A-CAC0-4EA0-9506-C40147EAD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TONY" refreshedDate="44256.685890624998" createdVersion="6" refreshedVersion="6" minRefreshableVersion="3" recordCount="48" xr:uid="{EF63858A-B767-470B-8305-D7CDD173DC10}">
  <cacheSource type="worksheet">
    <worksheetSource ref="A1:E49" sheet="База данни"/>
  </cacheSource>
  <cacheFields count="5">
    <cacheField name="Продукти" numFmtId="0">
      <sharedItems count="4">
        <s v="Продукт А"/>
        <s v="Продукт Б"/>
        <s v="Продукт В"/>
        <s v="Продукт Г"/>
      </sharedItems>
    </cacheField>
    <cacheField name="Магазинери" numFmtId="0">
      <sharedItems count="4">
        <s v="Иванов"/>
        <s v="Велев"/>
        <s v="Петров"/>
        <s v="Илиев"/>
      </sharedItems>
    </cacheField>
    <cacheField name="Месец" numFmtId="0">
      <sharedItems count="3">
        <s v="Май"/>
        <s v="Юни"/>
        <s v="Юли"/>
      </sharedItems>
    </cacheField>
    <cacheField name="Седмица" numFmtId="0">
      <sharedItems count="4">
        <s v="1-ва седмица"/>
        <s v="2-ра седмица"/>
        <s v="3-та седмица"/>
        <s v="4-та седмица"/>
      </sharedItems>
    </cacheField>
    <cacheField name="Брой продадени изделия" numFmtId="0">
      <sharedItems containsSemiMixedTypes="0" containsString="0" containsNumber="1" containsInteger="1" minValue="12" maxValue="6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n v="236"/>
  </r>
  <r>
    <x v="0"/>
    <x v="1"/>
    <x v="0"/>
    <x v="1"/>
    <n v="456"/>
  </r>
  <r>
    <x v="0"/>
    <x v="0"/>
    <x v="0"/>
    <x v="2"/>
    <n v="159"/>
  </r>
  <r>
    <x v="0"/>
    <x v="0"/>
    <x v="0"/>
    <x v="3"/>
    <n v="753"/>
  </r>
  <r>
    <x v="1"/>
    <x v="1"/>
    <x v="0"/>
    <x v="0"/>
    <n v="456"/>
  </r>
  <r>
    <x v="1"/>
    <x v="1"/>
    <x v="0"/>
    <x v="1"/>
    <n v="444"/>
  </r>
  <r>
    <x v="1"/>
    <x v="1"/>
    <x v="0"/>
    <x v="2"/>
    <n v="666"/>
  </r>
  <r>
    <x v="1"/>
    <x v="2"/>
    <x v="0"/>
    <x v="3"/>
    <n v="481"/>
  </r>
  <r>
    <x v="2"/>
    <x v="2"/>
    <x v="0"/>
    <x v="0"/>
    <n v="963"/>
  </r>
  <r>
    <x v="2"/>
    <x v="0"/>
    <x v="0"/>
    <x v="1"/>
    <n v="75"/>
  </r>
  <r>
    <x v="2"/>
    <x v="0"/>
    <x v="0"/>
    <x v="2"/>
    <n v="156"/>
  </r>
  <r>
    <x v="2"/>
    <x v="0"/>
    <x v="0"/>
    <x v="3"/>
    <n v="332"/>
  </r>
  <r>
    <x v="3"/>
    <x v="1"/>
    <x v="0"/>
    <x v="0"/>
    <n v="445"/>
  </r>
  <r>
    <x v="3"/>
    <x v="1"/>
    <x v="0"/>
    <x v="1"/>
    <n v="698"/>
  </r>
  <r>
    <x v="3"/>
    <x v="2"/>
    <x v="0"/>
    <x v="2"/>
    <n v="226"/>
  </r>
  <r>
    <x v="3"/>
    <x v="1"/>
    <x v="0"/>
    <x v="3"/>
    <n v="777"/>
  </r>
  <r>
    <x v="0"/>
    <x v="0"/>
    <x v="1"/>
    <x v="0"/>
    <n v="951"/>
  </r>
  <r>
    <x v="0"/>
    <x v="0"/>
    <x v="1"/>
    <x v="1"/>
    <n v="456"/>
  </r>
  <r>
    <x v="0"/>
    <x v="3"/>
    <x v="1"/>
    <x v="2"/>
    <n v="6654"/>
  </r>
  <r>
    <x v="0"/>
    <x v="0"/>
    <x v="1"/>
    <x v="3"/>
    <n v="12"/>
  </r>
  <r>
    <x v="1"/>
    <x v="2"/>
    <x v="1"/>
    <x v="0"/>
    <n v="954"/>
  </r>
  <r>
    <x v="1"/>
    <x v="1"/>
    <x v="1"/>
    <x v="1"/>
    <n v="4569"/>
  </r>
  <r>
    <x v="1"/>
    <x v="3"/>
    <x v="1"/>
    <x v="2"/>
    <n v="21"/>
  </r>
  <r>
    <x v="1"/>
    <x v="3"/>
    <x v="1"/>
    <x v="3"/>
    <n v="225"/>
  </r>
  <r>
    <x v="2"/>
    <x v="0"/>
    <x v="1"/>
    <x v="0"/>
    <n v="147"/>
  </r>
  <r>
    <x v="2"/>
    <x v="1"/>
    <x v="1"/>
    <x v="1"/>
    <n v="963"/>
  </r>
  <r>
    <x v="2"/>
    <x v="1"/>
    <x v="1"/>
    <x v="2"/>
    <n v="456"/>
  </r>
  <r>
    <x v="2"/>
    <x v="2"/>
    <x v="1"/>
    <x v="3"/>
    <n v="852"/>
  </r>
  <r>
    <x v="3"/>
    <x v="2"/>
    <x v="1"/>
    <x v="0"/>
    <n v="654"/>
  </r>
  <r>
    <x v="3"/>
    <x v="2"/>
    <x v="1"/>
    <x v="1"/>
    <n v="753"/>
  </r>
  <r>
    <x v="3"/>
    <x v="1"/>
    <x v="1"/>
    <x v="2"/>
    <n v="357"/>
  </r>
  <r>
    <x v="3"/>
    <x v="0"/>
    <x v="1"/>
    <x v="3"/>
    <n v="129"/>
  </r>
  <r>
    <x v="0"/>
    <x v="3"/>
    <x v="2"/>
    <x v="0"/>
    <n v="147"/>
  </r>
  <r>
    <x v="0"/>
    <x v="0"/>
    <x v="2"/>
    <x v="1"/>
    <n v="65"/>
  </r>
  <r>
    <x v="0"/>
    <x v="1"/>
    <x v="2"/>
    <x v="2"/>
    <n v="998"/>
  </r>
  <r>
    <x v="0"/>
    <x v="1"/>
    <x v="2"/>
    <x v="3"/>
    <n v="47"/>
  </r>
  <r>
    <x v="1"/>
    <x v="0"/>
    <x v="2"/>
    <x v="0"/>
    <n v="369"/>
  </r>
  <r>
    <x v="1"/>
    <x v="3"/>
    <x v="2"/>
    <x v="1"/>
    <n v="852"/>
  </r>
  <r>
    <x v="1"/>
    <x v="0"/>
    <x v="2"/>
    <x v="2"/>
    <n v="179"/>
  </r>
  <r>
    <x v="1"/>
    <x v="2"/>
    <x v="2"/>
    <x v="3"/>
    <n v="564"/>
  </r>
  <r>
    <x v="2"/>
    <x v="2"/>
    <x v="2"/>
    <x v="0"/>
    <n v="897"/>
  </r>
  <r>
    <x v="2"/>
    <x v="1"/>
    <x v="2"/>
    <x v="1"/>
    <n v="213"/>
  </r>
  <r>
    <x v="2"/>
    <x v="1"/>
    <x v="2"/>
    <x v="2"/>
    <n v="213"/>
  </r>
  <r>
    <x v="2"/>
    <x v="3"/>
    <x v="2"/>
    <x v="3"/>
    <n v="584"/>
  </r>
  <r>
    <x v="3"/>
    <x v="3"/>
    <x v="2"/>
    <x v="0"/>
    <n v="997"/>
  </r>
  <r>
    <x v="3"/>
    <x v="0"/>
    <x v="2"/>
    <x v="1"/>
    <n v="1002"/>
  </r>
  <r>
    <x v="3"/>
    <x v="1"/>
    <x v="2"/>
    <x v="2"/>
    <n v="1009"/>
  </r>
  <r>
    <x v="3"/>
    <x v="1"/>
    <x v="2"/>
    <x v="3"/>
    <n v="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0937C-2455-4FAB-A735-9B553743544E}" name="Обобщена таблица1" cacheId="9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A10:F32" firstHeaderRow="1" firstDataRow="2" firstDataCol="1" rowPageCount="1" colPageCount="1"/>
  <pivotFields count="5">
    <pivotField axis="axisCol" showAll="0">
      <items count="5">
        <item x="0"/>
        <item x="1"/>
        <item x="2"/>
        <item x="3"/>
        <item t="default"/>
      </items>
    </pivotField>
    <pivotField axis="axisRow" showAll="0" sumSubtotal="1">
      <items count="5">
        <item x="1"/>
        <item x="0"/>
        <item x="3"/>
        <item x="2"/>
        <item t="sum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1"/>
    <field x="3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Сума от Брой продадени изделия" fld="4" baseField="0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2E152-3B33-447E-A85D-1951E7994F59}" name="Обобщена таблица2" cacheId="9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 chartFormat="1">
  <location ref="A10:F19" firstHeaderRow="1" firstDataRow="2" firstDataCol="1" rowPageCount="1" colPageCount="1"/>
  <pivotFields count="5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1"/>
        <item h="1" x="0"/>
        <item h="1" x="3"/>
        <item x="2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1"/>
    <field x="3"/>
  </rowFields>
  <rowItems count="8">
    <i>
      <x/>
    </i>
    <i r="1">
      <x v="1"/>
    </i>
    <i r="1">
      <x v="2"/>
    </i>
    <i r="1">
      <x v="3"/>
    </i>
    <i>
      <x v="3"/>
    </i>
    <i r="1">
      <x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Сума от Брой продадени изделия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97F9D-2BEC-4F7F-9F25-6E98F13A90B3}" name="Обобщена таблица3" cacheId="9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 chartFormat="1">
  <location ref="A10:C15" firstHeaderRow="1" firstDataRow="2" firstDataCol="1" rowPageCount="1" colPageCount="1"/>
  <pivotFields count="5">
    <pivotField axis="axisCol" showAll="0">
      <items count="5">
        <item x="0"/>
        <item h="1" x="1"/>
        <item h="1" x="2"/>
        <item h="1" x="3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axis="axisRow" showAll="0">
      <items count="5">
        <item x="0"/>
        <item h="1" x="1"/>
        <item x="2"/>
        <item h="1" x="3"/>
        <item t="default"/>
      </items>
    </pivotField>
    <pivotField dataField="1" showAll="0"/>
  </pivotFields>
  <rowFields count="2">
    <field x="1"/>
    <field x="3"/>
  </rowFields>
  <rowItems count="4">
    <i>
      <x v="1"/>
    </i>
    <i r="1">
      <x/>
    </i>
    <i r="1">
      <x v="2"/>
    </i>
    <i t="grand">
      <x/>
    </i>
  </rowItems>
  <colFields count="1">
    <field x="0"/>
  </colFields>
  <colItems count="2">
    <i>
      <x/>
    </i>
    <i t="grand">
      <x/>
    </i>
  </colItems>
  <pageFields count="1">
    <pageField fld="2" hier="-1"/>
  </pageFields>
  <dataFields count="1">
    <dataField name="Сума от Брой продадени изделия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BC55F-9FBA-43C7-82F2-40BCA23A5F0D}" name="Обобщена таблица4" cacheId="9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A14:C37" firstHeaderRow="1" firstDataRow="2" firstDataCol="1" rowPageCount="1" colPageCount="1"/>
  <pivotFields count="5">
    <pivotField axis="axisCol" showAll="0">
      <items count="5">
        <item h="1" x="0"/>
        <item x="1"/>
        <item h="1" x="2"/>
        <item h="1" x="3"/>
        <item t="default"/>
      </items>
    </pivotField>
    <pivotField axis="axisRow" showAll="0" sumSubtotal="1" avgSubtotal="1" maxSubtotal="1">
      <items count="7">
        <item x="1"/>
        <item x="0"/>
        <item x="3"/>
        <item x="2"/>
        <item t="sum"/>
        <item t="avg"/>
        <item t="max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h="1" x="2"/>
        <item h="1" x="3"/>
        <item t="default"/>
      </items>
    </pivotField>
    <pivotField dataField="1" showAll="0"/>
  </pivotFields>
  <rowFields count="2">
    <field x="1"/>
    <field x="3"/>
  </rowFields>
  <rowItems count="22">
    <i>
      <x/>
    </i>
    <i r="1">
      <x/>
    </i>
    <i r="1">
      <x v="1"/>
    </i>
    <i t="sum">
      <x/>
    </i>
    <i t="avg">
      <x/>
    </i>
    <i t="max">
      <x/>
    </i>
    <i>
      <x v="1"/>
    </i>
    <i r="1">
      <x/>
    </i>
    <i t="sum">
      <x v="1"/>
    </i>
    <i t="avg">
      <x v="1"/>
    </i>
    <i t="max">
      <x v="1"/>
    </i>
    <i>
      <x v="2"/>
    </i>
    <i r="1">
      <x v="1"/>
    </i>
    <i t="sum">
      <x v="2"/>
    </i>
    <i t="avg">
      <x v="2"/>
    </i>
    <i t="max">
      <x v="2"/>
    </i>
    <i>
      <x v="3"/>
    </i>
    <i r="1">
      <x/>
    </i>
    <i t="sum">
      <x v="3"/>
    </i>
    <i t="avg">
      <x v="3"/>
    </i>
    <i t="max">
      <x v="3"/>
    </i>
    <i t="grand">
      <x/>
    </i>
  </rowItems>
  <colFields count="1">
    <field x="0"/>
  </colFields>
  <colItems count="2">
    <i>
      <x v="1"/>
    </i>
    <i t="grand">
      <x/>
    </i>
  </colItems>
  <pageFields count="1">
    <pageField fld="2" hier="-1"/>
  </pageFields>
  <dataFields count="1">
    <dataField name="Сума от Брой продадени изделия" fld="4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BC55F-9FBA-43C7-82F2-40BCA23A5F0D}" name="Обобщена таблица7" cacheId="9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A3:C11" firstHeaderRow="1" firstDataRow="2" firstDataCol="1" rowPageCount="1" colPageCount="1"/>
  <pivotFields count="5">
    <pivotField axis="axisCol" showAll="0">
      <items count="5">
        <item h="1" x="0"/>
        <item x="1"/>
        <item h="1" x="2"/>
        <item h="1" x="3"/>
        <item t="default"/>
      </items>
    </pivotField>
    <pivotField axis="axisRow" showAll="0" sumSubtotal="1" avgSubtotal="1" maxSubtotal="1">
      <items count="7">
        <item x="1"/>
        <item x="0"/>
        <item x="3"/>
        <item x="2"/>
        <item t="sum"/>
        <item t="avg"/>
        <item t="max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h="1" x="2"/>
        <item h="1" x="3"/>
        <item t="default"/>
      </items>
    </pivotField>
    <pivotField dataField="1" showAll="0"/>
  </pivotFields>
  <rowFields count="2">
    <field x="1"/>
    <field x="3"/>
  </rowFields>
  <rowItems count="7">
    <i>
      <x/>
    </i>
    <i r="1">
      <x/>
    </i>
    <i r="1">
      <x v="1"/>
    </i>
    <i t="sum">
      <x/>
    </i>
    <i t="avg">
      <x/>
    </i>
    <i t="max">
      <x/>
    </i>
    <i t="grand">
      <x/>
    </i>
  </rowItems>
  <colFields count="1">
    <field x="0"/>
  </colFields>
  <colItems count="2">
    <i>
      <x v="1"/>
    </i>
    <i t="grand">
      <x/>
    </i>
  </colItems>
  <pageFields count="1">
    <pageField fld="2" item="0" hier="-1"/>
  </pageFields>
  <dataFields count="1">
    <dataField name="Сума от Брой продадени изделия" fld="4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BC55F-9FBA-43C7-82F2-40BCA23A5F0D}" name="Обобщена таблица6" cacheId="9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A3:C15" firstHeaderRow="1" firstDataRow="2" firstDataCol="1" rowPageCount="1" colPageCount="1"/>
  <pivotFields count="5">
    <pivotField axis="axisCol" showAll="0">
      <items count="5">
        <item h="1" x="0"/>
        <item x="1"/>
        <item h="1" x="2"/>
        <item h="1" x="3"/>
        <item t="default"/>
      </items>
    </pivotField>
    <pivotField axis="axisRow" showAll="0" sumSubtotal="1" avgSubtotal="1" maxSubtotal="1">
      <items count="7">
        <item x="1"/>
        <item x="0"/>
        <item x="3"/>
        <item x="2"/>
        <item t="sum"/>
        <item t="avg"/>
        <item t="max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h="1" x="2"/>
        <item h="1" x="3"/>
        <item t="default"/>
      </items>
    </pivotField>
    <pivotField dataField="1" showAll="0"/>
  </pivotFields>
  <rowFields count="2">
    <field x="1"/>
    <field x="3"/>
  </rowFields>
  <rowItems count="11">
    <i>
      <x/>
    </i>
    <i r="1">
      <x v="1"/>
    </i>
    <i t="sum">
      <x/>
    </i>
    <i t="avg">
      <x/>
    </i>
    <i t="max">
      <x/>
    </i>
    <i>
      <x v="3"/>
    </i>
    <i r="1">
      <x/>
    </i>
    <i t="sum">
      <x v="3"/>
    </i>
    <i t="avg">
      <x v="3"/>
    </i>
    <i t="max">
      <x v="3"/>
    </i>
    <i t="grand">
      <x/>
    </i>
  </rowItems>
  <colFields count="1">
    <field x="0"/>
  </colFields>
  <colItems count="2">
    <i>
      <x v="1"/>
    </i>
    <i t="grand">
      <x/>
    </i>
  </colItems>
  <pageFields count="1">
    <pageField fld="2" item="1" hier="-1"/>
  </pageFields>
  <dataFields count="1">
    <dataField name="Сума от Брой продадени изделия" fld="4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BC55F-9FBA-43C7-82F2-40BCA23A5F0D}" name="Обобщена таблица5" cacheId="9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A3:C15" firstHeaderRow="1" firstDataRow="2" firstDataCol="1" rowPageCount="1" colPageCount="1"/>
  <pivotFields count="5">
    <pivotField axis="axisCol" showAll="0">
      <items count="5">
        <item h="1" x="0"/>
        <item x="1"/>
        <item h="1" x="2"/>
        <item h="1" x="3"/>
        <item t="default"/>
      </items>
    </pivotField>
    <pivotField axis="axisRow" showAll="0" sumSubtotal="1" avgSubtotal="1" maxSubtotal="1">
      <items count="7">
        <item x="1"/>
        <item x="0"/>
        <item x="3"/>
        <item x="2"/>
        <item t="sum"/>
        <item t="avg"/>
        <item t="max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h="1" x="2"/>
        <item h="1" x="3"/>
        <item t="default"/>
      </items>
    </pivotField>
    <pivotField dataField="1" showAll="0"/>
  </pivotFields>
  <rowFields count="2">
    <field x="1"/>
    <field x="3"/>
  </rowFields>
  <rowItems count="11">
    <i>
      <x v="1"/>
    </i>
    <i r="1">
      <x/>
    </i>
    <i t="sum">
      <x v="1"/>
    </i>
    <i t="avg">
      <x v="1"/>
    </i>
    <i t="max">
      <x v="1"/>
    </i>
    <i>
      <x v="2"/>
    </i>
    <i r="1">
      <x v="1"/>
    </i>
    <i t="sum">
      <x v="2"/>
    </i>
    <i t="avg">
      <x v="2"/>
    </i>
    <i t="max">
      <x v="2"/>
    </i>
    <i t="grand">
      <x/>
    </i>
  </rowItems>
  <colFields count="1">
    <field x="0"/>
  </colFields>
  <colItems count="2">
    <i>
      <x v="1"/>
    </i>
    <i t="grand">
      <x/>
    </i>
  </colItems>
  <pageFields count="1">
    <pageField fld="2" item="2" hier="-1"/>
  </pageFields>
  <dataFields count="1">
    <dataField name="Сума от Брой продадени изделия" fld="4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opLeftCell="A24" workbookViewId="0">
      <selection activeCell="G17" sqref="G17"/>
    </sheetView>
  </sheetViews>
  <sheetFormatPr defaultRowHeight="13.2" x14ac:dyDescent="0.25"/>
  <cols>
    <col min="1" max="2" width="14" customWidth="1"/>
    <col min="3" max="3" width="10.44140625" style="31" customWidth="1"/>
    <col min="4" max="4" width="12.88671875" customWidth="1"/>
    <col min="5" max="5" width="29.5546875" customWidth="1"/>
  </cols>
  <sheetData>
    <row r="1" spans="1:5" ht="15.6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5.6" x14ac:dyDescent="0.3">
      <c r="A2" s="4" t="s">
        <v>5</v>
      </c>
      <c r="B2" s="5" t="s">
        <v>6</v>
      </c>
      <c r="C2" s="5" t="s">
        <v>7</v>
      </c>
      <c r="D2" s="6" t="s">
        <v>8</v>
      </c>
      <c r="E2" s="5">
        <v>236</v>
      </c>
    </row>
    <row r="3" spans="1:5" ht="15.6" x14ac:dyDescent="0.3">
      <c r="A3" s="7" t="s">
        <v>5</v>
      </c>
      <c r="B3" s="8" t="s">
        <v>9</v>
      </c>
      <c r="C3" s="8" t="s">
        <v>7</v>
      </c>
      <c r="D3" s="9" t="s">
        <v>10</v>
      </c>
      <c r="E3" s="8">
        <v>456</v>
      </c>
    </row>
    <row r="4" spans="1:5" ht="15.6" x14ac:dyDescent="0.3">
      <c r="A4" s="7" t="s">
        <v>5</v>
      </c>
      <c r="B4" s="8" t="s">
        <v>6</v>
      </c>
      <c r="C4" s="8" t="s">
        <v>7</v>
      </c>
      <c r="D4" s="9" t="s">
        <v>11</v>
      </c>
      <c r="E4" s="8">
        <v>159</v>
      </c>
    </row>
    <row r="5" spans="1:5" ht="16.2" thickBot="1" x14ac:dyDescent="0.35">
      <c r="A5" s="10" t="s">
        <v>5</v>
      </c>
      <c r="B5" s="11" t="s">
        <v>6</v>
      </c>
      <c r="C5" s="11" t="s">
        <v>7</v>
      </c>
      <c r="D5" s="12" t="s">
        <v>12</v>
      </c>
      <c r="E5" s="11">
        <v>753</v>
      </c>
    </row>
    <row r="6" spans="1:5" ht="15.6" x14ac:dyDescent="0.3">
      <c r="A6" s="4" t="s">
        <v>13</v>
      </c>
      <c r="B6" s="5" t="s">
        <v>9</v>
      </c>
      <c r="C6" s="5" t="s">
        <v>7</v>
      </c>
      <c r="D6" s="6" t="s">
        <v>8</v>
      </c>
      <c r="E6" s="5">
        <v>456</v>
      </c>
    </row>
    <row r="7" spans="1:5" ht="15.6" x14ac:dyDescent="0.3">
      <c r="A7" s="7" t="s">
        <v>13</v>
      </c>
      <c r="B7" s="8" t="s">
        <v>9</v>
      </c>
      <c r="C7" s="8" t="s">
        <v>7</v>
      </c>
      <c r="D7" s="9" t="s">
        <v>10</v>
      </c>
      <c r="E7" s="8">
        <v>444</v>
      </c>
    </row>
    <row r="8" spans="1:5" ht="15.6" x14ac:dyDescent="0.3">
      <c r="A8" s="7" t="s">
        <v>13</v>
      </c>
      <c r="B8" s="8" t="s">
        <v>9</v>
      </c>
      <c r="C8" s="8" t="s">
        <v>7</v>
      </c>
      <c r="D8" s="9" t="s">
        <v>11</v>
      </c>
      <c r="E8" s="8">
        <v>666</v>
      </c>
    </row>
    <row r="9" spans="1:5" ht="16.2" thickBot="1" x14ac:dyDescent="0.35">
      <c r="A9" s="10" t="s">
        <v>13</v>
      </c>
      <c r="B9" s="11" t="s">
        <v>14</v>
      </c>
      <c r="C9" s="11" t="s">
        <v>7</v>
      </c>
      <c r="D9" s="12" t="s">
        <v>12</v>
      </c>
      <c r="E9" s="11">
        <v>481</v>
      </c>
    </row>
    <row r="10" spans="1:5" ht="15.6" x14ac:dyDescent="0.3">
      <c r="A10" s="4" t="s">
        <v>15</v>
      </c>
      <c r="B10" s="5" t="s">
        <v>14</v>
      </c>
      <c r="C10" s="5" t="s">
        <v>7</v>
      </c>
      <c r="D10" s="6" t="s">
        <v>8</v>
      </c>
      <c r="E10" s="5">
        <v>963</v>
      </c>
    </row>
    <row r="11" spans="1:5" ht="15.6" x14ac:dyDescent="0.3">
      <c r="A11" s="7" t="s">
        <v>15</v>
      </c>
      <c r="B11" s="8" t="s">
        <v>6</v>
      </c>
      <c r="C11" s="8" t="s">
        <v>7</v>
      </c>
      <c r="D11" s="9" t="s">
        <v>10</v>
      </c>
      <c r="E11" s="8">
        <v>75</v>
      </c>
    </row>
    <row r="12" spans="1:5" ht="15.6" x14ac:dyDescent="0.3">
      <c r="A12" s="7" t="s">
        <v>15</v>
      </c>
      <c r="B12" s="8" t="s">
        <v>6</v>
      </c>
      <c r="C12" s="8" t="s">
        <v>7</v>
      </c>
      <c r="D12" s="9" t="s">
        <v>11</v>
      </c>
      <c r="E12" s="8">
        <v>156</v>
      </c>
    </row>
    <row r="13" spans="1:5" ht="16.2" thickBot="1" x14ac:dyDescent="0.35">
      <c r="A13" s="10" t="s">
        <v>15</v>
      </c>
      <c r="B13" s="11" t="s">
        <v>6</v>
      </c>
      <c r="C13" s="11" t="s">
        <v>7</v>
      </c>
      <c r="D13" s="12" t="s">
        <v>12</v>
      </c>
      <c r="E13" s="11">
        <v>332</v>
      </c>
    </row>
    <row r="14" spans="1:5" ht="15.6" x14ac:dyDescent="0.3">
      <c r="A14" s="4" t="s">
        <v>16</v>
      </c>
      <c r="B14" s="5" t="s">
        <v>9</v>
      </c>
      <c r="C14" s="5" t="s">
        <v>7</v>
      </c>
      <c r="D14" s="6" t="s">
        <v>8</v>
      </c>
      <c r="E14" s="5">
        <v>445</v>
      </c>
    </row>
    <row r="15" spans="1:5" ht="15.6" x14ac:dyDescent="0.3">
      <c r="A15" s="7" t="s">
        <v>16</v>
      </c>
      <c r="B15" s="8" t="s">
        <v>9</v>
      </c>
      <c r="C15" s="8" t="s">
        <v>7</v>
      </c>
      <c r="D15" s="9" t="s">
        <v>10</v>
      </c>
      <c r="E15" s="8">
        <v>698</v>
      </c>
    </row>
    <row r="16" spans="1:5" ht="15.6" x14ac:dyDescent="0.3">
      <c r="A16" s="7" t="s">
        <v>16</v>
      </c>
      <c r="B16" s="8" t="s">
        <v>14</v>
      </c>
      <c r="C16" s="8" t="s">
        <v>7</v>
      </c>
      <c r="D16" s="9" t="s">
        <v>11</v>
      </c>
      <c r="E16" s="8">
        <v>226</v>
      </c>
    </row>
    <row r="17" spans="1:5" ht="16.2" thickBot="1" x14ac:dyDescent="0.35">
      <c r="A17" s="10" t="s">
        <v>16</v>
      </c>
      <c r="B17" s="11" t="s">
        <v>9</v>
      </c>
      <c r="C17" s="11" t="s">
        <v>7</v>
      </c>
      <c r="D17" s="12" t="s">
        <v>12</v>
      </c>
      <c r="E17" s="11">
        <v>777</v>
      </c>
    </row>
    <row r="18" spans="1:5" ht="15.6" x14ac:dyDescent="0.3">
      <c r="A18" s="13" t="s">
        <v>5</v>
      </c>
      <c r="B18" s="14" t="s">
        <v>6</v>
      </c>
      <c r="C18" s="14" t="s">
        <v>17</v>
      </c>
      <c r="D18" s="15" t="s">
        <v>8</v>
      </c>
      <c r="E18" s="14">
        <v>951</v>
      </c>
    </row>
    <row r="19" spans="1:5" ht="15.6" x14ac:dyDescent="0.3">
      <c r="A19" s="16" t="s">
        <v>5</v>
      </c>
      <c r="B19" s="17" t="s">
        <v>6</v>
      </c>
      <c r="C19" s="17" t="s">
        <v>17</v>
      </c>
      <c r="D19" s="18" t="s">
        <v>10</v>
      </c>
      <c r="E19" s="17">
        <v>456</v>
      </c>
    </row>
    <row r="20" spans="1:5" ht="15.6" x14ac:dyDescent="0.3">
      <c r="A20" s="16" t="s">
        <v>5</v>
      </c>
      <c r="B20" s="17" t="s">
        <v>18</v>
      </c>
      <c r="C20" s="17" t="s">
        <v>17</v>
      </c>
      <c r="D20" s="18" t="s">
        <v>11</v>
      </c>
      <c r="E20" s="17">
        <v>6654</v>
      </c>
    </row>
    <row r="21" spans="1:5" ht="16.2" thickBot="1" x14ac:dyDescent="0.35">
      <c r="A21" s="19" t="s">
        <v>5</v>
      </c>
      <c r="B21" s="20" t="s">
        <v>6</v>
      </c>
      <c r="C21" s="20" t="s">
        <v>17</v>
      </c>
      <c r="D21" s="21" t="s">
        <v>12</v>
      </c>
      <c r="E21" s="20">
        <v>12</v>
      </c>
    </row>
    <row r="22" spans="1:5" ht="15.6" x14ac:dyDescent="0.3">
      <c r="A22" s="13" t="s">
        <v>13</v>
      </c>
      <c r="B22" s="14" t="s">
        <v>14</v>
      </c>
      <c r="C22" s="14" t="s">
        <v>17</v>
      </c>
      <c r="D22" s="15" t="s">
        <v>8</v>
      </c>
      <c r="E22" s="14">
        <v>954</v>
      </c>
    </row>
    <row r="23" spans="1:5" ht="15.6" x14ac:dyDescent="0.3">
      <c r="A23" s="16" t="s">
        <v>13</v>
      </c>
      <c r="B23" s="17" t="s">
        <v>9</v>
      </c>
      <c r="C23" s="17" t="s">
        <v>17</v>
      </c>
      <c r="D23" s="18" t="s">
        <v>10</v>
      </c>
      <c r="E23" s="17">
        <v>4569</v>
      </c>
    </row>
    <row r="24" spans="1:5" ht="15.6" x14ac:dyDescent="0.3">
      <c r="A24" s="16" t="s">
        <v>13</v>
      </c>
      <c r="B24" s="17" t="s">
        <v>18</v>
      </c>
      <c r="C24" s="17" t="s">
        <v>17</v>
      </c>
      <c r="D24" s="18" t="s">
        <v>11</v>
      </c>
      <c r="E24" s="17">
        <v>21</v>
      </c>
    </row>
    <row r="25" spans="1:5" ht="16.2" thickBot="1" x14ac:dyDescent="0.35">
      <c r="A25" s="19" t="s">
        <v>13</v>
      </c>
      <c r="B25" s="20" t="s">
        <v>18</v>
      </c>
      <c r="C25" s="20" t="s">
        <v>17</v>
      </c>
      <c r="D25" s="21" t="s">
        <v>12</v>
      </c>
      <c r="E25" s="20">
        <v>225</v>
      </c>
    </row>
    <row r="26" spans="1:5" ht="15.6" x14ac:dyDescent="0.3">
      <c r="A26" s="13" t="s">
        <v>15</v>
      </c>
      <c r="B26" s="14" t="s">
        <v>6</v>
      </c>
      <c r="C26" s="14" t="s">
        <v>17</v>
      </c>
      <c r="D26" s="15" t="s">
        <v>8</v>
      </c>
      <c r="E26" s="14">
        <v>147</v>
      </c>
    </row>
    <row r="27" spans="1:5" ht="15.6" x14ac:dyDescent="0.3">
      <c r="A27" s="16" t="s">
        <v>15</v>
      </c>
      <c r="B27" s="17" t="s">
        <v>9</v>
      </c>
      <c r="C27" s="17" t="s">
        <v>17</v>
      </c>
      <c r="D27" s="18" t="s">
        <v>10</v>
      </c>
      <c r="E27" s="17">
        <v>963</v>
      </c>
    </row>
    <row r="28" spans="1:5" ht="15.6" x14ac:dyDescent="0.3">
      <c r="A28" s="16" t="s">
        <v>15</v>
      </c>
      <c r="B28" s="17" t="s">
        <v>9</v>
      </c>
      <c r="C28" s="17" t="s">
        <v>17</v>
      </c>
      <c r="D28" s="18" t="s">
        <v>11</v>
      </c>
      <c r="E28" s="17">
        <v>456</v>
      </c>
    </row>
    <row r="29" spans="1:5" ht="16.2" thickBot="1" x14ac:dyDescent="0.35">
      <c r="A29" s="19" t="s">
        <v>15</v>
      </c>
      <c r="B29" s="20" t="s">
        <v>14</v>
      </c>
      <c r="C29" s="20" t="s">
        <v>17</v>
      </c>
      <c r="D29" s="21" t="s">
        <v>12</v>
      </c>
      <c r="E29" s="20">
        <v>852</v>
      </c>
    </row>
    <row r="30" spans="1:5" ht="15.6" x14ac:dyDescent="0.3">
      <c r="A30" s="13" t="s">
        <v>16</v>
      </c>
      <c r="B30" s="14" t="s">
        <v>14</v>
      </c>
      <c r="C30" s="14" t="s">
        <v>17</v>
      </c>
      <c r="D30" s="15" t="s">
        <v>8</v>
      </c>
      <c r="E30" s="14">
        <v>654</v>
      </c>
    </row>
    <row r="31" spans="1:5" ht="15.6" x14ac:dyDescent="0.3">
      <c r="A31" s="16" t="s">
        <v>16</v>
      </c>
      <c r="B31" s="17" t="s">
        <v>14</v>
      </c>
      <c r="C31" s="17" t="s">
        <v>17</v>
      </c>
      <c r="D31" s="18" t="s">
        <v>10</v>
      </c>
      <c r="E31" s="17">
        <v>753</v>
      </c>
    </row>
    <row r="32" spans="1:5" ht="15.6" x14ac:dyDescent="0.3">
      <c r="A32" s="16" t="s">
        <v>16</v>
      </c>
      <c r="B32" s="17" t="s">
        <v>9</v>
      </c>
      <c r="C32" s="17" t="s">
        <v>17</v>
      </c>
      <c r="D32" s="18" t="s">
        <v>11</v>
      </c>
      <c r="E32" s="17">
        <v>357</v>
      </c>
    </row>
    <row r="33" spans="1:5" ht="16.2" thickBot="1" x14ac:dyDescent="0.35">
      <c r="A33" s="19" t="s">
        <v>16</v>
      </c>
      <c r="B33" s="20" t="s">
        <v>6</v>
      </c>
      <c r="C33" s="20" t="s">
        <v>17</v>
      </c>
      <c r="D33" s="21" t="s">
        <v>12</v>
      </c>
      <c r="E33" s="20">
        <v>129</v>
      </c>
    </row>
    <row r="34" spans="1:5" ht="15.6" x14ac:dyDescent="0.3">
      <c r="A34" s="22" t="s">
        <v>5</v>
      </c>
      <c r="B34" s="23" t="s">
        <v>18</v>
      </c>
      <c r="C34" s="23" t="s">
        <v>19</v>
      </c>
      <c r="D34" s="24" t="s">
        <v>8</v>
      </c>
      <c r="E34" s="23">
        <v>147</v>
      </c>
    </row>
    <row r="35" spans="1:5" ht="15.6" x14ac:dyDescent="0.3">
      <c r="A35" s="25" t="s">
        <v>5</v>
      </c>
      <c r="B35" s="26" t="s">
        <v>6</v>
      </c>
      <c r="C35" s="26" t="s">
        <v>19</v>
      </c>
      <c r="D35" s="27" t="s">
        <v>10</v>
      </c>
      <c r="E35" s="26">
        <v>65</v>
      </c>
    </row>
    <row r="36" spans="1:5" ht="15.6" x14ac:dyDescent="0.3">
      <c r="A36" s="25" t="s">
        <v>5</v>
      </c>
      <c r="B36" s="26" t="s">
        <v>9</v>
      </c>
      <c r="C36" s="26" t="s">
        <v>19</v>
      </c>
      <c r="D36" s="27" t="s">
        <v>11</v>
      </c>
      <c r="E36" s="26">
        <v>998</v>
      </c>
    </row>
    <row r="37" spans="1:5" ht="16.2" thickBot="1" x14ac:dyDescent="0.35">
      <c r="A37" s="28" t="s">
        <v>5</v>
      </c>
      <c r="B37" s="29" t="s">
        <v>9</v>
      </c>
      <c r="C37" s="29" t="s">
        <v>19</v>
      </c>
      <c r="D37" s="30" t="s">
        <v>12</v>
      </c>
      <c r="E37" s="29">
        <v>47</v>
      </c>
    </row>
    <row r="38" spans="1:5" ht="15.6" x14ac:dyDescent="0.3">
      <c r="A38" s="22" t="s">
        <v>13</v>
      </c>
      <c r="B38" s="23" t="s">
        <v>6</v>
      </c>
      <c r="C38" s="23" t="s">
        <v>19</v>
      </c>
      <c r="D38" s="24" t="s">
        <v>8</v>
      </c>
      <c r="E38" s="23">
        <v>369</v>
      </c>
    </row>
    <row r="39" spans="1:5" ht="15.6" x14ac:dyDescent="0.3">
      <c r="A39" s="25" t="s">
        <v>13</v>
      </c>
      <c r="B39" s="26" t="s">
        <v>18</v>
      </c>
      <c r="C39" s="26" t="s">
        <v>19</v>
      </c>
      <c r="D39" s="27" t="s">
        <v>10</v>
      </c>
      <c r="E39" s="26">
        <v>852</v>
      </c>
    </row>
    <row r="40" spans="1:5" ht="15.6" x14ac:dyDescent="0.3">
      <c r="A40" s="25" t="s">
        <v>13</v>
      </c>
      <c r="B40" s="26" t="s">
        <v>6</v>
      </c>
      <c r="C40" s="26" t="s">
        <v>19</v>
      </c>
      <c r="D40" s="27" t="s">
        <v>11</v>
      </c>
      <c r="E40" s="26">
        <v>179</v>
      </c>
    </row>
    <row r="41" spans="1:5" ht="16.2" thickBot="1" x14ac:dyDescent="0.35">
      <c r="A41" s="28" t="s">
        <v>13</v>
      </c>
      <c r="B41" s="29" t="s">
        <v>14</v>
      </c>
      <c r="C41" s="29" t="s">
        <v>19</v>
      </c>
      <c r="D41" s="30" t="s">
        <v>12</v>
      </c>
      <c r="E41" s="29">
        <v>564</v>
      </c>
    </row>
    <row r="42" spans="1:5" ht="15.6" x14ac:dyDescent="0.3">
      <c r="A42" s="22" t="s">
        <v>15</v>
      </c>
      <c r="B42" s="23" t="s">
        <v>14</v>
      </c>
      <c r="C42" s="23" t="s">
        <v>19</v>
      </c>
      <c r="D42" s="24" t="s">
        <v>8</v>
      </c>
      <c r="E42" s="23">
        <v>897</v>
      </c>
    </row>
    <row r="43" spans="1:5" ht="15.6" x14ac:dyDescent="0.3">
      <c r="A43" s="25" t="s">
        <v>15</v>
      </c>
      <c r="B43" s="26" t="s">
        <v>9</v>
      </c>
      <c r="C43" s="26" t="s">
        <v>19</v>
      </c>
      <c r="D43" s="27" t="s">
        <v>10</v>
      </c>
      <c r="E43" s="26">
        <v>213</v>
      </c>
    </row>
    <row r="44" spans="1:5" ht="15.6" x14ac:dyDescent="0.3">
      <c r="A44" s="25" t="s">
        <v>15</v>
      </c>
      <c r="B44" s="26" t="s">
        <v>9</v>
      </c>
      <c r="C44" s="26" t="s">
        <v>19</v>
      </c>
      <c r="D44" s="27" t="s">
        <v>11</v>
      </c>
      <c r="E44" s="26">
        <v>213</v>
      </c>
    </row>
    <row r="45" spans="1:5" ht="16.2" thickBot="1" x14ac:dyDescent="0.35">
      <c r="A45" s="28" t="s">
        <v>15</v>
      </c>
      <c r="B45" s="29" t="s">
        <v>18</v>
      </c>
      <c r="C45" s="29" t="s">
        <v>19</v>
      </c>
      <c r="D45" s="30" t="s">
        <v>12</v>
      </c>
      <c r="E45" s="29">
        <v>584</v>
      </c>
    </row>
    <row r="46" spans="1:5" ht="15.6" x14ac:dyDescent="0.3">
      <c r="A46" s="22" t="s">
        <v>16</v>
      </c>
      <c r="B46" s="23" t="s">
        <v>18</v>
      </c>
      <c r="C46" s="23" t="s">
        <v>19</v>
      </c>
      <c r="D46" s="24" t="s">
        <v>8</v>
      </c>
      <c r="E46" s="23">
        <v>997</v>
      </c>
    </row>
    <row r="47" spans="1:5" ht="15.6" x14ac:dyDescent="0.3">
      <c r="A47" s="25" t="s">
        <v>16</v>
      </c>
      <c r="B47" s="26" t="s">
        <v>6</v>
      </c>
      <c r="C47" s="26" t="s">
        <v>19</v>
      </c>
      <c r="D47" s="27" t="s">
        <v>10</v>
      </c>
      <c r="E47" s="26">
        <v>1002</v>
      </c>
    </row>
    <row r="48" spans="1:5" ht="15.6" x14ac:dyDescent="0.3">
      <c r="A48" s="25" t="s">
        <v>16</v>
      </c>
      <c r="B48" s="26" t="s">
        <v>9</v>
      </c>
      <c r="C48" s="26" t="s">
        <v>19</v>
      </c>
      <c r="D48" s="27" t="s">
        <v>11</v>
      </c>
      <c r="E48" s="26">
        <v>1009</v>
      </c>
    </row>
    <row r="49" spans="1:5" ht="16.2" thickBot="1" x14ac:dyDescent="0.35">
      <c r="A49" s="28" t="s">
        <v>16</v>
      </c>
      <c r="B49" s="29" t="s">
        <v>9</v>
      </c>
      <c r="C49" s="29" t="s">
        <v>19</v>
      </c>
      <c r="D49" s="30" t="s">
        <v>12</v>
      </c>
      <c r="E49" s="29">
        <v>456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zoomScale="120" zoomScaleNormal="120" workbookViewId="0">
      <selection sqref="A1:B4"/>
    </sheetView>
  </sheetViews>
  <sheetFormatPr defaultRowHeight="13.2" x14ac:dyDescent="0.25"/>
  <cols>
    <col min="1" max="1" width="32.88671875" bestFit="1" customWidth="1"/>
    <col min="2" max="2" width="19.109375" bestFit="1" customWidth="1"/>
    <col min="3" max="4" width="9.77734375" bestFit="1" customWidth="1"/>
    <col min="5" max="5" width="9.5546875" bestFit="1" customWidth="1"/>
    <col min="6" max="6" width="10.6640625" bestFit="1" customWidth="1"/>
    <col min="7" max="7" width="11.6640625" customWidth="1"/>
    <col min="8" max="8" width="10.5546875" bestFit="1" customWidth="1"/>
    <col min="9" max="9" width="11.33203125" customWidth="1"/>
    <col min="10" max="10" width="12.88671875" customWidth="1"/>
    <col min="11" max="11" width="11.33203125" customWidth="1"/>
    <col min="12" max="12" width="10.6640625" customWidth="1"/>
    <col min="13" max="14" width="11.33203125" bestFit="1" customWidth="1"/>
    <col min="15" max="15" width="10.6640625" bestFit="1" customWidth="1"/>
  </cols>
  <sheetData>
    <row r="1" spans="1:12" ht="13.8" thickBot="1" x14ac:dyDescent="0.3">
      <c r="A1" s="47" t="s">
        <v>24</v>
      </c>
      <c r="B1" s="47"/>
    </row>
    <row r="2" spans="1:12" ht="13.8" thickBot="1" x14ac:dyDescent="0.3">
      <c r="A2" s="34" t="s">
        <v>2</v>
      </c>
      <c r="B2" s="35" t="s">
        <v>0</v>
      </c>
      <c r="D2" s="38" t="s">
        <v>25</v>
      </c>
      <c r="E2" s="41" t="s">
        <v>23</v>
      </c>
    </row>
    <row r="3" spans="1:12" x14ac:dyDescent="0.25">
      <c r="A3" s="36" t="s">
        <v>1</v>
      </c>
      <c r="B3" s="48" t="s">
        <v>4</v>
      </c>
      <c r="D3" s="39" t="s">
        <v>26</v>
      </c>
      <c r="E3" s="42" t="s">
        <v>27</v>
      </c>
    </row>
    <row r="4" spans="1:12" ht="13.8" thickBot="1" x14ac:dyDescent="0.3">
      <c r="A4" s="37" t="s">
        <v>3</v>
      </c>
      <c r="B4" s="49"/>
      <c r="D4" s="40" t="s">
        <v>20</v>
      </c>
      <c r="E4" s="43" t="s">
        <v>27</v>
      </c>
    </row>
    <row r="5" spans="1:12" x14ac:dyDescent="0.25">
      <c r="A5" s="32"/>
      <c r="B5" s="33"/>
    </row>
    <row r="7" spans="1:12" x14ac:dyDescent="0.25">
      <c r="I7" s="46"/>
      <c r="J7" s="46"/>
      <c r="K7" s="46"/>
      <c r="L7" s="46"/>
    </row>
    <row r="8" spans="1:12" x14ac:dyDescent="0.25">
      <c r="A8" s="60" t="s">
        <v>2</v>
      </c>
      <c r="B8" t="s">
        <v>31</v>
      </c>
    </row>
    <row r="10" spans="1:12" x14ac:dyDescent="0.25">
      <c r="A10" s="60" t="s">
        <v>35</v>
      </c>
      <c r="B10" s="60" t="s">
        <v>32</v>
      </c>
    </row>
    <row r="11" spans="1:12" x14ac:dyDescent="0.25">
      <c r="A11" s="60" t="s">
        <v>34</v>
      </c>
      <c r="B11" t="s">
        <v>5</v>
      </c>
      <c r="C11" t="s">
        <v>13</v>
      </c>
      <c r="D11" t="s">
        <v>15</v>
      </c>
      <c r="E11" t="s">
        <v>16</v>
      </c>
      <c r="F11" t="s">
        <v>33</v>
      </c>
    </row>
    <row r="12" spans="1:12" x14ac:dyDescent="0.25">
      <c r="A12" s="61" t="s">
        <v>9</v>
      </c>
      <c r="B12" s="63">
        <v>1501</v>
      </c>
      <c r="C12" s="63">
        <v>6135</v>
      </c>
      <c r="D12" s="63">
        <v>1845</v>
      </c>
      <c r="E12" s="63">
        <v>3742</v>
      </c>
      <c r="F12" s="63">
        <v>13223</v>
      </c>
    </row>
    <row r="13" spans="1:12" x14ac:dyDescent="0.25">
      <c r="A13" s="62" t="s">
        <v>8</v>
      </c>
      <c r="B13" s="63"/>
      <c r="C13" s="63">
        <v>456</v>
      </c>
      <c r="D13" s="63"/>
      <c r="E13" s="63">
        <v>445</v>
      </c>
      <c r="F13" s="63">
        <v>901</v>
      </c>
    </row>
    <row r="14" spans="1:12" x14ac:dyDescent="0.25">
      <c r="A14" s="62" t="s">
        <v>10</v>
      </c>
      <c r="B14" s="63">
        <v>456</v>
      </c>
      <c r="C14" s="63">
        <v>5013</v>
      </c>
      <c r="D14" s="63">
        <v>1176</v>
      </c>
      <c r="E14" s="63">
        <v>698</v>
      </c>
      <c r="F14" s="63">
        <v>7343</v>
      </c>
    </row>
    <row r="15" spans="1:12" x14ac:dyDescent="0.25">
      <c r="A15" s="62" t="s">
        <v>11</v>
      </c>
      <c r="B15" s="63">
        <v>998</v>
      </c>
      <c r="C15" s="63">
        <v>666</v>
      </c>
      <c r="D15" s="63">
        <v>669</v>
      </c>
      <c r="E15" s="63">
        <v>1366</v>
      </c>
      <c r="F15" s="63">
        <v>3699</v>
      </c>
    </row>
    <row r="16" spans="1:12" x14ac:dyDescent="0.25">
      <c r="A16" s="62" t="s">
        <v>12</v>
      </c>
      <c r="B16" s="63">
        <v>47</v>
      </c>
      <c r="C16" s="63"/>
      <c r="D16" s="63"/>
      <c r="E16" s="63">
        <v>1233</v>
      </c>
      <c r="F16" s="63">
        <v>1280</v>
      </c>
    </row>
    <row r="17" spans="1:6" x14ac:dyDescent="0.25">
      <c r="A17" s="61" t="s">
        <v>6</v>
      </c>
      <c r="B17" s="63">
        <v>2632</v>
      </c>
      <c r="C17" s="63">
        <v>548</v>
      </c>
      <c r="D17" s="63">
        <v>710</v>
      </c>
      <c r="E17" s="63">
        <v>1131</v>
      </c>
      <c r="F17" s="63">
        <v>5021</v>
      </c>
    </row>
    <row r="18" spans="1:6" x14ac:dyDescent="0.25">
      <c r="A18" s="62" t="s">
        <v>8</v>
      </c>
      <c r="B18" s="63">
        <v>1187</v>
      </c>
      <c r="C18" s="63">
        <v>369</v>
      </c>
      <c r="D18" s="63">
        <v>147</v>
      </c>
      <c r="E18" s="63"/>
      <c r="F18" s="63">
        <v>1703</v>
      </c>
    </row>
    <row r="19" spans="1:6" x14ac:dyDescent="0.25">
      <c r="A19" s="62" t="s">
        <v>10</v>
      </c>
      <c r="B19" s="63">
        <v>521</v>
      </c>
      <c r="C19" s="63"/>
      <c r="D19" s="63">
        <v>75</v>
      </c>
      <c r="E19" s="63">
        <v>1002</v>
      </c>
      <c r="F19" s="63">
        <v>1598</v>
      </c>
    </row>
    <row r="20" spans="1:6" x14ac:dyDescent="0.25">
      <c r="A20" s="62" t="s">
        <v>11</v>
      </c>
      <c r="B20" s="63">
        <v>159</v>
      </c>
      <c r="C20" s="63">
        <v>179</v>
      </c>
      <c r="D20" s="63">
        <v>156</v>
      </c>
      <c r="E20" s="63"/>
      <c r="F20" s="63">
        <v>494</v>
      </c>
    </row>
    <row r="21" spans="1:6" x14ac:dyDescent="0.25">
      <c r="A21" s="62" t="s">
        <v>12</v>
      </c>
      <c r="B21" s="63">
        <v>765</v>
      </c>
      <c r="C21" s="63"/>
      <c r="D21" s="63">
        <v>332</v>
      </c>
      <c r="E21" s="63">
        <v>129</v>
      </c>
      <c r="F21" s="63">
        <v>1226</v>
      </c>
    </row>
    <row r="22" spans="1:6" x14ac:dyDescent="0.25">
      <c r="A22" s="61" t="s">
        <v>18</v>
      </c>
      <c r="B22" s="63">
        <v>6801</v>
      </c>
      <c r="C22" s="63">
        <v>1098</v>
      </c>
      <c r="D22" s="63">
        <v>584</v>
      </c>
      <c r="E22" s="63">
        <v>997</v>
      </c>
      <c r="F22" s="63">
        <v>9480</v>
      </c>
    </row>
    <row r="23" spans="1:6" x14ac:dyDescent="0.25">
      <c r="A23" s="62" t="s">
        <v>8</v>
      </c>
      <c r="B23" s="63">
        <v>147</v>
      </c>
      <c r="C23" s="63"/>
      <c r="D23" s="63"/>
      <c r="E23" s="63">
        <v>997</v>
      </c>
      <c r="F23" s="63">
        <v>1144</v>
      </c>
    </row>
    <row r="24" spans="1:6" x14ac:dyDescent="0.25">
      <c r="A24" s="62" t="s">
        <v>10</v>
      </c>
      <c r="B24" s="63"/>
      <c r="C24" s="63">
        <v>852</v>
      </c>
      <c r="D24" s="63"/>
      <c r="E24" s="63"/>
      <c r="F24" s="63">
        <v>852</v>
      </c>
    </row>
    <row r="25" spans="1:6" x14ac:dyDescent="0.25">
      <c r="A25" s="62" t="s">
        <v>11</v>
      </c>
      <c r="B25" s="63">
        <v>6654</v>
      </c>
      <c r="C25" s="63">
        <v>21</v>
      </c>
      <c r="D25" s="63"/>
      <c r="E25" s="63"/>
      <c r="F25" s="63">
        <v>6675</v>
      </c>
    </row>
    <row r="26" spans="1:6" x14ac:dyDescent="0.25">
      <c r="A26" s="62" t="s">
        <v>12</v>
      </c>
      <c r="B26" s="63"/>
      <c r="C26" s="63">
        <v>225</v>
      </c>
      <c r="D26" s="63">
        <v>584</v>
      </c>
      <c r="E26" s="63"/>
      <c r="F26" s="63">
        <v>809</v>
      </c>
    </row>
    <row r="27" spans="1:6" x14ac:dyDescent="0.25">
      <c r="A27" s="61" t="s">
        <v>14</v>
      </c>
      <c r="B27" s="63"/>
      <c r="C27" s="63">
        <v>1999</v>
      </c>
      <c r="D27" s="63">
        <v>2712</v>
      </c>
      <c r="E27" s="63">
        <v>1633</v>
      </c>
      <c r="F27" s="63">
        <v>6344</v>
      </c>
    </row>
    <row r="28" spans="1:6" x14ac:dyDescent="0.25">
      <c r="A28" s="62" t="s">
        <v>8</v>
      </c>
      <c r="B28" s="63"/>
      <c r="C28" s="63">
        <v>954</v>
      </c>
      <c r="D28" s="63">
        <v>1860</v>
      </c>
      <c r="E28" s="63">
        <v>654</v>
      </c>
      <c r="F28" s="63">
        <v>3468</v>
      </c>
    </row>
    <row r="29" spans="1:6" x14ac:dyDescent="0.25">
      <c r="A29" s="62" t="s">
        <v>10</v>
      </c>
      <c r="B29" s="63"/>
      <c r="C29" s="63"/>
      <c r="D29" s="63"/>
      <c r="E29" s="63">
        <v>753</v>
      </c>
      <c r="F29" s="63">
        <v>753</v>
      </c>
    </row>
    <row r="30" spans="1:6" x14ac:dyDescent="0.25">
      <c r="A30" s="62" t="s">
        <v>11</v>
      </c>
      <c r="B30" s="63"/>
      <c r="C30" s="63"/>
      <c r="D30" s="63"/>
      <c r="E30" s="63">
        <v>226</v>
      </c>
      <c r="F30" s="63">
        <v>226</v>
      </c>
    </row>
    <row r="31" spans="1:6" x14ac:dyDescent="0.25">
      <c r="A31" s="62" t="s">
        <v>12</v>
      </c>
      <c r="B31" s="63"/>
      <c r="C31" s="63">
        <v>1045</v>
      </c>
      <c r="D31" s="63">
        <v>852</v>
      </c>
      <c r="E31" s="63"/>
      <c r="F31" s="63">
        <v>1897</v>
      </c>
    </row>
    <row r="32" spans="1:6" x14ac:dyDescent="0.25">
      <c r="A32" s="61" t="s">
        <v>33</v>
      </c>
      <c r="B32" s="63">
        <v>10934</v>
      </c>
      <c r="C32" s="63">
        <v>9780</v>
      </c>
      <c r="D32" s="63">
        <v>5851</v>
      </c>
      <c r="E32" s="63">
        <v>7503</v>
      </c>
      <c r="F32" s="63">
        <v>34068</v>
      </c>
    </row>
  </sheetData>
  <mergeCells count="2">
    <mergeCell ref="A1:B1"/>
    <mergeCell ref="B3:B4"/>
  </mergeCells>
  <phoneticPr fontId="1" type="noConversion"/>
  <pageMargins left="0.75" right="0.75" top="1" bottom="1" header="0.5" footer="0.5"/>
  <pageSetup paperSize="9" orientation="portrait" horizontalDpi="0" verticalDpi="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A2" workbookViewId="0">
      <selection activeCell="A2" sqref="A2:B5"/>
    </sheetView>
  </sheetViews>
  <sheetFormatPr defaultRowHeight="13.2" x14ac:dyDescent="0.25"/>
  <cols>
    <col min="1" max="1" width="32.88671875" bestFit="1" customWidth="1"/>
    <col min="2" max="2" width="20.5546875" bestFit="1" customWidth="1"/>
    <col min="3" max="4" width="10.5546875" bestFit="1" customWidth="1"/>
    <col min="5" max="5" width="10.33203125" bestFit="1" customWidth="1"/>
    <col min="6" max="6" width="11.21875" bestFit="1" customWidth="1"/>
    <col min="7" max="7" width="11.6640625" customWidth="1"/>
  </cols>
  <sheetData>
    <row r="1" spans="1:7" x14ac:dyDescent="0.25">
      <c r="A1" s="50" t="s">
        <v>21</v>
      </c>
      <c r="B1" s="50"/>
      <c r="C1" s="50"/>
      <c r="D1" s="50"/>
      <c r="E1" s="50"/>
      <c r="F1" s="50"/>
      <c r="G1" s="50"/>
    </row>
    <row r="2" spans="1:7" ht="13.8" thickBot="1" x14ac:dyDescent="0.3">
      <c r="A2" s="47" t="s">
        <v>24</v>
      </c>
      <c r="B2" s="47"/>
    </row>
    <row r="3" spans="1:7" ht="13.8" thickBot="1" x14ac:dyDescent="0.3">
      <c r="A3" s="34" t="s">
        <v>2</v>
      </c>
      <c r="B3" s="35" t="s">
        <v>0</v>
      </c>
    </row>
    <row r="4" spans="1:7" x14ac:dyDescent="0.25">
      <c r="A4" s="36" t="s">
        <v>1</v>
      </c>
      <c r="B4" s="48" t="s">
        <v>4</v>
      </c>
    </row>
    <row r="5" spans="1:7" ht="13.8" thickBot="1" x14ac:dyDescent="0.3">
      <c r="A5" s="37" t="s">
        <v>3</v>
      </c>
      <c r="B5" s="49"/>
    </row>
    <row r="8" spans="1:7" x14ac:dyDescent="0.25">
      <c r="A8" s="60" t="s">
        <v>2</v>
      </c>
      <c r="B8" t="s">
        <v>19</v>
      </c>
    </row>
    <row r="10" spans="1:7" x14ac:dyDescent="0.25">
      <c r="A10" s="60" t="s">
        <v>35</v>
      </c>
      <c r="B10" s="60" t="s">
        <v>32</v>
      </c>
    </row>
    <row r="11" spans="1:7" x14ac:dyDescent="0.25">
      <c r="A11" s="60" t="s">
        <v>34</v>
      </c>
      <c r="B11" t="s">
        <v>5</v>
      </c>
      <c r="C11" t="s">
        <v>13</v>
      </c>
      <c r="D11" t="s">
        <v>15</v>
      </c>
      <c r="E11" t="s">
        <v>16</v>
      </c>
      <c r="F11" t="s">
        <v>33</v>
      </c>
    </row>
    <row r="12" spans="1:7" x14ac:dyDescent="0.25">
      <c r="A12" s="61" t="s">
        <v>9</v>
      </c>
      <c r="B12" s="63">
        <v>1045</v>
      </c>
      <c r="C12" s="63"/>
      <c r="D12" s="63">
        <v>426</v>
      </c>
      <c r="E12" s="63">
        <v>1465</v>
      </c>
      <c r="F12" s="63">
        <v>2936</v>
      </c>
    </row>
    <row r="13" spans="1:7" x14ac:dyDescent="0.25">
      <c r="A13" s="62" t="s">
        <v>10</v>
      </c>
      <c r="B13" s="63"/>
      <c r="C13" s="63"/>
      <c r="D13" s="63">
        <v>213</v>
      </c>
      <c r="E13" s="63"/>
      <c r="F13" s="63">
        <v>213</v>
      </c>
    </row>
    <row r="14" spans="1:7" x14ac:dyDescent="0.25">
      <c r="A14" s="62" t="s">
        <v>11</v>
      </c>
      <c r="B14" s="63">
        <v>998</v>
      </c>
      <c r="C14" s="63"/>
      <c r="D14" s="63">
        <v>213</v>
      </c>
      <c r="E14" s="63">
        <v>1009</v>
      </c>
      <c r="F14" s="63">
        <v>2220</v>
      </c>
    </row>
    <row r="15" spans="1:7" x14ac:dyDescent="0.25">
      <c r="A15" s="62" t="s">
        <v>12</v>
      </c>
      <c r="B15" s="63">
        <v>47</v>
      </c>
      <c r="C15" s="63"/>
      <c r="D15" s="63"/>
      <c r="E15" s="63">
        <v>456</v>
      </c>
      <c r="F15" s="63">
        <v>503</v>
      </c>
    </row>
    <row r="16" spans="1:7" x14ac:dyDescent="0.25">
      <c r="A16" s="61" t="s">
        <v>14</v>
      </c>
      <c r="B16" s="63"/>
      <c r="C16" s="63">
        <v>564</v>
      </c>
      <c r="D16" s="63">
        <v>897</v>
      </c>
      <c r="E16" s="63"/>
      <c r="F16" s="63">
        <v>1461</v>
      </c>
    </row>
    <row r="17" spans="1:6" x14ac:dyDescent="0.25">
      <c r="A17" s="62" t="s">
        <v>8</v>
      </c>
      <c r="B17" s="63"/>
      <c r="C17" s="63"/>
      <c r="D17" s="63">
        <v>897</v>
      </c>
      <c r="E17" s="63"/>
      <c r="F17" s="63">
        <v>897</v>
      </c>
    </row>
    <row r="18" spans="1:6" x14ac:dyDescent="0.25">
      <c r="A18" s="62" t="s">
        <v>12</v>
      </c>
      <c r="B18" s="63"/>
      <c r="C18" s="63">
        <v>564</v>
      </c>
      <c r="D18" s="63"/>
      <c r="E18" s="63"/>
      <c r="F18" s="63">
        <v>564</v>
      </c>
    </row>
    <row r="19" spans="1:6" x14ac:dyDescent="0.25">
      <c r="A19" s="61" t="s">
        <v>33</v>
      </c>
      <c r="B19" s="63">
        <v>1045</v>
      </c>
      <c r="C19" s="63">
        <v>564</v>
      </c>
      <c r="D19" s="63">
        <v>1323</v>
      </c>
      <c r="E19" s="63">
        <v>1465</v>
      </c>
      <c r="F19" s="63">
        <v>4397</v>
      </c>
    </row>
  </sheetData>
  <mergeCells count="3">
    <mergeCell ref="A1:G1"/>
    <mergeCell ref="A2:B2"/>
    <mergeCell ref="B4:B5"/>
  </mergeCells>
  <phoneticPr fontId="1" type="noConversion"/>
  <pageMargins left="0.75" right="0.75" top="1" bottom="1" header="0.5" footer="0.5"/>
  <pageSetup paperSize="9" orientation="portrait" horizontalDpi="0" verticalDpi="0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B22" sqref="B22"/>
    </sheetView>
  </sheetViews>
  <sheetFormatPr defaultRowHeight="13.2" x14ac:dyDescent="0.25"/>
  <cols>
    <col min="1" max="1" width="32.88671875" bestFit="1" customWidth="1"/>
    <col min="2" max="2" width="20.5546875" bestFit="1" customWidth="1"/>
    <col min="3" max="3" width="11.21875" bestFit="1" customWidth="1"/>
    <col min="4" max="4" width="10.5546875" bestFit="1" customWidth="1"/>
    <col min="5" max="5" width="10.33203125" bestFit="1" customWidth="1"/>
    <col min="6" max="6" width="11.21875" bestFit="1" customWidth="1"/>
    <col min="7" max="7" width="10.5546875" bestFit="1" customWidth="1"/>
  </cols>
  <sheetData>
    <row r="1" spans="1:7" ht="23.25" customHeight="1" x14ac:dyDescent="0.25">
      <c r="A1" s="50" t="s">
        <v>22</v>
      </c>
      <c r="B1" s="50"/>
      <c r="C1" s="50"/>
      <c r="D1" s="50"/>
      <c r="E1" s="50"/>
      <c r="F1" s="50"/>
      <c r="G1" s="50"/>
    </row>
    <row r="2" spans="1:7" ht="13.8" thickBot="1" x14ac:dyDescent="0.3">
      <c r="A2" s="47" t="s">
        <v>24</v>
      </c>
      <c r="B2" s="47"/>
    </row>
    <row r="3" spans="1:7" ht="13.8" thickBot="1" x14ac:dyDescent="0.3">
      <c r="A3" s="34" t="s">
        <v>2</v>
      </c>
      <c r="B3" s="35" t="s">
        <v>0</v>
      </c>
    </row>
    <row r="4" spans="1:7" x14ac:dyDescent="0.25">
      <c r="A4" s="36" t="s">
        <v>1</v>
      </c>
      <c r="B4" s="48" t="s">
        <v>4</v>
      </c>
    </row>
    <row r="5" spans="1:7" ht="13.8" thickBot="1" x14ac:dyDescent="0.3">
      <c r="A5" s="37" t="s">
        <v>3</v>
      </c>
      <c r="B5" s="49"/>
    </row>
    <row r="8" spans="1:7" x14ac:dyDescent="0.25">
      <c r="A8" s="60" t="s">
        <v>2</v>
      </c>
      <c r="B8" t="s">
        <v>7</v>
      </c>
    </row>
    <row r="10" spans="1:7" x14ac:dyDescent="0.25">
      <c r="A10" s="60" t="s">
        <v>35</v>
      </c>
      <c r="B10" s="60" t="s">
        <v>32</v>
      </c>
    </row>
    <row r="11" spans="1:7" x14ac:dyDescent="0.25">
      <c r="A11" s="60" t="s">
        <v>34</v>
      </c>
      <c r="B11" t="s">
        <v>5</v>
      </c>
      <c r="C11" t="s">
        <v>33</v>
      </c>
    </row>
    <row r="12" spans="1:7" x14ac:dyDescent="0.25">
      <c r="A12" s="61" t="s">
        <v>6</v>
      </c>
      <c r="B12" s="63">
        <v>395</v>
      </c>
      <c r="C12" s="63">
        <v>395</v>
      </c>
    </row>
    <row r="13" spans="1:7" x14ac:dyDescent="0.25">
      <c r="A13" s="62" t="s">
        <v>8</v>
      </c>
      <c r="B13" s="63">
        <v>236</v>
      </c>
      <c r="C13" s="63">
        <v>236</v>
      </c>
    </row>
    <row r="14" spans="1:7" x14ac:dyDescent="0.25">
      <c r="A14" s="62" t="s">
        <v>11</v>
      </c>
      <c r="B14" s="63">
        <v>159</v>
      </c>
      <c r="C14" s="63">
        <v>159</v>
      </c>
    </row>
    <row r="15" spans="1:7" x14ac:dyDescent="0.25">
      <c r="A15" s="61" t="s">
        <v>33</v>
      </c>
      <c r="B15" s="63">
        <v>395</v>
      </c>
      <c r="C15" s="63">
        <v>395</v>
      </c>
    </row>
  </sheetData>
  <mergeCells count="3">
    <mergeCell ref="A1:G1"/>
    <mergeCell ref="A2:B2"/>
    <mergeCell ref="B4:B5"/>
  </mergeCells>
  <phoneticPr fontId="1" type="noConversion"/>
  <pageMargins left="0.75" right="0.75" top="1" bottom="1" header="0.5" footer="0.5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tabSelected="1" workbookViewId="0">
      <selection activeCell="A16" sqref="A16"/>
    </sheetView>
  </sheetViews>
  <sheetFormatPr defaultRowHeight="13.2" x14ac:dyDescent="0.25"/>
  <cols>
    <col min="1" max="1" width="32.88671875" bestFit="1" customWidth="1"/>
    <col min="2" max="2" width="19.109375" bestFit="1" customWidth="1"/>
    <col min="3" max="3" width="10.6640625" bestFit="1" customWidth="1"/>
    <col min="4" max="4" width="10.5546875" bestFit="1" customWidth="1"/>
    <col min="5" max="5" width="10.33203125" bestFit="1" customWidth="1"/>
    <col min="6" max="6" width="11.21875" bestFit="1" customWidth="1"/>
    <col min="7" max="7" width="11.6640625" bestFit="1" customWidth="1"/>
    <col min="9" max="9" width="14" bestFit="1" customWidth="1"/>
    <col min="10" max="10" width="15.44140625" customWidth="1"/>
  </cols>
  <sheetData>
    <row r="1" spans="1:7" x14ac:dyDescent="0.25">
      <c r="A1" s="51" t="s">
        <v>28</v>
      </c>
      <c r="B1" s="52"/>
      <c r="C1" s="52"/>
      <c r="D1" s="52"/>
      <c r="E1" s="53"/>
      <c r="F1" s="31"/>
      <c r="G1" s="31"/>
    </row>
    <row r="2" spans="1:7" x14ac:dyDescent="0.25">
      <c r="A2" s="44" t="s">
        <v>25</v>
      </c>
      <c r="B2" s="54" t="s">
        <v>29</v>
      </c>
      <c r="C2" s="55"/>
      <c r="D2" s="55"/>
      <c r="E2" s="56"/>
    </row>
    <row r="3" spans="1:7" ht="13.8" thickBot="1" x14ac:dyDescent="0.3">
      <c r="A3" s="45" t="s">
        <v>26</v>
      </c>
      <c r="B3" s="57" t="s">
        <v>30</v>
      </c>
      <c r="C3" s="58"/>
      <c r="D3" s="58"/>
      <c r="E3" s="59"/>
    </row>
    <row r="6" spans="1:7" ht="13.8" thickBot="1" x14ac:dyDescent="0.3">
      <c r="A6" s="47" t="s">
        <v>24</v>
      </c>
      <c r="B6" s="47"/>
    </row>
    <row r="7" spans="1:7" ht="13.8" thickBot="1" x14ac:dyDescent="0.3">
      <c r="A7" s="34" t="s">
        <v>2</v>
      </c>
      <c r="B7" s="35" t="s">
        <v>0</v>
      </c>
    </row>
    <row r="8" spans="1:7" x14ac:dyDescent="0.25">
      <c r="A8" s="36" t="s">
        <v>1</v>
      </c>
      <c r="B8" s="48" t="s">
        <v>4</v>
      </c>
    </row>
    <row r="9" spans="1:7" ht="13.8" thickBot="1" x14ac:dyDescent="0.3">
      <c r="A9" s="37" t="s">
        <v>3</v>
      </c>
      <c r="B9" s="49"/>
    </row>
    <row r="12" spans="1:7" x14ac:dyDescent="0.25">
      <c r="A12" s="60" t="s">
        <v>2</v>
      </c>
      <c r="B12" t="s">
        <v>31</v>
      </c>
    </row>
    <row r="14" spans="1:7" x14ac:dyDescent="0.25">
      <c r="A14" s="60" t="s">
        <v>35</v>
      </c>
      <c r="B14" s="60" t="s">
        <v>32</v>
      </c>
    </row>
    <row r="15" spans="1:7" x14ac:dyDescent="0.25">
      <c r="A15" s="60" t="s">
        <v>34</v>
      </c>
      <c r="B15" t="s">
        <v>13</v>
      </c>
      <c r="C15" t="s">
        <v>33</v>
      </c>
    </row>
    <row r="16" spans="1:7" x14ac:dyDescent="0.25">
      <c r="A16" s="61" t="s">
        <v>9</v>
      </c>
      <c r="B16" s="63"/>
      <c r="C16" s="63"/>
    </row>
    <row r="17" spans="1:3" x14ac:dyDescent="0.25">
      <c r="A17" s="62" t="s">
        <v>8</v>
      </c>
      <c r="B17" s="63">
        <v>456</v>
      </c>
      <c r="C17" s="63">
        <v>456</v>
      </c>
    </row>
    <row r="18" spans="1:3" x14ac:dyDescent="0.25">
      <c r="A18" s="62" t="s">
        <v>10</v>
      </c>
      <c r="B18" s="63">
        <v>5013</v>
      </c>
      <c r="C18" s="63">
        <v>5013</v>
      </c>
    </row>
    <row r="19" spans="1:3" x14ac:dyDescent="0.25">
      <c r="A19" s="61" t="s">
        <v>36</v>
      </c>
      <c r="B19" s="63">
        <v>5469</v>
      </c>
      <c r="C19" s="63">
        <v>5469</v>
      </c>
    </row>
    <row r="20" spans="1:3" x14ac:dyDescent="0.25">
      <c r="A20" s="61" t="s">
        <v>37</v>
      </c>
      <c r="B20" s="63">
        <v>1823</v>
      </c>
      <c r="C20" s="63">
        <v>1823</v>
      </c>
    </row>
    <row r="21" spans="1:3" x14ac:dyDescent="0.25">
      <c r="A21" s="61" t="s">
        <v>38</v>
      </c>
      <c r="B21" s="63">
        <v>4569</v>
      </c>
      <c r="C21" s="63">
        <v>4569</v>
      </c>
    </row>
    <row r="22" spans="1:3" x14ac:dyDescent="0.25">
      <c r="A22" s="61" t="s">
        <v>6</v>
      </c>
      <c r="B22" s="63"/>
      <c r="C22" s="63"/>
    </row>
    <row r="23" spans="1:3" x14ac:dyDescent="0.25">
      <c r="A23" s="62" t="s">
        <v>8</v>
      </c>
      <c r="B23" s="63">
        <v>369</v>
      </c>
      <c r="C23" s="63">
        <v>369</v>
      </c>
    </row>
    <row r="24" spans="1:3" x14ac:dyDescent="0.25">
      <c r="A24" s="61" t="s">
        <v>39</v>
      </c>
      <c r="B24" s="63">
        <v>369</v>
      </c>
      <c r="C24" s="63">
        <v>369</v>
      </c>
    </row>
    <row r="25" spans="1:3" x14ac:dyDescent="0.25">
      <c r="A25" s="61" t="s">
        <v>40</v>
      </c>
      <c r="B25" s="63">
        <v>369</v>
      </c>
      <c r="C25" s="63">
        <v>369</v>
      </c>
    </row>
    <row r="26" spans="1:3" x14ac:dyDescent="0.25">
      <c r="A26" s="61" t="s">
        <v>41</v>
      </c>
      <c r="B26" s="63">
        <v>369</v>
      </c>
      <c r="C26" s="63">
        <v>369</v>
      </c>
    </row>
    <row r="27" spans="1:3" x14ac:dyDescent="0.25">
      <c r="A27" s="61" t="s">
        <v>18</v>
      </c>
      <c r="B27" s="63"/>
      <c r="C27" s="63"/>
    </row>
    <row r="28" spans="1:3" x14ac:dyDescent="0.25">
      <c r="A28" s="62" t="s">
        <v>10</v>
      </c>
      <c r="B28" s="63">
        <v>852</v>
      </c>
      <c r="C28" s="63">
        <v>852</v>
      </c>
    </row>
    <row r="29" spans="1:3" x14ac:dyDescent="0.25">
      <c r="A29" s="61" t="s">
        <v>42</v>
      </c>
      <c r="B29" s="63">
        <v>852</v>
      </c>
      <c r="C29" s="63">
        <v>852</v>
      </c>
    </row>
    <row r="30" spans="1:3" x14ac:dyDescent="0.25">
      <c r="A30" s="61" t="s">
        <v>43</v>
      </c>
      <c r="B30" s="63">
        <v>852</v>
      </c>
      <c r="C30" s="63">
        <v>852</v>
      </c>
    </row>
    <row r="31" spans="1:3" x14ac:dyDescent="0.25">
      <c r="A31" s="61" t="s">
        <v>44</v>
      </c>
      <c r="B31" s="63">
        <v>852</v>
      </c>
      <c r="C31" s="63">
        <v>852</v>
      </c>
    </row>
    <row r="32" spans="1:3" x14ac:dyDescent="0.25">
      <c r="A32" s="61" t="s">
        <v>14</v>
      </c>
      <c r="B32" s="63"/>
      <c r="C32" s="63"/>
    </row>
    <row r="33" spans="1:3" x14ac:dyDescent="0.25">
      <c r="A33" s="62" t="s">
        <v>8</v>
      </c>
      <c r="B33" s="63">
        <v>954</v>
      </c>
      <c r="C33" s="63">
        <v>954</v>
      </c>
    </row>
    <row r="34" spans="1:3" x14ac:dyDescent="0.25">
      <c r="A34" s="61" t="s">
        <v>45</v>
      </c>
      <c r="B34" s="63">
        <v>954</v>
      </c>
      <c r="C34" s="63">
        <v>954</v>
      </c>
    </row>
    <row r="35" spans="1:3" x14ac:dyDescent="0.25">
      <c r="A35" s="61" t="s">
        <v>46</v>
      </c>
      <c r="B35" s="63">
        <v>954</v>
      </c>
      <c r="C35" s="63">
        <v>954</v>
      </c>
    </row>
    <row r="36" spans="1:3" x14ac:dyDescent="0.25">
      <c r="A36" s="61" t="s">
        <v>47</v>
      </c>
      <c r="B36" s="63">
        <v>954</v>
      </c>
      <c r="C36" s="63">
        <v>954</v>
      </c>
    </row>
    <row r="37" spans="1:3" x14ac:dyDescent="0.25">
      <c r="A37" s="61" t="s">
        <v>33</v>
      </c>
      <c r="B37" s="63">
        <v>7644</v>
      </c>
      <c r="C37" s="63">
        <v>7644</v>
      </c>
    </row>
  </sheetData>
  <mergeCells count="5">
    <mergeCell ref="A1:E1"/>
    <mergeCell ref="B2:E2"/>
    <mergeCell ref="B3:E3"/>
    <mergeCell ref="A6:B6"/>
    <mergeCell ref="B8:B9"/>
  </mergeCells>
  <phoneticPr fontId="1" type="noConversion"/>
  <pageMargins left="0.75" right="0.75" top="1" bottom="1" header="0.5" footer="0.5"/>
  <pageSetup paperSize="9" orientation="portrait" horizontalDpi="0" verticalDpi="0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9F51-11E7-4239-BF96-4A95B950C5D6}">
  <dimension ref="A1:C11"/>
  <sheetViews>
    <sheetView workbookViewId="0"/>
  </sheetViews>
  <sheetFormatPr defaultRowHeight="13.2" x14ac:dyDescent="0.25"/>
  <cols>
    <col min="1" max="1" width="32.88671875" bestFit="1" customWidth="1"/>
    <col min="2" max="2" width="19.109375" bestFit="1" customWidth="1"/>
    <col min="3" max="3" width="10.6640625" bestFit="1" customWidth="1"/>
  </cols>
  <sheetData>
    <row r="1" spans="1:3" x14ac:dyDescent="0.25">
      <c r="A1" s="60" t="s">
        <v>2</v>
      </c>
      <c r="B1" t="s">
        <v>7</v>
      </c>
    </row>
    <row r="3" spans="1:3" x14ac:dyDescent="0.25">
      <c r="A3" s="60" t="s">
        <v>35</v>
      </c>
      <c r="B3" s="60" t="s">
        <v>32</v>
      </c>
    </row>
    <row r="4" spans="1:3" x14ac:dyDescent="0.25">
      <c r="A4" s="60" t="s">
        <v>34</v>
      </c>
      <c r="B4" t="s">
        <v>13</v>
      </c>
      <c r="C4" t="s">
        <v>33</v>
      </c>
    </row>
    <row r="5" spans="1:3" x14ac:dyDescent="0.25">
      <c r="A5" s="61" t="s">
        <v>9</v>
      </c>
      <c r="B5" s="63"/>
      <c r="C5" s="63"/>
    </row>
    <row r="6" spans="1:3" x14ac:dyDescent="0.25">
      <c r="A6" s="62" t="s">
        <v>8</v>
      </c>
      <c r="B6" s="63">
        <v>456</v>
      </c>
      <c r="C6" s="63">
        <v>456</v>
      </c>
    </row>
    <row r="7" spans="1:3" x14ac:dyDescent="0.25">
      <c r="A7" s="62" t="s">
        <v>10</v>
      </c>
      <c r="B7" s="63">
        <v>444</v>
      </c>
      <c r="C7" s="63">
        <v>444</v>
      </c>
    </row>
    <row r="8" spans="1:3" x14ac:dyDescent="0.25">
      <c r="A8" s="61" t="s">
        <v>36</v>
      </c>
      <c r="B8" s="63">
        <v>900</v>
      </c>
      <c r="C8" s="63">
        <v>900</v>
      </c>
    </row>
    <row r="9" spans="1:3" x14ac:dyDescent="0.25">
      <c r="A9" s="61" t="s">
        <v>37</v>
      </c>
      <c r="B9" s="63">
        <v>450</v>
      </c>
      <c r="C9" s="63">
        <v>450</v>
      </c>
    </row>
    <row r="10" spans="1:3" x14ac:dyDescent="0.25">
      <c r="A10" s="61" t="s">
        <v>38</v>
      </c>
      <c r="B10" s="63">
        <v>456</v>
      </c>
      <c r="C10" s="63">
        <v>456</v>
      </c>
    </row>
    <row r="11" spans="1:3" x14ac:dyDescent="0.25">
      <c r="A11" s="61" t="s">
        <v>33</v>
      </c>
      <c r="B11" s="63">
        <v>900</v>
      </c>
      <c r="C11" s="63">
        <v>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C8C8-0760-405C-B6CC-8D74E491120C}">
  <dimension ref="A1:C15"/>
  <sheetViews>
    <sheetView workbookViewId="0"/>
  </sheetViews>
  <sheetFormatPr defaultRowHeight="13.2" x14ac:dyDescent="0.25"/>
  <cols>
    <col min="1" max="1" width="32.88671875" bestFit="1" customWidth="1"/>
    <col min="2" max="2" width="19.109375" bestFit="1" customWidth="1"/>
    <col min="3" max="3" width="10.6640625" bestFit="1" customWidth="1"/>
  </cols>
  <sheetData>
    <row r="1" spans="1:3" x14ac:dyDescent="0.25">
      <c r="A1" s="60" t="s">
        <v>2</v>
      </c>
      <c r="B1" t="s">
        <v>17</v>
      </c>
    </row>
    <row r="3" spans="1:3" x14ac:dyDescent="0.25">
      <c r="A3" s="60" t="s">
        <v>35</v>
      </c>
      <c r="B3" s="60" t="s">
        <v>32</v>
      </c>
    </row>
    <row r="4" spans="1:3" x14ac:dyDescent="0.25">
      <c r="A4" s="60" t="s">
        <v>34</v>
      </c>
      <c r="B4" t="s">
        <v>13</v>
      </c>
      <c r="C4" t="s">
        <v>33</v>
      </c>
    </row>
    <row r="5" spans="1:3" x14ac:dyDescent="0.25">
      <c r="A5" s="61" t="s">
        <v>9</v>
      </c>
      <c r="B5" s="63"/>
      <c r="C5" s="63"/>
    </row>
    <row r="6" spans="1:3" x14ac:dyDescent="0.25">
      <c r="A6" s="62" t="s">
        <v>10</v>
      </c>
      <c r="B6" s="63">
        <v>4569</v>
      </c>
      <c r="C6" s="63">
        <v>4569</v>
      </c>
    </row>
    <row r="7" spans="1:3" x14ac:dyDescent="0.25">
      <c r="A7" s="61" t="s">
        <v>36</v>
      </c>
      <c r="B7" s="63">
        <v>4569</v>
      </c>
      <c r="C7" s="63">
        <v>4569</v>
      </c>
    </row>
    <row r="8" spans="1:3" x14ac:dyDescent="0.25">
      <c r="A8" s="61" t="s">
        <v>37</v>
      </c>
      <c r="B8" s="63">
        <v>4569</v>
      </c>
      <c r="C8" s="63">
        <v>4569</v>
      </c>
    </row>
    <row r="9" spans="1:3" x14ac:dyDescent="0.25">
      <c r="A9" s="61" t="s">
        <v>38</v>
      </c>
      <c r="B9" s="63">
        <v>4569</v>
      </c>
      <c r="C9" s="63">
        <v>4569</v>
      </c>
    </row>
    <row r="10" spans="1:3" x14ac:dyDescent="0.25">
      <c r="A10" s="61" t="s">
        <v>14</v>
      </c>
      <c r="B10" s="63"/>
      <c r="C10" s="63"/>
    </row>
    <row r="11" spans="1:3" x14ac:dyDescent="0.25">
      <c r="A11" s="62" t="s">
        <v>8</v>
      </c>
      <c r="B11" s="63">
        <v>954</v>
      </c>
      <c r="C11" s="63">
        <v>954</v>
      </c>
    </row>
    <row r="12" spans="1:3" x14ac:dyDescent="0.25">
      <c r="A12" s="61" t="s">
        <v>45</v>
      </c>
      <c r="B12" s="63">
        <v>954</v>
      </c>
      <c r="C12" s="63">
        <v>954</v>
      </c>
    </row>
    <row r="13" spans="1:3" x14ac:dyDescent="0.25">
      <c r="A13" s="61" t="s">
        <v>46</v>
      </c>
      <c r="B13" s="63">
        <v>954</v>
      </c>
      <c r="C13" s="63">
        <v>954</v>
      </c>
    </row>
    <row r="14" spans="1:3" x14ac:dyDescent="0.25">
      <c r="A14" s="61" t="s">
        <v>47</v>
      </c>
      <c r="B14" s="63">
        <v>954</v>
      </c>
      <c r="C14" s="63">
        <v>954</v>
      </c>
    </row>
    <row r="15" spans="1:3" x14ac:dyDescent="0.25">
      <c r="A15" s="61" t="s">
        <v>33</v>
      </c>
      <c r="B15" s="63">
        <v>5523</v>
      </c>
      <c r="C15" s="63">
        <v>5523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586F-7669-4D61-B6E5-08198D3FFD7F}">
  <dimension ref="A1:C15"/>
  <sheetViews>
    <sheetView workbookViewId="0">
      <selection activeCell="F32" sqref="F32"/>
    </sheetView>
  </sheetViews>
  <sheetFormatPr defaultRowHeight="13.2" x14ac:dyDescent="0.25"/>
  <cols>
    <col min="1" max="1" width="32.88671875" bestFit="1" customWidth="1"/>
    <col min="2" max="2" width="19.109375" bestFit="1" customWidth="1"/>
    <col min="3" max="3" width="10.6640625" bestFit="1" customWidth="1"/>
  </cols>
  <sheetData>
    <row r="1" spans="1:3" x14ac:dyDescent="0.25">
      <c r="A1" s="60" t="s">
        <v>2</v>
      </c>
      <c r="B1" t="s">
        <v>19</v>
      </c>
    </row>
    <row r="3" spans="1:3" x14ac:dyDescent="0.25">
      <c r="A3" s="60" t="s">
        <v>35</v>
      </c>
      <c r="B3" s="60" t="s">
        <v>32</v>
      </c>
    </row>
    <row r="4" spans="1:3" x14ac:dyDescent="0.25">
      <c r="A4" s="60" t="s">
        <v>34</v>
      </c>
      <c r="B4" t="s">
        <v>13</v>
      </c>
      <c r="C4" t="s">
        <v>33</v>
      </c>
    </row>
    <row r="5" spans="1:3" x14ac:dyDescent="0.25">
      <c r="A5" s="61" t="s">
        <v>6</v>
      </c>
      <c r="B5" s="63"/>
      <c r="C5" s="63"/>
    </row>
    <row r="6" spans="1:3" x14ac:dyDescent="0.25">
      <c r="A6" s="62" t="s">
        <v>8</v>
      </c>
      <c r="B6" s="63">
        <v>369</v>
      </c>
      <c r="C6" s="63">
        <v>369</v>
      </c>
    </row>
    <row r="7" spans="1:3" x14ac:dyDescent="0.25">
      <c r="A7" s="61" t="s">
        <v>39</v>
      </c>
      <c r="B7" s="63">
        <v>369</v>
      </c>
      <c r="C7" s="63">
        <v>369</v>
      </c>
    </row>
    <row r="8" spans="1:3" x14ac:dyDescent="0.25">
      <c r="A8" s="61" t="s">
        <v>40</v>
      </c>
      <c r="B8" s="63">
        <v>369</v>
      </c>
      <c r="C8" s="63">
        <v>369</v>
      </c>
    </row>
    <row r="9" spans="1:3" x14ac:dyDescent="0.25">
      <c r="A9" s="61" t="s">
        <v>41</v>
      </c>
      <c r="B9" s="63">
        <v>369</v>
      </c>
      <c r="C9" s="63">
        <v>369</v>
      </c>
    </row>
    <row r="10" spans="1:3" x14ac:dyDescent="0.25">
      <c r="A10" s="61" t="s">
        <v>18</v>
      </c>
      <c r="B10" s="63"/>
      <c r="C10" s="63"/>
    </row>
    <row r="11" spans="1:3" x14ac:dyDescent="0.25">
      <c r="A11" s="62" t="s">
        <v>10</v>
      </c>
      <c r="B11" s="63">
        <v>852</v>
      </c>
      <c r="C11" s="63">
        <v>852</v>
      </c>
    </row>
    <row r="12" spans="1:3" x14ac:dyDescent="0.25">
      <c r="A12" s="61" t="s">
        <v>42</v>
      </c>
      <c r="B12" s="63">
        <v>852</v>
      </c>
      <c r="C12" s="63">
        <v>852</v>
      </c>
    </row>
    <row r="13" spans="1:3" x14ac:dyDescent="0.25">
      <c r="A13" s="61" t="s">
        <v>43</v>
      </c>
      <c r="B13" s="63">
        <v>852</v>
      </c>
      <c r="C13" s="63">
        <v>852</v>
      </c>
    </row>
    <row r="14" spans="1:3" x14ac:dyDescent="0.25">
      <c r="A14" s="61" t="s">
        <v>44</v>
      </c>
      <c r="B14" s="63">
        <v>852</v>
      </c>
      <c r="C14" s="63">
        <v>852</v>
      </c>
    </row>
    <row r="15" spans="1:3" x14ac:dyDescent="0.25">
      <c r="A15" s="61" t="s">
        <v>33</v>
      </c>
      <c r="B15" s="63">
        <v>1221</v>
      </c>
      <c r="C15" s="63">
        <v>1221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8</vt:i4>
      </vt:variant>
    </vt:vector>
  </HeadingPairs>
  <TitlesOfParts>
    <vt:vector size="8" baseType="lpstr">
      <vt:lpstr>База данни</vt:lpstr>
      <vt:lpstr>Pivot_Table_месец</vt:lpstr>
      <vt:lpstr>Заявка 1</vt:lpstr>
      <vt:lpstr>Заявка 2</vt:lpstr>
      <vt:lpstr>Pivot Report</vt:lpstr>
      <vt:lpstr>Май</vt:lpstr>
      <vt:lpstr>Юни</vt:lpstr>
      <vt:lpstr>Юли</vt:lpstr>
    </vt:vector>
  </TitlesOfParts>
  <Company>Radev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Radoslav</dc:creator>
  <cp:lastModifiedBy>PC-TONY</cp:lastModifiedBy>
  <cp:lastPrinted>2006-11-30T08:51:36Z</cp:lastPrinted>
  <dcterms:created xsi:type="dcterms:W3CDTF">2006-11-30T08:31:55Z</dcterms:created>
  <dcterms:modified xsi:type="dcterms:W3CDTF">2021-03-01T14:51:19Z</dcterms:modified>
</cp:coreProperties>
</file>