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【CPM・受注連絡票】北京向け資料\05_詳細設計\"/>
    </mc:Choice>
  </mc:AlternateContent>
  <bookViews>
    <workbookView xWindow="0" yWindow="0" windowWidth="21570" windowHeight="8160"/>
  </bookViews>
  <sheets>
    <sheet name="画面一覧" sheetId="3" r:id="rId1"/>
    <sheet name="帳票一覧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7" i="3"/>
  <c r="D10" i="3"/>
  <c r="D12" i="3"/>
  <c r="D14" i="3"/>
  <c r="D20" i="3"/>
  <c r="D22" i="3"/>
  <c r="D24" i="3"/>
  <c r="D27" i="3"/>
  <c r="D29" i="3"/>
</calcChain>
</file>

<file path=xl/sharedStrings.xml><?xml version="1.0" encoding="utf-8"?>
<sst xmlns="http://schemas.openxmlformats.org/spreadsheetml/2006/main" count="141" uniqueCount="92">
  <si>
    <t>2.2.2</t>
    <phoneticPr fontId="1"/>
  </si>
  <si>
    <t>No</t>
    <phoneticPr fontId="1"/>
  </si>
  <si>
    <t>プログラムID</t>
    <phoneticPr fontId="1"/>
  </si>
  <si>
    <t>帳票ID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</si>
  <si>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</si>
  <si>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ｆCP0004</t>
    <phoneticPr fontId="1"/>
  </si>
  <si>
    <t>受注入力</t>
    <rPh sb="0" eb="2">
      <t>ジュチュウ</t>
    </rPh>
    <rPh sb="2" eb="4">
      <t>ニュウリョク</t>
    </rPh>
    <phoneticPr fontId="1"/>
  </si>
  <si>
    <t>ｆCP0005</t>
  </si>
  <si>
    <t>折入力</t>
    <rPh sb="0" eb="1">
      <t>オリ</t>
    </rPh>
    <rPh sb="1" eb="3">
      <t>ニュウリョク</t>
    </rPh>
    <phoneticPr fontId="1"/>
  </si>
  <si>
    <t>ｆCP0022</t>
    <phoneticPr fontId="1"/>
  </si>
  <si>
    <t>受注・折入力</t>
    <rPh sb="0" eb="2">
      <t>ジュチュウ</t>
    </rPh>
    <rPh sb="3" eb="4">
      <t>オリ</t>
    </rPh>
    <rPh sb="4" eb="6">
      <t>ニュウリョク</t>
    </rPh>
    <phoneticPr fontId="1"/>
  </si>
  <si>
    <t>ｆCP0027</t>
    <phoneticPr fontId="1"/>
  </si>
  <si>
    <t>納入先情報</t>
    <rPh sb="0" eb="3">
      <t>ノウニュウサキ</t>
    </rPh>
    <rPh sb="3" eb="5">
      <t>ジョウホウ</t>
    </rPh>
    <phoneticPr fontId="1"/>
  </si>
  <si>
    <t>ｆCP0028</t>
  </si>
  <si>
    <t>発注先設計</t>
    <rPh sb="0" eb="2">
      <t>ハッチュウ</t>
    </rPh>
    <rPh sb="2" eb="3">
      <t>サキ</t>
    </rPh>
    <rPh sb="3" eb="5">
      <t>セッケイ</t>
    </rPh>
    <phoneticPr fontId="1"/>
  </si>
  <si>
    <t>備考</t>
    <rPh sb="0" eb="2">
      <t>ビコウ</t>
    </rPh>
    <phoneticPr fontId="1"/>
  </si>
  <si>
    <t>ｆCP0029</t>
  </si>
  <si>
    <t>ｆCP0030</t>
  </si>
  <si>
    <t>全体スケジュール</t>
    <rPh sb="0" eb="2">
      <t>ゼンタイ</t>
    </rPh>
    <phoneticPr fontId="1"/>
  </si>
  <si>
    <t>詳細スケジュール</t>
    <rPh sb="0" eb="2">
      <t>ショウサイ</t>
    </rPh>
    <phoneticPr fontId="1"/>
  </si>
  <si>
    <t>ｆCP0031</t>
  </si>
  <si>
    <t>項目別全体入力</t>
    <rPh sb="0" eb="2">
      <t>コウモク</t>
    </rPh>
    <rPh sb="2" eb="3">
      <t>ベツ</t>
    </rPh>
    <rPh sb="3" eb="5">
      <t>ゼンタイ</t>
    </rPh>
    <rPh sb="5" eb="7">
      <t>ニュウリョク</t>
    </rPh>
    <phoneticPr fontId="1"/>
  </si>
  <si>
    <t>修正</t>
    <rPh sb="0" eb="2">
      <t>シュウセイ</t>
    </rPh>
    <phoneticPr fontId="1"/>
  </si>
  <si>
    <t>新規</t>
    <rPh sb="0" eb="2">
      <t>シンキ</t>
    </rPh>
    <phoneticPr fontId="1"/>
  </si>
  <si>
    <t>対応区分</t>
    <rPh sb="0" eb="2">
      <t>タイオウ</t>
    </rPh>
    <rPh sb="2" eb="4">
      <t>クブン</t>
    </rPh>
    <phoneticPr fontId="1"/>
  </si>
  <si>
    <t>項目追加</t>
    <rPh sb="0" eb="2">
      <t>コウモク</t>
    </rPh>
    <rPh sb="2" eb="4">
      <t>ツイカ</t>
    </rPh>
    <phoneticPr fontId="1"/>
  </si>
  <si>
    <t>用紙計算ロジック変更と合わせて、画面変更</t>
    <rPh sb="0" eb="2">
      <t>ヨウシ</t>
    </rPh>
    <rPh sb="2" eb="4">
      <t>ケイサン</t>
    </rPh>
    <rPh sb="8" eb="10">
      <t>ヘンコウ</t>
    </rPh>
    <rPh sb="11" eb="12">
      <t>ア</t>
    </rPh>
    <rPh sb="16" eb="18">
      <t>ガメン</t>
    </rPh>
    <rPh sb="18" eb="20">
      <t>ヘンコウ</t>
    </rPh>
    <phoneticPr fontId="1"/>
  </si>
  <si>
    <t>営業用PDF添付＆プリビュー機能</t>
    <rPh sb="0" eb="3">
      <t>エイギョウヨウ</t>
    </rPh>
    <rPh sb="6" eb="8">
      <t>テンプ</t>
    </rPh>
    <rPh sb="14" eb="16">
      <t>キノウ</t>
    </rPh>
    <phoneticPr fontId="1"/>
  </si>
  <si>
    <t>SubID</t>
    <phoneticPr fontId="1"/>
  </si>
  <si>
    <t>機能名</t>
    <rPh sb="0" eb="2">
      <t>キノウ</t>
    </rPh>
    <rPh sb="2" eb="3">
      <t>メイ</t>
    </rPh>
    <phoneticPr fontId="1"/>
  </si>
  <si>
    <t>画面名</t>
    <rPh sb="0" eb="2">
      <t>ガメン</t>
    </rPh>
    <rPh sb="2" eb="3">
      <t>メイ</t>
    </rPh>
    <phoneticPr fontId="1"/>
  </si>
  <si>
    <t>レイアウトTab化</t>
    <rPh sb="8" eb="9">
      <t>カ</t>
    </rPh>
    <phoneticPr fontId="1"/>
  </si>
  <si>
    <t>依頼先一覧機能追加</t>
    <rPh sb="0" eb="2">
      <t>イライ</t>
    </rPh>
    <rPh sb="2" eb="3">
      <t>サキ</t>
    </rPh>
    <rPh sb="3" eb="5">
      <t>イチラン</t>
    </rPh>
    <rPh sb="5" eb="7">
      <t>キノウ</t>
    </rPh>
    <rPh sb="7" eb="9">
      <t>ツイカ</t>
    </rPh>
    <phoneticPr fontId="1"/>
  </si>
  <si>
    <t>仮登録機能追加</t>
    <rPh sb="0" eb="1">
      <t>カリ</t>
    </rPh>
    <rPh sb="1" eb="3">
      <t>トウロク</t>
    </rPh>
    <rPh sb="3" eb="5">
      <t>キノウ</t>
    </rPh>
    <rPh sb="5" eb="7">
      <t>ツイカ</t>
    </rPh>
    <phoneticPr fontId="1"/>
  </si>
  <si>
    <t>項目変更</t>
    <rPh sb="0" eb="2">
      <t>コウモク</t>
    </rPh>
    <rPh sb="2" eb="4">
      <t>ヘンコウ</t>
    </rPh>
    <phoneticPr fontId="1"/>
  </si>
  <si>
    <t>営業用PDF添付添付</t>
    <rPh sb="8" eb="10">
      <t>テンプ</t>
    </rPh>
    <phoneticPr fontId="1"/>
  </si>
  <si>
    <t>用紙依頼入力機能</t>
    <phoneticPr fontId="1"/>
  </si>
  <si>
    <t>印刷依頼入力機能</t>
    <phoneticPr fontId="1"/>
  </si>
  <si>
    <t>加工依頼入力機能</t>
    <phoneticPr fontId="1"/>
  </si>
  <si>
    <t>製本依頼入力機能</t>
  </si>
  <si>
    <t>帳票あり</t>
    <rPh sb="0" eb="2">
      <t>チョウヒョウ</t>
    </rPh>
    <phoneticPr fontId="1"/>
  </si>
  <si>
    <t>スケジュール登録</t>
    <rPh sb="6" eb="8">
      <t>トウロク</t>
    </rPh>
    <phoneticPr fontId="1"/>
  </si>
  <si>
    <t>営業用</t>
    <rPh sb="0" eb="3">
      <t>エイギョウヨウ</t>
    </rPh>
    <phoneticPr fontId="1"/>
  </si>
  <si>
    <t>総合計</t>
  </si>
  <si>
    <t>01</t>
    <phoneticPr fontId="1"/>
  </si>
  <si>
    <t>02</t>
    <phoneticPr fontId="1"/>
  </si>
  <si>
    <t>03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</si>
  <si>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</si>
  <si>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</si>
  <si>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</si>
  <si>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</si>
  <si>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</si>
  <si>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ノンブル編集機能</t>
    <rPh sb="4" eb="6">
      <t>ヘンシュウ</t>
    </rPh>
    <rPh sb="6" eb="8">
      <t>キノウ</t>
    </rPh>
    <phoneticPr fontId="1"/>
  </si>
  <si>
    <t>印刷区分編集機能</t>
    <rPh sb="0" eb="2">
      <t>インサツ</t>
    </rPh>
    <rPh sb="2" eb="4">
      <t>クブン</t>
    </rPh>
    <rPh sb="4" eb="6">
      <t>ヘンシュウ</t>
    </rPh>
    <rPh sb="6" eb="8">
      <t>キノウ</t>
    </rPh>
    <phoneticPr fontId="1"/>
  </si>
  <si>
    <t>02</t>
    <phoneticPr fontId="1"/>
  </si>
  <si>
    <t>ｆCP0005 機能個数</t>
    <phoneticPr fontId="1"/>
  </si>
  <si>
    <t>ｆCP0022 機能個数</t>
    <phoneticPr fontId="1"/>
  </si>
  <si>
    <t>ｆCP0028 機能個数</t>
    <phoneticPr fontId="1"/>
  </si>
  <si>
    <t>ｆCP0029 機能個数</t>
    <phoneticPr fontId="1"/>
  </si>
  <si>
    <t>ｆCP0030 機能個数</t>
    <phoneticPr fontId="1"/>
  </si>
  <si>
    <t>ｆCP0031 機能個数</t>
    <phoneticPr fontId="1"/>
  </si>
  <si>
    <t>WBS</t>
    <phoneticPr fontId="1"/>
  </si>
  <si>
    <t>2.1.1.1</t>
    <phoneticPr fontId="1"/>
  </si>
  <si>
    <t>2.1.1.2</t>
    <phoneticPr fontId="1"/>
  </si>
  <si>
    <t>2.1.1.3</t>
    <phoneticPr fontId="1"/>
  </si>
  <si>
    <t>2.3.1</t>
    <phoneticPr fontId="1"/>
  </si>
  <si>
    <t>2.3.2</t>
    <phoneticPr fontId="1"/>
  </si>
  <si>
    <t>2.3.3</t>
    <phoneticPr fontId="1"/>
  </si>
  <si>
    <t>2.3.4</t>
    <phoneticPr fontId="1"/>
  </si>
  <si>
    <t>2.2.1</t>
    <phoneticPr fontId="1"/>
  </si>
  <si>
    <t>fCP0032</t>
    <phoneticPr fontId="1"/>
  </si>
  <si>
    <t>納入状況確認</t>
    <rPh sb="0" eb="2">
      <t>ノウニュウ</t>
    </rPh>
    <rPh sb="2" eb="4">
      <t>ジョウキョウ</t>
    </rPh>
    <rPh sb="4" eb="6">
      <t>カクニン</t>
    </rPh>
    <phoneticPr fontId="1"/>
  </si>
  <si>
    <t>照会機能</t>
    <rPh sb="0" eb="2">
      <t>ショウカイ</t>
    </rPh>
    <rPh sb="2" eb="4">
      <t>キノウ</t>
    </rPh>
    <phoneticPr fontId="1"/>
  </si>
  <si>
    <t>fCP0033</t>
    <phoneticPr fontId="1"/>
  </si>
  <si>
    <t>校了状況確認</t>
    <rPh sb="0" eb="2">
      <t>コウリョウ</t>
    </rPh>
    <rPh sb="2" eb="4">
      <t>ジョウキョウ</t>
    </rPh>
    <rPh sb="4" eb="6">
      <t>カクニン</t>
    </rPh>
    <phoneticPr fontId="1"/>
  </si>
  <si>
    <t>ｆCP0004 機能個数</t>
    <rPh sb="8" eb="10">
      <t>キノウ</t>
    </rPh>
    <rPh sb="10" eb="12">
      <t>コスウ</t>
    </rPh>
    <phoneticPr fontId="1"/>
  </si>
  <si>
    <t>ｆCP0027 機能個数</t>
    <phoneticPr fontId="1"/>
  </si>
  <si>
    <t>fCP0032 機能個数</t>
    <phoneticPr fontId="1"/>
  </si>
  <si>
    <t>fCP0033 機能個数</t>
    <phoneticPr fontId="1"/>
  </si>
  <si>
    <t>ｒCP1021</t>
  </si>
  <si>
    <t>ｒCP1022</t>
  </si>
  <si>
    <t>ｒCP1023</t>
  </si>
  <si>
    <t>ｒCP1024</t>
  </si>
  <si>
    <t>ｒCP1025</t>
  </si>
  <si>
    <t>受注連絡票</t>
    <rPh sb="0" eb="2">
      <t>ジュチュウ</t>
    </rPh>
    <rPh sb="2" eb="4">
      <t>レンラク</t>
    </rPh>
    <rPh sb="4" eb="5">
      <t>ヒョウ</t>
    </rPh>
    <phoneticPr fontId="1"/>
  </si>
  <si>
    <t>用紙依頼用注文書</t>
    <rPh sb="0" eb="2">
      <t>ヨウシ</t>
    </rPh>
    <rPh sb="2" eb="4">
      <t>イライ</t>
    </rPh>
    <rPh sb="4" eb="5">
      <t>ヨウ</t>
    </rPh>
    <rPh sb="5" eb="8">
      <t>チュウモンショ</t>
    </rPh>
    <phoneticPr fontId="1"/>
  </si>
  <si>
    <t>印刷依頼用注文書</t>
    <rPh sb="0" eb="2">
      <t>インサツ</t>
    </rPh>
    <rPh sb="2" eb="4">
      <t>イライ</t>
    </rPh>
    <rPh sb="4" eb="5">
      <t>ヨウ</t>
    </rPh>
    <rPh sb="5" eb="8">
      <t>チュウモンショ</t>
    </rPh>
    <phoneticPr fontId="1"/>
  </si>
  <si>
    <t>加工依頼用注文書</t>
    <rPh sb="0" eb="2">
      <t>カコウ</t>
    </rPh>
    <rPh sb="2" eb="4">
      <t>イライ</t>
    </rPh>
    <rPh sb="4" eb="5">
      <t>ヨウ</t>
    </rPh>
    <rPh sb="5" eb="7">
      <t>チュウモン</t>
    </rPh>
    <rPh sb="7" eb="8">
      <t>ショ</t>
    </rPh>
    <phoneticPr fontId="1"/>
  </si>
  <si>
    <t>製本依頼用注文書</t>
    <rPh sb="0" eb="2">
      <t>セイホン</t>
    </rPh>
    <rPh sb="2" eb="4">
      <t>イライ</t>
    </rPh>
    <rPh sb="4" eb="5">
      <t>ヨウ</t>
    </rPh>
    <rPh sb="5" eb="7">
      <t>チュウモン</t>
    </rPh>
    <rPh sb="7" eb="8">
      <t>ショ</t>
    </rPh>
    <phoneticPr fontId="1"/>
  </si>
  <si>
    <t>生産管理スケジュール</t>
    <rPh sb="0" eb="2">
      <t>セイサン</t>
    </rPh>
    <rPh sb="2" eb="4">
      <t>カンリ</t>
    </rPh>
    <phoneticPr fontId="1"/>
  </si>
  <si>
    <t>ｒCP1020</t>
    <phoneticPr fontId="1"/>
  </si>
  <si>
    <t>依頼先入力機能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</si>
</sst>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top"/>
    </xf>
    <xf numFmtId="0" fontId="2" fillId="4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0" fontId="0" fillId="0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5"/>
  <sheetViews>
    <sheetView tabSelected="1" workbookViewId="0">
      <selection activeCell="G19" sqref="G19"/>
    </sheetView>
  </sheetViews>
  <sheetFormatPr defaultRowHeight="13.5" outlineLevelRow="2" x14ac:dyDescent="0.15"/>
  <cols>
    <col min="1" max="1" width="6.625" style="12" bestFit="1" customWidth="1"/>
    <col min="2" max="2" width="11.5" customWidth="1"/>
    <col min="3" max="3" width="16.125" bestFit="1" customWidth="1"/>
    <col min="4" max="4" width="6.25" style="1" bestFit="1" customWidth="1"/>
    <col min="5" max="5" width="23.25" customWidth="1"/>
    <col min="6" max="6" width="9" bestFit="1" customWidth="1"/>
    <col min="7" max="7" width="39.25" bestFit="1" customWidth="1"/>
  </cols>
  <sheetData>
    <row r="1" spans="1:7" x14ac:dyDescent="0.15">
      <c r="A1" s="13" t="s">
        <v>61</v>
      </c>
      <c r="B1" s="7" t="s">
        <v>2</v>
      </c>
      <c r="C1" s="7" t="s">
        <v>30</v>
      </c>
      <c r="D1" s="8" t="s">
        <v>28</v>
      </c>
      <c r="E1" s="7" t="s">
        <v>29</v>
      </c>
      <c r="F1" s="7" t="s">
        <v>24</v>
      </c>
      <c r="G1" s="7" t="s">
        <v>15</v>
      </c>
    </row>
    <row r="2" spans="1:7" x14ac:dyDescent="0.15">
      <c r="B2" s="16" t="s">
        <v>43</v>
      </c>
      <c r="C2" s="11"/>
      <c r="D2" s="10">
        <f>SUBTOTAL(3,D4:D30)</f>
        <v>18</v>
      </c>
      <c r="E2" s="11"/>
      <c r="F2" s="11"/>
      <c r="G2" s="11"/>
    </row>
    <row r="3" spans="1:7" outlineLevel="1" x14ac:dyDescent="0.15">
      <c r="B3" s="16" t="s">
        <v>75</v>
      </c>
      <c r="C3" s="11"/>
      <c r="D3" s="10">
        <f>SUBTOTAL(3,D4:D6)</f>
        <v>3</v>
      </c>
      <c r="E3" s="11"/>
      <c r="F3" s="11"/>
      <c r="G3" s="11"/>
    </row>
    <row r="4" spans="1:7" outlineLevel="2" x14ac:dyDescent="0.15">
      <c r="A4" s="12">
        <v>1.1000000000000001</v>
      </c>
      <c r="B4" s="3" t="s">
        <v>5</v>
      </c>
      <c r="C4" s="3" t="s">
        <v>6</v>
      </c>
      <c r="D4" s="2" t="s">
        <v>44</v>
      </c>
      <c r="E4" s="3" t="s">
        <v>25</v>
      </c>
      <c r="F4" s="3" t="s">
        <v>22</v>
      </c>
      <c r="G4" s="3" t="s">
        <v>40</v>
      </c>
    </row>
    <row r="5" spans="1:7" outlineLevel="2" x14ac:dyDescent="0.15">
      <c r="A5" s="12">
        <v>1.2</v>
      </c>
      <c r="B5" s="3" t="s">
        <v>5</v>
      </c>
      <c r="C5" s="3" t="s">
        <v>6</v>
      </c>
      <c r="D5" s="2" t="s">
        <v>45</v>
      </c>
      <c r="E5" s="3" t="s">
        <v>31</v>
      </c>
      <c r="F5" s="3" t="s">
        <v>22</v>
      </c>
      <c r="G5" s="3"/>
    </row>
    <row r="6" spans="1:7" outlineLevel="2" x14ac:dyDescent="0.15">
      <c r="A6" s="12">
        <v>1.3</v>
      </c>
      <c r="B6" s="3" t="s">
        <v>5</v>
      </c>
      <c r="C6" s="3" t="s">
        <v>6</v>
      </c>
      <c r="D6" s="2" t="s">
        <v>46</v>
      </c>
      <c r="E6" s="3" t="s">
        <v>32</v>
      </c>
      <c r="F6" s="3" t="s">
        <v>23</v>
      </c>
      <c r="G6" s="3"/>
    </row>
    <row r="7" spans="1:7" outlineLevel="1" x14ac:dyDescent="0.15">
      <c r="B7" s="16" t="s">
        <v>55</v>
      </c>
      <c r="C7" s="11"/>
      <c r="D7" s="10">
        <f>SUBTOTAL(3,D8:D9)</f>
        <v>2</v>
      </c>
      <c r="E7" s="11"/>
      <c r="F7" s="11"/>
      <c r="G7" s="11"/>
    </row>
    <row r="8" spans="1:7" outlineLevel="2" x14ac:dyDescent="0.15">
      <c r="A8" s="12" t="s">
        <v>62</v>
      </c>
      <c r="B8" s="3" t="s">
        <v>7</v>
      </c>
      <c r="C8" s="3" t="s">
        <v>8</v>
      </c>
      <c r="D8" s="2" t="s">
        <v>47</v>
      </c>
      <c r="E8" s="3" t="s">
        <v>25</v>
      </c>
      <c r="F8" s="3" t="s">
        <v>22</v>
      </c>
      <c r="G8" s="3"/>
    </row>
    <row r="9" spans="1:7" outlineLevel="2" x14ac:dyDescent="0.15">
      <c r="A9" s="12" t="s">
        <v>63</v>
      </c>
      <c r="B9" s="3" t="s">
        <v>7</v>
      </c>
      <c r="C9" s="3" t="s">
        <v>8</v>
      </c>
      <c r="D9" s="2" t="s">
        <v>48</v>
      </c>
      <c r="E9" s="3" t="s">
        <v>33</v>
      </c>
      <c r="F9" s="3" t="s">
        <v>23</v>
      </c>
      <c r="G9" s="3"/>
    </row>
    <row r="10" spans="1:7" outlineLevel="1" x14ac:dyDescent="0.15">
      <c r="B10" s="16" t="s">
        <v>56</v>
      </c>
      <c r="C10" s="11"/>
      <c r="D10" s="10">
        <f>SUBTOTAL(3,D11:D11)</f>
        <v>1</v>
      </c>
      <c r="E10" s="11"/>
      <c r="F10" s="11"/>
      <c r="G10" s="11"/>
    </row>
    <row r="11" spans="1:7" outlineLevel="2" x14ac:dyDescent="0.15">
      <c r="A11" s="12" t="s">
        <v>64</v>
      </c>
      <c r="B11" s="3" t="s">
        <v>9</v>
      </c>
      <c r="C11" s="3" t="s">
        <v>10</v>
      </c>
      <c r="D11" s="2" t="s">
        <v>47</v>
      </c>
      <c r="E11" s="3" t="s">
        <v>34</v>
      </c>
      <c r="F11" s="3" t="s">
        <v>22</v>
      </c>
      <c r="G11" s="3" t="s">
        <v>26</v>
      </c>
    </row>
    <row r="12" spans="1:7" outlineLevel="1" x14ac:dyDescent="0.15">
      <c r="B12" s="16" t="s">
        <v>76</v>
      </c>
      <c r="C12" s="11"/>
      <c r="D12" s="10">
        <f>SUBTOTAL(3,D13:D13)</f>
        <v>1</v>
      </c>
      <c r="E12" s="11"/>
      <c r="F12" s="11"/>
      <c r="G12" s="11"/>
    </row>
    <row r="13" spans="1:7" outlineLevel="2" x14ac:dyDescent="0.15">
      <c r="A13" s="12">
        <v>4.0999999999999996</v>
      </c>
      <c r="B13" s="3" t="s">
        <v>11</v>
      </c>
      <c r="C13" s="3" t="s">
        <v>12</v>
      </c>
      <c r="D13" s="2" t="s">
        <v>47</v>
      </c>
      <c r="E13" s="3" t="s">
        <v>35</v>
      </c>
      <c r="F13" s="3" t="s">
        <v>23</v>
      </c>
      <c r="G13" s="3" t="s">
        <v>27</v>
      </c>
    </row>
    <row r="14" spans="1:7" outlineLevel="1" x14ac:dyDescent="0.15">
      <c r="B14" s="17" t="s">
        <v>57</v>
      </c>
      <c r="C14" s="18"/>
      <c r="D14" s="10">
        <f>SUBTOTAL(3,D15:D19)</f>
        <v>5</v>
      </c>
      <c r="E14" s="11"/>
      <c r="F14" s="11"/>
      <c r="G14" s="11"/>
    </row>
    <row r="15" spans="1:7" outlineLevel="2" x14ac:dyDescent="0.15">
      <c r="A15" s="12">
        <v>4.2</v>
      </c>
      <c r="B15" s="9" t="s">
        <v>13</v>
      </c>
      <c r="C15" s="9" t="s">
        <v>14</v>
      </c>
      <c r="D15" s="2" t="s">
        <v>47</v>
      </c>
      <c r="E15" s="3" t="s">
        <v>91</v>
      </c>
      <c r="F15" s="3" t="s">
        <v>23</v>
      </c>
      <c r="G15" s="3"/>
    </row>
    <row r="16" spans="1:7" outlineLevel="2" x14ac:dyDescent="0.15">
      <c r="A16" s="12" t="s">
        <v>65</v>
      </c>
      <c r="B16" s="9" t="s">
        <v>13</v>
      </c>
      <c r="C16" s="9" t="s">
        <v>14</v>
      </c>
      <c r="D16" s="2" t="s">
        <v>45</v>
      </c>
      <c r="E16" s="3" t="s">
        <v>36</v>
      </c>
      <c r="F16" s="3" t="s">
        <v>23</v>
      </c>
      <c r="G16" s="3" t="s">
        <v>40</v>
      </c>
    </row>
    <row r="17" spans="1:8" outlineLevel="2" x14ac:dyDescent="0.15">
      <c r="A17" s="12" t="s">
        <v>66</v>
      </c>
      <c r="B17" s="9" t="s">
        <v>13</v>
      </c>
      <c r="C17" s="9" t="s">
        <v>14</v>
      </c>
      <c r="D17" s="2" t="s">
        <v>49</v>
      </c>
      <c r="E17" s="3" t="s">
        <v>37</v>
      </c>
      <c r="F17" s="3" t="s">
        <v>23</v>
      </c>
      <c r="G17" s="3" t="s">
        <v>40</v>
      </c>
    </row>
    <row r="18" spans="1:8" outlineLevel="2" x14ac:dyDescent="0.15">
      <c r="A18" s="12" t="s">
        <v>67</v>
      </c>
      <c r="B18" s="9" t="s">
        <v>13</v>
      </c>
      <c r="C18" s="9" t="s">
        <v>14</v>
      </c>
      <c r="D18" s="2" t="s">
        <v>50</v>
      </c>
      <c r="E18" s="3" t="s">
        <v>38</v>
      </c>
      <c r="F18" s="3" t="s">
        <v>23</v>
      </c>
      <c r="G18" s="3" t="s">
        <v>40</v>
      </c>
    </row>
    <row r="19" spans="1:8" outlineLevel="2" x14ac:dyDescent="0.15">
      <c r="A19" s="12" t="s">
        <v>68</v>
      </c>
      <c r="B19" s="9" t="s">
        <v>13</v>
      </c>
      <c r="C19" s="9" t="s">
        <v>14</v>
      </c>
      <c r="D19" s="2" t="s">
        <v>51</v>
      </c>
      <c r="E19" s="3" t="s">
        <v>39</v>
      </c>
      <c r="F19" s="3" t="s">
        <v>23</v>
      </c>
      <c r="G19" s="3" t="s">
        <v>40</v>
      </c>
    </row>
    <row r="20" spans="1:8" outlineLevel="1" x14ac:dyDescent="0.15">
      <c r="B20" s="16" t="s">
        <v>58</v>
      </c>
      <c r="C20" s="11"/>
      <c r="D20" s="10">
        <f>SUBTOTAL(3,D21:D21)</f>
        <v>1</v>
      </c>
      <c r="E20" s="11"/>
      <c r="F20" s="11"/>
      <c r="G20" s="11"/>
    </row>
    <row r="21" spans="1:8" outlineLevel="2" x14ac:dyDescent="0.15">
      <c r="A21" s="12">
        <v>3</v>
      </c>
      <c r="B21" s="3" t="s">
        <v>16</v>
      </c>
      <c r="C21" s="3" t="s">
        <v>18</v>
      </c>
      <c r="D21" s="2" t="s">
        <v>47</v>
      </c>
      <c r="E21" s="3" t="s">
        <v>41</v>
      </c>
      <c r="F21" s="3" t="s">
        <v>23</v>
      </c>
      <c r="G21" s="3" t="s">
        <v>42</v>
      </c>
    </row>
    <row r="22" spans="1:8" outlineLevel="1" x14ac:dyDescent="0.15">
      <c r="B22" s="16" t="s">
        <v>59</v>
      </c>
      <c r="C22" s="11"/>
      <c r="D22" s="10">
        <f>SUBTOTAL(3,D23:D23)</f>
        <v>1</v>
      </c>
      <c r="E22" s="11"/>
      <c r="F22" s="11"/>
      <c r="G22" s="11"/>
    </row>
    <row r="23" spans="1:8" outlineLevel="2" x14ac:dyDescent="0.15">
      <c r="A23" s="12">
        <v>5.0999999999999996</v>
      </c>
      <c r="B23" s="3" t="s">
        <v>17</v>
      </c>
      <c r="C23" s="3" t="s">
        <v>19</v>
      </c>
      <c r="D23" s="2" t="s">
        <v>47</v>
      </c>
      <c r="E23" s="3" t="s">
        <v>41</v>
      </c>
      <c r="F23" s="3" t="s">
        <v>23</v>
      </c>
      <c r="G23" s="3" t="s">
        <v>40</v>
      </c>
    </row>
    <row r="24" spans="1:8" outlineLevel="1" x14ac:dyDescent="0.15">
      <c r="B24" s="16" t="s">
        <v>60</v>
      </c>
      <c r="C24" s="11"/>
      <c r="D24" s="10">
        <f>SUBTOTAL(3,D25:D26)</f>
        <v>2</v>
      </c>
      <c r="E24" s="11"/>
      <c r="F24" s="11"/>
      <c r="G24" s="11"/>
    </row>
    <row r="25" spans="1:8" outlineLevel="2" x14ac:dyDescent="0.15">
      <c r="A25" s="12" t="s">
        <v>69</v>
      </c>
      <c r="B25" s="3" t="s">
        <v>20</v>
      </c>
      <c r="C25" s="3" t="s">
        <v>21</v>
      </c>
      <c r="D25" s="2" t="s">
        <v>47</v>
      </c>
      <c r="E25" s="3" t="s">
        <v>53</v>
      </c>
      <c r="F25" s="3" t="s">
        <v>23</v>
      </c>
      <c r="G25" s="3"/>
    </row>
    <row r="26" spans="1:8" outlineLevel="2" x14ac:dyDescent="0.15">
      <c r="A26" s="12" t="s">
        <v>0</v>
      </c>
      <c r="B26" s="3" t="s">
        <v>20</v>
      </c>
      <c r="C26" s="3" t="s">
        <v>21</v>
      </c>
      <c r="D26" s="2" t="s">
        <v>54</v>
      </c>
      <c r="E26" s="3" t="s">
        <v>52</v>
      </c>
      <c r="F26" s="3" t="s">
        <v>23</v>
      </c>
      <c r="G26" s="3"/>
    </row>
    <row r="27" spans="1:8" outlineLevel="1" x14ac:dyDescent="0.15">
      <c r="B27" s="16" t="s">
        <v>77</v>
      </c>
      <c r="C27" s="11"/>
      <c r="D27" s="10">
        <f>SUBTOTAL(3,D28:D28)</f>
        <v>1</v>
      </c>
      <c r="E27" s="11"/>
      <c r="F27" s="11"/>
      <c r="G27" s="11"/>
      <c r="H27" s="14"/>
    </row>
    <row r="28" spans="1:8" outlineLevel="2" x14ac:dyDescent="0.15">
      <c r="A28" s="12">
        <v>5.2</v>
      </c>
      <c r="B28" s="15" t="s">
        <v>70</v>
      </c>
      <c r="C28" s="15" t="s">
        <v>71</v>
      </c>
      <c r="D28" s="2" t="s">
        <v>47</v>
      </c>
      <c r="E28" s="15" t="s">
        <v>72</v>
      </c>
      <c r="F28" s="3" t="s">
        <v>23</v>
      </c>
      <c r="G28" s="3"/>
      <c r="H28" s="14"/>
    </row>
    <row r="29" spans="1:8" outlineLevel="1" x14ac:dyDescent="0.15">
      <c r="B29" s="16" t="s">
        <v>78</v>
      </c>
      <c r="C29" s="11"/>
      <c r="D29" s="10">
        <f>SUBTOTAL(3,D30:D30)</f>
        <v>1</v>
      </c>
      <c r="E29" s="11"/>
      <c r="F29" s="11"/>
      <c r="G29" s="11"/>
      <c r="H29" s="14"/>
    </row>
    <row r="30" spans="1:8" outlineLevel="2" x14ac:dyDescent="0.15">
      <c r="A30" s="12">
        <v>5.3</v>
      </c>
      <c r="B30" s="15" t="s">
        <v>73</v>
      </c>
      <c r="C30" s="15" t="s">
        <v>74</v>
      </c>
      <c r="D30" s="2" t="s">
        <v>47</v>
      </c>
      <c r="E30" s="15" t="s">
        <v>72</v>
      </c>
      <c r="F30" s="3" t="s">
        <v>23</v>
      </c>
      <c r="G30" s="3"/>
      <c r="H30" s="14"/>
    </row>
    <row r="35" spans="2:7" x14ac:dyDescent="0.15">
      <c r="B35" s="5"/>
      <c r="C35" s="5"/>
      <c r="D35" s="6"/>
      <c r="E35" s="5"/>
      <c r="F35" s="5"/>
      <c r="G35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1" sqref="D11"/>
    </sheetView>
  </sheetViews>
  <sheetFormatPr defaultRowHeight="13.5" x14ac:dyDescent="0.15"/>
  <cols>
    <col min="1" max="1" width="3.75" bestFit="1" customWidth="1"/>
    <col min="2" max="2" width="11.5" bestFit="1" customWidth="1"/>
    <col min="3" max="3" width="39.25" customWidth="1"/>
  </cols>
  <sheetData>
    <row r="1" spans="1:3" x14ac:dyDescent="0.15">
      <c r="A1" s="19" t="s">
        <v>1</v>
      </c>
      <c r="B1" s="20" t="s">
        <v>3</v>
      </c>
      <c r="C1" s="20" t="s">
        <v>4</v>
      </c>
    </row>
    <row r="2" spans="1:3" x14ac:dyDescent="0.15">
      <c r="A2" s="3">
        <v>1</v>
      </c>
      <c r="B2" s="3" t="s">
        <v>90</v>
      </c>
      <c r="C2" s="3" t="s">
        <v>84</v>
      </c>
    </row>
    <row r="3" spans="1:3" x14ac:dyDescent="0.15">
      <c r="A3" s="3">
        <v>2</v>
      </c>
      <c r="B3" s="3" t="s">
        <v>79</v>
      </c>
      <c r="C3" s="3" t="s">
        <v>85</v>
      </c>
    </row>
    <row r="4" spans="1:3" x14ac:dyDescent="0.15">
      <c r="A4" s="3">
        <v>3</v>
      </c>
      <c r="B4" s="3" t="s">
        <v>80</v>
      </c>
      <c r="C4" s="3" t="s">
        <v>86</v>
      </c>
    </row>
    <row r="5" spans="1:3" x14ac:dyDescent="0.15">
      <c r="A5" s="3">
        <v>4</v>
      </c>
      <c r="B5" s="3" t="s">
        <v>81</v>
      </c>
      <c r="C5" s="3" t="s">
        <v>87</v>
      </c>
    </row>
    <row r="6" spans="1:3" x14ac:dyDescent="0.15">
      <c r="A6" s="3">
        <v>5</v>
      </c>
      <c r="B6" s="3" t="s">
        <v>82</v>
      </c>
      <c r="C6" s="3" t="s">
        <v>88</v>
      </c>
    </row>
    <row r="7" spans="1:3" x14ac:dyDescent="0.15">
      <c r="A7" s="3">
        <v>6</v>
      </c>
      <c r="B7" s="3" t="s">
        <v>83</v>
      </c>
      <c r="C7" s="3" t="s">
        <v>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画面一覧</vt:lpstr>
      <vt:lpstr>帳票一覧</vt:lpstr>
    </vt:vector>
  </TitlesOfParts>
  <Company>株式会社千代田プリントメディア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ECTユーザー 002</dc:creator>
  <cp:lastModifiedBy>TonyWang</cp:lastModifiedBy>
  <dcterms:created xsi:type="dcterms:W3CDTF">2017-04-18T06:14:55Z</dcterms:created>
  <dcterms:modified xsi:type="dcterms:W3CDTF">2017-04-26T09:11:23Z</dcterms:modified>
</cp:coreProperties>
</file>