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hareing\【CPM・受注連絡票】北京と連携資料\05_詳細設計\Phase1\設計書\"/>
    </mc:Choice>
  </mc:AlternateContent>
  <bookViews>
    <workbookView xWindow="0" yWindow="0" windowWidth="7470" windowHeight="2505" activeTab="1"/>
  </bookViews>
  <sheets>
    <sheet name="参照用全体スケジュール行" sheetId="4" r:id="rId1"/>
    <sheet name="詳細スケジュール（折のスケジュール）" sheetId="1" r:id="rId2"/>
    <sheet name="詳細スケジュール（カスタマイズのスケジュール） 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4" i="5" l="1"/>
  <c r="M5" i="5"/>
  <c r="M6" i="5"/>
  <c r="M7" i="5"/>
  <c r="M8" i="5"/>
  <c r="M9" i="5"/>
  <c r="M3" i="5"/>
  <c r="M4" i="1"/>
  <c r="M5" i="1"/>
  <c r="M6" i="1"/>
  <c r="M7" i="1"/>
  <c r="M8" i="1"/>
  <c r="M9" i="1"/>
  <c r="M10" i="1"/>
  <c r="M3" i="1"/>
  <c r="M11" i="4"/>
  <c r="B12" i="5"/>
  <c r="B13" i="5" s="1"/>
  <c r="C13" i="5" s="1"/>
  <c r="C11" i="5"/>
  <c r="C10" i="5"/>
  <c r="B5" i="5"/>
  <c r="B6" i="5" s="1"/>
  <c r="B4" i="5"/>
  <c r="C4" i="5" s="1"/>
  <c r="C3" i="5"/>
  <c r="B7" i="5" l="1"/>
  <c r="C6" i="5"/>
  <c r="C12" i="5"/>
  <c r="C5" i="5"/>
  <c r="B12" i="4"/>
  <c r="C12" i="4" s="1"/>
  <c r="C11" i="4"/>
  <c r="C10" i="4"/>
  <c r="B5" i="4"/>
  <c r="B6" i="4" s="1"/>
  <c r="B4" i="4"/>
  <c r="C4" i="4" s="1"/>
  <c r="C3" i="4"/>
  <c r="B8" i="5" l="1"/>
  <c r="C7" i="5"/>
  <c r="C6" i="4"/>
  <c r="B7" i="4"/>
  <c r="C5" i="4"/>
  <c r="B13" i="4"/>
  <c r="C13" i="4" s="1"/>
  <c r="C10" i="1"/>
  <c r="C11" i="1"/>
  <c r="C3" i="1"/>
  <c r="B12" i="1"/>
  <c r="B13" i="1" s="1"/>
  <c r="C13" i="1" s="1"/>
  <c r="B4" i="1"/>
  <c r="C4" i="1" s="1"/>
  <c r="C8" i="5" l="1"/>
  <c r="B9" i="5"/>
  <c r="C9" i="5" s="1"/>
  <c r="C7" i="4"/>
  <c r="B8" i="4"/>
  <c r="C12" i="1"/>
  <c r="B5" i="1"/>
  <c r="C8" i="4" l="1"/>
  <c r="B9" i="4"/>
  <c r="C9" i="4" s="1"/>
  <c r="C5" i="1"/>
  <c r="B6" i="1"/>
  <c r="C6" i="1" l="1"/>
  <c r="B7" i="1"/>
  <c r="B8" i="1" l="1"/>
  <c r="C7" i="1"/>
  <c r="B9" i="1" l="1"/>
  <c r="C8" i="1"/>
  <c r="C9" i="1" l="1"/>
</calcChain>
</file>

<file path=xl/sharedStrings.xml><?xml version="1.0" encoding="utf-8"?>
<sst xmlns="http://schemas.openxmlformats.org/spreadsheetml/2006/main" count="131" uniqueCount="57">
  <si>
    <t>項目名</t>
    <rPh sb="0" eb="2">
      <t>コウモク</t>
    </rPh>
    <rPh sb="2" eb="3">
      <t>メイ</t>
    </rPh>
    <phoneticPr fontId="1"/>
  </si>
  <si>
    <t>順番</t>
    <rPh sb="0" eb="2">
      <t>ジュンバン</t>
    </rPh>
    <phoneticPr fontId="1"/>
  </si>
  <si>
    <t>備考</t>
    <rPh sb="0" eb="2">
      <t>ビコウ</t>
    </rPh>
    <phoneticPr fontId="1"/>
  </si>
  <si>
    <t>子順番</t>
    <rPh sb="0" eb="1">
      <t>コ</t>
    </rPh>
    <rPh sb="1" eb="2">
      <t>ジュン</t>
    </rPh>
    <rPh sb="2" eb="3">
      <t>バン</t>
    </rPh>
    <phoneticPr fontId="1"/>
  </si>
  <si>
    <t>品名</t>
    <rPh sb="0" eb="2">
      <t>ヒンメイ</t>
    </rPh>
    <phoneticPr fontId="1"/>
  </si>
  <si>
    <t>№</t>
    <phoneticPr fontId="1"/>
  </si>
  <si>
    <t>折名</t>
    <rPh sb="0" eb="1">
      <t>オリ</t>
    </rPh>
    <rPh sb="1" eb="2">
      <t>メイ</t>
    </rPh>
    <phoneticPr fontId="1"/>
  </si>
  <si>
    <t>頁数</t>
    <rPh sb="0" eb="1">
      <t>ページ</t>
    </rPh>
    <rPh sb="1" eb="2">
      <t>スウ</t>
    </rPh>
    <phoneticPr fontId="1"/>
  </si>
  <si>
    <t>TABLE</t>
    <phoneticPr fontId="1"/>
  </si>
  <si>
    <t>PMT_REC_ORDER</t>
    <phoneticPr fontId="1"/>
  </si>
  <si>
    <t>予定タスク</t>
    <rPh sb="0" eb="2">
      <t>ヨテイ</t>
    </rPh>
    <phoneticPr fontId="1"/>
  </si>
  <si>
    <t>PMT_SCHEDULE</t>
    <phoneticPr fontId="1"/>
  </si>
  <si>
    <t>PMM_HOLIDAY</t>
    <phoneticPr fontId="1"/>
  </si>
  <si>
    <t>予定日付</t>
    <rPh sb="0" eb="2">
      <t>ヨテイ</t>
    </rPh>
    <rPh sb="2" eb="4">
      <t>ヒヅケ</t>
    </rPh>
    <phoneticPr fontId="1"/>
  </si>
  <si>
    <t>予定内容</t>
    <rPh sb="0" eb="2">
      <t>ヨテイ</t>
    </rPh>
    <rPh sb="2" eb="4">
      <t>ナイヨウ</t>
    </rPh>
    <phoneticPr fontId="1"/>
  </si>
  <si>
    <t>休日</t>
    <rPh sb="0" eb="2">
      <t>キュウジツ</t>
    </rPh>
    <phoneticPr fontId="1"/>
  </si>
  <si>
    <t>背景色</t>
    <phoneticPr fontId="1"/>
  </si>
  <si>
    <t>空白</t>
    <rPh sb="0" eb="2">
      <t>クウハク</t>
    </rPh>
    <phoneticPr fontId="1"/>
  </si>
  <si>
    <t>フィールド名称</t>
    <rPh sb="5" eb="7">
      <t>メイショウ</t>
    </rPh>
    <phoneticPr fontId="1"/>
  </si>
  <si>
    <t>題名(全角）</t>
    <rPh sb="0" eb="2">
      <t>ダイメイ</t>
    </rPh>
    <rPh sb="3" eb="5">
      <t>ゼンカク</t>
    </rPh>
    <phoneticPr fontId="1"/>
  </si>
  <si>
    <t>色数</t>
    <rPh sb="0" eb="1">
      <t>イロ</t>
    </rPh>
    <rPh sb="1" eb="2">
      <t>カズ</t>
    </rPh>
    <phoneticPr fontId="1"/>
  </si>
  <si>
    <t>スケジュール内容</t>
    <phoneticPr fontId="1"/>
  </si>
  <si>
    <t>スケジュール日付</t>
    <phoneticPr fontId="1"/>
  </si>
  <si>
    <t>休日日付</t>
    <phoneticPr fontId="1"/>
  </si>
  <si>
    <t>PMT_FOLD</t>
    <phoneticPr fontId="1"/>
  </si>
  <si>
    <t>TITLE_KJ</t>
    <phoneticPr fontId="1"/>
  </si>
  <si>
    <t>PAGE_NUM</t>
    <phoneticPr fontId="1"/>
  </si>
  <si>
    <t>COLOR_NUM</t>
    <phoneticPr fontId="1"/>
  </si>
  <si>
    <t>FOLD_NAME</t>
    <phoneticPr fontId="1"/>
  </si>
  <si>
    <t>HOLIDAY_DATE</t>
    <phoneticPr fontId="1"/>
  </si>
  <si>
    <t>TASK_DATE</t>
    <phoneticPr fontId="1"/>
  </si>
  <si>
    <t>TASK_CONTENT</t>
    <phoneticPr fontId="1"/>
  </si>
  <si>
    <t>折</t>
    <rPh sb="0" eb="1">
      <t>オリ</t>
    </rPh>
    <phoneticPr fontId="1"/>
  </si>
  <si>
    <t>規格</t>
    <rPh sb="0" eb="2">
      <t>キカク</t>
    </rPh>
    <phoneticPr fontId="1"/>
  </si>
  <si>
    <t>印刷方式</t>
    <rPh sb="0" eb="2">
      <t>インサツ</t>
    </rPh>
    <rPh sb="2" eb="4">
      <t>ホウシキ</t>
    </rPh>
    <phoneticPr fontId="1"/>
  </si>
  <si>
    <t>印刷所</t>
    <rPh sb="0" eb="2">
      <t>インサツ</t>
    </rPh>
    <rPh sb="2" eb="3">
      <t>ジョ</t>
    </rPh>
    <phoneticPr fontId="1"/>
  </si>
  <si>
    <t>PMT_REC_ORDER</t>
    <phoneticPr fontId="1"/>
  </si>
  <si>
    <t>スケジュール備考</t>
    <rPh sb="6" eb="8">
      <t>ビコウ</t>
    </rPh>
    <phoneticPr fontId="1"/>
  </si>
  <si>
    <t>SCHEDULE_REMARKS</t>
    <phoneticPr fontId="1"/>
  </si>
  <si>
    <t>規格CD</t>
    <rPh sb="0" eb="2">
      <t>キカク</t>
    </rPh>
    <phoneticPr fontId="1"/>
  </si>
  <si>
    <t>STANDARD_CD</t>
    <phoneticPr fontId="1"/>
  </si>
  <si>
    <t>PMT_FOLD_PAGE</t>
    <phoneticPr fontId="1"/>
  </si>
  <si>
    <t>色数</t>
    <phoneticPr fontId="1"/>
  </si>
  <si>
    <t>印刷区分CD</t>
    <phoneticPr fontId="1"/>
  </si>
  <si>
    <t>印刷機名CD</t>
    <phoneticPr fontId="1"/>
  </si>
  <si>
    <t>PRESS_DIV_CD</t>
    <phoneticPr fontId="1"/>
  </si>
  <si>
    <t>PRESS_NAME_CD</t>
    <phoneticPr fontId="1"/>
  </si>
  <si>
    <t>汎用マスタの0220番情報で印字</t>
    <phoneticPr fontId="1"/>
  </si>
  <si>
    <t>汎用マスタの0260番情報で印字</t>
    <phoneticPr fontId="1"/>
  </si>
  <si>
    <t>汎用マスタの0270番情報で印字</t>
    <phoneticPr fontId="1"/>
  </si>
  <si>
    <t>?</t>
    <phoneticPr fontId="1"/>
  </si>
  <si>
    <t>PMT_SCHEDULE_CUSTOMIZE</t>
    <phoneticPr fontId="1"/>
  </si>
  <si>
    <t>スケジュール名称1</t>
    <phoneticPr fontId="1"/>
  </si>
  <si>
    <t>SCHEDULE_NAME1</t>
    <phoneticPr fontId="1"/>
  </si>
  <si>
    <t>SCHEDULE_NAME2</t>
    <phoneticPr fontId="1"/>
  </si>
  <si>
    <t>スケジュール名称2</t>
    <phoneticPr fontId="1"/>
  </si>
  <si>
    <t>PMT_SCHEDULE_CUSTOMIZE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</si>
</sst>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2" fillId="2" borderId="26" xfId="0" applyFont="1" applyFill="1" applyBorder="1" applyAlignment="1">
      <alignment horizontal="center"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2" fillId="2" borderId="30" xfId="0" applyFont="1" applyFill="1" applyBorder="1" applyAlignment="1">
      <alignment horizontal="center"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0" fillId="0" borderId="35" xfId="0" applyBorder="1">
      <alignment vertical="center"/>
    </xf>
    <xf numFmtId="0" fontId="3" fillId="0" borderId="19" xfId="0" applyFont="1" applyBorder="1">
      <alignment vertical="center"/>
    </xf>
    <xf numFmtId="0" fontId="3" fillId="0" borderId="30" xfId="0" applyFont="1" applyBorder="1">
      <alignment vertical="center"/>
    </xf>
    <xf numFmtId="0" fontId="2" fillId="2" borderId="9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ill="1" applyBorder="1">
      <alignment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3" fillId="3" borderId="1" xfId="0" applyFont="1" applyFill="1" applyBorder="1">
      <alignment vertical="center"/>
    </xf>
    <xf numFmtId="0" fontId="4" fillId="3" borderId="19" xfId="0" applyFont="1" applyFill="1" applyBorder="1">
      <alignment vertical="center"/>
    </xf>
    <xf numFmtId="0" fontId="4" fillId="3" borderId="30" xfId="0" applyFont="1" applyFill="1" applyBorder="1">
      <alignment vertical="center"/>
    </xf>
    <xf numFmtId="0" fontId="4" fillId="3" borderId="20" xfId="0" applyFont="1" applyFill="1" applyBorder="1">
      <alignment vertical="center"/>
    </xf>
    <xf numFmtId="0" fontId="2" fillId="2" borderId="26" xfId="0" applyFont="1" applyFill="1" applyBorder="1" applyAlignment="1">
      <alignment vertical="center"/>
    </xf>
    <xf numFmtId="0" fontId="4" fillId="3" borderId="19" xfId="0" applyFont="1" applyFill="1" applyBorder="1" applyAlignment="1">
      <alignment vertical="center"/>
    </xf>
    <xf numFmtId="0" fontId="0" fillId="0" borderId="38" xfId="0" applyBorder="1" applyAlignment="1">
      <alignment vertical="center"/>
    </xf>
    <xf numFmtId="0" fontId="0" fillId="0" borderId="39" xfId="0" applyBorder="1" applyAlignment="1">
      <alignment vertical="center"/>
    </xf>
    <xf numFmtId="0" fontId="0" fillId="0" borderId="21" xfId="0" applyBorder="1" applyAlignment="1">
      <alignment vertical="center"/>
    </xf>
    <xf numFmtId="0" fontId="3" fillId="0" borderId="38" xfId="0" applyFont="1" applyBorder="1" applyAlignment="1">
      <alignment vertical="center"/>
    </xf>
    <xf numFmtId="0" fontId="3" fillId="0" borderId="39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4" xfId="0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C1" zoomScale="85" zoomScaleNormal="85" workbookViewId="0">
      <pane xSplit="1" topLeftCell="D1" activePane="topRight" state="frozen"/>
      <selection activeCell="C24" sqref="C24"/>
      <selection pane="topRight" activeCell="O24" sqref="O24"/>
    </sheetView>
  </sheetViews>
  <sheetFormatPr defaultRowHeight="13.5" x14ac:dyDescent="0.15"/>
  <cols>
    <col min="1" max="1" width="5.25" hidden="1" customWidth="1"/>
    <col min="2" max="2" width="7.125" hidden="1" customWidth="1"/>
    <col min="3" max="3" width="7.125" customWidth="1"/>
    <col min="4" max="4" width="24.875" style="28" bestFit="1" customWidth="1"/>
    <col min="5" max="5" width="39.375" style="29" customWidth="1"/>
    <col min="6" max="6" width="1.375" style="2" customWidth="1"/>
    <col min="7" max="7" width="21" bestFit="1" customWidth="1"/>
    <col min="8" max="8" width="14.75" style="28" bestFit="1" customWidth="1"/>
    <col min="9" max="9" width="21" style="37" bestFit="1" customWidth="1"/>
    <col min="10" max="10" width="23.25" style="29" bestFit="1" customWidth="1"/>
    <col min="11" max="11" width="63.25" bestFit="1" customWidth="1"/>
    <col min="13" max="13" width="9.5" bestFit="1" customWidth="1"/>
  </cols>
  <sheetData>
    <row r="1" spans="1:13" ht="27.75" customHeight="1" x14ac:dyDescent="0.15">
      <c r="A1" s="7" t="s">
        <v>1</v>
      </c>
      <c r="B1" s="8" t="s">
        <v>3</v>
      </c>
      <c r="C1" s="9" t="s">
        <v>5</v>
      </c>
      <c r="D1" s="50" t="s">
        <v>0</v>
      </c>
      <c r="E1" s="51"/>
      <c r="F1" s="38"/>
      <c r="G1" s="10" t="s">
        <v>8</v>
      </c>
      <c r="H1" s="50" t="s">
        <v>18</v>
      </c>
      <c r="I1" s="52"/>
      <c r="J1" s="51"/>
      <c r="K1" s="11" t="s">
        <v>2</v>
      </c>
    </row>
    <row r="2" spans="1:13" ht="0.75" customHeight="1" x14ac:dyDescent="0.15">
      <c r="A2" s="12"/>
      <c r="B2" s="4"/>
      <c r="C2" s="5"/>
      <c r="D2" s="21"/>
      <c r="E2" s="22"/>
      <c r="F2" s="39"/>
      <c r="G2" s="6"/>
      <c r="H2" s="30"/>
      <c r="I2" s="33"/>
      <c r="J2" s="22"/>
      <c r="K2" s="13"/>
      <c r="M2" t="str">
        <f t="shared" ref="M2:M11" si="0">G2&amp;"."&amp;J2</f>
        <v>.</v>
      </c>
    </row>
    <row r="3" spans="1:13" x14ac:dyDescent="0.15">
      <c r="A3" s="14">
        <v>1</v>
      </c>
      <c r="B3" s="1">
        <v>1</v>
      </c>
      <c r="C3" s="1" t="str">
        <f>A3&amp;"-"&amp;B3</f>
        <v>1-1</v>
      </c>
      <c r="D3" s="23" t="s">
        <v>4</v>
      </c>
      <c r="E3" s="24"/>
      <c r="F3" s="40"/>
      <c r="G3" s="1" t="s">
        <v>36</v>
      </c>
      <c r="H3" s="23">
        <v>15</v>
      </c>
      <c r="I3" s="34" t="s">
        <v>19</v>
      </c>
      <c r="J3" s="24" t="s">
        <v>25</v>
      </c>
      <c r="K3" s="15"/>
      <c r="M3" t="str">
        <f t="shared" si="0"/>
        <v>PMT_REC_ORDER.TITLE_KJ</v>
      </c>
    </row>
    <row r="4" spans="1:13" x14ac:dyDescent="0.15">
      <c r="A4" s="14">
        <v>1</v>
      </c>
      <c r="B4" s="1">
        <f>B3+1</f>
        <v>2</v>
      </c>
      <c r="C4" s="1" t="str">
        <f t="shared" ref="C4:C13" si="1">A4&amp;"-"&amp;B4</f>
        <v>1-2</v>
      </c>
      <c r="D4" s="23" t="s">
        <v>32</v>
      </c>
      <c r="E4" s="24"/>
      <c r="F4" s="40"/>
      <c r="G4" s="1"/>
      <c r="H4" s="23"/>
      <c r="I4" s="34"/>
      <c r="J4" s="24"/>
      <c r="K4" s="15" t="s">
        <v>17</v>
      </c>
      <c r="M4" t="str">
        <f t="shared" si="0"/>
        <v>.</v>
      </c>
    </row>
    <row r="5" spans="1:13" x14ac:dyDescent="0.15">
      <c r="A5" s="14">
        <v>1</v>
      </c>
      <c r="B5" s="1">
        <f t="shared" ref="B5:B9" si="2">B4+1</f>
        <v>3</v>
      </c>
      <c r="C5" s="1" t="str">
        <f t="shared" si="1"/>
        <v>1-3</v>
      </c>
      <c r="D5" s="23" t="s">
        <v>33</v>
      </c>
      <c r="E5" s="24"/>
      <c r="F5" s="40"/>
      <c r="G5" s="1"/>
      <c r="H5" s="23"/>
      <c r="I5" s="34"/>
      <c r="J5" s="24"/>
      <c r="K5" s="15" t="s">
        <v>17</v>
      </c>
      <c r="M5" t="str">
        <f t="shared" si="0"/>
        <v>.</v>
      </c>
    </row>
    <row r="6" spans="1:13" x14ac:dyDescent="0.15">
      <c r="A6" s="14">
        <v>1</v>
      </c>
      <c r="B6" s="1">
        <f t="shared" si="2"/>
        <v>4</v>
      </c>
      <c r="C6" s="1" t="str">
        <f t="shared" si="1"/>
        <v>1-4</v>
      </c>
      <c r="D6" s="23" t="s">
        <v>7</v>
      </c>
      <c r="E6" s="24"/>
      <c r="F6" s="40"/>
      <c r="G6" s="1"/>
      <c r="H6" s="23"/>
      <c r="I6" s="34"/>
      <c r="J6" s="24"/>
      <c r="K6" s="15" t="s">
        <v>17</v>
      </c>
      <c r="M6" t="str">
        <f t="shared" si="0"/>
        <v>.</v>
      </c>
    </row>
    <row r="7" spans="1:13" x14ac:dyDescent="0.15">
      <c r="A7" s="14">
        <v>1</v>
      </c>
      <c r="B7" s="1">
        <f t="shared" si="2"/>
        <v>5</v>
      </c>
      <c r="C7" s="1" t="str">
        <f t="shared" si="1"/>
        <v>1-5</v>
      </c>
      <c r="D7" s="23" t="s">
        <v>20</v>
      </c>
      <c r="E7" s="24"/>
      <c r="F7" s="40"/>
      <c r="G7" s="1"/>
      <c r="H7" s="41"/>
      <c r="I7" s="42"/>
      <c r="J7" s="24"/>
      <c r="K7" s="15" t="s">
        <v>17</v>
      </c>
      <c r="M7" t="str">
        <f t="shared" si="0"/>
        <v>.</v>
      </c>
    </row>
    <row r="8" spans="1:13" x14ac:dyDescent="0.15">
      <c r="A8" s="14">
        <v>1</v>
      </c>
      <c r="B8" s="1">
        <f t="shared" si="2"/>
        <v>6</v>
      </c>
      <c r="C8" s="1" t="str">
        <f t="shared" si="1"/>
        <v>1-6</v>
      </c>
      <c r="D8" s="23" t="s">
        <v>34</v>
      </c>
      <c r="E8" s="24"/>
      <c r="F8" s="40"/>
      <c r="G8" s="1"/>
      <c r="H8" s="23"/>
      <c r="I8" s="34"/>
      <c r="J8" s="24"/>
      <c r="K8" s="15" t="s">
        <v>17</v>
      </c>
      <c r="M8" t="str">
        <f t="shared" si="0"/>
        <v>.</v>
      </c>
    </row>
    <row r="9" spans="1:13" x14ac:dyDescent="0.15">
      <c r="A9" s="14">
        <v>1</v>
      </c>
      <c r="B9" s="1">
        <f t="shared" si="2"/>
        <v>7</v>
      </c>
      <c r="C9" s="1" t="str">
        <f t="shared" si="1"/>
        <v>1-7</v>
      </c>
      <c r="D9" s="23" t="s">
        <v>35</v>
      </c>
      <c r="E9" s="24"/>
      <c r="F9" s="40"/>
      <c r="G9" s="1"/>
      <c r="H9" s="23"/>
      <c r="I9" s="34"/>
      <c r="J9" s="24"/>
      <c r="K9" s="15" t="s">
        <v>17</v>
      </c>
      <c r="M9" t="str">
        <f t="shared" si="0"/>
        <v>.</v>
      </c>
    </row>
    <row r="10" spans="1:13" ht="0.75" customHeight="1" x14ac:dyDescent="0.15">
      <c r="A10" s="14"/>
      <c r="B10" s="1"/>
      <c r="C10" s="1" t="str">
        <f t="shared" si="1"/>
        <v>-</v>
      </c>
      <c r="D10" s="23"/>
      <c r="E10" s="24"/>
      <c r="F10" s="40"/>
      <c r="G10" s="1" t="s">
        <v>9</v>
      </c>
      <c r="H10" s="23"/>
      <c r="I10" s="34"/>
      <c r="J10" s="24"/>
      <c r="K10" s="15"/>
      <c r="M10" t="str">
        <f t="shared" si="0"/>
        <v>PMT_REC_ORDER.</v>
      </c>
    </row>
    <row r="11" spans="1:13" x14ac:dyDescent="0.15">
      <c r="A11" s="16">
        <v>2</v>
      </c>
      <c r="B11" s="3">
        <v>1</v>
      </c>
      <c r="C11" s="1" t="str">
        <f t="shared" si="1"/>
        <v>2-1</v>
      </c>
      <c r="D11" s="25" t="s">
        <v>10</v>
      </c>
      <c r="E11" s="24" t="s">
        <v>13</v>
      </c>
      <c r="F11" s="40"/>
      <c r="G11" s="1" t="s">
        <v>11</v>
      </c>
      <c r="H11" s="25">
        <v>5</v>
      </c>
      <c r="I11" s="35" t="s">
        <v>22</v>
      </c>
      <c r="J11" s="31" t="s">
        <v>30</v>
      </c>
      <c r="K11" s="17"/>
      <c r="M11" t="str">
        <f t="shared" si="0"/>
        <v>PMT_SCHEDULE.TASK_DATE</v>
      </c>
    </row>
    <row r="12" spans="1:13" x14ac:dyDescent="0.15">
      <c r="A12" s="16">
        <v>2</v>
      </c>
      <c r="B12" s="3">
        <f t="shared" ref="B12:B13" si="3">B11+1</f>
        <v>2</v>
      </c>
      <c r="C12" s="1" t="str">
        <f t="shared" si="1"/>
        <v>2-2</v>
      </c>
      <c r="D12" s="25"/>
      <c r="E12" s="24" t="s">
        <v>14</v>
      </c>
      <c r="F12" s="40"/>
      <c r="G12" s="1" t="s">
        <v>11</v>
      </c>
      <c r="H12" s="25">
        <v>6</v>
      </c>
      <c r="I12" s="35" t="s">
        <v>21</v>
      </c>
      <c r="J12" s="31" t="s">
        <v>31</v>
      </c>
      <c r="K12" s="17"/>
    </row>
    <row r="13" spans="1:13" ht="14.25" thickBot="1" x14ac:dyDescent="0.2">
      <c r="A13" s="16">
        <v>2</v>
      </c>
      <c r="B13" s="18">
        <f t="shared" si="3"/>
        <v>3</v>
      </c>
      <c r="C13" s="19" t="str">
        <f t="shared" si="1"/>
        <v>2-3</v>
      </c>
      <c r="D13" s="26" t="s">
        <v>15</v>
      </c>
      <c r="E13" s="27" t="s">
        <v>16</v>
      </c>
      <c r="F13" s="40"/>
      <c r="G13" s="19" t="s">
        <v>12</v>
      </c>
      <c r="H13" s="26">
        <v>1</v>
      </c>
      <c r="I13" s="36" t="s">
        <v>23</v>
      </c>
      <c r="J13" s="32" t="s">
        <v>29</v>
      </c>
      <c r="K13" s="20"/>
    </row>
  </sheetData>
  <mergeCells count="2">
    <mergeCell ref="D1:E1"/>
    <mergeCell ref="H1:J1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topLeftCell="F1" zoomScale="85" zoomScaleNormal="85" workbookViewId="0">
      <selection activeCell="J28" sqref="J28"/>
    </sheetView>
  </sheetViews>
  <sheetFormatPr defaultRowHeight="13.5" x14ac:dyDescent="0.15"/>
  <cols>
    <col min="1" max="1" width="5.25" hidden="1" customWidth="1"/>
    <col min="2" max="2" width="7.125" hidden="1" customWidth="1"/>
    <col min="3" max="3" width="7.125" customWidth="1"/>
    <col min="4" max="4" width="24.875" style="28" bestFit="1" customWidth="1"/>
    <col min="5" max="5" width="39.375" style="29" customWidth="1"/>
    <col min="6" max="6" width="1.375" style="2" customWidth="1"/>
    <col min="7" max="7" width="27.25" bestFit="1" customWidth="1"/>
    <col min="8" max="8" width="14.75" style="28" bestFit="1" customWidth="1"/>
    <col min="9" max="9" width="21" style="37" bestFit="1" customWidth="1"/>
    <col min="10" max="10" width="23.25" style="29" bestFit="1" customWidth="1"/>
    <col min="11" max="11" width="63.25" style="48" bestFit="1" customWidth="1"/>
    <col min="13" max="13" width="9.5" bestFit="1" customWidth="1"/>
  </cols>
  <sheetData>
    <row r="1" spans="1:13" ht="27.75" customHeight="1" x14ac:dyDescent="0.15">
      <c r="A1" s="7" t="s">
        <v>1</v>
      </c>
      <c r="B1" s="8" t="s">
        <v>3</v>
      </c>
      <c r="C1" s="9" t="s">
        <v>5</v>
      </c>
      <c r="D1" s="50" t="s">
        <v>0</v>
      </c>
      <c r="E1" s="51"/>
      <c r="F1" s="38"/>
      <c r="G1" s="10" t="s">
        <v>8</v>
      </c>
      <c r="H1" s="50" t="s">
        <v>18</v>
      </c>
      <c r="I1" s="52"/>
      <c r="J1" s="51"/>
      <c r="K1" s="43" t="s">
        <v>2</v>
      </c>
    </row>
    <row r="2" spans="1:13" ht="0.75" customHeight="1" x14ac:dyDescent="0.15">
      <c r="A2" s="12"/>
      <c r="B2" s="4"/>
      <c r="C2" s="5"/>
      <c r="D2" s="21"/>
      <c r="E2" s="22"/>
      <c r="F2" s="39"/>
      <c r="G2" s="6"/>
      <c r="H2" s="30"/>
      <c r="I2" s="33"/>
      <c r="J2" s="22"/>
      <c r="K2" s="44"/>
    </row>
    <row r="3" spans="1:13" x14ac:dyDescent="0.15">
      <c r="A3" s="14">
        <v>1</v>
      </c>
      <c r="B3" s="1">
        <v>1</v>
      </c>
      <c r="C3" s="1" t="str">
        <f>A3&amp;"-"&amp;B3</f>
        <v>1-1</v>
      </c>
      <c r="D3" s="23" t="s">
        <v>4</v>
      </c>
      <c r="E3" s="24"/>
      <c r="F3" s="40"/>
      <c r="G3" s="62" t="s">
        <v>56</v>
      </c>
      <c r="H3" s="63">
        <v>4</v>
      </c>
      <c r="I3" s="64" t="s">
        <v>37</v>
      </c>
      <c r="J3" s="65" t="s">
        <v>38</v>
      </c>
      <c r="K3" s="45"/>
      <c r="M3" t="str">
        <f>G3&amp;"."&amp;J3</f>
        <v>PMT_SCHEDULE_CUSTOMIZE.SCHEDULE_REMARKS</v>
      </c>
    </row>
    <row r="4" spans="1:13" x14ac:dyDescent="0.15">
      <c r="A4" s="14">
        <v>1</v>
      </c>
      <c r="B4" s="1">
        <f>B3+1</f>
        <v>2</v>
      </c>
      <c r="C4" s="1" t="str">
        <f t="shared" ref="C4:C9" si="0">A4&amp;"-"&amp;B4</f>
        <v>1-2</v>
      </c>
      <c r="D4" s="23" t="s">
        <v>32</v>
      </c>
      <c r="E4" s="24"/>
      <c r="F4" s="40"/>
      <c r="G4" s="1" t="s">
        <v>24</v>
      </c>
      <c r="H4" s="23">
        <v>3</v>
      </c>
      <c r="I4" s="34" t="s">
        <v>6</v>
      </c>
      <c r="J4" s="24" t="s">
        <v>28</v>
      </c>
      <c r="K4" s="45"/>
      <c r="M4" t="str">
        <f t="shared" ref="M4:M10" si="1">G4&amp;"."&amp;J4</f>
        <v>PMT_FOLD.FOLD_NAME</v>
      </c>
    </row>
    <row r="5" spans="1:13" x14ac:dyDescent="0.15">
      <c r="A5" s="14">
        <v>1</v>
      </c>
      <c r="B5" s="1">
        <f t="shared" ref="B5:B9" si="2">B4+1</f>
        <v>3</v>
      </c>
      <c r="C5" s="1" t="str">
        <f t="shared" si="0"/>
        <v>1-3</v>
      </c>
      <c r="D5" s="23" t="s">
        <v>33</v>
      </c>
      <c r="E5" s="24"/>
      <c r="F5" s="40"/>
      <c r="G5" s="1" t="s">
        <v>24</v>
      </c>
      <c r="H5" s="23">
        <v>30</v>
      </c>
      <c r="I5" s="34" t="s">
        <v>39</v>
      </c>
      <c r="J5" s="24" t="s">
        <v>40</v>
      </c>
      <c r="K5" s="45" t="s">
        <v>47</v>
      </c>
      <c r="M5" t="str">
        <f t="shared" si="1"/>
        <v>PMT_FOLD.STANDARD_CD</v>
      </c>
    </row>
    <row r="6" spans="1:13" x14ac:dyDescent="0.15">
      <c r="A6" s="14">
        <v>1</v>
      </c>
      <c r="B6" s="1">
        <f t="shared" si="2"/>
        <v>4</v>
      </c>
      <c r="C6" s="1" t="str">
        <f t="shared" si="0"/>
        <v>1-4</v>
      </c>
      <c r="D6" s="23" t="s">
        <v>7</v>
      </c>
      <c r="E6" s="24"/>
      <c r="F6" s="40"/>
      <c r="G6" s="1" t="s">
        <v>41</v>
      </c>
      <c r="H6" s="23">
        <v>3</v>
      </c>
      <c r="I6" s="34" t="s">
        <v>7</v>
      </c>
      <c r="J6" s="24" t="s">
        <v>26</v>
      </c>
      <c r="K6" s="45"/>
      <c r="M6" t="str">
        <f t="shared" si="1"/>
        <v>PMT_FOLD_PAGE.PAGE_NUM</v>
      </c>
    </row>
    <row r="7" spans="1:13" x14ac:dyDescent="0.15">
      <c r="A7" s="14">
        <v>1</v>
      </c>
      <c r="B7" s="1">
        <f t="shared" si="2"/>
        <v>5</v>
      </c>
      <c r="C7" s="1" t="str">
        <f t="shared" si="0"/>
        <v>1-5</v>
      </c>
      <c r="D7" s="23" t="s">
        <v>20</v>
      </c>
      <c r="E7" s="24"/>
      <c r="F7" s="40"/>
      <c r="G7" s="1" t="s">
        <v>24</v>
      </c>
      <c r="H7" s="41">
        <v>9</v>
      </c>
      <c r="I7" s="42" t="s">
        <v>42</v>
      </c>
      <c r="J7" s="24" t="s">
        <v>27</v>
      </c>
      <c r="K7" s="45"/>
      <c r="M7" t="str">
        <f t="shared" si="1"/>
        <v>PMT_FOLD.COLOR_NUM</v>
      </c>
    </row>
    <row r="8" spans="1:13" x14ac:dyDescent="0.15">
      <c r="A8" s="14">
        <v>1</v>
      </c>
      <c r="B8" s="1">
        <f t="shared" si="2"/>
        <v>6</v>
      </c>
      <c r="C8" s="1" t="str">
        <f t="shared" si="0"/>
        <v>1-6</v>
      </c>
      <c r="D8" s="23" t="s">
        <v>34</v>
      </c>
      <c r="E8" s="24"/>
      <c r="F8" s="40"/>
      <c r="G8" s="1" t="s">
        <v>24</v>
      </c>
      <c r="H8" s="23">
        <v>5</v>
      </c>
      <c r="I8" s="34" t="s">
        <v>43</v>
      </c>
      <c r="J8" s="24" t="s">
        <v>45</v>
      </c>
      <c r="K8" s="45" t="s">
        <v>48</v>
      </c>
      <c r="L8" s="49" t="s">
        <v>50</v>
      </c>
      <c r="M8" t="str">
        <f t="shared" si="1"/>
        <v>PMT_FOLD.PRESS_DIV_CD</v>
      </c>
    </row>
    <row r="9" spans="1:13" x14ac:dyDescent="0.15">
      <c r="A9" s="14">
        <v>1</v>
      </c>
      <c r="B9" s="1">
        <f t="shared" si="2"/>
        <v>7</v>
      </c>
      <c r="C9" s="1" t="str">
        <f t="shared" si="0"/>
        <v>1-7</v>
      </c>
      <c r="D9" s="23" t="s">
        <v>35</v>
      </c>
      <c r="E9" s="24"/>
      <c r="F9" s="40"/>
      <c r="G9" s="1" t="s">
        <v>24</v>
      </c>
      <c r="H9" s="23">
        <v>13</v>
      </c>
      <c r="I9" s="34" t="s">
        <v>44</v>
      </c>
      <c r="J9" s="24" t="s">
        <v>46</v>
      </c>
      <c r="K9" s="45" t="s">
        <v>49</v>
      </c>
      <c r="M9" t="str">
        <f t="shared" si="1"/>
        <v>PMT_FOLD.PRESS_NAME_CD</v>
      </c>
    </row>
    <row r="10" spans="1:13" ht="0.75" customHeight="1" x14ac:dyDescent="0.15">
      <c r="A10" s="14"/>
      <c r="B10" s="1"/>
      <c r="C10" s="1" t="str">
        <f t="shared" ref="C10:C13" si="3">A10&amp;"-"&amp;B10</f>
        <v>-</v>
      </c>
      <c r="D10" s="23"/>
      <c r="E10" s="24"/>
      <c r="F10" s="40"/>
      <c r="G10" s="1" t="s">
        <v>9</v>
      </c>
      <c r="H10" s="23"/>
      <c r="I10" s="34"/>
      <c r="J10" s="24"/>
      <c r="K10" s="45"/>
      <c r="M10" t="str">
        <f t="shared" si="1"/>
        <v>PMT_REC_ORDER.</v>
      </c>
    </row>
    <row r="11" spans="1:13" x14ac:dyDescent="0.15">
      <c r="A11" s="16">
        <v>2</v>
      </c>
      <c r="B11" s="3">
        <v>1</v>
      </c>
      <c r="C11" s="1" t="str">
        <f t="shared" si="3"/>
        <v>2-1</v>
      </c>
      <c r="D11" s="25" t="s">
        <v>10</v>
      </c>
      <c r="E11" s="24" t="s">
        <v>13</v>
      </c>
      <c r="F11" s="40"/>
      <c r="G11" s="1" t="s">
        <v>11</v>
      </c>
      <c r="H11" s="25">
        <v>5</v>
      </c>
      <c r="I11" s="35" t="s">
        <v>22</v>
      </c>
      <c r="J11" s="31" t="s">
        <v>30</v>
      </c>
      <c r="K11" s="46"/>
    </row>
    <row r="12" spans="1:13" x14ac:dyDescent="0.15">
      <c r="A12" s="16">
        <v>2</v>
      </c>
      <c r="B12" s="3">
        <f t="shared" ref="B12:B13" si="4">B11+1</f>
        <v>2</v>
      </c>
      <c r="C12" s="1" t="str">
        <f t="shared" si="3"/>
        <v>2-2</v>
      </c>
      <c r="D12" s="25"/>
      <c r="E12" s="24" t="s">
        <v>14</v>
      </c>
      <c r="F12" s="40"/>
      <c r="G12" s="1" t="s">
        <v>11</v>
      </c>
      <c r="H12" s="25">
        <v>6</v>
      </c>
      <c r="I12" s="35" t="s">
        <v>21</v>
      </c>
      <c r="J12" s="31" t="s">
        <v>31</v>
      </c>
      <c r="K12" s="46"/>
    </row>
    <row r="13" spans="1:13" ht="14.25" thickBot="1" x14ac:dyDescent="0.2">
      <c r="A13" s="16">
        <v>2</v>
      </c>
      <c r="B13" s="18">
        <f t="shared" si="4"/>
        <v>3</v>
      </c>
      <c r="C13" s="19" t="str">
        <f t="shared" si="3"/>
        <v>2-3</v>
      </c>
      <c r="D13" s="26" t="s">
        <v>15</v>
      </c>
      <c r="E13" s="27" t="s">
        <v>16</v>
      </c>
      <c r="F13" s="40"/>
      <c r="G13" s="19" t="s">
        <v>12</v>
      </c>
      <c r="H13" s="26">
        <v>1</v>
      </c>
      <c r="I13" s="36" t="s">
        <v>23</v>
      </c>
      <c r="J13" s="32" t="s">
        <v>29</v>
      </c>
      <c r="K13" s="47"/>
    </row>
  </sheetData>
  <mergeCells count="2">
    <mergeCell ref="D1:E1"/>
    <mergeCell ref="H1:J1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C1" zoomScale="85" zoomScaleNormal="85" workbookViewId="0">
      <selection activeCell="J32" sqref="J32"/>
    </sheetView>
  </sheetViews>
  <sheetFormatPr defaultRowHeight="13.5" x14ac:dyDescent="0.15"/>
  <cols>
    <col min="1" max="1" width="5.25" hidden="1" customWidth="1"/>
    <col min="2" max="2" width="7.125" hidden="1" customWidth="1"/>
    <col min="3" max="3" width="7.125" customWidth="1"/>
    <col min="4" max="4" width="24.875" style="28" bestFit="1" customWidth="1"/>
    <col min="5" max="5" width="39.375" style="29" customWidth="1"/>
    <col min="6" max="6" width="1.375" style="2" customWidth="1"/>
    <col min="7" max="7" width="30.375" customWidth="1"/>
    <col min="8" max="8" width="14.75" style="77" bestFit="1" customWidth="1"/>
    <col min="9" max="9" width="21" style="37" bestFit="1" customWidth="1"/>
    <col min="10" max="10" width="23.25" style="29" bestFit="1" customWidth="1"/>
    <col min="11" max="11" width="63.25" style="48" bestFit="1" customWidth="1"/>
    <col min="13" max="13" width="9.5" bestFit="1" customWidth="1"/>
  </cols>
  <sheetData>
    <row r="1" spans="1:13" ht="27.75" customHeight="1" x14ac:dyDescent="0.15">
      <c r="A1" s="7" t="s">
        <v>1</v>
      </c>
      <c r="B1" s="8" t="s">
        <v>3</v>
      </c>
      <c r="C1" s="9" t="s">
        <v>5</v>
      </c>
      <c r="D1" s="50" t="s">
        <v>0</v>
      </c>
      <c r="E1" s="51"/>
      <c r="F1" s="38"/>
      <c r="G1" s="10" t="s">
        <v>8</v>
      </c>
      <c r="H1" s="50" t="s">
        <v>18</v>
      </c>
      <c r="I1" s="52"/>
      <c r="J1" s="51"/>
      <c r="K1" s="43" t="s">
        <v>2</v>
      </c>
    </row>
    <row r="2" spans="1:13" ht="0.75" customHeight="1" x14ac:dyDescent="0.15">
      <c r="A2" s="12"/>
      <c r="B2" s="4"/>
      <c r="C2" s="5"/>
      <c r="D2" s="21"/>
      <c r="E2" s="22"/>
      <c r="F2" s="39"/>
      <c r="G2" s="6"/>
      <c r="H2" s="66"/>
      <c r="I2" s="33"/>
      <c r="J2" s="22"/>
      <c r="K2" s="44"/>
    </row>
    <row r="3" spans="1:13" x14ac:dyDescent="0.15">
      <c r="A3" s="14">
        <v>1</v>
      </c>
      <c r="B3" s="1">
        <v>1</v>
      </c>
      <c r="C3" s="1" t="str">
        <f>A3&amp;"-"&amp;B3</f>
        <v>1-1</v>
      </c>
      <c r="D3" s="23" t="s">
        <v>4</v>
      </c>
      <c r="E3" s="24"/>
      <c r="F3" s="40"/>
      <c r="G3" s="62" t="s">
        <v>56</v>
      </c>
      <c r="H3" s="67">
        <v>4</v>
      </c>
      <c r="I3" s="64" t="s">
        <v>37</v>
      </c>
      <c r="J3" s="65" t="s">
        <v>38</v>
      </c>
      <c r="K3" s="45"/>
      <c r="M3" t="str">
        <f>G3&amp;"."&amp;J3</f>
        <v>PMT_SCHEDULE_CUSTOMIZE.SCHEDULE_REMARKS</v>
      </c>
    </row>
    <row r="4" spans="1:13" x14ac:dyDescent="0.15">
      <c r="A4" s="14">
        <v>1</v>
      </c>
      <c r="B4" s="1">
        <f>B3+1</f>
        <v>2</v>
      </c>
      <c r="C4" s="1" t="str">
        <f t="shared" ref="C4:C13" si="0">A4&amp;"-"&amp;B4</f>
        <v>1-2</v>
      </c>
      <c r="D4" s="23" t="s">
        <v>32</v>
      </c>
      <c r="E4" s="24"/>
      <c r="F4" s="40"/>
      <c r="G4" s="53" t="s">
        <v>56</v>
      </c>
      <c r="H4" s="68">
        <v>5</v>
      </c>
      <c r="I4" s="56" t="s">
        <v>52</v>
      </c>
      <c r="J4" s="59" t="s">
        <v>53</v>
      </c>
      <c r="K4" s="45"/>
      <c r="M4" t="str">
        <f t="shared" ref="M4:M9" si="1">G4&amp;"."&amp;J4</f>
        <v>PMT_SCHEDULE_CUSTOMIZE.SCHEDULE_NAME1</v>
      </c>
    </row>
    <row r="5" spans="1:13" x14ac:dyDescent="0.15">
      <c r="A5" s="14">
        <v>1</v>
      </c>
      <c r="B5" s="1">
        <f t="shared" ref="B5:B9" si="2">B4+1</f>
        <v>3</v>
      </c>
      <c r="C5" s="1" t="str">
        <f t="shared" si="0"/>
        <v>1-3</v>
      </c>
      <c r="D5" s="23" t="s">
        <v>33</v>
      </c>
      <c r="E5" s="24"/>
      <c r="F5" s="40"/>
      <c r="G5" s="54"/>
      <c r="H5" s="69"/>
      <c r="I5" s="57"/>
      <c r="J5" s="60"/>
      <c r="K5" s="45"/>
      <c r="M5" t="str">
        <f t="shared" si="1"/>
        <v>.</v>
      </c>
    </row>
    <row r="6" spans="1:13" x14ac:dyDescent="0.15">
      <c r="A6" s="14">
        <v>1</v>
      </c>
      <c r="B6" s="1">
        <f t="shared" si="2"/>
        <v>4</v>
      </c>
      <c r="C6" s="1" t="str">
        <f t="shared" si="0"/>
        <v>1-4</v>
      </c>
      <c r="D6" s="23" t="s">
        <v>7</v>
      </c>
      <c r="E6" s="24"/>
      <c r="F6" s="40"/>
      <c r="G6" s="55"/>
      <c r="H6" s="70"/>
      <c r="I6" s="58"/>
      <c r="J6" s="61"/>
      <c r="K6" s="45"/>
      <c r="M6" t="str">
        <f t="shared" si="1"/>
        <v>.</v>
      </c>
    </row>
    <row r="7" spans="1:13" x14ac:dyDescent="0.15">
      <c r="A7" s="14">
        <v>1</v>
      </c>
      <c r="B7" s="1">
        <f t="shared" si="2"/>
        <v>5</v>
      </c>
      <c r="C7" s="1" t="str">
        <f t="shared" si="0"/>
        <v>1-5</v>
      </c>
      <c r="D7" s="23" t="s">
        <v>20</v>
      </c>
      <c r="E7" s="24"/>
      <c r="F7" s="40"/>
      <c r="G7" s="53" t="s">
        <v>51</v>
      </c>
      <c r="H7" s="71">
        <v>6</v>
      </c>
      <c r="I7" s="56" t="s">
        <v>55</v>
      </c>
      <c r="J7" s="59" t="s">
        <v>54</v>
      </c>
      <c r="K7" s="45"/>
      <c r="M7" t="str">
        <f t="shared" si="1"/>
        <v>PMT_SCHEDULE_CUSTOMIZE.SCHEDULE_NAME2</v>
      </c>
    </row>
    <row r="8" spans="1:13" x14ac:dyDescent="0.15">
      <c r="A8" s="14">
        <v>1</v>
      </c>
      <c r="B8" s="1">
        <f t="shared" si="2"/>
        <v>6</v>
      </c>
      <c r="C8" s="1" t="str">
        <f t="shared" si="0"/>
        <v>1-6</v>
      </c>
      <c r="D8" s="23" t="s">
        <v>34</v>
      </c>
      <c r="E8" s="24"/>
      <c r="F8" s="40"/>
      <c r="G8" s="54"/>
      <c r="H8" s="72"/>
      <c r="I8" s="57"/>
      <c r="J8" s="60"/>
      <c r="K8" s="45"/>
      <c r="L8" s="49" t="s">
        <v>50</v>
      </c>
      <c r="M8" t="str">
        <f t="shared" si="1"/>
        <v>.</v>
      </c>
    </row>
    <row r="9" spans="1:13" x14ac:dyDescent="0.15">
      <c r="A9" s="14">
        <v>1</v>
      </c>
      <c r="B9" s="1">
        <f t="shared" si="2"/>
        <v>7</v>
      </c>
      <c r="C9" s="1" t="str">
        <f t="shared" si="0"/>
        <v>1-7</v>
      </c>
      <c r="D9" s="23" t="s">
        <v>35</v>
      </c>
      <c r="E9" s="24"/>
      <c r="F9" s="40"/>
      <c r="G9" s="55"/>
      <c r="H9" s="73"/>
      <c r="I9" s="58"/>
      <c r="J9" s="61"/>
      <c r="K9" s="45"/>
      <c r="M9" t="str">
        <f t="shared" si="1"/>
        <v>.</v>
      </c>
    </row>
    <row r="10" spans="1:13" ht="0.75" customHeight="1" x14ac:dyDescent="0.15">
      <c r="A10" s="14"/>
      <c r="B10" s="1"/>
      <c r="C10" s="1" t="str">
        <f t="shared" si="0"/>
        <v>-</v>
      </c>
      <c r="D10" s="23"/>
      <c r="E10" s="24"/>
      <c r="F10" s="40"/>
      <c r="G10" s="1" t="s">
        <v>9</v>
      </c>
      <c r="H10" s="74"/>
      <c r="I10" s="34"/>
      <c r="J10" s="24"/>
      <c r="K10" s="45"/>
    </row>
    <row r="11" spans="1:13" x14ac:dyDescent="0.15">
      <c r="A11" s="16">
        <v>2</v>
      </c>
      <c r="B11" s="3">
        <v>1</v>
      </c>
      <c r="C11" s="1" t="str">
        <f t="shared" si="0"/>
        <v>2-1</v>
      </c>
      <c r="D11" s="25" t="s">
        <v>10</v>
      </c>
      <c r="E11" s="24" t="s">
        <v>13</v>
      </c>
      <c r="F11" s="40"/>
      <c r="G11" s="1" t="s">
        <v>11</v>
      </c>
      <c r="H11" s="75">
        <v>5</v>
      </c>
      <c r="I11" s="35" t="s">
        <v>22</v>
      </c>
      <c r="J11" s="31" t="s">
        <v>30</v>
      </c>
      <c r="K11" s="46"/>
    </row>
    <row r="12" spans="1:13" x14ac:dyDescent="0.15">
      <c r="A12" s="16">
        <v>2</v>
      </c>
      <c r="B12" s="3">
        <f t="shared" ref="B12:B13" si="3">B11+1</f>
        <v>2</v>
      </c>
      <c r="C12" s="1" t="str">
        <f t="shared" si="0"/>
        <v>2-2</v>
      </c>
      <c r="D12" s="25"/>
      <c r="E12" s="24" t="s">
        <v>14</v>
      </c>
      <c r="F12" s="40"/>
      <c r="G12" s="1" t="s">
        <v>11</v>
      </c>
      <c r="H12" s="75">
        <v>6</v>
      </c>
      <c r="I12" s="35" t="s">
        <v>21</v>
      </c>
      <c r="J12" s="31" t="s">
        <v>31</v>
      </c>
      <c r="K12" s="46"/>
    </row>
    <row r="13" spans="1:13" ht="14.25" thickBot="1" x14ac:dyDescent="0.2">
      <c r="A13" s="16">
        <v>2</v>
      </c>
      <c r="B13" s="18">
        <f t="shared" si="3"/>
        <v>3</v>
      </c>
      <c r="C13" s="19" t="str">
        <f t="shared" si="0"/>
        <v>2-3</v>
      </c>
      <c r="D13" s="26" t="s">
        <v>15</v>
      </c>
      <c r="E13" s="27" t="s">
        <v>16</v>
      </c>
      <c r="F13" s="40"/>
      <c r="G13" s="19" t="s">
        <v>12</v>
      </c>
      <c r="H13" s="76">
        <v>1</v>
      </c>
      <c r="I13" s="36" t="s">
        <v>23</v>
      </c>
      <c r="J13" s="32" t="s">
        <v>29</v>
      </c>
      <c r="K13" s="47"/>
    </row>
  </sheetData>
  <mergeCells count="10">
    <mergeCell ref="G7:G9"/>
    <mergeCell ref="H7:H9"/>
    <mergeCell ref="I7:I9"/>
    <mergeCell ref="J7:J9"/>
    <mergeCell ref="D1:E1"/>
    <mergeCell ref="H1:J1"/>
    <mergeCell ref="G4:G6"/>
    <mergeCell ref="H4:H6"/>
    <mergeCell ref="I4:I6"/>
    <mergeCell ref="J4:J6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参照用全体スケジュール行</vt:lpstr>
      <vt:lpstr>詳細スケジュール（折のスケジュール）</vt:lpstr>
      <vt:lpstr>詳細スケジュール（カスタマイズのスケジュール）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TonyWang</dc:creator>
  <cp:lastModifiedBy>ECTユーザー 002</cp:lastModifiedBy>
  <dcterms:created xsi:type="dcterms:W3CDTF">2017-05-09T03:01:16Z</dcterms:created>
  <dcterms:modified xsi:type="dcterms:W3CDTF">2017-06-14T02:13:46Z</dcterms:modified>
</cp:coreProperties>
</file>