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erver\02_プロジェクト共有\022_CPM進捗管理システムPJ\ユーザー添付資料\"/>
    </mc:Choice>
  </mc:AlternateContent>
  <bookViews>
    <workbookView xWindow="0" yWindow="0" windowWidth="28800" windowHeight="12450" activeTab="5"/>
  </bookViews>
  <sheets>
    <sheet name="もと" sheetId="2" r:id="rId1"/>
    <sheet name="受注入力画面項目" sheetId="3" r:id="rId2"/>
    <sheet name="受注入力画面" sheetId="4" r:id="rId3"/>
    <sheet name="受注連絡票（受注）" sheetId="8" r:id="rId4"/>
    <sheet name="折入力画面項目" sheetId="5" r:id="rId5"/>
    <sheet name="受注連絡票（折）" sheetId="7" r:id="rId6"/>
    <sheet name="折入力画面" sheetId="6" r:id="rId7"/>
  </sheets>
  <externalReferences>
    <externalReference r:id="rId8"/>
  </externalReferences>
  <definedNames>
    <definedName name="_xlnm.Print_Area" localSheetId="0">もと!$B$5:$V$240</definedName>
    <definedName name="_xlnm.Print_Area" localSheetId="1">受注入力画面項目!$A$1:$Q$102</definedName>
    <definedName name="_xlnm.Print_Area" localSheetId="4">折入力画面項目!$A$2:$Q$141</definedName>
    <definedName name="タイトル">[1]選択項目一覧!$A$2:$A$3</definedName>
    <definedName name="印刷形態①">[1]選択項目一覧!$M$2:$M$3</definedName>
    <definedName name="印刷形態②">[1]選択項目一覧!$N$2:$N$3</definedName>
    <definedName name="下版方法">[1]選択項目一覧!$K$2:$K$6</definedName>
    <definedName name="規格">[1]選択項目一覧!$P$2:$P$4</definedName>
    <definedName name="工場①">[1]選択項目一覧!$Q$2:$Q$4</definedName>
    <definedName name="工場②">[1]選択項目一覧!$R$2:$R$5</definedName>
    <definedName name="出校媒体">[1]選択項目一覧!$L$2:$L$6</definedName>
    <definedName name="進行">[1]選択項目一覧!$T$2:$T$3</definedName>
    <definedName name="製版内容">[1]選択項目一覧!$J$2:$J$5</definedName>
    <definedName name="担当者">[1]選択項目一覧!$G$2:$G$27</definedName>
    <definedName name="綴じ①">[1]選択項目一覧!$H$2:$H$3</definedName>
    <definedName name="綴じ②">[1]選択項目一覧!$I$2:$I$5</definedName>
    <definedName name="得意先漢字">[1]選択項目一覧!$C$2:$C$250</definedName>
    <definedName name="納品先">[1]選択項目一覧!$S$2:$S$4</definedName>
    <definedName name="用紙">[1]選択項目一覧!$O$2:$O$3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4" i="5" l="1"/>
  <c r="N133" i="5"/>
  <c r="N29" i="5" l="1"/>
  <c r="N28" i="5"/>
  <c r="N27" i="5"/>
  <c r="N135" i="5"/>
  <c r="N98" i="5"/>
  <c r="N97" i="5"/>
  <c r="N88" i="5"/>
  <c r="N87" i="5"/>
  <c r="N86" i="5"/>
  <c r="N72" i="5"/>
  <c r="N71" i="5"/>
  <c r="L12" i="5"/>
  <c r="L14" i="5" s="1"/>
  <c r="L15" i="5" s="1"/>
  <c r="L16" i="5" s="1"/>
  <c r="L17" i="5" s="1"/>
  <c r="L19" i="5" s="1"/>
  <c r="L20" i="5" s="1"/>
  <c r="L21" i="5" s="1"/>
  <c r="L22" i="5" s="1"/>
  <c r="L26" i="5" s="1"/>
  <c r="L31" i="5" s="1"/>
  <c r="L33" i="5" s="1"/>
  <c r="L34" i="5" s="1"/>
  <c r="L36" i="5" s="1"/>
  <c r="L37" i="5" s="1"/>
  <c r="L39" i="5" s="1"/>
  <c r="L40" i="5" s="1"/>
  <c r="L41" i="5" s="1"/>
  <c r="L42" i="5" s="1"/>
  <c r="L43" i="5" s="1"/>
  <c r="L45" i="5" s="1"/>
  <c r="L46" i="5" s="1"/>
  <c r="L47" i="5" s="1"/>
  <c r="L48" i="5" s="1"/>
  <c r="L49" i="5" s="1"/>
  <c r="L50" i="5" s="1"/>
  <c r="L51" i="5" s="1"/>
  <c r="L52" i="5" s="1"/>
  <c r="L54" i="5" s="1"/>
  <c r="L55" i="5" s="1"/>
  <c r="L56" i="5" s="1"/>
  <c r="L58" i="5" s="1"/>
  <c r="L60" i="5" s="1"/>
  <c r="L61" i="5" s="1"/>
  <c r="L62" i="5" s="1"/>
  <c r="L63" i="5" s="1"/>
  <c r="L64" i="5" s="1"/>
  <c r="L65" i="5" s="1"/>
  <c r="L66" i="5" s="1"/>
  <c r="L67" i="5" s="1"/>
  <c r="L68" i="5" s="1"/>
  <c r="L78" i="5" s="1"/>
  <c r="L79" i="5" s="1"/>
  <c r="L80" i="5" s="1"/>
  <c r="L81" i="5" s="1"/>
  <c r="L82" i="5" s="1"/>
  <c r="L83" i="5" s="1"/>
  <c r="L84" i="5" s="1"/>
  <c r="L85" i="5" s="1"/>
  <c r="L90" i="5" s="1"/>
  <c r="L91" i="5" s="1"/>
  <c r="L93" i="5" s="1"/>
  <c r="L94" i="5" s="1"/>
  <c r="L95" i="5" s="1"/>
  <c r="L96" i="5" s="1"/>
  <c r="L101" i="5" s="1"/>
  <c r="L102" i="5" s="1"/>
  <c r="L103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8" i="5" s="1"/>
  <c r="L119" i="5" s="1"/>
  <c r="L120" i="5" s="1"/>
  <c r="L121" i="5" s="1"/>
  <c r="L122" i="5" s="1"/>
  <c r="L124" i="5" s="1"/>
  <c r="L125" i="5" s="1"/>
  <c r="L126" i="5" s="1"/>
  <c r="L128" i="5" s="1"/>
  <c r="L129" i="5" s="1"/>
  <c r="L130" i="5" s="1"/>
  <c r="L131" i="5" s="1"/>
  <c r="L132" i="5" s="1"/>
  <c r="F12" i="5"/>
  <c r="F14" i="5" s="1"/>
  <c r="F15" i="5" s="1"/>
  <c r="F16" i="5" s="1"/>
  <c r="F17" i="5" s="1"/>
  <c r="F19" i="5" s="1"/>
  <c r="F20" i="5" s="1"/>
  <c r="F21" i="5" s="1"/>
  <c r="F22" i="5" s="1"/>
  <c r="F26" i="5" s="1"/>
  <c r="F31" i="5" s="1"/>
  <c r="F33" i="5" s="1"/>
  <c r="F34" i="5" s="1"/>
  <c r="F36" i="5" s="1"/>
  <c r="F37" i="5" s="1"/>
  <c r="F39" i="5" s="1"/>
  <c r="F40" i="5" s="1"/>
  <c r="F41" i="5" s="1"/>
  <c r="F42" i="5" s="1"/>
  <c r="F43" i="5" s="1"/>
  <c r="F45" i="5" s="1"/>
  <c r="F46" i="5" s="1"/>
  <c r="F47" i="5" s="1"/>
  <c r="F48" i="5" s="1"/>
  <c r="F49" i="5" s="1"/>
  <c r="F50" i="5" s="1"/>
  <c r="F51" i="5" s="1"/>
  <c r="F52" i="5" s="1"/>
  <c r="F54" i="5" s="1"/>
  <c r="F55" i="5" s="1"/>
  <c r="F56" i="5" s="1"/>
  <c r="F58" i="5" s="1"/>
  <c r="F60" i="5" s="1"/>
  <c r="F61" i="5" s="1"/>
  <c r="F62" i="5" s="1"/>
  <c r="F63" i="5" s="1"/>
  <c r="F64" i="5" s="1"/>
  <c r="F65" i="5" s="1"/>
  <c r="F66" i="5" s="1"/>
  <c r="F67" i="5" s="1"/>
  <c r="F68" i="5" s="1"/>
  <c r="F78" i="5" s="1"/>
  <c r="F79" i="5" s="1"/>
  <c r="F80" i="5" s="1"/>
  <c r="F81" i="5" s="1"/>
  <c r="F82" i="5" s="1"/>
  <c r="F83" i="5" s="1"/>
  <c r="F84" i="5" s="1"/>
  <c r="F85" i="5" s="1"/>
  <c r="F90" i="5" s="1"/>
  <c r="F91" i="5" s="1"/>
  <c r="F93" i="5" s="1"/>
  <c r="F94" i="5" s="1"/>
  <c r="F95" i="5" s="1"/>
  <c r="F96" i="5" s="1"/>
  <c r="F101" i="5" s="1"/>
  <c r="F102" i="5" s="1"/>
  <c r="F103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8" i="5" s="1"/>
  <c r="F119" i="5" s="1"/>
  <c r="F120" i="5" s="1"/>
  <c r="F121" i="5" s="1"/>
  <c r="F122" i="5" s="1"/>
  <c r="F124" i="5" s="1"/>
  <c r="F125" i="5" s="1"/>
  <c r="F126" i="5" s="1"/>
  <c r="F128" i="5" s="1"/>
  <c r="F129" i="5" s="1"/>
  <c r="F130" i="5" s="1"/>
  <c r="F131" i="5" s="1"/>
  <c r="F132" i="5" s="1"/>
  <c r="A12" i="5"/>
  <c r="A14" i="5" s="1"/>
  <c r="A15" i="5" s="1"/>
  <c r="A16" i="5" s="1"/>
  <c r="A17" i="5" s="1"/>
  <c r="A19" i="5" s="1"/>
  <c r="A20" i="5" s="1"/>
  <c r="A21" i="5" s="1"/>
  <c r="A22" i="5" s="1"/>
  <c r="A26" i="5" s="1"/>
  <c r="A31" i="5" s="1"/>
  <c r="A33" i="5" s="1"/>
  <c r="A34" i="5" s="1"/>
  <c r="A36" i="5" s="1"/>
  <c r="A37" i="5" s="1"/>
  <c r="A39" i="5" s="1"/>
  <c r="A40" i="5" s="1"/>
  <c r="A41" i="5" s="1"/>
  <c r="A42" i="5" s="1"/>
  <c r="A43" i="5" s="1"/>
  <c r="A45" i="5" s="1"/>
  <c r="A46" i="5" s="1"/>
  <c r="A47" i="5" s="1"/>
  <c r="A48" i="5" s="1"/>
  <c r="A49" i="5" s="1"/>
  <c r="A50" i="5" s="1"/>
  <c r="A51" i="5" s="1"/>
  <c r="A52" i="5" s="1"/>
  <c r="A54" i="5" s="1"/>
  <c r="A55" i="5" s="1"/>
  <c r="A56" i="5" s="1"/>
  <c r="A58" i="5" s="1"/>
  <c r="A60" i="5" s="1"/>
  <c r="A61" i="5" s="1"/>
  <c r="A62" i="5" s="1"/>
  <c r="A63" i="5" s="1"/>
  <c r="A64" i="5" s="1"/>
  <c r="A65" i="5" s="1"/>
  <c r="A66" i="5" s="1"/>
  <c r="A67" i="5" s="1"/>
  <c r="A68" i="5" s="1"/>
  <c r="A78" i="5" s="1"/>
  <c r="A79" i="5" s="1"/>
  <c r="A80" i="5" s="1"/>
  <c r="A81" i="5" s="1"/>
  <c r="A82" i="5" s="1"/>
  <c r="A83" i="5" s="1"/>
  <c r="A84" i="5" s="1"/>
  <c r="A85" i="5" s="1"/>
  <c r="A90" i="5" s="1"/>
  <c r="A91" i="5" s="1"/>
  <c r="A93" i="5" s="1"/>
  <c r="A94" i="5" s="1"/>
  <c r="A95" i="5" s="1"/>
  <c r="A96" i="5" s="1"/>
  <c r="A101" i="5" s="1"/>
  <c r="A102" i="5" s="1"/>
  <c r="A103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8" i="5" s="1"/>
  <c r="A119" i="5" s="1"/>
  <c r="A120" i="5" s="1"/>
  <c r="A121" i="5" s="1"/>
  <c r="A122" i="5" s="1"/>
  <c r="A124" i="5" s="1"/>
  <c r="A125" i="5" s="1"/>
  <c r="A126" i="5" s="1"/>
  <c r="A128" i="5" s="1"/>
  <c r="A129" i="5" s="1"/>
  <c r="A130" i="5" s="1"/>
  <c r="A131" i="5" s="1"/>
  <c r="A132" i="5" s="1"/>
  <c r="L12" i="3"/>
  <c r="L14" i="3" s="1"/>
  <c r="L15" i="3" s="1"/>
  <c r="L16" i="3" s="1"/>
  <c r="L17" i="3" s="1"/>
  <c r="L18" i="3" s="1"/>
  <c r="L19" i="3" s="1"/>
  <c r="L21" i="3" s="1"/>
  <c r="L22" i="3" s="1"/>
  <c r="L23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2" i="3" s="1"/>
  <c r="L53" i="3" s="1"/>
  <c r="L54" i="3" s="1"/>
  <c r="L55" i="3" s="1"/>
  <c r="L56" i="3" s="1"/>
  <c r="L57" i="3" s="1"/>
  <c r="L58" i="3" s="1"/>
  <c r="L59" i="3" s="1"/>
  <c r="L61" i="3" s="1"/>
  <c r="L62" i="3" s="1"/>
  <c r="L64" i="3" s="1"/>
  <c r="L65" i="3" s="1"/>
  <c r="L66" i="3" s="1"/>
  <c r="L67" i="3" s="1"/>
  <c r="L68" i="3" s="1"/>
  <c r="L69" i="3" s="1"/>
  <c r="L70" i="3" s="1"/>
  <c r="L71" i="3" s="1"/>
  <c r="L72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6" i="3" s="1"/>
  <c r="L87" i="3" s="1"/>
  <c r="L88" i="3" s="1"/>
  <c r="L89" i="3" s="1"/>
  <c r="L90" i="3" s="1"/>
  <c r="L91" i="3" s="1"/>
  <c r="F12" i="3"/>
  <c r="F14" i="3" s="1"/>
  <c r="F15" i="3" s="1"/>
  <c r="F16" i="3" s="1"/>
  <c r="F17" i="3" s="1"/>
  <c r="F18" i="3" s="1"/>
  <c r="F19" i="3" s="1"/>
  <c r="F21" i="3" s="1"/>
  <c r="F22" i="3" s="1"/>
  <c r="F23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2" i="3" s="1"/>
  <c r="F53" i="3" s="1"/>
  <c r="F54" i="3" s="1"/>
  <c r="F55" i="3" s="1"/>
  <c r="F56" i="3" s="1"/>
  <c r="F57" i="3" s="1"/>
  <c r="F58" i="3" s="1"/>
  <c r="F59" i="3" s="1"/>
  <c r="F61" i="3" s="1"/>
  <c r="F62" i="3" s="1"/>
  <c r="F64" i="3" s="1"/>
  <c r="F65" i="3" s="1"/>
  <c r="F66" i="3" s="1"/>
  <c r="F67" i="3" s="1"/>
  <c r="F68" i="3" s="1"/>
  <c r="F69" i="3" s="1"/>
  <c r="F70" i="3" s="1"/>
  <c r="F71" i="3" s="1"/>
  <c r="F72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6" i="3" s="1"/>
  <c r="F87" i="3" s="1"/>
  <c r="F88" i="3" s="1"/>
  <c r="F89" i="3" s="1"/>
  <c r="F90" i="3" s="1"/>
  <c r="F91" i="3" s="1"/>
  <c r="AI2" i="7"/>
  <c r="AI2" i="8"/>
  <c r="A12" i="3" l="1"/>
  <c r="A14" i="3" s="1"/>
  <c r="A15" i="3" s="1"/>
  <c r="A16" i="3" s="1"/>
  <c r="A17" i="3" s="1"/>
  <c r="A18" i="3" s="1"/>
  <c r="A19" i="3" s="1"/>
  <c r="A21" i="3" s="1"/>
  <c r="A22" i="3" s="1"/>
  <c r="A23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2" i="3" s="1"/>
  <c r="A53" i="3" s="1"/>
  <c r="A54" i="3" s="1"/>
  <c r="A55" i="3" s="1"/>
  <c r="A56" i="3" s="1"/>
  <c r="A57" i="3" s="1"/>
  <c r="A58" i="3" s="1"/>
  <c r="A59" i="3" s="1"/>
  <c r="A61" i="3" s="1"/>
  <c r="A62" i="3" s="1"/>
  <c r="A64" i="3" s="1"/>
  <c r="A65" i="3" s="1"/>
  <c r="A66" i="3" s="1"/>
  <c r="A67" i="3" s="1"/>
  <c r="A68" i="3" s="1"/>
  <c r="A69" i="3" s="1"/>
  <c r="A70" i="3" s="1"/>
  <c r="A71" i="3" s="1"/>
  <c r="A72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6" i="3" s="1"/>
  <c r="A87" i="3" s="1"/>
  <c r="A88" i="3" s="1"/>
  <c r="A89" i="3" s="1"/>
  <c r="A90" i="3" s="1"/>
  <c r="A91" i="3" s="1"/>
  <c r="F113" i="2" l="1"/>
  <c r="F115" i="2" s="1"/>
  <c r="F116" i="2" s="1"/>
  <c r="F117" i="2" s="1"/>
  <c r="F118" i="2" s="1"/>
  <c r="F120" i="2" s="1"/>
  <c r="F121" i="2" s="1"/>
  <c r="F122" i="2" s="1"/>
  <c r="F123" i="2" s="1"/>
  <c r="F127" i="2" s="1"/>
  <c r="F132" i="2" s="1"/>
  <c r="F134" i="2" s="1"/>
  <c r="F135" i="2" s="1"/>
  <c r="F137" i="2" s="1"/>
  <c r="F138" i="2" s="1"/>
  <c r="F140" i="2" s="1"/>
  <c r="F141" i="2" s="1"/>
  <c r="F142" i="2" s="1"/>
  <c r="F143" i="2" s="1"/>
  <c r="F144" i="2" s="1"/>
  <c r="F146" i="2" s="1"/>
  <c r="F147" i="2" s="1"/>
  <c r="F148" i="2" s="1"/>
  <c r="F149" i="2" s="1"/>
  <c r="F150" i="2" s="1"/>
  <c r="F151" i="2" s="1"/>
  <c r="F152" i="2" s="1"/>
  <c r="F153" i="2" s="1"/>
  <c r="F155" i="2" s="1"/>
  <c r="F156" i="2" s="1"/>
  <c r="F157" i="2" s="1"/>
  <c r="F159" i="2" s="1"/>
  <c r="F161" i="2" s="1"/>
  <c r="F162" i="2" s="1"/>
  <c r="F163" i="2" s="1"/>
  <c r="F164" i="2" s="1"/>
  <c r="F165" i="2" s="1"/>
  <c r="F166" i="2" s="1"/>
  <c r="F167" i="2" s="1"/>
  <c r="F168" i="2" s="1"/>
  <c r="F169" i="2" s="1"/>
  <c r="F177" i="2" s="1"/>
  <c r="F178" i="2" s="1"/>
  <c r="F179" i="2" s="1"/>
  <c r="F180" i="2" s="1"/>
  <c r="F181" i="2" s="1"/>
  <c r="F182" i="2" s="1"/>
  <c r="F183" i="2" s="1"/>
  <c r="F184" i="2" s="1"/>
  <c r="F189" i="2" s="1"/>
  <c r="F190" i="2" s="1"/>
  <c r="F191" i="2" s="1"/>
  <c r="F192" i="2" s="1"/>
  <c r="F193" i="2" s="1"/>
  <c r="F194" i="2" s="1"/>
  <c r="F199" i="2" s="1"/>
  <c r="F200" i="2" s="1"/>
  <c r="F201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4" i="2" s="1"/>
  <c r="F215" i="2" s="1"/>
  <c r="F216" i="2" s="1"/>
  <c r="F217" i="2" s="1"/>
  <c r="F218" i="2" s="1"/>
  <c r="F220" i="2" s="1"/>
  <c r="F221" i="2" s="1"/>
  <c r="F222" i="2" s="1"/>
  <c r="F224" i="2" s="1"/>
  <c r="F225" i="2" s="1"/>
  <c r="F226" i="2" s="1"/>
  <c r="F227" i="2" s="1"/>
  <c r="F228" i="2" s="1"/>
  <c r="F13" i="2"/>
  <c r="F15" i="2" s="1"/>
  <c r="F16" i="2" s="1"/>
  <c r="F17" i="2" s="1"/>
  <c r="F18" i="2" s="1"/>
  <c r="F19" i="2" s="1"/>
  <c r="F20" i="2" s="1"/>
  <c r="F22" i="2" s="1"/>
  <c r="F23" i="2" s="1"/>
  <c r="F24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3" i="2" s="1"/>
  <c r="F54" i="2" s="1"/>
  <c r="F55" i="2" s="1"/>
  <c r="F56" i="2" s="1"/>
  <c r="F57" i="2" s="1"/>
  <c r="F58" i="2" s="1"/>
  <c r="F59" i="2" s="1"/>
  <c r="F60" i="2" s="1"/>
  <c r="F62" i="2" s="1"/>
  <c r="F63" i="2" s="1"/>
  <c r="F65" i="2" s="1"/>
  <c r="F66" i="2" s="1"/>
  <c r="F67" i="2" s="1"/>
  <c r="F68" i="2" s="1"/>
  <c r="F69" i="2" s="1"/>
  <c r="F70" i="2" s="1"/>
  <c r="F71" i="2" s="1"/>
  <c r="F72" i="2" s="1"/>
  <c r="F73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7" i="2" s="1"/>
  <c r="F88" i="2" s="1"/>
  <c r="F89" i="2" s="1"/>
  <c r="F90" i="2" s="1"/>
  <c r="F91" i="2" s="1"/>
  <c r="F92" i="2" s="1"/>
</calcChain>
</file>

<file path=xl/comments1.xml><?xml version="1.0" encoding="utf-8"?>
<comments xmlns="http://schemas.openxmlformats.org/spreadsheetml/2006/main">
  <authors>
    <author xml:space="preserve">㈱日本ｼｽﾃﾑﾃﾞｨﾍﾞﾛｯﾌﾟﾒﾝﾄ </author>
    <author>HK</author>
  </authors>
  <commentList>
    <comment ref="R10" authorId="0" shapeId="0">
      <text>
        <r>
          <rPr>
            <sz val="9"/>
            <color indexed="81"/>
            <rFont val="ＭＳ Ｐゴシック"/>
            <family val="3"/>
            <charset val="128"/>
          </rPr>
          <t>○：画面入力あり
-：画面入力なし</t>
        </r>
      </text>
    </comment>
    <comment ref="S10" authorId="0" shapeId="0">
      <text>
        <r>
          <rPr>
            <sz val="9"/>
            <color indexed="81"/>
            <rFont val="ＭＳ Ｐゴシック"/>
            <family val="3"/>
            <charset val="128"/>
          </rPr>
          <t>○：画面出力(表示)あり
-：画面出力(表示)なし</t>
        </r>
      </text>
    </comment>
    <comment ref="T10" authorId="1" shapeId="0">
      <text>
        <r>
          <rPr>
            <sz val="9"/>
            <color indexed="81"/>
            <rFont val="ＭＳ Ｐゴシック"/>
            <family val="3"/>
            <charset val="128"/>
          </rPr>
          <t>○：選択可能
-：選択不可能</t>
        </r>
      </text>
    </comment>
    <comment ref="U10" authorId="0" shapeId="0">
      <text>
        <r>
          <rPr>
            <sz val="9"/>
            <color indexed="81"/>
            <rFont val="ＭＳ Ｐゴシック"/>
            <family val="3"/>
            <charset val="128"/>
          </rPr>
          <t>入力
○：必須
●：条件付必須
-：指定なし</t>
        </r>
      </text>
    </comment>
    <comment ref="R110" authorId="0" shapeId="0">
      <text>
        <r>
          <rPr>
            <sz val="9"/>
            <color indexed="81"/>
            <rFont val="ＭＳ Ｐゴシック"/>
            <family val="3"/>
            <charset val="128"/>
          </rPr>
          <t>○：画面入力あり
-：画面入力なし</t>
        </r>
      </text>
    </comment>
    <comment ref="S110" authorId="0" shapeId="0">
      <text>
        <r>
          <rPr>
            <sz val="9"/>
            <color indexed="81"/>
            <rFont val="ＭＳ Ｐゴシック"/>
            <family val="3"/>
            <charset val="128"/>
          </rPr>
          <t>○：画面出力(表示)あり
-：画面出力(表示)なし</t>
        </r>
      </text>
    </comment>
    <comment ref="T110" authorId="1" shapeId="0">
      <text>
        <r>
          <rPr>
            <sz val="9"/>
            <color indexed="81"/>
            <rFont val="ＭＳ Ｐゴシック"/>
            <family val="3"/>
            <charset val="128"/>
          </rPr>
          <t>○：選択可能
-：選択不可能</t>
        </r>
      </text>
    </comment>
    <comment ref="U110" authorId="0" shapeId="0">
      <text>
        <r>
          <rPr>
            <sz val="9"/>
            <color indexed="81"/>
            <rFont val="ＭＳ Ｐゴシック"/>
            <family val="3"/>
            <charset val="128"/>
          </rPr>
          <t>入力
○：必須
●：条件付必須
-：指定なし</t>
        </r>
      </text>
    </comment>
  </commentList>
</comments>
</file>

<file path=xl/comments2.xml><?xml version="1.0" encoding="utf-8"?>
<comments xmlns="http://schemas.openxmlformats.org/spreadsheetml/2006/main">
  <authors>
    <author>松野 剛</author>
  </authors>
  <commentList>
    <comment ref="G32" authorId="0" shapeId="0">
      <text>
        <r>
          <rPr>
            <sz val="16"/>
            <color indexed="10"/>
            <rFont val="ＭＳ Ｐゴシック"/>
            <family val="3"/>
            <charset val="128"/>
          </rPr>
          <t>納品先情報を別紙で回送する場合は、
このセルを「別紙参照」とし、
右の３項目にチェックを入れて
受注連絡表を更新して下さい。</t>
        </r>
      </text>
    </comment>
  </commentList>
</comments>
</file>

<file path=xl/comments3.xml><?xml version="1.0" encoding="utf-8"?>
<comments xmlns="http://schemas.openxmlformats.org/spreadsheetml/2006/main">
  <authors>
    <author>松野 剛</author>
  </authors>
  <commentList>
    <comment ref="G32" authorId="0" shapeId="0">
      <text>
        <r>
          <rPr>
            <sz val="16"/>
            <color indexed="10"/>
            <rFont val="ＭＳ Ｐゴシック"/>
            <family val="3"/>
            <charset val="128"/>
          </rPr>
          <t>納品先情報を別紙で回送する場合は、
このセルを「別紙参照」とし、
右の３項目にチェックを入れて
受注連絡表を更新して下さい。</t>
        </r>
      </text>
    </comment>
  </commentList>
</comments>
</file>

<file path=xl/sharedStrings.xml><?xml version="1.0" encoding="utf-8"?>
<sst xmlns="http://schemas.openxmlformats.org/spreadsheetml/2006/main" count="2689" uniqueCount="643">
  <si>
    <t>画面表示</t>
    <rPh sb="0" eb="2">
      <t>ガメン</t>
    </rPh>
    <rPh sb="2" eb="4">
      <t>ヒョウジ</t>
    </rPh>
    <phoneticPr fontId="3"/>
  </si>
  <si>
    <t>入出力</t>
    <rPh sb="0" eb="3">
      <t>ニュウシュツリョク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</si>
  <si>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</si>
  <si>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</si>
  <si>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</si>
  <si>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</si>
  <si>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表示形式</t>
    <rPh sb="0" eb="2">
      <t>ヒョウジ</t>
    </rPh>
    <rPh sb="2" eb="4">
      <t>ケイシキ</t>
    </rPh>
    <phoneticPr fontId="3"/>
  </si>
  <si>
    <t>入</t>
    <rPh sb="0" eb="1">
      <t>イ</t>
    </rPh>
    <phoneticPr fontId="3"/>
  </si>
  <si>
    <t>出</t>
    <rPh sb="0" eb="1">
      <t>デ</t>
    </rPh>
    <phoneticPr fontId="3"/>
  </si>
  <si>
    <t>選</t>
    <rPh sb="0" eb="1">
      <t>セン</t>
    </rPh>
    <phoneticPr fontId="3"/>
  </si>
  <si>
    <t>必</t>
    <rPh sb="0" eb="1">
      <t>カナラ</t>
    </rPh>
    <phoneticPr fontId="3"/>
  </si>
  <si>
    <t>ﾃﾞﾌｫﾙﾄ</t>
    <phoneticPr fontId="3"/>
  </si>
  <si>
    <t>備考</t>
    <rPh sb="0" eb="2">
      <t>ビコウ</t>
    </rPh>
    <phoneticPr fontId="3"/>
  </si>
  <si>
    <t>登録モード</t>
    <rPh sb="0" eb="2">
      <t>トウロク</t>
    </rPh>
    <phoneticPr fontId="3"/>
  </si>
  <si>
    <t>ｺﾝﾎﾞ</t>
    <phoneticPr fontId="3"/>
  </si>
  <si>
    <t>-</t>
    <phoneticPr fontId="3"/>
  </si>
  <si>
    <t>○</t>
    <phoneticPr fontId="3"/>
  </si>
  <si>
    <t>新規</t>
    <rPh sb="0" eb="2">
      <t>シンキ</t>
    </rPh>
    <phoneticPr fontId="3"/>
  </si>
  <si>
    <t>新規/修正/削除</t>
    <rPh sb="0" eb="2">
      <t>シンキ</t>
    </rPh>
    <rPh sb="3" eb="5">
      <t>シュウセイ</t>
    </rPh>
    <rPh sb="6" eb="8">
      <t>サクジョ</t>
    </rPh>
    <phoneticPr fontId="3"/>
  </si>
  <si>
    <t>現在の登録モード</t>
    <rPh sb="0" eb="2">
      <t>ゲンザイ</t>
    </rPh>
    <rPh sb="3" eb="5">
      <t>トウロク</t>
    </rPh>
    <phoneticPr fontId="3"/>
  </si>
  <si>
    <t>作業対象</t>
    <rPh sb="0" eb="2">
      <t>サギョウ</t>
    </rPh>
    <rPh sb="2" eb="4">
      <t>タイショウ</t>
    </rPh>
    <phoneticPr fontId="3"/>
  </si>
  <si>
    <t>受注番号</t>
    <rPh sb="0" eb="2">
      <t>ジュチュウ</t>
    </rPh>
    <rPh sb="2" eb="4">
      <t>バンゴウ</t>
    </rPh>
    <phoneticPr fontId="3"/>
  </si>
  <si>
    <t>年度</t>
    <rPh sb="0" eb="2">
      <t>ネンド</t>
    </rPh>
    <phoneticPr fontId="3"/>
  </si>
  <si>
    <t>ﾃｷｽﾄ</t>
    <phoneticPr fontId="3"/>
  </si>
  <si>
    <t>N</t>
    <phoneticPr fontId="3"/>
  </si>
  <si>
    <t>-</t>
    <phoneticPr fontId="3"/>
  </si>
  <si>
    <t>○</t>
    <phoneticPr fontId="3"/>
  </si>
  <si>
    <t>●</t>
    <phoneticPr fontId="3"/>
  </si>
  <si>
    <t>受注情報.年度</t>
    <rPh sb="5" eb="7">
      <t>ネンド</t>
    </rPh>
    <phoneticPr fontId="3"/>
  </si>
  <si>
    <t>登録時必須(検索時は任意）</t>
    <rPh sb="0" eb="2">
      <t>トウロク</t>
    </rPh>
    <rPh sb="2" eb="3">
      <t>ジ</t>
    </rPh>
    <rPh sb="3" eb="5">
      <t>ヒッス</t>
    </rPh>
    <rPh sb="6" eb="8">
      <t>ケンサク</t>
    </rPh>
    <rPh sb="8" eb="9">
      <t>ジ</t>
    </rPh>
    <rPh sb="10" eb="12">
      <t>ニンイ</t>
    </rPh>
    <phoneticPr fontId="3"/>
  </si>
  <si>
    <t>題名</t>
    <rPh sb="0" eb="2">
      <t>ダイメイ</t>
    </rPh>
    <phoneticPr fontId="3"/>
  </si>
  <si>
    <t>受注情報.題名</t>
    <rPh sb="5" eb="7">
      <t>ダイメイ</t>
    </rPh>
    <phoneticPr fontId="3"/>
  </si>
  <si>
    <t>号数</t>
    <rPh sb="0" eb="2">
      <t>ゴウスウ</t>
    </rPh>
    <phoneticPr fontId="3"/>
  </si>
  <si>
    <t>受注情報.号数</t>
    <rPh sb="5" eb="7">
      <t>ゴウスウ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</si>
  <si>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</si>
  <si>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ﾃｷｽﾄ</t>
    <phoneticPr fontId="3"/>
  </si>
  <si>
    <t>C</t>
    <phoneticPr fontId="3"/>
  </si>
  <si>
    <t>●</t>
    <phoneticPr fontId="3"/>
  </si>
  <si>
    <t>受注情報.受注管理番号</t>
    <rPh sb="5" eb="7">
      <t>ジュチュウ</t>
    </rPh>
    <rPh sb="7" eb="9">
      <t>カンリ</t>
    </rPh>
    <rPh sb="9" eb="11">
      <t>バンゴウ</t>
    </rPh>
    <phoneticPr fontId="3"/>
  </si>
  <si>
    <t>修正登録時必須(検索時は任意）</t>
    <rPh sb="0" eb="2">
      <t>シュウセイ</t>
    </rPh>
    <rPh sb="2" eb="4">
      <t>トウロク</t>
    </rPh>
    <rPh sb="4" eb="5">
      <t>ジ</t>
    </rPh>
    <rPh sb="5" eb="7">
      <t>ヒッス</t>
    </rPh>
    <rPh sb="8" eb="10">
      <t>ケンサク</t>
    </rPh>
    <rPh sb="10" eb="11">
      <t>ジ</t>
    </rPh>
    <rPh sb="12" eb="14">
      <t>ニンイ</t>
    </rPh>
    <phoneticPr fontId="3"/>
  </si>
  <si>
    <t>検索ボタン</t>
    <rPh sb="0" eb="2">
      <t>ケンサク</t>
    </rPh>
    <phoneticPr fontId="3"/>
  </si>
  <si>
    <t>ﾎﾞﾀﾝ</t>
    <phoneticPr fontId="3"/>
  </si>
  <si>
    <t>クリアボタン</t>
    <phoneticPr fontId="3"/>
  </si>
  <si>
    <t>受注日</t>
    <rPh sb="0" eb="2">
      <t>ジュチュウ</t>
    </rPh>
    <rPh sb="2" eb="3">
      <t>ビ</t>
    </rPh>
    <phoneticPr fontId="3"/>
  </si>
  <si>
    <t>YY/MM/DD</t>
    <phoneticPr fontId="3"/>
  </si>
  <si>
    <t>ｼｽﾃﾑ日付</t>
    <rPh sb="4" eb="6">
      <t>ヒヅケ</t>
    </rPh>
    <phoneticPr fontId="3"/>
  </si>
  <si>
    <t>受注情報.受注日</t>
    <rPh sb="5" eb="7">
      <t>ジュチュウ</t>
    </rPh>
    <rPh sb="7" eb="8">
      <t>ビ</t>
    </rPh>
    <phoneticPr fontId="3"/>
  </si>
  <si>
    <t>主担当</t>
    <rPh sb="0" eb="1">
      <t>オモ</t>
    </rPh>
    <rPh sb="1" eb="3">
      <t>タントウ</t>
    </rPh>
    <phoneticPr fontId="3"/>
  </si>
  <si>
    <t>ﾛｸﾞｲﾝ情報</t>
    <rPh sb="5" eb="7">
      <t>ジョウホウ</t>
    </rPh>
    <phoneticPr fontId="3"/>
  </si>
  <si>
    <t>所属部署</t>
    <rPh sb="0" eb="2">
      <t>ショゾク</t>
    </rPh>
    <rPh sb="2" eb="4">
      <t>ブショ</t>
    </rPh>
    <phoneticPr fontId="3"/>
  </si>
  <si>
    <t>ﾗﾍﾞﾙ</t>
    <phoneticPr fontId="3"/>
  </si>
  <si>
    <t>社員マスタ.部門CD→部門マスタ.部門名</t>
    <rPh sb="0" eb="2">
      <t>シャイン</t>
    </rPh>
    <phoneticPr fontId="3"/>
  </si>
  <si>
    <t>最終更新者・更新日時</t>
    <rPh sb="0" eb="2">
      <t>サイシュウ</t>
    </rPh>
    <rPh sb="2" eb="5">
      <t>コウシンシャ</t>
    </rPh>
    <rPh sb="6" eb="8">
      <t>コウシン</t>
    </rPh>
    <rPh sb="8" eb="10">
      <t>ニチジ</t>
    </rPh>
    <phoneticPr fontId="3"/>
  </si>
  <si>
    <t>営業　</t>
    <rPh sb="0" eb="2">
      <t>エイギョウ</t>
    </rPh>
    <phoneticPr fontId="3"/>
  </si>
  <si>
    <t>最終更新者</t>
    <rPh sb="0" eb="2">
      <t>サイシュウ</t>
    </rPh>
    <rPh sb="2" eb="5">
      <t>コウシンシャ</t>
    </rPh>
    <phoneticPr fontId="3"/>
  </si>
  <si>
    <t>受注情報.最終更新者CD（営業）→社員マスタ.社員名(漢字)</t>
    <rPh sb="0" eb="2">
      <t>ジュチュウ</t>
    </rPh>
    <rPh sb="2" eb="4">
      <t>ジョウホウ</t>
    </rPh>
    <rPh sb="5" eb="7">
      <t>サイシュウ</t>
    </rPh>
    <rPh sb="7" eb="10">
      <t>コウシンシャ</t>
    </rPh>
    <rPh sb="13" eb="15">
      <t>エイギョウ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</si>
  <si>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</si>
  <si>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YY/MM/DD hh:mm</t>
    <phoneticPr fontId="3"/>
  </si>
  <si>
    <t>生産管理</t>
    <rPh sb="0" eb="2">
      <t>セイサン</t>
    </rPh>
    <rPh sb="2" eb="4">
      <t>カンリ</t>
    </rPh>
    <phoneticPr fontId="3"/>
  </si>
  <si>
    <t>受注情報.最終更新者CD（生産管理）→社員マスタ.社員名(漢字)</t>
    <rPh sb="0" eb="2">
      <t>ジュチュウ</t>
    </rPh>
    <rPh sb="2" eb="4">
      <t>ジョウホウ</t>
    </rPh>
    <rPh sb="5" eb="7">
      <t>サイシュウ</t>
    </rPh>
    <rPh sb="7" eb="10">
      <t>コウシンシャ</t>
    </rPh>
    <rPh sb="13" eb="15">
      <t>セイサン</t>
    </rPh>
    <rPh sb="15" eb="17">
      <t>カンリ</t>
    </rPh>
    <phoneticPr fontId="3"/>
  </si>
  <si>
    <t>入力者</t>
    <rPh sb="0" eb="2">
      <t>ニュウリョク</t>
    </rPh>
    <rPh sb="2" eb="3">
      <t>シャ</t>
    </rPh>
    <phoneticPr fontId="3"/>
  </si>
  <si>
    <t>社員マスタ.社員名(漢字)</t>
    <rPh sb="0" eb="2">
      <t>シャイン</t>
    </rPh>
    <rPh sb="6" eb="8">
      <t>シャイン</t>
    </rPh>
    <rPh sb="8" eb="9">
      <t>メイ</t>
    </rPh>
    <rPh sb="10" eb="12">
      <t>カンジ</t>
    </rPh>
    <phoneticPr fontId="3"/>
  </si>
  <si>
    <t>入力者部署</t>
    <rPh sb="0" eb="2">
      <t>ニュウリョク</t>
    </rPh>
    <rPh sb="2" eb="3">
      <t>シャ</t>
    </rPh>
    <rPh sb="3" eb="5">
      <t>ブショ</t>
    </rPh>
    <phoneticPr fontId="3"/>
  </si>
  <si>
    <t>ログイン者の部門CD→部門マスタ.部門名</t>
    <rPh sb="4" eb="5">
      <t>シャ</t>
    </rPh>
    <rPh sb="6" eb="8">
      <t>ブモン</t>
    </rPh>
    <phoneticPr fontId="3"/>
  </si>
  <si>
    <t>得意先</t>
    <rPh sb="0" eb="3">
      <t>トクイサキ</t>
    </rPh>
    <phoneticPr fontId="3"/>
  </si>
  <si>
    <t>受注情報.得意先CD→汎用マスタ.名称1</t>
    <rPh sb="0" eb="2">
      <t>ジュチュウ</t>
    </rPh>
    <rPh sb="2" eb="4">
      <t>ジョウホウ</t>
    </rPh>
    <rPh sb="5" eb="8">
      <t>トクイサキ</t>
    </rPh>
    <phoneticPr fontId="3"/>
  </si>
  <si>
    <t>CZｶﾅ</t>
    <phoneticPr fontId="3"/>
  </si>
  <si>
    <t>受注情報.題名(全角)</t>
    <rPh sb="5" eb="7">
      <t>ダイメイ</t>
    </rPh>
    <rPh sb="8" eb="10">
      <t>ゼンカク</t>
    </rPh>
    <phoneticPr fontId="3"/>
  </si>
  <si>
    <t>受注情報.号数(全角)</t>
    <rPh sb="0" eb="2">
      <t>ジュチュウ</t>
    </rPh>
    <rPh sb="2" eb="4">
      <t>ジョウホウ</t>
    </rPh>
    <rPh sb="5" eb="7">
      <t>ゴウスウ</t>
    </rPh>
    <rPh sb="8" eb="10">
      <t>ゼンカク</t>
    </rPh>
    <phoneticPr fontId="3"/>
  </si>
  <si>
    <t>品種</t>
    <rPh sb="0" eb="2">
      <t>ヒンシュ</t>
    </rPh>
    <phoneticPr fontId="3"/>
  </si>
  <si>
    <t>受注情報.品種CD→汎用マスタ.名称1</t>
    <rPh sb="0" eb="2">
      <t>ジュチュウ</t>
    </rPh>
    <rPh sb="2" eb="4">
      <t>ジョウホウ</t>
    </rPh>
    <rPh sb="5" eb="7">
      <t>ヒンシュ</t>
    </rPh>
    <phoneticPr fontId="3"/>
  </si>
  <si>
    <t>受注備考</t>
    <rPh sb="0" eb="2">
      <t>ジュチュウ</t>
    </rPh>
    <rPh sb="2" eb="4">
      <t>ビコウ</t>
    </rPh>
    <phoneticPr fontId="3"/>
  </si>
  <si>
    <t>受注情報.受注備考</t>
    <rPh sb="0" eb="2">
      <t>ジュチュウ</t>
    </rPh>
    <rPh sb="2" eb="4">
      <t>ジョウホウ</t>
    </rPh>
    <rPh sb="5" eb="7">
      <t>ジュチュウ</t>
    </rPh>
    <rPh sb="7" eb="9">
      <t>ビコウ</t>
    </rPh>
    <phoneticPr fontId="3"/>
  </si>
  <si>
    <t>印刷台数</t>
    <rPh sb="0" eb="2">
      <t>インサツ</t>
    </rPh>
    <rPh sb="2" eb="4">
      <t>ダイスウ</t>
    </rPh>
    <phoneticPr fontId="3"/>
  </si>
  <si>
    <t>N</t>
    <phoneticPr fontId="3"/>
  </si>
  <si>
    <t>受注情報.決定台数</t>
    <rPh sb="0" eb="2">
      <t>ジュチュウ</t>
    </rPh>
    <rPh sb="2" eb="4">
      <t>ジョウホウ</t>
    </rPh>
    <rPh sb="5" eb="7">
      <t>ケッテイ</t>
    </rPh>
    <rPh sb="7" eb="9">
      <t>ダイスウ</t>
    </rPh>
    <phoneticPr fontId="3"/>
  </si>
  <si>
    <t>決定ボタン</t>
    <rPh sb="0" eb="2">
      <t>ケッテイ</t>
    </rPh>
    <phoneticPr fontId="3"/>
  </si>
  <si>
    <t>規格</t>
    <rPh sb="0" eb="2">
      <t>キカク</t>
    </rPh>
    <phoneticPr fontId="3"/>
  </si>
  <si>
    <t>ｺﾝﾎﾞ</t>
    <phoneticPr fontId="3"/>
  </si>
  <si>
    <t>-</t>
    <phoneticPr fontId="3"/>
  </si>
  <si>
    <t>○</t>
    <phoneticPr fontId="3"/>
  </si>
  <si>
    <t>受注情報.規格CD→汎用マスタ.名称1</t>
    <rPh sb="5" eb="7">
      <t>キカク</t>
    </rPh>
    <phoneticPr fontId="3"/>
  </si>
  <si>
    <t>発送</t>
    <rPh sb="0" eb="2">
      <t>ハッソウ</t>
    </rPh>
    <phoneticPr fontId="3"/>
  </si>
  <si>
    <t>受注情報.発送CD→汎用マスタ.名称1</t>
    <rPh sb="5" eb="7">
      <t>ハッソウ</t>
    </rPh>
    <phoneticPr fontId="3"/>
  </si>
  <si>
    <t>梱包</t>
    <rPh sb="0" eb="2">
      <t>コンポウ</t>
    </rPh>
    <phoneticPr fontId="3"/>
  </si>
  <si>
    <t>受注情報.梱包CD→汎用マスタ.名称1</t>
    <rPh sb="5" eb="7">
      <t>コンポウ</t>
    </rPh>
    <phoneticPr fontId="3"/>
  </si>
  <si>
    <t>背丁</t>
    <rPh sb="0" eb="1">
      <t>セ</t>
    </rPh>
    <rPh sb="1" eb="2">
      <t>チョウ</t>
    </rPh>
    <phoneticPr fontId="3"/>
  </si>
  <si>
    <t>受注情報.背丁CD→汎用マスタ.名称1</t>
    <rPh sb="5" eb="6">
      <t>セ</t>
    </rPh>
    <rPh sb="6" eb="7">
      <t>チョウ</t>
    </rPh>
    <phoneticPr fontId="3"/>
  </si>
  <si>
    <t>罫下ベタ</t>
    <rPh sb="0" eb="1">
      <t>ケイ</t>
    </rPh>
    <rPh sb="1" eb="2">
      <t>シタ</t>
    </rPh>
    <phoneticPr fontId="3"/>
  </si>
  <si>
    <t>受注情報.罫下ベタCD→汎用マスタ.名称1</t>
    <rPh sb="5" eb="6">
      <t>ケイ</t>
    </rPh>
    <rPh sb="6" eb="7">
      <t>シタ</t>
    </rPh>
    <phoneticPr fontId="3"/>
  </si>
  <si>
    <t>背ベタ</t>
    <rPh sb="0" eb="1">
      <t>セ</t>
    </rPh>
    <phoneticPr fontId="3"/>
  </si>
  <si>
    <t>受注情報.背ベタCD→汎用マスタ.名称1</t>
    <rPh sb="5" eb="6">
      <t>セ</t>
    </rPh>
    <phoneticPr fontId="3"/>
  </si>
  <si>
    <t>頭揃日</t>
    <rPh sb="0" eb="1">
      <t>アタマ</t>
    </rPh>
    <rPh sb="1" eb="2">
      <t>ゾロ</t>
    </rPh>
    <rPh sb="2" eb="3">
      <t>ヒ</t>
    </rPh>
    <phoneticPr fontId="3"/>
  </si>
  <si>
    <t>C</t>
    <phoneticPr fontId="3"/>
  </si>
  <si>
    <t>YY/MM/DD</t>
    <phoneticPr fontId="3"/>
  </si>
  <si>
    <t>受注情報.頭揃日</t>
    <rPh sb="5" eb="6">
      <t>アタマ</t>
    </rPh>
    <rPh sb="6" eb="7">
      <t>ソロ</t>
    </rPh>
    <rPh sb="7" eb="8">
      <t>ヒ</t>
    </rPh>
    <phoneticPr fontId="3"/>
  </si>
  <si>
    <t>完納日</t>
    <rPh sb="0" eb="2">
      <t>カンノウ</t>
    </rPh>
    <rPh sb="2" eb="3">
      <t>ビ</t>
    </rPh>
    <phoneticPr fontId="3"/>
  </si>
  <si>
    <t>受注情報.完納日</t>
    <rPh sb="5" eb="7">
      <t>カンノウ</t>
    </rPh>
    <rPh sb="7" eb="8">
      <t>ビ</t>
    </rPh>
    <phoneticPr fontId="3"/>
  </si>
  <si>
    <t>発売日</t>
    <rPh sb="0" eb="3">
      <t>ハツバイビ</t>
    </rPh>
    <phoneticPr fontId="3"/>
  </si>
  <si>
    <t>受注情報.発売日</t>
    <rPh sb="5" eb="8">
      <t>ハツバイビ</t>
    </rPh>
    <phoneticPr fontId="3"/>
  </si>
  <si>
    <t>製本</t>
    <rPh sb="0" eb="2">
      <t>セイホン</t>
    </rPh>
    <phoneticPr fontId="3"/>
  </si>
  <si>
    <t>発注</t>
    <rPh sb="0" eb="2">
      <t>ハッチュウ</t>
    </rPh>
    <phoneticPr fontId="3"/>
  </si>
  <si>
    <t>受注情報.製本 発注CD→汎用マスタ.名称1</t>
    <rPh sb="0" eb="2">
      <t>ジュチュウ</t>
    </rPh>
    <rPh sb="2" eb="4">
      <t>ジョウホウ</t>
    </rPh>
    <rPh sb="5" eb="7">
      <t>セイホン</t>
    </rPh>
    <rPh sb="8" eb="10">
      <t>ハッチュウ</t>
    </rPh>
    <phoneticPr fontId="3"/>
  </si>
  <si>
    <t>製本会社数</t>
    <rPh sb="0" eb="2">
      <t>セイホン</t>
    </rPh>
    <rPh sb="2" eb="4">
      <t>カイシャ</t>
    </rPh>
    <rPh sb="4" eb="5">
      <t>スウ</t>
    </rPh>
    <phoneticPr fontId="3"/>
  </si>
  <si>
    <t>自動計算</t>
    <rPh sb="0" eb="2">
      <t>ジドウ</t>
    </rPh>
    <rPh sb="2" eb="4">
      <t>ケイサン</t>
    </rPh>
    <phoneticPr fontId="3"/>
  </si>
  <si>
    <t>製本会社</t>
    <rPh sb="0" eb="2">
      <t>セイホン</t>
    </rPh>
    <rPh sb="2" eb="4">
      <t>カイシャ</t>
    </rPh>
    <phoneticPr fontId="3"/>
  </si>
  <si>
    <t>1行表示</t>
    <rPh sb="1" eb="2">
      <t>ギョウ</t>
    </rPh>
    <rPh sb="2" eb="4">
      <t>ヒョウジ</t>
    </rPh>
    <phoneticPr fontId="3"/>
  </si>
  <si>
    <t>受注製本情報.製本会社CD→汎用マスタ.名称1</t>
    <rPh sb="0" eb="2">
      <t>ジュチュウ</t>
    </rPh>
    <rPh sb="2" eb="4">
      <t>セイホン</t>
    </rPh>
    <rPh sb="4" eb="6">
      <t>ジョウホウ</t>
    </rPh>
    <rPh sb="7" eb="9">
      <t>セイホン</t>
    </rPh>
    <rPh sb="9" eb="11">
      <t>カイシャ</t>
    </rPh>
    <phoneticPr fontId="3"/>
  </si>
  <si>
    <t>部数</t>
    <rPh sb="0" eb="2">
      <t>ブスウ</t>
    </rPh>
    <phoneticPr fontId="3"/>
  </si>
  <si>
    <t>ﾃｷｽﾄ</t>
    <phoneticPr fontId="3"/>
  </si>
  <si>
    <t>N</t>
    <phoneticPr fontId="3"/>
  </si>
  <si>
    <t>○</t>
    <phoneticPr fontId="3"/>
  </si>
  <si>
    <t>-</t>
    <phoneticPr fontId="3"/>
  </si>
  <si>
    <t>受注製本情報.部数</t>
    <rPh sb="7" eb="9">
      <t>ブスウ</t>
    </rPh>
    <phoneticPr fontId="3"/>
  </si>
  <si>
    <t>様式</t>
    <rPh sb="0" eb="2">
      <t>ヨウシキ</t>
    </rPh>
    <phoneticPr fontId="3"/>
  </si>
  <si>
    <t>綴位置</t>
    <phoneticPr fontId="3"/>
  </si>
  <si>
    <t>ｺﾝﾎﾞ</t>
    <phoneticPr fontId="3"/>
  </si>
  <si>
    <t>受注情報.製本綴位置CD→汎用マスタ.名称1</t>
    <rPh sb="0" eb="2">
      <t>ジュチュウ</t>
    </rPh>
    <rPh sb="2" eb="4">
      <t>ジョウホウ</t>
    </rPh>
    <rPh sb="5" eb="7">
      <t>セイホン</t>
    </rPh>
    <rPh sb="7" eb="8">
      <t>ト</t>
    </rPh>
    <rPh sb="8" eb="10">
      <t>イチ</t>
    </rPh>
    <phoneticPr fontId="3"/>
  </si>
  <si>
    <t>綴形式</t>
    <phoneticPr fontId="3"/>
  </si>
  <si>
    <t>受注情報.製本綴形式CD→汎用マスタ.名称1</t>
    <rPh sb="0" eb="2">
      <t>ジュチュウ</t>
    </rPh>
    <rPh sb="2" eb="4">
      <t>ジョウホウ</t>
    </rPh>
    <rPh sb="5" eb="7">
      <t>セイホン</t>
    </rPh>
    <rPh sb="7" eb="8">
      <t>ツヅ</t>
    </rPh>
    <rPh sb="8" eb="10">
      <t>ケイシキ</t>
    </rPh>
    <phoneticPr fontId="3"/>
  </si>
  <si>
    <t>ラップ</t>
    <phoneticPr fontId="3"/>
  </si>
  <si>
    <t>位置</t>
    <phoneticPr fontId="3"/>
  </si>
  <si>
    <t>受注情報.製本ラップ位置CD→汎用マスタ.名称1</t>
    <rPh sb="0" eb="2">
      <t>ジュチュウ</t>
    </rPh>
    <rPh sb="2" eb="4">
      <t>ジョウホウ</t>
    </rPh>
    <rPh sb="5" eb="7">
      <t>セイホン</t>
    </rPh>
    <rPh sb="10" eb="12">
      <t>イチ</t>
    </rPh>
    <phoneticPr fontId="3"/>
  </si>
  <si>
    <t>長さ</t>
    <phoneticPr fontId="3"/>
  </si>
  <si>
    <t>受注情報.製本ラップ長さ</t>
    <rPh sb="5" eb="7">
      <t>セイホン</t>
    </rPh>
    <rPh sb="10" eb="11">
      <t>ナガ</t>
    </rPh>
    <phoneticPr fontId="3"/>
  </si>
  <si>
    <t>製版寸法</t>
    <rPh sb="0" eb="2">
      <t>セイハン</t>
    </rPh>
    <rPh sb="2" eb="4">
      <t>スンポウ</t>
    </rPh>
    <phoneticPr fontId="3"/>
  </si>
  <si>
    <t>天地</t>
    <rPh sb="0" eb="2">
      <t>テンチ</t>
    </rPh>
    <phoneticPr fontId="3"/>
  </si>
  <si>
    <t>ﾃｷｽﾄ</t>
    <phoneticPr fontId="3"/>
  </si>
  <si>
    <t>N</t>
    <phoneticPr fontId="3"/>
  </si>
  <si>
    <t>5,1</t>
    <phoneticPr fontId="3"/>
  </si>
  <si>
    <t>受注情報.製本寸法天地</t>
    <rPh sb="5" eb="7">
      <t>セイホン</t>
    </rPh>
    <rPh sb="7" eb="9">
      <t>スンポウ</t>
    </rPh>
    <rPh sb="9" eb="11">
      <t>テンチ</t>
    </rPh>
    <phoneticPr fontId="3"/>
  </si>
  <si>
    <t>左右</t>
    <rPh sb="0" eb="2">
      <t>サユウ</t>
    </rPh>
    <phoneticPr fontId="3"/>
  </si>
  <si>
    <t>ﾃｷｽﾄ</t>
    <phoneticPr fontId="3"/>
  </si>
  <si>
    <t>N</t>
    <phoneticPr fontId="3"/>
  </si>
  <si>
    <t>5,1</t>
    <phoneticPr fontId="3"/>
  </si>
  <si>
    <t>○</t>
    <phoneticPr fontId="3"/>
  </si>
  <si>
    <t>-</t>
    <phoneticPr fontId="3"/>
  </si>
  <si>
    <t>受注情報.製本寸法左右</t>
    <rPh sb="5" eb="7">
      <t>セイホン</t>
    </rPh>
    <rPh sb="7" eb="9">
      <t>スンポウ</t>
    </rPh>
    <rPh sb="9" eb="11">
      <t>サユウ</t>
    </rPh>
    <phoneticPr fontId="3"/>
  </si>
  <si>
    <t>印刷部数</t>
    <rPh sb="0" eb="2">
      <t>インサツ</t>
    </rPh>
    <rPh sb="2" eb="4">
      <t>ブスウ</t>
    </rPh>
    <phoneticPr fontId="3"/>
  </si>
  <si>
    <t>5,1</t>
    <phoneticPr fontId="3"/>
  </si>
  <si>
    <t>受注情報.印刷部数部数</t>
    <rPh sb="5" eb="7">
      <t>インサツ</t>
    </rPh>
    <rPh sb="7" eb="9">
      <t>ブスウ</t>
    </rPh>
    <rPh sb="9" eb="11">
      <t>ブスウ</t>
    </rPh>
    <phoneticPr fontId="3"/>
  </si>
  <si>
    <t>製本予備</t>
    <rPh sb="0" eb="2">
      <t>セイホン</t>
    </rPh>
    <rPh sb="2" eb="4">
      <t>ヨビ</t>
    </rPh>
    <phoneticPr fontId="3"/>
  </si>
  <si>
    <t>5,1</t>
    <phoneticPr fontId="3"/>
  </si>
  <si>
    <t>受注情報.印刷部数製本予備数</t>
    <rPh sb="5" eb="7">
      <t>インサツ</t>
    </rPh>
    <rPh sb="7" eb="9">
      <t>ブスウ</t>
    </rPh>
    <rPh sb="9" eb="11">
      <t>セイホン</t>
    </rPh>
    <rPh sb="11" eb="13">
      <t>ヨビ</t>
    </rPh>
    <rPh sb="13" eb="14">
      <t>スウ</t>
    </rPh>
    <phoneticPr fontId="3"/>
  </si>
  <si>
    <t>自動計算(部数*製本予備%/100）</t>
    <rPh sb="0" eb="2">
      <t>ジドウ</t>
    </rPh>
    <rPh sb="2" eb="4">
      <t>ケイサン</t>
    </rPh>
    <rPh sb="5" eb="7">
      <t>ブスウ</t>
    </rPh>
    <rPh sb="8" eb="10">
      <t>セイホン</t>
    </rPh>
    <rPh sb="10" eb="12">
      <t>ヨビ</t>
    </rPh>
    <phoneticPr fontId="3"/>
  </si>
  <si>
    <t>製本予備%</t>
    <rPh sb="0" eb="2">
      <t>セイホン</t>
    </rPh>
    <rPh sb="2" eb="4">
      <t>ヨビ</t>
    </rPh>
    <phoneticPr fontId="3"/>
  </si>
  <si>
    <t>4,2</t>
    <phoneticPr fontId="3"/>
  </si>
  <si>
    <t>受注情報.印刷部数製本予備%</t>
    <rPh sb="5" eb="7">
      <t>インサツ</t>
    </rPh>
    <rPh sb="7" eb="9">
      <t>ブスウ</t>
    </rPh>
    <rPh sb="9" eb="11">
      <t>セイホン</t>
    </rPh>
    <rPh sb="11" eb="13">
      <t>ヨビ</t>
    </rPh>
    <phoneticPr fontId="3"/>
  </si>
  <si>
    <t>合計部数</t>
    <rPh sb="0" eb="2">
      <t>ゴウケイ</t>
    </rPh>
    <rPh sb="2" eb="4">
      <t>ブスウ</t>
    </rPh>
    <phoneticPr fontId="3"/>
  </si>
  <si>
    <t>受注情報.合計部数</t>
    <rPh sb="5" eb="7">
      <t>ゴウケイ</t>
    </rPh>
    <rPh sb="7" eb="9">
      <t>ブスウ</t>
    </rPh>
    <phoneticPr fontId="3"/>
  </si>
  <si>
    <t>自動計算(部数+製本予備)</t>
    <rPh sb="0" eb="2">
      <t>ジドウ</t>
    </rPh>
    <rPh sb="2" eb="4">
      <t>ケイサン</t>
    </rPh>
    <rPh sb="5" eb="7">
      <t>ブスウ</t>
    </rPh>
    <rPh sb="8" eb="10">
      <t>セイホン</t>
    </rPh>
    <rPh sb="10" eb="12">
      <t>ヨビ</t>
    </rPh>
    <phoneticPr fontId="3"/>
  </si>
  <si>
    <t>指定予備</t>
    <rPh sb="0" eb="2">
      <t>シテイ</t>
    </rPh>
    <rPh sb="2" eb="4">
      <t>ヨビ</t>
    </rPh>
    <phoneticPr fontId="3"/>
  </si>
  <si>
    <t>受注情報.印刷部数指定予備数</t>
    <rPh sb="5" eb="7">
      <t>インサツ</t>
    </rPh>
    <rPh sb="7" eb="9">
      <t>ブスウ</t>
    </rPh>
    <rPh sb="9" eb="11">
      <t>シテイ</t>
    </rPh>
    <rPh sb="11" eb="13">
      <t>ヨビ</t>
    </rPh>
    <rPh sb="13" eb="14">
      <t>スウ</t>
    </rPh>
    <phoneticPr fontId="3"/>
  </si>
  <si>
    <t>自動計算(部数*指定予備%/100）</t>
    <rPh sb="0" eb="2">
      <t>ジドウ</t>
    </rPh>
    <rPh sb="2" eb="4">
      <t>ケイサン</t>
    </rPh>
    <rPh sb="8" eb="10">
      <t>シテイ</t>
    </rPh>
    <phoneticPr fontId="3"/>
  </si>
  <si>
    <t>指定予備%</t>
    <rPh sb="0" eb="2">
      <t>シテイ</t>
    </rPh>
    <rPh sb="2" eb="4">
      <t>ヨビ</t>
    </rPh>
    <phoneticPr fontId="3"/>
  </si>
  <si>
    <t>受注情報.印刷部数指定予備%</t>
    <rPh sb="5" eb="7">
      <t>インサツ</t>
    </rPh>
    <rPh sb="7" eb="9">
      <t>ブスウ</t>
    </rPh>
    <rPh sb="9" eb="11">
      <t>シテイ</t>
    </rPh>
    <rPh sb="11" eb="13">
      <t>ヨビ</t>
    </rPh>
    <phoneticPr fontId="3"/>
  </si>
  <si>
    <t>納本数</t>
    <rPh sb="0" eb="2">
      <t>ノウホン</t>
    </rPh>
    <rPh sb="2" eb="3">
      <t>スウ</t>
    </rPh>
    <phoneticPr fontId="3"/>
  </si>
  <si>
    <t>受注情報.印刷部数納本数</t>
    <rPh sb="5" eb="7">
      <t>インサツ</t>
    </rPh>
    <rPh sb="7" eb="9">
      <t>ブスウ</t>
    </rPh>
    <rPh sb="9" eb="10">
      <t>オサム</t>
    </rPh>
    <rPh sb="10" eb="12">
      <t>ホンスウ</t>
    </rPh>
    <phoneticPr fontId="3"/>
  </si>
  <si>
    <t>本社数</t>
    <rPh sb="0" eb="2">
      <t>ホンシャ</t>
    </rPh>
    <rPh sb="2" eb="3">
      <t>スウ</t>
    </rPh>
    <phoneticPr fontId="3"/>
  </si>
  <si>
    <t>受注情報.印刷部数本社数</t>
    <rPh sb="5" eb="7">
      <t>インサツ</t>
    </rPh>
    <rPh sb="7" eb="9">
      <t>ブスウ</t>
    </rPh>
    <rPh sb="9" eb="11">
      <t>ホンシャ</t>
    </rPh>
    <rPh sb="11" eb="12">
      <t>スウ</t>
    </rPh>
    <phoneticPr fontId="3"/>
  </si>
  <si>
    <t>見本用</t>
    <rPh sb="0" eb="3">
      <t>ミホンヨウ</t>
    </rPh>
    <phoneticPr fontId="3"/>
  </si>
  <si>
    <t>受注情報.印刷部数見本用</t>
    <rPh sb="5" eb="7">
      <t>インサツ</t>
    </rPh>
    <rPh sb="7" eb="9">
      <t>ブスウ</t>
    </rPh>
    <rPh sb="9" eb="12">
      <t>ミホンヨウ</t>
    </rPh>
    <phoneticPr fontId="3"/>
  </si>
  <si>
    <t>折一覧</t>
    <rPh sb="0" eb="1">
      <t>オリ</t>
    </rPh>
    <rPh sb="1" eb="3">
      <t>イチラン</t>
    </rPh>
    <phoneticPr fontId="3"/>
  </si>
  <si>
    <t>0行</t>
    <rPh sb="1" eb="2">
      <t>ギョウ</t>
    </rPh>
    <phoneticPr fontId="3"/>
  </si>
  <si>
    <t>実際にDB登録が行われていない行に関しては、色をつけて表示する。</t>
    <rPh sb="0" eb="2">
      <t>ジッサイ</t>
    </rPh>
    <rPh sb="5" eb="7">
      <t>トウロク</t>
    </rPh>
    <rPh sb="8" eb="9">
      <t>オコナ</t>
    </rPh>
    <rPh sb="15" eb="16">
      <t>ギョウ</t>
    </rPh>
    <rPh sb="17" eb="18">
      <t>カン</t>
    </rPh>
    <rPh sb="22" eb="23">
      <t>イロ</t>
    </rPh>
    <rPh sb="27" eb="29">
      <t>ヒョウジ</t>
    </rPh>
    <phoneticPr fontId="3"/>
  </si>
  <si>
    <t>選択</t>
    <rPh sb="0" eb="2">
      <t>センタク</t>
    </rPh>
    <phoneticPr fontId="3"/>
  </si>
  <si>
    <t>ﾁｪｯｸ</t>
    <phoneticPr fontId="3"/>
  </si>
  <si>
    <t>-</t>
  </si>
  <si>
    <t>折情報コピー時入力必須</t>
    <rPh sb="0" eb="1">
      <t>オリ</t>
    </rPh>
    <rPh sb="1" eb="3">
      <t>ジョウホウ</t>
    </rPh>
    <rPh sb="6" eb="7">
      <t>ジ</t>
    </rPh>
    <rPh sb="7" eb="9">
      <t>ニュウリョク</t>
    </rPh>
    <rPh sb="9" eb="11">
      <t>ヒッス</t>
    </rPh>
    <phoneticPr fontId="3"/>
  </si>
  <si>
    <t>折名</t>
    <rPh sb="0" eb="1">
      <t>オリ</t>
    </rPh>
    <rPh sb="1" eb="2">
      <t>メイ</t>
    </rPh>
    <phoneticPr fontId="3"/>
  </si>
  <si>
    <t>折情報.折名</t>
    <rPh sb="0" eb="1">
      <t>オリ</t>
    </rPh>
    <rPh sb="1" eb="3">
      <t>ジョウホウ</t>
    </rPh>
    <rPh sb="4" eb="5">
      <t>オリ</t>
    </rPh>
    <rPh sb="5" eb="6">
      <t>メイ</t>
    </rPh>
    <phoneticPr fontId="3"/>
  </si>
  <si>
    <t>折情報.印刷区分CD→汎用マスタ.名称1</t>
    <rPh sb="0" eb="1">
      <t>オリ</t>
    </rPh>
    <rPh sb="1" eb="3">
      <t>ジョウホウ</t>
    </rPh>
    <phoneticPr fontId="3"/>
  </si>
  <si>
    <t>用紙名</t>
    <rPh sb="0" eb="3">
      <t>ヨウシメイ</t>
    </rPh>
    <phoneticPr fontId="3"/>
  </si>
  <si>
    <t>折情報.用紙名CD→汎用マスタ.名称1</t>
    <rPh sb="0" eb="1">
      <t>オリ</t>
    </rPh>
    <rPh sb="1" eb="3">
      <t>ジョウホウ</t>
    </rPh>
    <rPh sb="4" eb="7">
      <t>ヨウシメイ</t>
    </rPh>
    <phoneticPr fontId="3"/>
  </si>
  <si>
    <t>用紙区分</t>
    <rPh sb="0" eb="2">
      <t>ヨウシ</t>
    </rPh>
    <rPh sb="2" eb="4">
      <t>クブン</t>
    </rPh>
    <phoneticPr fontId="3"/>
  </si>
  <si>
    <t>折情報.用紙区分CD→汎用マスタ.名称1</t>
    <rPh sb="0" eb="1">
      <t>オリ</t>
    </rPh>
    <rPh sb="1" eb="3">
      <t>ジョウホウ</t>
    </rPh>
    <rPh sb="4" eb="6">
      <t>ヨウシ</t>
    </rPh>
    <rPh sb="6" eb="8">
      <t>クブン</t>
    </rPh>
    <phoneticPr fontId="3"/>
  </si>
  <si>
    <t>折情報.サイズ</t>
    <rPh sb="0" eb="1">
      <t>オリ</t>
    </rPh>
    <rPh sb="1" eb="3">
      <t>ジョウホウ</t>
    </rPh>
    <phoneticPr fontId="3"/>
  </si>
  <si>
    <t>色数</t>
    <rPh sb="0" eb="2">
      <t>イロスウ</t>
    </rPh>
    <phoneticPr fontId="3"/>
  </si>
  <si>
    <t>折情報.色数</t>
    <rPh sb="0" eb="1">
      <t>オリ</t>
    </rPh>
    <rPh sb="1" eb="3">
      <t>ジョウホウ</t>
    </rPh>
    <rPh sb="4" eb="6">
      <t>イロスウ</t>
    </rPh>
    <phoneticPr fontId="3"/>
  </si>
  <si>
    <t>ﾗﾍﾞﾙ</t>
    <phoneticPr fontId="3"/>
  </si>
  <si>
    <t>折情報.規格CD→汎用マスタ.名称1</t>
    <rPh sb="0" eb="1">
      <t>オリ</t>
    </rPh>
    <rPh sb="1" eb="3">
      <t>ジョウホウ</t>
    </rPh>
    <rPh sb="4" eb="6">
      <t>キカク</t>
    </rPh>
    <phoneticPr fontId="3"/>
  </si>
  <si>
    <t>頭揃日</t>
    <rPh sb="0" eb="1">
      <t>アタマ</t>
    </rPh>
    <rPh sb="1" eb="2">
      <t>ソロ</t>
    </rPh>
    <rPh sb="2" eb="3">
      <t>ヒ</t>
    </rPh>
    <phoneticPr fontId="3"/>
  </si>
  <si>
    <t>折情報.頭揃日</t>
    <rPh sb="0" eb="1">
      <t>オリ</t>
    </rPh>
    <rPh sb="1" eb="3">
      <t>ジョウホウ</t>
    </rPh>
    <rPh sb="4" eb="5">
      <t>アタマ</t>
    </rPh>
    <rPh sb="5" eb="6">
      <t>ソロ</t>
    </rPh>
    <rPh sb="6" eb="7">
      <t>ビ</t>
    </rPh>
    <phoneticPr fontId="3"/>
  </si>
  <si>
    <t>折情報.完納日</t>
    <rPh sb="0" eb="1">
      <t>オリ</t>
    </rPh>
    <rPh sb="1" eb="3">
      <t>ジョウホウ</t>
    </rPh>
    <rPh sb="4" eb="6">
      <t>カンノウ</t>
    </rPh>
    <rPh sb="6" eb="7">
      <t>ビ</t>
    </rPh>
    <phoneticPr fontId="3"/>
  </si>
  <si>
    <t>発送日</t>
    <rPh sb="0" eb="2">
      <t>ハッソウ</t>
    </rPh>
    <rPh sb="2" eb="3">
      <t>ビ</t>
    </rPh>
    <phoneticPr fontId="3"/>
  </si>
  <si>
    <t>折情報.発送日</t>
    <rPh sb="0" eb="1">
      <t>オリ</t>
    </rPh>
    <rPh sb="1" eb="3">
      <t>ジョウホウ</t>
    </rPh>
    <rPh sb="4" eb="6">
      <t>ハッソウ</t>
    </rPh>
    <rPh sb="6" eb="7">
      <t>ビ</t>
    </rPh>
    <phoneticPr fontId="3"/>
  </si>
  <si>
    <t>折入力ボタン</t>
    <rPh sb="0" eb="1">
      <t>オリ</t>
    </rPh>
    <rPh sb="1" eb="3">
      <t>ニュウリョク</t>
    </rPh>
    <phoneticPr fontId="3"/>
  </si>
  <si>
    <t>選択行入力</t>
    <rPh sb="0" eb="2">
      <t>センタク</t>
    </rPh>
    <rPh sb="2" eb="3">
      <t>ギョウ</t>
    </rPh>
    <rPh sb="3" eb="5">
      <t>ニュウリョク</t>
    </rPh>
    <phoneticPr fontId="3"/>
  </si>
  <si>
    <t>折情報コピーボタン</t>
    <rPh sb="0" eb="1">
      <t>オリ</t>
    </rPh>
    <rPh sb="1" eb="3">
      <t>ジョウホウ</t>
    </rPh>
    <phoneticPr fontId="3"/>
  </si>
  <si>
    <t>修正履歴ボタン</t>
    <rPh sb="0" eb="2">
      <t>シュウセイ</t>
    </rPh>
    <rPh sb="2" eb="4">
      <t>リレキ</t>
    </rPh>
    <phoneticPr fontId="3"/>
  </si>
  <si>
    <t>登録ボタン</t>
    <rPh sb="0" eb="2">
      <t>トウロク</t>
    </rPh>
    <phoneticPr fontId="3"/>
  </si>
  <si>
    <t>閉じるボタン</t>
    <rPh sb="0" eb="1">
      <t>ト</t>
    </rPh>
    <phoneticPr fontId="3"/>
  </si>
  <si>
    <t>凡例</t>
    <rPh sb="0" eb="2">
      <t>ハンレイ</t>
    </rPh>
    <phoneticPr fontId="3"/>
  </si>
  <si>
    <t>[種別]</t>
    <rPh sb="1" eb="3">
      <t>シュベツ</t>
    </rPh>
    <phoneticPr fontId="3"/>
  </si>
  <si>
    <t>ラベル、テキスト、テキスト(複、コンボ、ラジオ、チェック、リンク、ボタン、パスワード、ヒデュン、キー</t>
    <phoneticPr fontId="3"/>
  </si>
  <si>
    <t>[属性]</t>
    <phoneticPr fontId="3"/>
  </si>
  <si>
    <t>C:半角英数字、N:半角数字、Z:全角、ｶﾅ:半角ｶﾅ</t>
    <phoneticPr fontId="3"/>
  </si>
  <si>
    <t>[桁数｣</t>
    <rPh sb="1" eb="3">
      <t>ケタスウ</t>
    </rPh>
    <phoneticPr fontId="3"/>
  </si>
  <si>
    <t>表示値は最大入力桁数(斜体太字は指定桁にて桁数チェックあり)</t>
  </si>
  <si>
    <t>[表示形式｣</t>
    <rPh sb="1" eb="3">
      <t>ヒョウジ</t>
    </rPh>
    <rPh sb="3" eb="5">
      <t>ケイシキ</t>
    </rPh>
    <phoneticPr fontId="3"/>
  </si>
  <si>
    <t>YYYYMMDDなど</t>
    <phoneticPr fontId="3"/>
  </si>
  <si>
    <t>[入]　</t>
    <rPh sb="1" eb="2">
      <t>イ</t>
    </rPh>
    <phoneticPr fontId="3"/>
  </si>
  <si>
    <t>○:画面入力あり、-:画面入力なし</t>
    <rPh sb="2" eb="4">
      <t>ガメン</t>
    </rPh>
    <rPh sb="4" eb="6">
      <t>ニュウリョク</t>
    </rPh>
    <rPh sb="11" eb="13">
      <t>ガメン</t>
    </rPh>
    <rPh sb="13" eb="15">
      <t>ニュウリョク</t>
    </rPh>
    <phoneticPr fontId="3"/>
  </si>
  <si>
    <t>[出]　</t>
    <rPh sb="1" eb="2">
      <t>デ</t>
    </rPh>
    <phoneticPr fontId="3"/>
  </si>
  <si>
    <t>○:画面出力(表示)あり、-:画面出力(表示)なし</t>
    <rPh sb="2" eb="4">
      <t>ガメン</t>
    </rPh>
    <rPh sb="4" eb="6">
      <t>シュツリョク</t>
    </rPh>
    <rPh sb="7" eb="9">
      <t>ヒョウジ</t>
    </rPh>
    <rPh sb="15" eb="17">
      <t>ガメン</t>
    </rPh>
    <rPh sb="17" eb="19">
      <t>シュツリョク</t>
    </rPh>
    <rPh sb="20" eb="22">
      <t>ヒョウジ</t>
    </rPh>
    <phoneticPr fontId="3"/>
  </si>
  <si>
    <t>[選]　</t>
    <rPh sb="1" eb="2">
      <t>セン</t>
    </rPh>
    <phoneticPr fontId="3"/>
  </si>
  <si>
    <t>○:選択可能、-:選択不可能</t>
    <rPh sb="2" eb="4">
      <t>センタク</t>
    </rPh>
    <rPh sb="4" eb="6">
      <t>カノウ</t>
    </rPh>
    <rPh sb="9" eb="11">
      <t>センタク</t>
    </rPh>
    <rPh sb="11" eb="14">
      <t>フカノウ</t>
    </rPh>
    <phoneticPr fontId="3"/>
  </si>
  <si>
    <t>[必]</t>
    <phoneticPr fontId="3"/>
  </si>
  <si>
    <t>○:画面入力必須、●:条件により画面入力必須、-:必須指定なし</t>
    <phoneticPr fontId="3"/>
  </si>
  <si>
    <t>[ﾃﾞﾌｫﾙﾄ]</t>
    <phoneticPr fontId="3"/>
  </si>
  <si>
    <t>○:ﾃﾞﾌｫﾙﾄ表示あり、●:ﾃﾞﾌｫﾙﾄ表示あり(条件による)、-:ﾃﾞﾌｫﾙﾄ表示なし、左記以外:表示内容がﾃﾞﾌｫﾙﾄ</t>
    <rPh sb="8" eb="10">
      <t>ヒョウジ</t>
    </rPh>
    <rPh sb="21" eb="23">
      <t>ヒョウジ</t>
    </rPh>
    <rPh sb="26" eb="28">
      <t>ジョウケン</t>
    </rPh>
    <rPh sb="41" eb="43">
      <t>ヒョウジ</t>
    </rPh>
    <rPh sb="46" eb="48">
      <t>サキ</t>
    </rPh>
    <rPh sb="48" eb="50">
      <t>イガイ</t>
    </rPh>
    <rPh sb="51" eb="53">
      <t>ヒョウジ</t>
    </rPh>
    <rPh sb="53" eb="55">
      <t>ナイヨウ</t>
    </rPh>
    <phoneticPr fontId="3"/>
  </si>
  <si>
    <t>売上予定日</t>
    <phoneticPr fontId="2"/>
  </si>
  <si>
    <t>請求書提出日</t>
    <phoneticPr fontId="2"/>
  </si>
  <si>
    <t>出力元TBL項目名</t>
    <phoneticPr fontId="3"/>
  </si>
  <si>
    <t>メニューバー</t>
    <phoneticPr fontId="3"/>
  </si>
  <si>
    <t>ｺﾝﾎﾞ</t>
    <phoneticPr fontId="3"/>
  </si>
  <si>
    <t>-</t>
    <phoneticPr fontId="3"/>
  </si>
  <si>
    <t>○</t>
    <phoneticPr fontId="3"/>
  </si>
  <si>
    <t>ﾗﾍﾞﾙ</t>
    <phoneticPr fontId="3"/>
  </si>
  <si>
    <t>-</t>
    <phoneticPr fontId="3"/>
  </si>
  <si>
    <t>○</t>
    <phoneticPr fontId="3"/>
  </si>
  <si>
    <t>ﾗﾍﾞﾙ</t>
    <phoneticPr fontId="3"/>
  </si>
  <si>
    <t>ﾃﾞﾌｫﾙﾄ：受注情報</t>
    <rPh sb="7" eb="9">
      <t>ジュチュウ</t>
    </rPh>
    <rPh sb="9" eb="11">
      <t>ジョウホウ</t>
    </rPh>
    <phoneticPr fontId="3"/>
  </si>
  <si>
    <t>決定時必須（以降の必須●項目も同様）</t>
    <rPh sb="0" eb="2">
      <t>ケッテイ</t>
    </rPh>
    <rPh sb="2" eb="3">
      <t>ジ</t>
    </rPh>
    <rPh sb="3" eb="5">
      <t>ヒッス</t>
    </rPh>
    <rPh sb="6" eb="8">
      <t>イコウ</t>
    </rPh>
    <rPh sb="9" eb="11">
      <t>ヒッス</t>
    </rPh>
    <rPh sb="12" eb="14">
      <t>コウモク</t>
    </rPh>
    <rPh sb="15" eb="17">
      <t>ドウヨウ</t>
    </rPh>
    <phoneticPr fontId="3"/>
  </si>
  <si>
    <t>折情報.用紙名</t>
    <rPh sb="4" eb="7">
      <t>ヨウシメイ</t>
    </rPh>
    <phoneticPr fontId="3"/>
  </si>
  <si>
    <t>折情報.用紙区分CD→汎用マスタ.名称1</t>
    <rPh sb="4" eb="6">
      <t>ヨウシ</t>
    </rPh>
    <rPh sb="6" eb="8">
      <t>クブン</t>
    </rPh>
    <phoneticPr fontId="3"/>
  </si>
  <si>
    <t>○</t>
    <phoneticPr fontId="3"/>
  </si>
  <si>
    <t>-</t>
    <phoneticPr fontId="3"/>
  </si>
  <si>
    <t>●</t>
    <phoneticPr fontId="3"/>
  </si>
  <si>
    <t>折情報.製版寸法天地</t>
    <rPh sb="0" eb="1">
      <t>オリ</t>
    </rPh>
    <rPh sb="1" eb="3">
      <t>ジョウホウ</t>
    </rPh>
    <rPh sb="4" eb="6">
      <t>セイハン</t>
    </rPh>
    <rPh sb="6" eb="8">
      <t>スンポウ</t>
    </rPh>
    <rPh sb="8" eb="10">
      <t>テンチ</t>
    </rPh>
    <phoneticPr fontId="3"/>
  </si>
  <si>
    <t>●</t>
    <phoneticPr fontId="3"/>
  </si>
  <si>
    <t>折情報.製版寸法左右</t>
    <rPh sb="0" eb="1">
      <t>オリ</t>
    </rPh>
    <rPh sb="1" eb="3">
      <t>ジョウホウ</t>
    </rPh>
    <rPh sb="4" eb="6">
      <t>セイハン</t>
    </rPh>
    <rPh sb="6" eb="8">
      <t>スンポウ</t>
    </rPh>
    <rPh sb="8" eb="10">
      <t>サユウ</t>
    </rPh>
    <phoneticPr fontId="3"/>
  </si>
  <si>
    <t>仕上がり寸法</t>
    <rPh sb="0" eb="2">
      <t>シア</t>
    </rPh>
    <rPh sb="4" eb="6">
      <t>スンポウ</t>
    </rPh>
    <phoneticPr fontId="3"/>
  </si>
  <si>
    <t>折情報.仕上寸法天地</t>
    <rPh sb="0" eb="1">
      <t>オリ</t>
    </rPh>
    <rPh sb="1" eb="3">
      <t>ジョウホウ</t>
    </rPh>
    <rPh sb="4" eb="6">
      <t>シアガ</t>
    </rPh>
    <rPh sb="6" eb="8">
      <t>スンポウ</t>
    </rPh>
    <rPh sb="8" eb="10">
      <t>テンチ</t>
    </rPh>
    <phoneticPr fontId="3"/>
  </si>
  <si>
    <t>折情報.仕上寸法左右</t>
    <rPh sb="0" eb="1">
      <t>オリ</t>
    </rPh>
    <rPh sb="1" eb="3">
      <t>ジョウホウ</t>
    </rPh>
    <rPh sb="8" eb="10">
      <t>サユウ</t>
    </rPh>
    <phoneticPr fontId="3"/>
  </si>
  <si>
    <t>断裁寸法</t>
    <rPh sb="0" eb="2">
      <t>ダンサイ</t>
    </rPh>
    <rPh sb="2" eb="4">
      <t>スンポウ</t>
    </rPh>
    <phoneticPr fontId="3"/>
  </si>
  <si>
    <t>天</t>
    <rPh sb="0" eb="1">
      <t>テン</t>
    </rPh>
    <phoneticPr fontId="3"/>
  </si>
  <si>
    <t>折情報.断裁寸法天</t>
    <rPh sb="0" eb="1">
      <t>オリ</t>
    </rPh>
    <rPh sb="1" eb="3">
      <t>ジョウホウ</t>
    </rPh>
    <rPh sb="4" eb="6">
      <t>ダンサイ</t>
    </rPh>
    <rPh sb="6" eb="8">
      <t>スンポウ</t>
    </rPh>
    <rPh sb="8" eb="9">
      <t>テン</t>
    </rPh>
    <phoneticPr fontId="3"/>
  </si>
  <si>
    <t>地</t>
    <rPh sb="0" eb="1">
      <t>チ</t>
    </rPh>
    <phoneticPr fontId="3"/>
  </si>
  <si>
    <t>ﾃｷｽﾄ</t>
    <phoneticPr fontId="3"/>
  </si>
  <si>
    <t>N</t>
    <phoneticPr fontId="3"/>
  </si>
  <si>
    <t>5,1</t>
    <phoneticPr fontId="3"/>
  </si>
  <si>
    <t>○</t>
    <phoneticPr fontId="3"/>
  </si>
  <si>
    <t>-</t>
    <phoneticPr fontId="3"/>
  </si>
  <si>
    <t>●</t>
    <phoneticPr fontId="3"/>
  </si>
  <si>
    <t>折情報.断裁寸法地</t>
    <rPh sb="8" eb="9">
      <t>チ</t>
    </rPh>
    <phoneticPr fontId="3"/>
  </si>
  <si>
    <t>小口</t>
    <rPh sb="0" eb="2">
      <t>コグチ</t>
    </rPh>
    <phoneticPr fontId="3"/>
  </si>
  <si>
    <t>ﾃｷｽﾄ</t>
    <phoneticPr fontId="3"/>
  </si>
  <si>
    <t>N</t>
    <phoneticPr fontId="3"/>
  </si>
  <si>
    <t>5,1</t>
    <phoneticPr fontId="3"/>
  </si>
  <si>
    <t>○</t>
    <phoneticPr fontId="3"/>
  </si>
  <si>
    <t>-</t>
    <phoneticPr fontId="3"/>
  </si>
  <si>
    <t>●</t>
    <phoneticPr fontId="3"/>
  </si>
  <si>
    <t>折情報.断裁寸法小口</t>
    <rPh sb="8" eb="10">
      <t>コグチ</t>
    </rPh>
    <phoneticPr fontId="3"/>
  </si>
  <si>
    <t>のど</t>
    <phoneticPr fontId="3"/>
  </si>
  <si>
    <t>折情報.断裁寸法のど</t>
    <phoneticPr fontId="3"/>
  </si>
  <si>
    <t>断ち代</t>
    <rPh sb="0" eb="1">
      <t>タ</t>
    </rPh>
    <rPh sb="2" eb="3">
      <t>ダイ</t>
    </rPh>
    <phoneticPr fontId="3"/>
  </si>
  <si>
    <t>折情報.断裁寸法断ち代</t>
    <rPh sb="8" eb="9">
      <t>タ</t>
    </rPh>
    <rPh sb="10" eb="11">
      <t>シロ</t>
    </rPh>
    <phoneticPr fontId="3"/>
  </si>
  <si>
    <t>●</t>
    <phoneticPr fontId="3"/>
  </si>
  <si>
    <t>折情報.規格CD→汎用マスタ.名称1</t>
    <rPh sb="4" eb="6">
      <t>キカク</t>
    </rPh>
    <phoneticPr fontId="3"/>
  </si>
  <si>
    <t>変型チェックボックス</t>
    <rPh sb="0" eb="2">
      <t>ヘンケイ</t>
    </rPh>
    <phoneticPr fontId="3"/>
  </si>
  <si>
    <t>折情報.規格変型区分</t>
    <rPh sb="0" eb="1">
      <t>オリ</t>
    </rPh>
    <rPh sb="1" eb="3">
      <t>ジョウホウ</t>
    </rPh>
    <rPh sb="4" eb="6">
      <t>キカク</t>
    </rPh>
    <rPh sb="6" eb="8">
      <t>ヘンケイ</t>
    </rPh>
    <rPh sb="8" eb="10">
      <t>クブン</t>
    </rPh>
    <phoneticPr fontId="3"/>
  </si>
  <si>
    <t>ｺﾝﾎﾞ</t>
    <phoneticPr fontId="3"/>
  </si>
  <si>
    <t>C</t>
    <phoneticPr fontId="3"/>
  </si>
  <si>
    <t>YY/MM/DD</t>
    <phoneticPr fontId="3"/>
  </si>
  <si>
    <t>●</t>
    <phoneticPr fontId="3"/>
  </si>
  <si>
    <t>折情報.発売日</t>
    <rPh sb="0" eb="1">
      <t>オリ</t>
    </rPh>
    <rPh sb="1" eb="3">
      <t>ジョウホウ</t>
    </rPh>
    <rPh sb="4" eb="7">
      <t>ハツバイビ</t>
    </rPh>
    <phoneticPr fontId="3"/>
  </si>
  <si>
    <t>折情報.背丁CD→汎用マスタ.名称1</t>
    <rPh sb="4" eb="5">
      <t>セ</t>
    </rPh>
    <rPh sb="5" eb="6">
      <t>チョウ</t>
    </rPh>
    <phoneticPr fontId="3"/>
  </si>
  <si>
    <t>折情報.罫下ベタCD→汎用マスタ.名称1</t>
    <rPh sb="4" eb="5">
      <t>ケイ</t>
    </rPh>
    <rPh sb="5" eb="6">
      <t>シタ</t>
    </rPh>
    <phoneticPr fontId="3"/>
  </si>
  <si>
    <t>折情報.背ベタCD→汎用マスタ.名称1</t>
    <rPh sb="4" eb="5">
      <t>セ</t>
    </rPh>
    <phoneticPr fontId="3"/>
  </si>
  <si>
    <t>使用特色</t>
    <rPh sb="0" eb="2">
      <t>シヨウ</t>
    </rPh>
    <rPh sb="2" eb="4">
      <t>トクショク</t>
    </rPh>
    <phoneticPr fontId="3"/>
  </si>
  <si>
    <t>No1.</t>
  </si>
  <si>
    <t>ﾃｷｽﾄ</t>
    <phoneticPr fontId="3"/>
  </si>
  <si>
    <t>CZｶﾅ</t>
    <phoneticPr fontId="3"/>
  </si>
  <si>
    <t>無し</t>
    <rPh sb="0" eb="1">
      <t>ナ</t>
    </rPh>
    <phoneticPr fontId="3"/>
  </si>
  <si>
    <t>折情報.使用特色1</t>
    <rPh sb="0" eb="1">
      <t>オリ</t>
    </rPh>
    <rPh sb="1" eb="3">
      <t>ジョウホウ</t>
    </rPh>
    <rPh sb="4" eb="6">
      <t>シヨウ</t>
    </rPh>
    <rPh sb="6" eb="8">
      <t>トクショク</t>
    </rPh>
    <phoneticPr fontId="3"/>
  </si>
  <si>
    <t>No2</t>
  </si>
  <si>
    <t>折情報.使用特色2</t>
    <rPh sb="0" eb="1">
      <t>オリ</t>
    </rPh>
    <rPh sb="1" eb="3">
      <t>ジョウホウ</t>
    </rPh>
    <rPh sb="4" eb="6">
      <t>シヨウ</t>
    </rPh>
    <rPh sb="6" eb="8">
      <t>トクショク</t>
    </rPh>
    <phoneticPr fontId="3"/>
  </si>
  <si>
    <t>折情報.使用特色3</t>
    <rPh sb="0" eb="1">
      <t>オリ</t>
    </rPh>
    <rPh sb="1" eb="3">
      <t>ジョウホウ</t>
    </rPh>
    <rPh sb="4" eb="6">
      <t>シヨウ</t>
    </rPh>
    <rPh sb="6" eb="8">
      <t>トクショク</t>
    </rPh>
    <phoneticPr fontId="3"/>
  </si>
  <si>
    <t>折備考</t>
    <rPh sb="0" eb="1">
      <t>オリ</t>
    </rPh>
    <rPh sb="1" eb="3">
      <t>ビコウ</t>
    </rPh>
    <phoneticPr fontId="3"/>
  </si>
  <si>
    <t>折情報.備考</t>
    <rPh sb="0" eb="1">
      <t>オリ</t>
    </rPh>
    <rPh sb="1" eb="3">
      <t>ジョウホウ</t>
    </rPh>
    <rPh sb="4" eb="6">
      <t>ビコウ</t>
    </rPh>
    <phoneticPr fontId="3"/>
  </si>
  <si>
    <t>●</t>
    <phoneticPr fontId="3"/>
  </si>
  <si>
    <t>折情報.印刷部数部数</t>
    <rPh sb="0" eb="1">
      <t>オリ</t>
    </rPh>
    <rPh sb="1" eb="3">
      <t>ジョウホウ</t>
    </rPh>
    <rPh sb="4" eb="6">
      <t>インサツ</t>
    </rPh>
    <rPh sb="6" eb="8">
      <t>ブスウ</t>
    </rPh>
    <rPh sb="8" eb="10">
      <t>ブスウ</t>
    </rPh>
    <phoneticPr fontId="3"/>
  </si>
  <si>
    <t>N</t>
    <phoneticPr fontId="3"/>
  </si>
  <si>
    <t>折情報.印刷部数製本予備数</t>
    <rPh sb="0" eb="1">
      <t>オリ</t>
    </rPh>
    <rPh sb="1" eb="3">
      <t>ジョウホウ</t>
    </rPh>
    <rPh sb="4" eb="6">
      <t>インサツ</t>
    </rPh>
    <rPh sb="6" eb="8">
      <t>ブスウ</t>
    </rPh>
    <rPh sb="8" eb="10">
      <t>セイホン</t>
    </rPh>
    <rPh sb="10" eb="12">
      <t>ヨビ</t>
    </rPh>
    <rPh sb="12" eb="13">
      <t>スウ</t>
    </rPh>
    <phoneticPr fontId="3"/>
  </si>
  <si>
    <t>ﾃﾞﾌｫﾙﾄ：受注情報。自動計算</t>
    <rPh sb="12" eb="14">
      <t>ジドウ</t>
    </rPh>
    <rPh sb="14" eb="16">
      <t>ケイサン</t>
    </rPh>
    <phoneticPr fontId="3"/>
  </si>
  <si>
    <t>折情報.印刷部数製本予備%</t>
    <rPh sb="0" eb="1">
      <t>オリ</t>
    </rPh>
    <rPh sb="1" eb="3">
      <t>ジョウホウ</t>
    </rPh>
    <rPh sb="4" eb="6">
      <t>インサツ</t>
    </rPh>
    <rPh sb="6" eb="8">
      <t>ブスウ</t>
    </rPh>
    <rPh sb="8" eb="10">
      <t>セイホン</t>
    </rPh>
    <rPh sb="10" eb="12">
      <t>ヨビ</t>
    </rPh>
    <phoneticPr fontId="3"/>
  </si>
  <si>
    <t>折情報.印刷部数合計部数</t>
    <rPh sb="0" eb="1">
      <t>オリ</t>
    </rPh>
    <rPh sb="1" eb="3">
      <t>ジョウホウ</t>
    </rPh>
    <rPh sb="4" eb="6">
      <t>インサツ</t>
    </rPh>
    <rPh sb="6" eb="8">
      <t>ブスウ</t>
    </rPh>
    <rPh sb="8" eb="10">
      <t>ゴウケイ</t>
    </rPh>
    <rPh sb="10" eb="12">
      <t>ブスウ</t>
    </rPh>
    <phoneticPr fontId="3"/>
  </si>
  <si>
    <t>折情報.印刷部数指定予備数</t>
    <rPh sb="0" eb="1">
      <t>オリ</t>
    </rPh>
    <rPh sb="1" eb="3">
      <t>ジョウホウ</t>
    </rPh>
    <rPh sb="4" eb="6">
      <t>インサツ</t>
    </rPh>
    <rPh sb="6" eb="8">
      <t>ブスウ</t>
    </rPh>
    <rPh sb="8" eb="10">
      <t>シテイ</t>
    </rPh>
    <rPh sb="10" eb="12">
      <t>ヨビ</t>
    </rPh>
    <rPh sb="12" eb="13">
      <t>スウ</t>
    </rPh>
    <phoneticPr fontId="3"/>
  </si>
  <si>
    <t>折情報.印刷部数指定予備%</t>
    <rPh sb="0" eb="1">
      <t>オリ</t>
    </rPh>
    <rPh sb="1" eb="3">
      <t>ジョウホウ</t>
    </rPh>
    <rPh sb="4" eb="6">
      <t>インサツ</t>
    </rPh>
    <rPh sb="6" eb="8">
      <t>ブスウ</t>
    </rPh>
    <rPh sb="8" eb="10">
      <t>シテイ</t>
    </rPh>
    <rPh sb="10" eb="12">
      <t>ヨビ</t>
    </rPh>
    <phoneticPr fontId="3"/>
  </si>
  <si>
    <t>折情報.印刷部数納本数</t>
    <rPh sb="0" eb="1">
      <t>オリ</t>
    </rPh>
    <rPh sb="1" eb="3">
      <t>ジョウホウ</t>
    </rPh>
    <rPh sb="4" eb="6">
      <t>インサツ</t>
    </rPh>
    <rPh sb="6" eb="8">
      <t>ブスウ</t>
    </rPh>
    <rPh sb="8" eb="10">
      <t>ノウホン</t>
    </rPh>
    <rPh sb="10" eb="11">
      <t>スウ</t>
    </rPh>
    <phoneticPr fontId="3"/>
  </si>
  <si>
    <t>折情報.印刷部数本社数</t>
    <rPh sb="0" eb="1">
      <t>オリ</t>
    </rPh>
    <rPh sb="1" eb="3">
      <t>ジョウホウ</t>
    </rPh>
    <rPh sb="4" eb="6">
      <t>インサツ</t>
    </rPh>
    <rPh sb="6" eb="8">
      <t>ブスウ</t>
    </rPh>
    <rPh sb="8" eb="10">
      <t>ホンシャ</t>
    </rPh>
    <rPh sb="10" eb="11">
      <t>スウ</t>
    </rPh>
    <phoneticPr fontId="3"/>
  </si>
  <si>
    <t>折情報.印刷部数見本用</t>
    <rPh sb="0" eb="1">
      <t>オリ</t>
    </rPh>
    <rPh sb="1" eb="3">
      <t>ジョウホウ</t>
    </rPh>
    <rPh sb="4" eb="6">
      <t>インサツ</t>
    </rPh>
    <rPh sb="6" eb="8">
      <t>ブスウ</t>
    </rPh>
    <rPh sb="8" eb="11">
      <t>ミホンヨウ</t>
    </rPh>
    <phoneticPr fontId="3"/>
  </si>
  <si>
    <t>折情報.製本発注CD→汎用マスタ.名称1</t>
    <rPh sb="4" eb="6">
      <t>セイホン</t>
    </rPh>
    <rPh sb="6" eb="8">
      <t>ハッチュウ</t>
    </rPh>
    <phoneticPr fontId="3"/>
  </si>
  <si>
    <t>折製本情報.製本会社CD→汎用マスタ.名称1</t>
    <rPh sb="1" eb="3">
      <t>セイホン</t>
    </rPh>
    <rPh sb="6" eb="8">
      <t>セイホン</t>
    </rPh>
    <rPh sb="8" eb="10">
      <t>カイシャ</t>
    </rPh>
    <phoneticPr fontId="3"/>
  </si>
  <si>
    <t>折製本情報.部数</t>
    <rPh sb="6" eb="8">
      <t>ブスウ</t>
    </rPh>
    <phoneticPr fontId="3"/>
  </si>
  <si>
    <t>折情報.製本綴位置CD→汎用マスタ.名称1</t>
    <rPh sb="4" eb="6">
      <t>セイホン</t>
    </rPh>
    <rPh sb="6" eb="7">
      <t>ト</t>
    </rPh>
    <rPh sb="7" eb="9">
      <t>イチ</t>
    </rPh>
    <phoneticPr fontId="3"/>
  </si>
  <si>
    <t>折情報.綴形式CD→汎用マスタ.名称1</t>
    <rPh sb="4" eb="5">
      <t>ツヅ</t>
    </rPh>
    <rPh sb="5" eb="7">
      <t>ケイシキ</t>
    </rPh>
    <phoneticPr fontId="3"/>
  </si>
  <si>
    <t>折情報.ラップ位置CD→汎用マスタ.名称1</t>
    <rPh sb="7" eb="9">
      <t>イチ</t>
    </rPh>
    <phoneticPr fontId="3"/>
  </si>
  <si>
    <t>折情報.ラップ長さ</t>
    <rPh sb="0" eb="1">
      <t>オリ</t>
    </rPh>
    <rPh sb="1" eb="3">
      <t>ジョウホウ</t>
    </rPh>
    <rPh sb="7" eb="8">
      <t>ナガ</t>
    </rPh>
    <phoneticPr fontId="3"/>
  </si>
  <si>
    <t>加工</t>
    <rPh sb="0" eb="2">
      <t>カコウ</t>
    </rPh>
    <phoneticPr fontId="3"/>
  </si>
  <si>
    <t>加工有無　有</t>
    <rPh sb="0" eb="2">
      <t>カコウ</t>
    </rPh>
    <rPh sb="2" eb="4">
      <t>ウム</t>
    </rPh>
    <rPh sb="5" eb="6">
      <t>ア</t>
    </rPh>
    <phoneticPr fontId="3"/>
  </si>
  <si>
    <t>ﾗｼﾞｵ</t>
    <phoneticPr fontId="3"/>
  </si>
  <si>
    <t>折情報.加工有無</t>
    <rPh sb="0" eb="1">
      <t>オリ</t>
    </rPh>
    <rPh sb="1" eb="3">
      <t>ジョウホウ</t>
    </rPh>
    <rPh sb="4" eb="6">
      <t>カコウ</t>
    </rPh>
    <rPh sb="6" eb="8">
      <t>ウム</t>
    </rPh>
    <phoneticPr fontId="3"/>
  </si>
  <si>
    <t>加工有無　無</t>
    <rPh sb="0" eb="2">
      <t>カコウ</t>
    </rPh>
    <rPh sb="2" eb="4">
      <t>ウム</t>
    </rPh>
    <rPh sb="5" eb="6">
      <t>ナ</t>
    </rPh>
    <phoneticPr fontId="3"/>
  </si>
  <si>
    <t>ﾁｪｯｸ済</t>
    <rPh sb="4" eb="5">
      <t>ズ</t>
    </rPh>
    <phoneticPr fontId="3"/>
  </si>
  <si>
    <t>折情報.発注CD1～3→汎用マスタ.名称1</t>
    <rPh sb="0" eb="1">
      <t>オリ</t>
    </rPh>
    <rPh sb="1" eb="3">
      <t>ジョウホウ</t>
    </rPh>
    <rPh sb="4" eb="6">
      <t>ハッチュウ</t>
    </rPh>
    <phoneticPr fontId="3"/>
  </si>
  <si>
    <t>加工方法</t>
    <rPh sb="0" eb="2">
      <t>カコウ</t>
    </rPh>
    <rPh sb="2" eb="4">
      <t>ホウホウ</t>
    </rPh>
    <phoneticPr fontId="3"/>
  </si>
  <si>
    <t>折情報.加工方法CD1～3→汎用マスタ.名称1</t>
    <rPh sb="0" eb="1">
      <t>オリ</t>
    </rPh>
    <rPh sb="1" eb="3">
      <t>ジョウホウ</t>
    </rPh>
    <rPh sb="4" eb="6">
      <t>カコウ</t>
    </rPh>
    <rPh sb="6" eb="8">
      <t>ホウホウ</t>
    </rPh>
    <phoneticPr fontId="3"/>
  </si>
  <si>
    <t>加工会社</t>
    <rPh sb="0" eb="2">
      <t>カコウ</t>
    </rPh>
    <rPh sb="2" eb="4">
      <t>ガイシャ</t>
    </rPh>
    <phoneticPr fontId="3"/>
  </si>
  <si>
    <t>折情報.加工会社CD1～3→汎用マスタ.名称1</t>
    <rPh sb="0" eb="1">
      <t>オリ</t>
    </rPh>
    <rPh sb="1" eb="3">
      <t>ジョウホウ</t>
    </rPh>
    <rPh sb="4" eb="6">
      <t>カコウ</t>
    </rPh>
    <rPh sb="6" eb="8">
      <t>カイシャ</t>
    </rPh>
    <phoneticPr fontId="3"/>
  </si>
  <si>
    <t>加工日</t>
    <rPh sb="0" eb="3">
      <t>カコウヒ</t>
    </rPh>
    <phoneticPr fontId="3"/>
  </si>
  <si>
    <t>折情報.加工日1～3</t>
    <rPh sb="0" eb="1">
      <t>オリ</t>
    </rPh>
    <rPh sb="1" eb="3">
      <t>ジョウホウ</t>
    </rPh>
    <rPh sb="4" eb="6">
      <t>カコウ</t>
    </rPh>
    <rPh sb="6" eb="7">
      <t>ヒ</t>
    </rPh>
    <phoneticPr fontId="3"/>
  </si>
  <si>
    <t>日時</t>
    <rPh sb="0" eb="2">
      <t>ニチジ</t>
    </rPh>
    <phoneticPr fontId="3"/>
  </si>
  <si>
    <t>印刷日時</t>
    <rPh sb="0" eb="2">
      <t>インサツ</t>
    </rPh>
    <rPh sb="2" eb="4">
      <t>ニチジ</t>
    </rPh>
    <phoneticPr fontId="3"/>
  </si>
  <si>
    <t>折情報.印刷日時</t>
    <rPh sb="0" eb="1">
      <t>オリ</t>
    </rPh>
    <rPh sb="1" eb="3">
      <t>ジョウホウ</t>
    </rPh>
    <rPh sb="4" eb="6">
      <t>インサツ</t>
    </rPh>
    <rPh sb="6" eb="8">
      <t>ニチジ</t>
    </rPh>
    <phoneticPr fontId="3"/>
  </si>
  <si>
    <t>製版日時</t>
    <rPh sb="0" eb="2">
      <t>セイハン</t>
    </rPh>
    <rPh sb="2" eb="4">
      <t>ニチジ</t>
    </rPh>
    <phoneticPr fontId="3"/>
  </si>
  <si>
    <t>折情報.製版日時</t>
    <rPh sb="0" eb="1">
      <t>オリ</t>
    </rPh>
    <rPh sb="1" eb="3">
      <t>ジョウホウ</t>
    </rPh>
    <rPh sb="4" eb="6">
      <t>セイハン</t>
    </rPh>
    <rPh sb="6" eb="8">
      <t>ニチジ</t>
    </rPh>
    <phoneticPr fontId="3"/>
  </si>
  <si>
    <t>下版日時</t>
    <rPh sb="0" eb="1">
      <t>ゲ</t>
    </rPh>
    <rPh sb="1" eb="2">
      <t>ハン</t>
    </rPh>
    <rPh sb="2" eb="4">
      <t>ニチジ</t>
    </rPh>
    <phoneticPr fontId="3"/>
  </si>
  <si>
    <t>折情報.下版日時</t>
    <rPh sb="0" eb="1">
      <t>オリ</t>
    </rPh>
    <rPh sb="1" eb="3">
      <t>ジョウホウ</t>
    </rPh>
    <rPh sb="4" eb="5">
      <t>ゲ</t>
    </rPh>
    <rPh sb="5" eb="6">
      <t>ハン</t>
    </rPh>
    <rPh sb="6" eb="8">
      <t>ニチジ</t>
    </rPh>
    <phoneticPr fontId="3"/>
  </si>
  <si>
    <t>仕上形状</t>
    <phoneticPr fontId="3"/>
  </si>
  <si>
    <t>折情報.仕上形状</t>
    <rPh sb="0" eb="1">
      <t>オリ</t>
    </rPh>
    <rPh sb="1" eb="3">
      <t>ジョウホウ</t>
    </rPh>
    <phoneticPr fontId="3"/>
  </si>
  <si>
    <t>頁内訳</t>
    <rPh sb="0" eb="1">
      <t>ページ</t>
    </rPh>
    <rPh sb="1" eb="3">
      <t>ウチワケ</t>
    </rPh>
    <phoneticPr fontId="3"/>
  </si>
  <si>
    <t>折情報.頁内訳CD→汎用マスタ.名称1</t>
    <rPh sb="0" eb="1">
      <t>オリ</t>
    </rPh>
    <rPh sb="1" eb="3">
      <t>ジョウホウ</t>
    </rPh>
    <rPh sb="4" eb="5">
      <t>ページ</t>
    </rPh>
    <rPh sb="5" eb="7">
      <t>ウチワケ</t>
    </rPh>
    <phoneticPr fontId="3"/>
  </si>
  <si>
    <t>製版区分</t>
    <phoneticPr fontId="3"/>
  </si>
  <si>
    <t>折情報.製版区分CD→汎用マスタ.名称1</t>
    <rPh sb="0" eb="1">
      <t>オリ</t>
    </rPh>
    <rPh sb="1" eb="3">
      <t>ジョウホウ</t>
    </rPh>
    <phoneticPr fontId="3"/>
  </si>
  <si>
    <t>社内外選択</t>
    <rPh sb="0" eb="3">
      <t>シャナイガイ</t>
    </rPh>
    <rPh sb="3" eb="5">
      <t>センタク</t>
    </rPh>
    <phoneticPr fontId="3"/>
  </si>
  <si>
    <t>折情報.社内社外選択CD→汎用マスタ.名称1</t>
    <rPh sb="0" eb="1">
      <t>オリ</t>
    </rPh>
    <rPh sb="1" eb="3">
      <t>ジョウホウ</t>
    </rPh>
    <rPh sb="4" eb="6">
      <t>シャナイ</t>
    </rPh>
    <rPh sb="6" eb="8">
      <t>シャガイ</t>
    </rPh>
    <rPh sb="8" eb="10">
      <t>センタク</t>
    </rPh>
    <phoneticPr fontId="3"/>
  </si>
  <si>
    <t>印刷機名</t>
    <rPh sb="0" eb="2">
      <t>インサツ</t>
    </rPh>
    <rPh sb="2" eb="3">
      <t>キ</t>
    </rPh>
    <rPh sb="3" eb="4">
      <t>メイ</t>
    </rPh>
    <phoneticPr fontId="3"/>
  </si>
  <si>
    <t>折情報.印刷機名CD→汎用マスタ.名称1</t>
    <rPh sb="0" eb="1">
      <t>オリ</t>
    </rPh>
    <rPh sb="1" eb="3">
      <t>ジョウホウ</t>
    </rPh>
    <rPh sb="4" eb="6">
      <t>インサツ</t>
    </rPh>
    <rPh sb="6" eb="7">
      <t>キ</t>
    </rPh>
    <rPh sb="7" eb="8">
      <t>メイ</t>
    </rPh>
    <phoneticPr fontId="3"/>
  </si>
  <si>
    <t>折情報.版種CD→汎用マスタ.名称1</t>
    <rPh sb="0" eb="1">
      <t>オリ</t>
    </rPh>
    <rPh sb="1" eb="3">
      <t>ジョウホウ</t>
    </rPh>
    <phoneticPr fontId="3"/>
  </si>
  <si>
    <t>折情報.発送CD→汎用マスタ.名称1</t>
    <rPh sb="0" eb="1">
      <t>オリ</t>
    </rPh>
    <rPh sb="1" eb="3">
      <t>ジョウホウ</t>
    </rPh>
    <rPh sb="4" eb="6">
      <t>ハッソウ</t>
    </rPh>
    <phoneticPr fontId="3"/>
  </si>
  <si>
    <t>折情報.梱包CD→汎用マスタ.名称1</t>
    <rPh sb="0" eb="1">
      <t>オリ</t>
    </rPh>
    <rPh sb="1" eb="3">
      <t>ジョウホウ</t>
    </rPh>
    <rPh sb="4" eb="6">
      <t>コンポウ</t>
    </rPh>
    <phoneticPr fontId="3"/>
  </si>
  <si>
    <t>面付け</t>
    <rPh sb="0" eb="1">
      <t>メン</t>
    </rPh>
    <rPh sb="1" eb="2">
      <t>ツ</t>
    </rPh>
    <phoneticPr fontId="3"/>
  </si>
  <si>
    <t>折情報.面付けCD→汎用マスタ.名称1</t>
    <rPh sb="0" eb="1">
      <t>オリ</t>
    </rPh>
    <rPh sb="1" eb="3">
      <t>ジョウホウ</t>
    </rPh>
    <rPh sb="4" eb="5">
      <t>メン</t>
    </rPh>
    <rPh sb="5" eb="6">
      <t>ツ</t>
    </rPh>
    <phoneticPr fontId="3"/>
  </si>
  <si>
    <t>折情報.トンボCD→汎用マスタ.名称1</t>
    <rPh sb="0" eb="1">
      <t>オリ</t>
    </rPh>
    <rPh sb="1" eb="3">
      <t>ジョウホウ</t>
    </rPh>
    <phoneticPr fontId="3"/>
  </si>
  <si>
    <t>頁</t>
    <rPh sb="0" eb="1">
      <t>ページ</t>
    </rPh>
    <phoneticPr fontId="3"/>
  </si>
  <si>
    <t>頁数</t>
    <rPh sb="0" eb="1">
      <t>ページ</t>
    </rPh>
    <rPh sb="1" eb="2">
      <t>スウ</t>
    </rPh>
    <phoneticPr fontId="3"/>
  </si>
  <si>
    <t>折頁情報.頁数</t>
    <rPh sb="0" eb="1">
      <t>オリ</t>
    </rPh>
    <rPh sb="1" eb="2">
      <t>ページ</t>
    </rPh>
    <rPh sb="2" eb="4">
      <t>ジョウホウ</t>
    </rPh>
    <rPh sb="5" eb="6">
      <t>ページ</t>
    </rPh>
    <rPh sb="6" eb="7">
      <t>スウ</t>
    </rPh>
    <phoneticPr fontId="3"/>
  </si>
  <si>
    <t>最大48</t>
    <rPh sb="0" eb="2">
      <t>サイダイ</t>
    </rPh>
    <phoneticPr fontId="3"/>
  </si>
  <si>
    <t>左</t>
    <rPh sb="0" eb="1">
      <t>ヒダリ</t>
    </rPh>
    <phoneticPr fontId="3"/>
  </si>
  <si>
    <t>ﾃｷｽﾄ</t>
    <phoneticPr fontId="3"/>
  </si>
  <si>
    <t>N</t>
    <phoneticPr fontId="3"/>
  </si>
  <si>
    <t>○</t>
    <phoneticPr fontId="3"/>
  </si>
  <si>
    <t>-</t>
    <phoneticPr fontId="3"/>
  </si>
  <si>
    <t>●</t>
    <phoneticPr fontId="3"/>
  </si>
  <si>
    <t>折頁情報.左頁数</t>
    <rPh sb="0" eb="1">
      <t>オリ</t>
    </rPh>
    <rPh sb="1" eb="2">
      <t>ページ</t>
    </rPh>
    <rPh sb="2" eb="4">
      <t>ジョウホウ</t>
    </rPh>
    <rPh sb="5" eb="6">
      <t>ヒダリ</t>
    </rPh>
    <rPh sb="6" eb="7">
      <t>ページ</t>
    </rPh>
    <rPh sb="7" eb="8">
      <t>スウ</t>
    </rPh>
    <phoneticPr fontId="3"/>
  </si>
  <si>
    <t>自動計算。最大48。</t>
    <rPh sb="0" eb="2">
      <t>ジドウ</t>
    </rPh>
    <rPh sb="2" eb="4">
      <t>ケイサン</t>
    </rPh>
    <rPh sb="5" eb="7">
      <t>サイダイ</t>
    </rPh>
    <phoneticPr fontId="3"/>
  </si>
  <si>
    <t>右</t>
    <rPh sb="0" eb="1">
      <t>ミギ</t>
    </rPh>
    <phoneticPr fontId="3"/>
  </si>
  <si>
    <t>ﾃｷｽﾄ</t>
    <phoneticPr fontId="3"/>
  </si>
  <si>
    <t>N</t>
    <phoneticPr fontId="3"/>
  </si>
  <si>
    <t>○</t>
    <phoneticPr fontId="3"/>
  </si>
  <si>
    <t>-</t>
    <phoneticPr fontId="3"/>
  </si>
  <si>
    <t>●</t>
    <phoneticPr fontId="3"/>
  </si>
  <si>
    <t>折頁情報.右頁数</t>
    <rPh sb="0" eb="1">
      <t>オリ</t>
    </rPh>
    <rPh sb="1" eb="2">
      <t>ページ</t>
    </rPh>
    <rPh sb="2" eb="4">
      <t>ジョウホウ</t>
    </rPh>
    <rPh sb="5" eb="6">
      <t>ミギ</t>
    </rPh>
    <rPh sb="6" eb="7">
      <t>ページ</t>
    </rPh>
    <rPh sb="7" eb="8">
      <t>スウ</t>
    </rPh>
    <phoneticPr fontId="3"/>
  </si>
  <si>
    <t>（折頁）</t>
    <rPh sb="1" eb="2">
      <t>オリ</t>
    </rPh>
    <rPh sb="2" eb="3">
      <t>ページ</t>
    </rPh>
    <phoneticPr fontId="3"/>
  </si>
  <si>
    <t>左（1～最大48）</t>
    <rPh sb="0" eb="1">
      <t>ヒダリ</t>
    </rPh>
    <rPh sb="4" eb="6">
      <t>サイダイ</t>
    </rPh>
    <phoneticPr fontId="3"/>
  </si>
  <si>
    <t>折頁情報.ノンブル1～48</t>
    <rPh sb="0" eb="1">
      <t>オリ</t>
    </rPh>
    <rPh sb="1" eb="2">
      <t>ページ</t>
    </rPh>
    <rPh sb="2" eb="4">
      <t>ジョウホウ</t>
    </rPh>
    <phoneticPr fontId="3"/>
  </si>
  <si>
    <t>英字可だが、数字で始まること</t>
    <rPh sb="0" eb="2">
      <t>エイジ</t>
    </rPh>
    <rPh sb="2" eb="3">
      <t>カ</t>
    </rPh>
    <rPh sb="6" eb="8">
      <t>スウジ</t>
    </rPh>
    <rPh sb="9" eb="10">
      <t>ハジ</t>
    </rPh>
    <phoneticPr fontId="3"/>
  </si>
  <si>
    <t>右（1～最大48）</t>
    <rPh sb="0" eb="1">
      <t>ミギ</t>
    </rPh>
    <phoneticPr fontId="3"/>
  </si>
  <si>
    <t>（英字のみ不可）</t>
    <rPh sb="1" eb="3">
      <t>エイジ</t>
    </rPh>
    <rPh sb="5" eb="7">
      <t>フカ</t>
    </rPh>
    <phoneticPr fontId="3"/>
  </si>
  <si>
    <t>決定日時</t>
    <rPh sb="0" eb="2">
      <t>ケッテイ</t>
    </rPh>
    <rPh sb="2" eb="4">
      <t>ニチジ</t>
    </rPh>
    <phoneticPr fontId="3"/>
  </si>
  <si>
    <t>回数</t>
    <rPh sb="0" eb="2">
      <t>カイスウ</t>
    </rPh>
    <phoneticPr fontId="3"/>
  </si>
  <si>
    <t>折情報.決定回数</t>
    <rPh sb="0" eb="1">
      <t>オリ</t>
    </rPh>
    <rPh sb="1" eb="3">
      <t>ジョウホウ</t>
    </rPh>
    <rPh sb="6" eb="8">
      <t>カイスウ</t>
    </rPh>
    <phoneticPr fontId="3"/>
  </si>
  <si>
    <t>最終決定日時</t>
    <rPh sb="0" eb="2">
      <t>サイシュウ</t>
    </rPh>
    <rPh sb="2" eb="4">
      <t>ケッテイ</t>
    </rPh>
    <rPh sb="4" eb="5">
      <t>ヒ</t>
    </rPh>
    <rPh sb="5" eb="6">
      <t>ジ</t>
    </rPh>
    <phoneticPr fontId="3"/>
  </si>
  <si>
    <t>折情報.最終決定登録日時</t>
    <rPh sb="0" eb="1">
      <t>オリ</t>
    </rPh>
    <rPh sb="1" eb="3">
      <t>ジョウホウ</t>
    </rPh>
    <phoneticPr fontId="3"/>
  </si>
  <si>
    <t>前回最終決定日時</t>
    <rPh sb="0" eb="2">
      <t>ゼンカイ</t>
    </rPh>
    <rPh sb="2" eb="4">
      <t>サイシュウ</t>
    </rPh>
    <rPh sb="4" eb="6">
      <t>ケッテイ</t>
    </rPh>
    <rPh sb="6" eb="8">
      <t>ニチジ</t>
    </rPh>
    <phoneticPr fontId="3"/>
  </si>
  <si>
    <t>折情報.決定登録日時</t>
    <rPh sb="0" eb="1">
      <t>オリ</t>
    </rPh>
    <rPh sb="1" eb="3">
      <t>ジョウホウ</t>
    </rPh>
    <phoneticPr fontId="3"/>
  </si>
  <si>
    <t>印刷チェックボックス</t>
    <rPh sb="0" eb="2">
      <t>インサツ</t>
    </rPh>
    <phoneticPr fontId="3"/>
  </si>
  <si>
    <t>No</t>
    <phoneticPr fontId="3"/>
  </si>
  <si>
    <t>検索時、条件は何れか指定すること</t>
    <phoneticPr fontId="3"/>
  </si>
  <si>
    <t>受注情報.主担当CD→社員マスタ.社員名(漢字)</t>
    <phoneticPr fontId="3"/>
  </si>
  <si>
    <t>YY/MM/DD hh:mm</t>
    <phoneticPr fontId="3"/>
  </si>
  <si>
    <t>受注情報.最終更新日時(営業)</t>
    <phoneticPr fontId="3"/>
  </si>
  <si>
    <t>受注情報.最終更新日時(生産管理)</t>
    <phoneticPr fontId="3"/>
  </si>
  <si>
    <t>ﾃｷｽﾄ(複</t>
    <phoneticPr fontId="3"/>
  </si>
  <si>
    <t>無し</t>
    <phoneticPr fontId="3"/>
  </si>
  <si>
    <t>ﾎﾞﾀﾝ</t>
    <phoneticPr fontId="3"/>
  </si>
  <si>
    <t>版種</t>
    <phoneticPr fontId="3"/>
  </si>
  <si>
    <t>受注情報.版種CD→汎用マスタ.名称1</t>
    <phoneticPr fontId="3"/>
  </si>
  <si>
    <t>ラップ</t>
    <phoneticPr fontId="3"/>
  </si>
  <si>
    <t>位置</t>
    <phoneticPr fontId="3"/>
  </si>
  <si>
    <t>長さ</t>
    <phoneticPr fontId="3"/>
  </si>
  <si>
    <t>4,2</t>
    <phoneticPr fontId="3"/>
  </si>
  <si>
    <t>ﾁｪｯｸ</t>
    <phoneticPr fontId="3"/>
  </si>
  <si>
    <t>ﾁｪｯｸなし</t>
    <phoneticPr fontId="3"/>
  </si>
  <si>
    <t>ﾗﾍﾞﾙ</t>
    <phoneticPr fontId="3"/>
  </si>
  <si>
    <t>印刷区分</t>
    <phoneticPr fontId="3"/>
  </si>
  <si>
    <t>サイズ</t>
    <phoneticPr fontId="3"/>
  </si>
  <si>
    <t>印刷区分</t>
    <phoneticPr fontId="3"/>
  </si>
  <si>
    <t>折情報.印刷区分CD→汎用マスタ.名称1</t>
    <phoneticPr fontId="3"/>
  </si>
  <si>
    <t>ｺﾝﾎﾞ</t>
    <phoneticPr fontId="3"/>
  </si>
  <si>
    <t>サイズ</t>
    <phoneticPr fontId="3"/>
  </si>
  <si>
    <t>CZｶﾅ</t>
    <phoneticPr fontId="3"/>
  </si>
  <si>
    <t>No.3</t>
    <phoneticPr fontId="3"/>
  </si>
  <si>
    <t>ﾁｪｯｸなし</t>
    <phoneticPr fontId="3"/>
  </si>
  <si>
    <t>ｺﾝﾎﾞ</t>
    <phoneticPr fontId="3"/>
  </si>
  <si>
    <t>C</t>
    <phoneticPr fontId="3"/>
  </si>
  <si>
    <t>YY/MM/DD hh:mm</t>
    <phoneticPr fontId="3"/>
  </si>
  <si>
    <t>○</t>
    <phoneticPr fontId="3"/>
  </si>
  <si>
    <t>●</t>
    <phoneticPr fontId="3"/>
  </si>
  <si>
    <t>トンボ</t>
    <phoneticPr fontId="3"/>
  </si>
  <si>
    <t>使用本数</t>
    <phoneticPr fontId="2"/>
  </si>
  <si>
    <t>指定連数</t>
    <phoneticPr fontId="2"/>
  </si>
  <si>
    <t>過不足</t>
    <phoneticPr fontId="2"/>
  </si>
  <si>
    <t>売上状態</t>
    <phoneticPr fontId="2"/>
  </si>
  <si>
    <t>全ての折へ反映</t>
    <phoneticPr fontId="2"/>
  </si>
  <si>
    <t>見積番号</t>
    <phoneticPr fontId="2"/>
  </si>
  <si>
    <t>得意先</t>
    <phoneticPr fontId="2"/>
  </si>
  <si>
    <t>得意先コード</t>
    <phoneticPr fontId="2"/>
  </si>
  <si>
    <t>品名</t>
    <phoneticPr fontId="2"/>
  </si>
  <si>
    <t>号数</t>
    <phoneticPr fontId="2"/>
  </si>
  <si>
    <t>担当者</t>
    <phoneticPr fontId="2"/>
  </si>
  <si>
    <t>発行日</t>
    <phoneticPr fontId="2"/>
  </si>
  <si>
    <t>NO.</t>
    <phoneticPr fontId="2"/>
  </si>
  <si>
    <t>製版寸法</t>
    <phoneticPr fontId="2"/>
  </si>
  <si>
    <t>仕上寸法</t>
    <phoneticPr fontId="2"/>
  </si>
  <si>
    <t>仕様</t>
    <phoneticPr fontId="2"/>
  </si>
  <si>
    <t>断裁寸法</t>
    <phoneticPr fontId="2"/>
  </si>
  <si>
    <t>天</t>
    <phoneticPr fontId="2"/>
  </si>
  <si>
    <t>地</t>
    <phoneticPr fontId="2"/>
  </si>
  <si>
    <t>小口</t>
    <phoneticPr fontId="2"/>
  </si>
  <si>
    <t>のど</t>
    <phoneticPr fontId="2"/>
  </si>
  <si>
    <t>綴じ位置</t>
    <phoneticPr fontId="2"/>
  </si>
  <si>
    <t>断ち代</t>
    <phoneticPr fontId="2"/>
  </si>
  <si>
    <t>製版内容</t>
    <phoneticPr fontId="2"/>
  </si>
  <si>
    <t>出校媒体</t>
    <phoneticPr fontId="2"/>
  </si>
  <si>
    <t>表紙</t>
    <phoneticPr fontId="2"/>
  </si>
  <si>
    <t>本文</t>
    <phoneticPr fontId="2"/>
  </si>
  <si>
    <t>部数</t>
    <phoneticPr fontId="2"/>
  </si>
  <si>
    <t>納本分</t>
    <phoneticPr fontId="2"/>
  </si>
  <si>
    <t>本社分</t>
    <phoneticPr fontId="2"/>
  </si>
  <si>
    <t>見本</t>
    <phoneticPr fontId="2"/>
  </si>
  <si>
    <t>未決</t>
    <phoneticPr fontId="2"/>
  </si>
  <si>
    <t>請求月</t>
    <phoneticPr fontId="2"/>
  </si>
  <si>
    <t>印刷</t>
    <phoneticPr fontId="2"/>
  </si>
  <si>
    <t>折名</t>
    <phoneticPr fontId="2"/>
  </si>
  <si>
    <t>版種</t>
    <phoneticPr fontId="2"/>
  </si>
  <si>
    <t>頁数</t>
    <phoneticPr fontId="2"/>
  </si>
  <si>
    <t>色数</t>
    <phoneticPr fontId="2"/>
  </si>
  <si>
    <t>台数</t>
    <phoneticPr fontId="2"/>
  </si>
  <si>
    <t>印刷形態</t>
    <phoneticPr fontId="2"/>
  </si>
  <si>
    <t>加工</t>
    <phoneticPr fontId="2"/>
  </si>
  <si>
    <t>用紙名</t>
    <phoneticPr fontId="2"/>
  </si>
  <si>
    <t>FSC</t>
    <phoneticPr fontId="2"/>
  </si>
  <si>
    <t>サイズ</t>
    <phoneticPr fontId="2"/>
  </si>
  <si>
    <t>斤量</t>
    <phoneticPr fontId="2"/>
  </si>
  <si>
    <t>連数</t>
    <phoneticPr fontId="2"/>
  </si>
  <si>
    <t>本数</t>
    <phoneticPr fontId="2"/>
  </si>
  <si>
    <t>用紙代理店名</t>
    <phoneticPr fontId="2"/>
  </si>
  <si>
    <t>先方当方</t>
    <phoneticPr fontId="2"/>
  </si>
  <si>
    <t>取数（面付）</t>
    <phoneticPr fontId="2"/>
  </si>
  <si>
    <t>印刷工場</t>
    <phoneticPr fontId="2"/>
  </si>
  <si>
    <t>実数</t>
    <phoneticPr fontId="2"/>
  </si>
  <si>
    <t>通数</t>
    <phoneticPr fontId="2"/>
  </si>
  <si>
    <t>印刷予備</t>
    <phoneticPr fontId="2"/>
  </si>
  <si>
    <t>製本予備</t>
    <phoneticPr fontId="2"/>
  </si>
  <si>
    <t>加工内容</t>
    <phoneticPr fontId="2"/>
  </si>
  <si>
    <t>加工所</t>
    <phoneticPr fontId="2"/>
  </si>
  <si>
    <t>発注先</t>
    <phoneticPr fontId="2"/>
  </si>
  <si>
    <t>備考</t>
    <phoneticPr fontId="2"/>
  </si>
  <si>
    <t>製本</t>
    <phoneticPr fontId="2"/>
  </si>
  <si>
    <t>製本所</t>
    <phoneticPr fontId="2"/>
  </si>
  <si>
    <t>部数振分</t>
    <phoneticPr fontId="2"/>
  </si>
  <si>
    <t>納本指定</t>
    <phoneticPr fontId="2"/>
  </si>
  <si>
    <t>納品先</t>
    <phoneticPr fontId="2"/>
  </si>
  <si>
    <t>進行スケジュール</t>
    <phoneticPr fontId="2"/>
  </si>
  <si>
    <t>日時（曜日）</t>
    <phoneticPr fontId="2"/>
  </si>
  <si>
    <t>方断</t>
    <phoneticPr fontId="2"/>
  </si>
  <si>
    <t>製本形式</t>
    <phoneticPr fontId="2"/>
  </si>
  <si>
    <t>枚葉・輪転</t>
    <phoneticPr fontId="2"/>
  </si>
  <si>
    <t>取数</t>
    <phoneticPr fontId="2"/>
  </si>
  <si>
    <t>枚数</t>
    <phoneticPr fontId="2"/>
  </si>
  <si>
    <t>更新者　（４回）</t>
    <phoneticPr fontId="2"/>
  </si>
  <si>
    <t>受注連絡票＿項目</t>
    <phoneticPr fontId="2"/>
  </si>
  <si>
    <t>GODPUB＿受注入力・折入力＿項目</t>
    <phoneticPr fontId="2"/>
  </si>
  <si>
    <t>⇒</t>
    <phoneticPr fontId="2"/>
  </si>
  <si>
    <t>・受注入力</t>
    <phoneticPr fontId="2"/>
  </si>
  <si>
    <t>・折入力</t>
    <phoneticPr fontId="2"/>
  </si>
  <si>
    <t>受注連絡票とGODPUB（受注入力・折入力に限る）対比表</t>
    <phoneticPr fontId="2"/>
  </si>
  <si>
    <t>GOD
無し</t>
    <phoneticPr fontId="2"/>
  </si>
  <si>
    <t>GOD
なし</t>
    <phoneticPr fontId="2"/>
  </si>
  <si>
    <t>GODPUB_受注入力_項目</t>
    <phoneticPr fontId="2"/>
  </si>
  <si>
    <t>加工部数</t>
    <phoneticPr fontId="2"/>
  </si>
  <si>
    <t>受注連絡表（仕様書）</t>
    <rPh sb="0" eb="2">
      <t>ジュチュウ</t>
    </rPh>
    <rPh sb="2" eb="4">
      <t>レンラク</t>
    </rPh>
    <rPh sb="4" eb="5">
      <t>ヒョウ</t>
    </rPh>
    <rPh sb="6" eb="8">
      <t>シヨウ</t>
    </rPh>
    <rPh sb="8" eb="9">
      <t>ショ</t>
    </rPh>
    <phoneticPr fontId="14"/>
  </si>
  <si>
    <t>得意先</t>
    <rPh sb="0" eb="3">
      <t>トクイサキ</t>
    </rPh>
    <phoneticPr fontId="14"/>
  </si>
  <si>
    <t>㈱ｴﾌｴﾑﾃﾞｨｰﾋﾞｰ</t>
  </si>
  <si>
    <t>得意先コード</t>
    <rPh sb="0" eb="3">
      <t>トクイサキ</t>
    </rPh>
    <phoneticPr fontId="14"/>
  </si>
  <si>
    <t>品名</t>
    <rPh sb="0" eb="2">
      <t>ヒンメイ</t>
    </rPh>
    <phoneticPr fontId="14"/>
  </si>
  <si>
    <t>オービック様 10月情報システムセミナーDM</t>
    <rPh sb="5" eb="6">
      <t>サマ</t>
    </rPh>
    <rPh sb="9" eb="10">
      <t>ガツ</t>
    </rPh>
    <rPh sb="10" eb="12">
      <t>ジョウホウ</t>
    </rPh>
    <phoneticPr fontId="14"/>
  </si>
  <si>
    <t>号数</t>
    <rPh sb="0" eb="2">
      <t>ゴウスウ</t>
    </rPh>
    <phoneticPr fontId="14"/>
  </si>
  <si>
    <t>【東京版】</t>
    <rPh sb="1" eb="3">
      <t>トウキョウ</t>
    </rPh>
    <rPh sb="3" eb="4">
      <t>バン</t>
    </rPh>
    <phoneticPr fontId="14"/>
  </si>
  <si>
    <t>担当者</t>
    <rPh sb="0" eb="3">
      <t>タントウシャ</t>
    </rPh>
    <phoneticPr fontId="14"/>
  </si>
  <si>
    <t>上神谷　勝</t>
  </si>
  <si>
    <t>発行日</t>
    <rPh sb="0" eb="3">
      <t>ハッコウビ</t>
    </rPh>
    <phoneticPr fontId="14"/>
  </si>
  <si>
    <t>№</t>
    <phoneticPr fontId="14"/>
  </si>
  <si>
    <t>GOD-PUBコード名</t>
    <rPh sb="10" eb="11">
      <t>メイ</t>
    </rPh>
    <phoneticPr fontId="14"/>
  </si>
  <si>
    <t>FMDB</t>
    <phoneticPr fontId="14"/>
  </si>
  <si>
    <t>受注管理番号</t>
    <rPh sb="0" eb="6">
      <t>ジュチュウカンリバンゴウ</t>
    </rPh>
    <phoneticPr fontId="14"/>
  </si>
  <si>
    <t>仕様</t>
    <rPh sb="0" eb="2">
      <t>シヨウ</t>
    </rPh>
    <phoneticPr fontId="14"/>
  </si>
  <si>
    <t>天地</t>
    <rPh sb="0" eb="2">
      <t>テンチ</t>
    </rPh>
    <phoneticPr fontId="14"/>
  </si>
  <si>
    <t>左右</t>
    <rPh sb="0" eb="2">
      <t>サユウ</t>
    </rPh>
    <phoneticPr fontId="14"/>
  </si>
  <si>
    <t>製版内容</t>
    <rPh sb="0" eb="2">
      <t>セイハン</t>
    </rPh>
    <rPh sb="2" eb="4">
      <t>ナイヨウ</t>
    </rPh>
    <phoneticPr fontId="14"/>
  </si>
  <si>
    <t>社内製版</t>
    <rPh sb="0" eb="2">
      <t>シャナイ</t>
    </rPh>
    <rPh sb="2" eb="4">
      <t>セイハン</t>
    </rPh>
    <phoneticPr fontId="14"/>
  </si>
  <si>
    <t>部数</t>
    <rPh sb="0" eb="2">
      <t>ブスウ</t>
    </rPh>
    <phoneticPr fontId="14"/>
  </si>
  <si>
    <t>未</t>
  </si>
  <si>
    <t>更新者</t>
    <rPh sb="0" eb="3">
      <t>コウシンシャ</t>
    </rPh>
    <phoneticPr fontId="14"/>
  </si>
  <si>
    <t>製版寸法</t>
    <rPh sb="0" eb="2">
      <t>セイハン</t>
    </rPh>
    <rPh sb="2" eb="4">
      <t>スンポウ</t>
    </rPh>
    <phoneticPr fontId="14"/>
  </si>
  <si>
    <t>×</t>
    <phoneticPr fontId="14"/>
  </si>
  <si>
    <t>天</t>
    <rPh sb="0" eb="1">
      <t>テン</t>
    </rPh>
    <phoneticPr fontId="14"/>
  </si>
  <si>
    <t>地</t>
    <rPh sb="0" eb="1">
      <t>チ</t>
    </rPh>
    <phoneticPr fontId="14"/>
  </si>
  <si>
    <t>小口</t>
    <rPh sb="0" eb="2">
      <t>コグチ</t>
    </rPh>
    <phoneticPr fontId="14"/>
  </si>
  <si>
    <t>のど</t>
    <phoneticPr fontId="14"/>
  </si>
  <si>
    <t>綴じ位置</t>
    <rPh sb="0" eb="1">
      <t>ト</t>
    </rPh>
    <rPh sb="2" eb="4">
      <t>イチ</t>
    </rPh>
    <phoneticPr fontId="14"/>
  </si>
  <si>
    <t>左</t>
    <rPh sb="0" eb="1">
      <t>ヒダリ</t>
    </rPh>
    <phoneticPr fontId="14"/>
  </si>
  <si>
    <t>中</t>
    <rPh sb="0" eb="1">
      <t>ナカ</t>
    </rPh>
    <phoneticPr fontId="14"/>
  </si>
  <si>
    <t>出校媒体</t>
    <rPh sb="0" eb="2">
      <t>シュッコウ</t>
    </rPh>
    <rPh sb="2" eb="4">
      <t>バイタイ</t>
    </rPh>
    <phoneticPr fontId="14"/>
  </si>
  <si>
    <t>表紙</t>
    <rPh sb="0" eb="2">
      <t>ヒョウシ</t>
    </rPh>
    <phoneticPr fontId="14"/>
  </si>
  <si>
    <t>納本分</t>
    <rPh sb="0" eb="1">
      <t>ノウ</t>
    </rPh>
    <rPh sb="1" eb="3">
      <t>ホンブン</t>
    </rPh>
    <phoneticPr fontId="14"/>
  </si>
  <si>
    <t>請求月</t>
    <phoneticPr fontId="14"/>
  </si>
  <si>
    <t>月末日締</t>
    <rPh sb="0" eb="3">
      <t>ガツマツジツ</t>
    </rPh>
    <rPh sb="3" eb="4">
      <t>ジ</t>
    </rPh>
    <phoneticPr fontId="14"/>
  </si>
  <si>
    <t>仕上寸法</t>
    <rPh sb="0" eb="2">
      <t>シア</t>
    </rPh>
    <rPh sb="2" eb="4">
      <t>スンポウ</t>
    </rPh>
    <phoneticPr fontId="14"/>
  </si>
  <si>
    <t>×</t>
    <phoneticPr fontId="14"/>
  </si>
  <si>
    <t>断裁寸法</t>
    <rPh sb="0" eb="2">
      <t>ダンサイ</t>
    </rPh>
    <rPh sb="2" eb="4">
      <t>スンポウ</t>
    </rPh>
    <phoneticPr fontId="14"/>
  </si>
  <si>
    <t>断ち代</t>
    <rPh sb="0" eb="1">
      <t>タ</t>
    </rPh>
    <rPh sb="2" eb="3">
      <t>シロ</t>
    </rPh>
    <phoneticPr fontId="14"/>
  </si>
  <si>
    <t>方断</t>
    <rPh sb="0" eb="1">
      <t>ホウ</t>
    </rPh>
    <rPh sb="1" eb="2">
      <t>タ</t>
    </rPh>
    <phoneticPr fontId="14"/>
  </si>
  <si>
    <t>本文</t>
    <rPh sb="0" eb="2">
      <t>ホンブン</t>
    </rPh>
    <phoneticPr fontId="14"/>
  </si>
  <si>
    <t>平台</t>
    <rPh sb="0" eb="2">
      <t>ヒラダイ</t>
    </rPh>
    <phoneticPr fontId="14"/>
  </si>
  <si>
    <t>本社分</t>
    <rPh sb="0" eb="2">
      <t>ホンシャ</t>
    </rPh>
    <rPh sb="2" eb="3">
      <t>ブン</t>
    </rPh>
    <phoneticPr fontId="14"/>
  </si>
  <si>
    <t>下版方法</t>
    <rPh sb="0" eb="1">
      <t>シタ</t>
    </rPh>
    <rPh sb="1" eb="2">
      <t>バン</t>
    </rPh>
    <rPh sb="2" eb="4">
      <t>ホウホウ</t>
    </rPh>
    <phoneticPr fontId="14"/>
  </si>
  <si>
    <t>見本</t>
    <rPh sb="0" eb="2">
      <t>ミホン</t>
    </rPh>
    <phoneticPr fontId="14"/>
  </si>
  <si>
    <t>印刷</t>
    <rPh sb="0" eb="2">
      <t>インサツ</t>
    </rPh>
    <phoneticPr fontId="14"/>
  </si>
  <si>
    <t>折名</t>
    <rPh sb="0" eb="1">
      <t>オリ</t>
    </rPh>
    <rPh sb="1" eb="2">
      <t>メイ</t>
    </rPh>
    <phoneticPr fontId="14"/>
  </si>
  <si>
    <t>版種</t>
    <rPh sb="0" eb="1">
      <t>ハン</t>
    </rPh>
    <rPh sb="1" eb="2">
      <t>シュ</t>
    </rPh>
    <phoneticPr fontId="14"/>
  </si>
  <si>
    <t>頁数</t>
    <rPh sb="0" eb="1">
      <t>ページ</t>
    </rPh>
    <rPh sb="1" eb="2">
      <t>スウ</t>
    </rPh>
    <phoneticPr fontId="14"/>
  </si>
  <si>
    <t>色数</t>
    <rPh sb="0" eb="1">
      <t>イロ</t>
    </rPh>
    <rPh sb="1" eb="2">
      <t>カズ</t>
    </rPh>
    <phoneticPr fontId="14"/>
  </si>
  <si>
    <t>特色</t>
    <rPh sb="0" eb="2">
      <t>トクショク</t>
    </rPh>
    <phoneticPr fontId="14"/>
  </si>
  <si>
    <t>台数</t>
    <rPh sb="0" eb="2">
      <t>ダイスウ</t>
    </rPh>
    <phoneticPr fontId="14"/>
  </si>
  <si>
    <t>印刷形態</t>
    <rPh sb="0" eb="2">
      <t>インサツ</t>
    </rPh>
    <rPh sb="2" eb="4">
      <t>ケイタイ</t>
    </rPh>
    <phoneticPr fontId="14"/>
  </si>
  <si>
    <t>加工</t>
    <rPh sb="0" eb="2">
      <t>カコウ</t>
    </rPh>
    <phoneticPr fontId="14"/>
  </si>
  <si>
    <t>用紙名</t>
    <rPh sb="0" eb="3">
      <t>ヨウシメイ</t>
    </rPh>
    <phoneticPr fontId="14"/>
  </si>
  <si>
    <t>FSC</t>
    <phoneticPr fontId="14"/>
  </si>
  <si>
    <t>サイズ</t>
    <phoneticPr fontId="14"/>
  </si>
  <si>
    <t>斤量</t>
    <rPh sb="0" eb="2">
      <t>キンリョウ</t>
    </rPh>
    <phoneticPr fontId="14"/>
  </si>
  <si>
    <t>連数</t>
    <rPh sb="0" eb="1">
      <t>レン</t>
    </rPh>
    <rPh sb="1" eb="2">
      <t>スウ</t>
    </rPh>
    <phoneticPr fontId="14"/>
  </si>
  <si>
    <t>本数</t>
    <rPh sb="0" eb="2">
      <t>ホンスウ</t>
    </rPh>
    <phoneticPr fontId="14"/>
  </si>
  <si>
    <t>用紙店名</t>
    <rPh sb="0" eb="2">
      <t>ヨウシ</t>
    </rPh>
    <rPh sb="2" eb="4">
      <t>テンメイ</t>
    </rPh>
    <phoneticPr fontId="14"/>
  </si>
  <si>
    <t>取数（面数）</t>
    <rPh sb="0" eb="1">
      <t>ト</t>
    </rPh>
    <rPh sb="1" eb="2">
      <t>スウ</t>
    </rPh>
    <rPh sb="3" eb="4">
      <t>メン</t>
    </rPh>
    <rPh sb="4" eb="5">
      <t>スウ</t>
    </rPh>
    <phoneticPr fontId="14"/>
  </si>
  <si>
    <t>印刷工場</t>
    <rPh sb="0" eb="2">
      <t>インサツ</t>
    </rPh>
    <rPh sb="2" eb="4">
      <t>コウジョウ</t>
    </rPh>
    <phoneticPr fontId="14"/>
  </si>
  <si>
    <t>実数</t>
    <rPh sb="0" eb="2">
      <t>ジッスウ</t>
    </rPh>
    <phoneticPr fontId="14"/>
  </si>
  <si>
    <t>通数</t>
    <rPh sb="0" eb="1">
      <t>トオ</t>
    </rPh>
    <rPh sb="1" eb="2">
      <t>スウ</t>
    </rPh>
    <phoneticPr fontId="14"/>
  </si>
  <si>
    <t>印刷予備</t>
    <rPh sb="0" eb="2">
      <t>インサツ</t>
    </rPh>
    <rPh sb="2" eb="4">
      <t>ヨビ</t>
    </rPh>
    <phoneticPr fontId="14"/>
  </si>
  <si>
    <t>製本予備</t>
    <rPh sb="0" eb="2">
      <t>セイホン</t>
    </rPh>
    <rPh sb="2" eb="4">
      <t>ヨビ</t>
    </rPh>
    <phoneticPr fontId="14"/>
  </si>
  <si>
    <t>A4</t>
    <phoneticPr fontId="14"/>
  </si>
  <si>
    <t>P</t>
    <phoneticPr fontId="14"/>
  </si>
  <si>
    <t>C</t>
    <phoneticPr fontId="14"/>
  </si>
  <si>
    <t>ｵﾌ</t>
  </si>
  <si>
    <t>輪転</t>
    <rPh sb="0" eb="2">
      <t>リンテン</t>
    </rPh>
    <phoneticPr fontId="14"/>
  </si>
  <si>
    <t>OKトップコート＋</t>
    <phoneticPr fontId="14"/>
  </si>
  <si>
    <t>880*625</t>
    <phoneticPr fontId="14"/>
  </si>
  <si>
    <t>R</t>
    <phoneticPr fontId="14"/>
  </si>
  <si>
    <t>当方</t>
    <rPh sb="0" eb="2">
      <t>トウホウ</t>
    </rPh>
    <phoneticPr fontId="14"/>
  </si>
  <si>
    <t>竹田印刷</t>
    <rPh sb="0" eb="2">
      <t>タケダ</t>
    </rPh>
    <rPh sb="2" eb="4">
      <t>インサツ</t>
    </rPh>
    <phoneticPr fontId="14"/>
  </si>
  <si>
    <t>全</t>
    <rPh sb="0" eb="1">
      <t>ゼン</t>
    </rPh>
    <phoneticPr fontId="14"/>
  </si>
  <si>
    <t>越谷</t>
    <rPh sb="0" eb="2">
      <t>コシガヤ</t>
    </rPh>
    <phoneticPr fontId="14"/>
  </si>
  <si>
    <t>加工内容</t>
    <rPh sb="0" eb="2">
      <t>カコウ</t>
    </rPh>
    <rPh sb="2" eb="4">
      <t>ナイヨウ</t>
    </rPh>
    <phoneticPr fontId="14"/>
  </si>
  <si>
    <t>加工所</t>
    <rPh sb="0" eb="2">
      <t>カコウ</t>
    </rPh>
    <rPh sb="2" eb="3">
      <t>ジョ</t>
    </rPh>
    <phoneticPr fontId="14"/>
  </si>
  <si>
    <t>発注先</t>
    <rPh sb="0" eb="2">
      <t>ハッチュウ</t>
    </rPh>
    <rPh sb="2" eb="3">
      <t>サキ</t>
    </rPh>
    <phoneticPr fontId="14"/>
  </si>
  <si>
    <t>備考</t>
    <rPh sb="0" eb="2">
      <t>ビコウ</t>
    </rPh>
    <phoneticPr fontId="14"/>
  </si>
  <si>
    <t>製本</t>
    <rPh sb="0" eb="2">
      <t>セイホン</t>
    </rPh>
    <phoneticPr fontId="14"/>
  </si>
  <si>
    <t>製本所</t>
    <rPh sb="0" eb="2">
      <t>セイホン</t>
    </rPh>
    <rPh sb="2" eb="3">
      <t>ジョ</t>
    </rPh>
    <phoneticPr fontId="14"/>
  </si>
  <si>
    <t>部数振分</t>
    <rPh sb="0" eb="2">
      <t>ブスウ</t>
    </rPh>
    <rPh sb="2" eb="3">
      <t>フ</t>
    </rPh>
    <rPh sb="3" eb="4">
      <t>ワ</t>
    </rPh>
    <phoneticPr fontId="14"/>
  </si>
  <si>
    <t>納本指定</t>
    <rPh sb="0" eb="2">
      <t>ノウホン</t>
    </rPh>
    <rPh sb="2" eb="4">
      <t>シテイ</t>
    </rPh>
    <phoneticPr fontId="14"/>
  </si>
  <si>
    <t>中綴じ</t>
    <rPh sb="0" eb="1">
      <t>ナカ</t>
    </rPh>
    <rPh sb="1" eb="2">
      <t>ト</t>
    </rPh>
    <phoneticPr fontId="14"/>
  </si>
  <si>
    <t>　　</t>
    <phoneticPr fontId="14"/>
  </si>
  <si>
    <t>納品先</t>
    <rPh sb="0" eb="2">
      <t>ノウヒン</t>
    </rPh>
    <rPh sb="2" eb="3">
      <t>サキ</t>
    </rPh>
    <phoneticPr fontId="14"/>
  </si>
  <si>
    <t>右記参照</t>
    <rPh sb="0" eb="2">
      <t>ウキ</t>
    </rPh>
    <rPh sb="2" eb="4">
      <t>サンショウ</t>
    </rPh>
    <phoneticPr fontId="14"/>
  </si>
  <si>
    <t>個人情報お預かり確認事項</t>
    <rPh sb="0" eb="4">
      <t>コジンジョウホウ</t>
    </rPh>
    <rPh sb="5" eb="6">
      <t>アズ</t>
    </rPh>
    <rPh sb="8" eb="12">
      <t>カクニンジコウ</t>
    </rPh>
    <phoneticPr fontId="14"/>
  </si>
  <si>
    <t>本人の同意確認</t>
    <phoneticPr fontId="14"/>
  </si>
  <si>
    <t>利用目的確認</t>
  </si>
  <si>
    <t>委託元は法令・ガイドライン等を遵守している</t>
  </si>
  <si>
    <t>①　部　㈱相模メール　厚木物流センター</t>
    <rPh sb="2" eb="3">
      <t>ブ</t>
    </rPh>
    <rPh sb="5" eb="7">
      <t>サガミ</t>
    </rPh>
    <rPh sb="11" eb="13">
      <t>アツギ</t>
    </rPh>
    <rPh sb="13" eb="15">
      <t>ブツリュウ</t>
    </rPh>
    <phoneticPr fontId="14"/>
  </si>
  <si>
    <t>②　部　㈱オービック東京本社</t>
    <rPh sb="2" eb="3">
      <t>ブ</t>
    </rPh>
    <rPh sb="10" eb="12">
      <t>トウキョウ</t>
    </rPh>
    <rPh sb="12" eb="14">
      <t>ホンシャ</t>
    </rPh>
    <phoneticPr fontId="14"/>
  </si>
  <si>
    <t>進行
ｽｹｼﾞｭｰﾙ</t>
    <rPh sb="0" eb="2">
      <t>シンコウ</t>
    </rPh>
    <phoneticPr fontId="14"/>
  </si>
  <si>
    <t>右記参照</t>
  </si>
  <si>
    <t>色校</t>
    <rPh sb="0" eb="2">
      <t>イロコウ</t>
    </rPh>
    <phoneticPr fontId="14"/>
  </si>
  <si>
    <t>校了</t>
    <rPh sb="0" eb="2">
      <t>コウリョウ</t>
    </rPh>
    <phoneticPr fontId="14"/>
  </si>
  <si>
    <t>納品(午前中)</t>
    <rPh sb="0" eb="2">
      <t>ノウヒン</t>
    </rPh>
    <rPh sb="3" eb="6">
      <t>ゴゼンチュウ</t>
    </rPh>
    <phoneticPr fontId="14"/>
  </si>
  <si>
    <t>入稿</t>
    <rPh sb="0" eb="2">
      <t>ニュウコウ</t>
    </rPh>
    <phoneticPr fontId="14"/>
  </si>
  <si>
    <t>※再発行の場合は変更箇所を赤字で表記して下さい。</t>
    <rPh sb="1" eb="4">
      <t>サイハッコウ</t>
    </rPh>
    <rPh sb="5" eb="7">
      <t>バアイ</t>
    </rPh>
    <rPh sb="8" eb="10">
      <t>ヘンコウ</t>
    </rPh>
    <rPh sb="10" eb="12">
      <t>カショ</t>
    </rPh>
    <rPh sb="13" eb="15">
      <t>アカジ</t>
    </rPh>
    <rPh sb="16" eb="18">
      <t>ヒョウキ</t>
    </rPh>
    <rPh sb="20" eb="21">
      <t>クダ</t>
    </rPh>
    <phoneticPr fontId="14"/>
  </si>
  <si>
    <t>フォーマット改定日</t>
    <rPh sb="6" eb="8">
      <t>カイテイ</t>
    </rPh>
    <rPh sb="8" eb="9">
      <t>ビ</t>
    </rPh>
    <phoneticPr fontId="14"/>
  </si>
  <si>
    <t>※工程がない場合のみ空白にして下さい、未決定の場合は未定と表記して下さい。</t>
    <rPh sb="1" eb="3">
      <t>コウテイ</t>
    </rPh>
    <rPh sb="6" eb="8">
      <t>バアイ</t>
    </rPh>
    <rPh sb="10" eb="12">
      <t>クウハク</t>
    </rPh>
    <rPh sb="15" eb="16">
      <t>クダ</t>
    </rPh>
    <rPh sb="19" eb="22">
      <t>ミケッテイ</t>
    </rPh>
    <rPh sb="23" eb="25">
      <t>バアイ</t>
    </rPh>
    <rPh sb="26" eb="28">
      <t>ミテイ</t>
    </rPh>
    <rPh sb="29" eb="31">
      <t>ヒョウキ</t>
    </rPh>
    <rPh sb="33" eb="34">
      <t>クダ</t>
    </rPh>
    <phoneticPr fontId="14"/>
  </si>
  <si>
    <t>形態</t>
    <phoneticPr fontId="2"/>
  </si>
  <si>
    <t>追加項目</t>
    <phoneticPr fontId="2"/>
  </si>
  <si>
    <t>*</t>
    <phoneticPr fontId="2"/>
  </si>
  <si>
    <t>FSC</t>
    <phoneticPr fontId="2"/>
  </si>
  <si>
    <t>製本日1，2，3</t>
    <phoneticPr fontId="2"/>
  </si>
  <si>
    <t>備考</t>
    <phoneticPr fontId="2"/>
  </si>
  <si>
    <t>折情報で入力？</t>
    <phoneticPr fontId="2"/>
  </si>
  <si>
    <t>計算式再検討（100％以上有）</t>
    <phoneticPr fontId="2"/>
  </si>
  <si>
    <t>要『ペラ』対応</t>
    <phoneticPr fontId="2"/>
  </si>
  <si>
    <t>印刷予備</t>
    <phoneticPr fontId="2"/>
  </si>
  <si>
    <t>GOD項目無</t>
    <phoneticPr fontId="2"/>
  </si>
  <si>
    <t>名称変更</t>
    <phoneticPr fontId="3"/>
  </si>
  <si>
    <t>削除検討</t>
    <phoneticPr fontId="2"/>
  </si>
  <si>
    <t>FSC用紙使用時</t>
    <phoneticPr fontId="2"/>
  </si>
  <si>
    <t>・折入力</t>
    <phoneticPr fontId="2"/>
  </si>
  <si>
    <t>枚葉・輪転区分</t>
    <phoneticPr fontId="2"/>
  </si>
  <si>
    <t>半裁四裁等の追加</t>
    <phoneticPr fontId="2"/>
  </si>
  <si>
    <t>流れ（TY）</t>
    <phoneticPr fontId="2"/>
  </si>
  <si>
    <t>背幅</t>
    <phoneticPr fontId="2"/>
  </si>
  <si>
    <t>折？受注？</t>
    <phoneticPr fontId="2"/>
  </si>
  <si>
    <t>プルダウン選択方式</t>
    <phoneticPr fontId="2"/>
  </si>
  <si>
    <t>マスタメンテ等？</t>
    <phoneticPr fontId="2"/>
  </si>
  <si>
    <t>刷出部数</t>
    <phoneticPr fontId="2"/>
  </si>
  <si>
    <t>総数</t>
    <phoneticPr fontId="2"/>
  </si>
  <si>
    <t>加工予備1，2，3</t>
    <phoneticPr fontId="2"/>
  </si>
  <si>
    <t>入力可能文字数の増加</t>
    <phoneticPr fontId="2"/>
  </si>
  <si>
    <t>4*4_入力方法の検討</t>
    <phoneticPr fontId="2"/>
  </si>
  <si>
    <t>要確認</t>
    <phoneticPr fontId="2"/>
  </si>
  <si>
    <t>要確認</t>
    <phoneticPr fontId="2"/>
  </si>
  <si>
    <t>ヒモ色指示</t>
    <phoneticPr fontId="2"/>
  </si>
  <si>
    <t>GOD裏</t>
    <phoneticPr fontId="2"/>
  </si>
  <si>
    <r>
      <t>受注連絡票、GODPUB（</t>
    </r>
    <r>
      <rPr>
        <b/>
        <sz val="10"/>
        <color rgb="FFFF0000"/>
        <rFont val="ＭＳ Ｐゴシック"/>
        <family val="3"/>
        <charset val="128"/>
        <scheme val="minor"/>
      </rPr>
      <t>折</t>
    </r>
    <r>
      <rPr>
        <b/>
        <sz val="10"/>
        <rFont val="ＭＳ Ｐゴシック"/>
        <family val="3"/>
        <charset val="128"/>
        <scheme val="minor"/>
      </rPr>
      <t>入力に限る）対比表、及び新システムへの機能増減</t>
    </r>
    <phoneticPr fontId="2"/>
  </si>
  <si>
    <r>
      <t>受注連絡票、GODPUB（</t>
    </r>
    <r>
      <rPr>
        <b/>
        <sz val="10"/>
        <color rgb="FFFF0000"/>
        <rFont val="ＭＳ Ｐゴシック"/>
        <family val="3"/>
        <charset val="128"/>
        <scheme val="minor"/>
      </rPr>
      <t>受注</t>
    </r>
    <r>
      <rPr>
        <b/>
        <sz val="10"/>
        <rFont val="ＭＳ Ｐゴシック"/>
        <family val="3"/>
        <charset val="128"/>
        <scheme val="minor"/>
      </rPr>
      <t>入力に限る）対比表、及び新システムへの機能増減</t>
    </r>
    <phoneticPr fontId="2"/>
  </si>
  <si>
    <t>GODPUB_折入力_項目</t>
    <phoneticPr fontId="2"/>
  </si>
  <si>
    <t>過不足分</t>
    <phoneticPr fontId="2"/>
  </si>
  <si>
    <t>例えば：竹田印刷株式会社</t>
    <phoneticPr fontId="2"/>
  </si>
  <si>
    <t>越谷工場</t>
    <phoneticPr fontId="2"/>
  </si>
  <si>
    <t>連動　なお可</t>
    <phoneticPr fontId="2"/>
  </si>
  <si>
    <t>（用紙）搬入先1</t>
    <phoneticPr fontId="2"/>
  </si>
  <si>
    <t>（用紙）搬入先2</t>
  </si>
  <si>
    <t>（用紙）断裁</t>
    <phoneticPr fontId="2"/>
  </si>
  <si>
    <t>（用紙）断裁手配</t>
    <phoneticPr fontId="2"/>
  </si>
  <si>
    <t>網点形状</t>
    <phoneticPr fontId="2"/>
  </si>
  <si>
    <t>スクリーン線数</t>
    <phoneticPr fontId="2"/>
  </si>
  <si>
    <t>175線</t>
    <phoneticPr fontId="2"/>
  </si>
  <si>
    <t>スクエアー等</t>
    <phoneticPr fontId="2"/>
  </si>
  <si>
    <t>10～11と同一</t>
    <phoneticPr fontId="2"/>
  </si>
  <si>
    <t>受注連絡票_項目</t>
    <phoneticPr fontId="2"/>
  </si>
  <si>
    <t>新システム_追加項目</t>
    <phoneticPr fontId="2"/>
  </si>
  <si>
    <t>GOD裏</t>
    <phoneticPr fontId="2"/>
  </si>
  <si>
    <t>先方当方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</si>
</sst>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,##0.0_ "/>
    <numFmt numFmtId="177" formatCode="yyyy/m/d;@"/>
    <numFmt numFmtId="178" formatCode="0_ "/>
    <numFmt numFmtId="179" formatCode="m/d;@"/>
    <numFmt numFmtId="180" formatCode="#,##0_ "/>
    <numFmt numFmtId="181" formatCode="aaa"/>
    <numFmt numFmtId="182" formatCode="[$-F800]dddd\,\ mmmm\ dd\,\ yyyy"/>
  </numFmts>
  <fonts count="25" x14ac:knownFonts="1"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6"/>
      <color indexed="10"/>
      <name val="ＭＳ Ｐゴシック"/>
      <family val="3"/>
      <charset val="128"/>
    </font>
    <font>
      <b/>
      <sz val="10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dash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67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3" xfId="1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4" fillId="2" borderId="2" xfId="1" applyFont="1" applyFill="1" applyBorder="1" applyAlignment="1">
      <alignment horizontal="centerContinuous" vertical="center"/>
    </xf>
    <xf numFmtId="0" fontId="1" fillId="2" borderId="2" xfId="0" applyFont="1" applyFill="1" applyBorder="1" applyAlignment="1">
      <alignment horizontal="centerContinuous" vertical="center"/>
    </xf>
    <xf numFmtId="0" fontId="4" fillId="2" borderId="3" xfId="0" applyFont="1" applyFill="1" applyBorder="1" applyAlignment="1">
      <alignment horizontal="centerContinuous" vertical="center" shrinkToFit="1"/>
    </xf>
    <xf numFmtId="0" fontId="1" fillId="2" borderId="9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>
      <alignment vertical="center"/>
    </xf>
    <xf numFmtId="0" fontId="4" fillId="2" borderId="11" xfId="1" applyFont="1" applyFill="1" applyBorder="1">
      <alignment vertical="center"/>
    </xf>
    <xf numFmtId="0" fontId="4" fillId="2" borderId="12" xfId="1" applyFont="1" applyFill="1" applyBorder="1">
      <alignment vertical="center"/>
    </xf>
    <xf numFmtId="0" fontId="1" fillId="3" borderId="14" xfId="0" applyFont="1" applyFill="1" applyBorder="1">
      <alignment vertical="center"/>
    </xf>
    <xf numFmtId="0" fontId="1" fillId="3" borderId="15" xfId="0" applyFont="1" applyFill="1" applyBorder="1">
      <alignment vertical="center"/>
    </xf>
    <xf numFmtId="0" fontId="4" fillId="3" borderId="15" xfId="1" applyFont="1" applyFill="1" applyBorder="1">
      <alignment vertical="center"/>
    </xf>
    <xf numFmtId="0" fontId="4" fillId="3" borderId="14" xfId="1" applyFont="1" applyFill="1" applyBorder="1">
      <alignment vertical="center"/>
    </xf>
    <xf numFmtId="0" fontId="4" fillId="3" borderId="14" xfId="1" applyFont="1" applyFill="1" applyBorder="1" applyAlignment="1">
      <alignment horizontal="centerContinuous" vertical="center"/>
    </xf>
    <xf numFmtId="0" fontId="4" fillId="3" borderId="14" xfId="1" applyFont="1" applyFill="1" applyBorder="1" applyAlignment="1">
      <alignment horizontal="left" vertical="center"/>
    </xf>
    <xf numFmtId="0" fontId="4" fillId="3" borderId="13" xfId="1" applyFont="1" applyFill="1" applyBorder="1" applyAlignment="1">
      <alignment horizontal="center" vertical="center"/>
    </xf>
    <xf numFmtId="0" fontId="1" fillId="0" borderId="16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Fill="1" applyBorder="1">
      <alignment vertical="center"/>
    </xf>
    <xf numFmtId="0" fontId="4" fillId="0" borderId="18" xfId="1" applyFont="1" applyFill="1" applyBorder="1">
      <alignment vertical="center"/>
    </xf>
    <xf numFmtId="0" fontId="4" fillId="0" borderId="17" xfId="1" applyFont="1" applyFill="1" applyBorder="1">
      <alignment vertical="center"/>
    </xf>
    <xf numFmtId="0" fontId="4" fillId="0" borderId="17" xfId="0" applyFont="1" applyFill="1" applyBorder="1" applyAlignment="1">
      <alignment horizontal="centerContinuous" vertical="center"/>
    </xf>
    <xf numFmtId="0" fontId="4" fillId="0" borderId="17" xfId="1" applyFont="1" applyFill="1" applyBorder="1" applyAlignment="1">
      <alignment horizontal="centerContinuous" vertical="center"/>
    </xf>
    <xf numFmtId="0" fontId="4" fillId="0" borderId="16" xfId="1" applyFont="1" applyFill="1" applyBorder="1" applyAlignment="1">
      <alignment horizontal="center" vertical="center"/>
    </xf>
    <xf numFmtId="0" fontId="1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1" fillId="3" borderId="18" xfId="0" applyFont="1" applyFill="1" applyBorder="1">
      <alignment vertical="center"/>
    </xf>
    <xf numFmtId="0" fontId="4" fillId="3" borderId="18" xfId="1" applyFont="1" applyFill="1" applyBorder="1">
      <alignment vertical="center"/>
    </xf>
    <xf numFmtId="0" fontId="4" fillId="3" borderId="17" xfId="1" applyFont="1" applyFill="1" applyBorder="1">
      <alignment vertical="center"/>
    </xf>
    <xf numFmtId="0" fontId="4" fillId="3" borderId="17" xfId="1" applyFont="1" applyFill="1" applyBorder="1" applyAlignment="1">
      <alignment horizontal="centerContinuous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Continuous" vertical="center" shrinkToFit="1"/>
    </xf>
    <xf numFmtId="0" fontId="4" fillId="0" borderId="17" xfId="1" applyFont="1" applyFill="1" applyBorder="1" applyAlignment="1">
      <alignment horizontal="left" vertical="center"/>
    </xf>
    <xf numFmtId="0" fontId="4" fillId="0" borderId="17" xfId="1" applyFont="1" applyFill="1" applyBorder="1" applyAlignment="1">
      <alignment vertical="center"/>
    </xf>
    <xf numFmtId="0" fontId="1" fillId="0" borderId="19" xfId="0" applyFont="1" applyFill="1" applyBorder="1">
      <alignment vertical="center"/>
    </xf>
    <xf numFmtId="0" fontId="1" fillId="0" borderId="21" xfId="0" applyFont="1" applyFill="1" applyBorder="1">
      <alignment vertical="center"/>
    </xf>
    <xf numFmtId="0" fontId="4" fillId="0" borderId="21" xfId="1" applyFont="1" applyFill="1" applyBorder="1">
      <alignment vertical="center"/>
    </xf>
    <xf numFmtId="0" fontId="4" fillId="0" borderId="20" xfId="1" applyFont="1" applyFill="1" applyBorder="1">
      <alignment vertical="center"/>
    </xf>
    <xf numFmtId="0" fontId="4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Continuous" vertical="center"/>
    </xf>
    <xf numFmtId="0" fontId="4" fillId="0" borderId="0" xfId="1" applyFont="1" applyFill="1">
      <alignment vertical="center"/>
    </xf>
    <xf numFmtId="0" fontId="4" fillId="0" borderId="5" xfId="2" applyFont="1" applyFill="1" applyBorder="1">
      <alignment vertical="center"/>
    </xf>
    <xf numFmtId="0" fontId="4" fillId="0" borderId="6" xfId="2" applyFont="1" applyFill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Fill="1" applyBorder="1">
      <alignment vertical="center"/>
    </xf>
    <xf numFmtId="0" fontId="4" fillId="0" borderId="22" xfId="2" applyFont="1" applyFill="1" applyBorder="1">
      <alignment vertical="center"/>
    </xf>
    <xf numFmtId="0" fontId="4" fillId="0" borderId="0" xfId="2" applyFont="1" applyFill="1" applyBorder="1">
      <alignment vertical="center"/>
    </xf>
    <xf numFmtId="0" fontId="4" fillId="0" borderId="0" xfId="2" applyFont="1" applyBorder="1">
      <alignment vertical="center"/>
    </xf>
    <xf numFmtId="0" fontId="4" fillId="0" borderId="23" xfId="2" applyFont="1" applyFill="1" applyBorder="1">
      <alignment vertical="center"/>
    </xf>
    <xf numFmtId="0" fontId="4" fillId="0" borderId="22" xfId="2" applyFont="1" applyBorder="1">
      <alignment vertical="center"/>
    </xf>
    <xf numFmtId="0" fontId="4" fillId="0" borderId="23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2" xfId="2" applyFont="1" applyBorder="1">
      <alignment vertical="center"/>
    </xf>
    <xf numFmtId="3" fontId="4" fillId="0" borderId="17" xfId="1" applyNumberFormat="1" applyFont="1" applyFill="1" applyBorder="1" applyAlignment="1">
      <alignment horizontal="center" vertical="center" shrinkToFit="1"/>
    </xf>
    <xf numFmtId="3" fontId="4" fillId="0" borderId="17" xfId="1" applyNumberFormat="1" applyFont="1" applyFill="1" applyBorder="1" applyAlignment="1">
      <alignment horizontal="center" vertical="center"/>
    </xf>
    <xf numFmtId="176" fontId="4" fillId="0" borderId="17" xfId="1" applyNumberFormat="1" applyFont="1" applyFill="1" applyBorder="1" applyAlignment="1">
      <alignment horizontal="center" vertical="center" shrinkToFit="1"/>
    </xf>
    <xf numFmtId="4" fontId="4" fillId="0" borderId="17" xfId="1" applyNumberFormat="1" applyFont="1" applyFill="1" applyBorder="1" applyAlignment="1">
      <alignment horizontal="center" vertical="center" shrinkToFit="1"/>
    </xf>
    <xf numFmtId="0" fontId="1" fillId="5" borderId="17" xfId="0" applyFont="1" applyFill="1" applyBorder="1">
      <alignment vertical="center"/>
    </xf>
    <xf numFmtId="0" fontId="4" fillId="5" borderId="18" xfId="1" applyFont="1" applyFill="1" applyBorder="1">
      <alignment vertical="center"/>
    </xf>
    <xf numFmtId="0" fontId="4" fillId="5" borderId="17" xfId="1" applyFont="1" applyFill="1" applyBorder="1">
      <alignment vertical="center"/>
    </xf>
    <xf numFmtId="0" fontId="4" fillId="3" borderId="16" xfId="1" applyFont="1" applyFill="1" applyBorder="1">
      <alignment vertical="center"/>
    </xf>
    <xf numFmtId="0" fontId="4" fillId="3" borderId="17" xfId="1" applyFont="1" applyFill="1" applyBorder="1" applyAlignment="1">
      <alignment vertical="center"/>
    </xf>
    <xf numFmtId="0" fontId="4" fillId="3" borderId="17" xfId="1" applyFont="1" applyFill="1" applyBorder="1" applyAlignment="1">
      <alignment horizontal="center" vertical="center"/>
    </xf>
    <xf numFmtId="0" fontId="4" fillId="0" borderId="16" xfId="1" applyFont="1" applyFill="1" applyBorder="1">
      <alignment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vertical="center" wrapText="1"/>
    </xf>
    <xf numFmtId="0" fontId="4" fillId="0" borderId="24" xfId="1" applyFont="1" applyFill="1" applyBorder="1">
      <alignment vertical="center"/>
    </xf>
    <xf numFmtId="0" fontId="4" fillId="0" borderId="25" xfId="1" applyFont="1" applyFill="1" applyBorder="1">
      <alignment vertical="center"/>
    </xf>
    <xf numFmtId="0" fontId="4" fillId="0" borderId="26" xfId="1" applyFont="1" applyFill="1" applyBorder="1">
      <alignment vertical="center"/>
    </xf>
    <xf numFmtId="0" fontId="4" fillId="0" borderId="27" xfId="1" applyFont="1" applyFill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vertical="center" shrinkToFit="1"/>
    </xf>
    <xf numFmtId="0" fontId="4" fillId="0" borderId="17" xfId="1" applyFont="1" applyFill="1" applyBorder="1" applyAlignment="1">
      <alignment horizontal="center" vertical="center" shrinkToFit="1"/>
    </xf>
    <xf numFmtId="0" fontId="1" fillId="6" borderId="17" xfId="0" applyFont="1" applyFill="1" applyBorder="1">
      <alignment vertical="center"/>
    </xf>
    <xf numFmtId="0" fontId="1" fillId="5" borderId="20" xfId="0" applyFont="1" applyFill="1" applyBorder="1">
      <alignment vertical="center"/>
    </xf>
    <xf numFmtId="0" fontId="4" fillId="0" borderId="17" xfId="1" applyFont="1" applyFill="1" applyBorder="1" applyAlignment="1">
      <alignment vertical="center" wrapText="1"/>
    </xf>
    <xf numFmtId="0" fontId="1" fillId="0" borderId="0" xfId="0" applyFont="1" applyFill="1" applyBorder="1">
      <alignment vertical="center"/>
    </xf>
    <xf numFmtId="0" fontId="4" fillId="0" borderId="0" xfId="1" applyFont="1" applyFill="1" applyBorder="1">
      <alignment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Continuous" vertical="center"/>
    </xf>
    <xf numFmtId="0" fontId="1" fillId="6" borderId="0" xfId="0" applyFont="1" applyFill="1" applyBorder="1">
      <alignment vertical="center"/>
    </xf>
    <xf numFmtId="0" fontId="4" fillId="6" borderId="0" xfId="1" applyFont="1" applyFill="1" applyBorder="1">
      <alignment vertical="center"/>
    </xf>
    <xf numFmtId="0" fontId="4" fillId="6" borderId="0" xfId="0" applyFont="1" applyFill="1" applyBorder="1" applyAlignment="1">
      <alignment horizontal="centerContinuous" vertical="center"/>
    </xf>
    <xf numFmtId="0" fontId="4" fillId="6" borderId="0" xfId="1" applyFont="1" applyFill="1" applyBorder="1" applyAlignment="1">
      <alignment horizontal="center" vertical="center"/>
    </xf>
    <xf numFmtId="0" fontId="4" fillId="6" borderId="0" xfId="1" applyFont="1" applyFill="1" applyBorder="1" applyAlignment="1">
      <alignment horizontal="centerContinuous" vertical="center"/>
    </xf>
    <xf numFmtId="0" fontId="1" fillId="3" borderId="28" xfId="0" applyFont="1" applyFill="1" applyBorder="1">
      <alignment vertical="center"/>
    </xf>
    <xf numFmtId="0" fontId="1" fillId="3" borderId="29" xfId="0" applyFont="1" applyFill="1" applyBorder="1">
      <alignment vertical="center"/>
    </xf>
    <xf numFmtId="0" fontId="4" fillId="3" borderId="29" xfId="1" applyFont="1" applyFill="1" applyBorder="1">
      <alignment vertical="center"/>
    </xf>
    <xf numFmtId="0" fontId="4" fillId="3" borderId="29" xfId="1" applyFont="1" applyFill="1" applyBorder="1" applyAlignment="1">
      <alignment horizontal="centerContinuous" vertical="center"/>
    </xf>
    <xf numFmtId="0" fontId="4" fillId="3" borderId="29" xfId="1" applyFont="1" applyFill="1" applyBorder="1" applyAlignment="1">
      <alignment horizontal="left" vertical="center"/>
    </xf>
    <xf numFmtId="0" fontId="4" fillId="3" borderId="29" xfId="1" applyFont="1" applyFill="1" applyBorder="1" applyAlignment="1">
      <alignment horizontal="center" vertical="center"/>
    </xf>
    <xf numFmtId="0" fontId="4" fillId="3" borderId="30" xfId="1" applyFont="1" applyFill="1" applyBorder="1">
      <alignment vertical="center"/>
    </xf>
    <xf numFmtId="0" fontId="1" fillId="0" borderId="31" xfId="0" applyFont="1" applyFill="1" applyBorder="1">
      <alignment vertical="center"/>
    </xf>
    <xf numFmtId="0" fontId="1" fillId="5" borderId="32" xfId="0" applyFont="1" applyFill="1" applyBorder="1">
      <alignment vertical="center"/>
    </xf>
    <xf numFmtId="0" fontId="1" fillId="0" borderId="32" xfId="0" applyFont="1" applyFill="1" applyBorder="1">
      <alignment vertical="center"/>
    </xf>
    <xf numFmtId="0" fontId="4" fillId="0" borderId="32" xfId="1" applyFont="1" applyFill="1" applyBorder="1">
      <alignment vertical="center"/>
    </xf>
    <xf numFmtId="0" fontId="4" fillId="0" borderId="32" xfId="0" applyFont="1" applyFill="1" applyBorder="1" applyAlignment="1">
      <alignment horizontal="centerContinuous" vertical="center"/>
    </xf>
    <xf numFmtId="0" fontId="4" fillId="0" borderId="32" xfId="1" applyFont="1" applyFill="1" applyBorder="1" applyAlignment="1">
      <alignment horizontal="centerContinuous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>
      <alignment vertical="center"/>
    </xf>
    <xf numFmtId="0" fontId="1" fillId="3" borderId="31" xfId="0" applyFont="1" applyFill="1" applyBorder="1">
      <alignment vertical="center"/>
    </xf>
    <xf numFmtId="0" fontId="1" fillId="3" borderId="32" xfId="0" applyFont="1" applyFill="1" applyBorder="1">
      <alignment vertical="center"/>
    </xf>
    <xf numFmtId="0" fontId="4" fillId="3" borderId="32" xfId="1" applyFont="1" applyFill="1" applyBorder="1">
      <alignment vertical="center"/>
    </xf>
    <xf numFmtId="0" fontId="4" fillId="3" borderId="32" xfId="1" applyFont="1" applyFill="1" applyBorder="1" applyAlignment="1">
      <alignment horizontal="centerContinuous" vertical="center"/>
    </xf>
    <xf numFmtId="0" fontId="4" fillId="3" borderId="32" xfId="1" applyFont="1" applyFill="1" applyBorder="1" applyAlignment="1">
      <alignment horizontal="left" vertical="center"/>
    </xf>
    <xf numFmtId="0" fontId="4" fillId="3" borderId="32" xfId="1" applyFont="1" applyFill="1" applyBorder="1" applyAlignment="1">
      <alignment horizontal="center" vertical="center"/>
    </xf>
    <xf numFmtId="0" fontId="4" fillId="5" borderId="32" xfId="1" applyFont="1" applyFill="1" applyBorder="1">
      <alignment vertical="center"/>
    </xf>
    <xf numFmtId="0" fontId="4" fillId="3" borderId="33" xfId="1" applyFont="1" applyFill="1" applyBorder="1">
      <alignment vertical="center"/>
    </xf>
    <xf numFmtId="0" fontId="4" fillId="0" borderId="32" xfId="1" applyFont="1" applyFill="1" applyBorder="1" applyAlignment="1">
      <alignment horizontal="centerContinuous" vertical="center" shrinkToFit="1"/>
    </xf>
    <xf numFmtId="0" fontId="4" fillId="0" borderId="32" xfId="1" applyFont="1" applyFill="1" applyBorder="1" applyAlignment="1">
      <alignment horizontal="left" vertical="center"/>
    </xf>
    <xf numFmtId="0" fontId="4" fillId="4" borderId="32" xfId="1" applyFont="1" applyFill="1" applyBorder="1">
      <alignment vertical="center"/>
    </xf>
    <xf numFmtId="0" fontId="4" fillId="4" borderId="32" xfId="1" applyFont="1" applyFill="1" applyBorder="1" applyAlignment="1">
      <alignment horizontal="left" vertical="center" wrapText="1"/>
    </xf>
    <xf numFmtId="3" fontId="4" fillId="0" borderId="32" xfId="1" applyNumberFormat="1" applyFont="1" applyFill="1" applyBorder="1" applyAlignment="1">
      <alignment horizontal="center" vertical="center" shrinkToFit="1"/>
    </xf>
    <xf numFmtId="3" fontId="4" fillId="0" borderId="32" xfId="1" applyNumberFormat="1" applyFont="1" applyFill="1" applyBorder="1" applyAlignment="1">
      <alignment horizontal="center" vertical="center"/>
    </xf>
    <xf numFmtId="176" fontId="4" fillId="0" borderId="32" xfId="1" applyNumberFormat="1" applyFont="1" applyFill="1" applyBorder="1" applyAlignment="1">
      <alignment horizontal="center" vertical="center" shrinkToFit="1"/>
    </xf>
    <xf numFmtId="4" fontId="4" fillId="0" borderId="32" xfId="1" applyNumberFormat="1" applyFont="1" applyFill="1" applyBorder="1" applyAlignment="1">
      <alignment horizontal="center" vertical="center" shrinkToFit="1"/>
    </xf>
    <xf numFmtId="0" fontId="4" fillId="0" borderId="32" xfId="1" applyFont="1" applyFill="1" applyBorder="1" applyAlignment="1">
      <alignment vertical="center"/>
    </xf>
    <xf numFmtId="0" fontId="1" fillId="8" borderId="31" xfId="0" applyFont="1" applyFill="1" applyBorder="1">
      <alignment vertical="center"/>
    </xf>
    <xf numFmtId="0" fontId="1" fillId="8" borderId="32" xfId="0" applyFont="1" applyFill="1" applyBorder="1">
      <alignment vertical="center"/>
    </xf>
    <xf numFmtId="0" fontId="4" fillId="8" borderId="32" xfId="1" applyFont="1" applyFill="1" applyBorder="1">
      <alignment vertical="center"/>
    </xf>
    <xf numFmtId="0" fontId="4" fillId="8" borderId="32" xfId="0" applyFont="1" applyFill="1" applyBorder="1" applyAlignment="1">
      <alignment horizontal="centerContinuous" vertical="center"/>
    </xf>
    <xf numFmtId="0" fontId="4" fillId="8" borderId="32" xfId="1" applyFont="1" applyFill="1" applyBorder="1" applyAlignment="1">
      <alignment horizontal="center" vertical="center"/>
    </xf>
    <xf numFmtId="0" fontId="4" fillId="8" borderId="32" xfId="1" applyFont="1" applyFill="1" applyBorder="1" applyAlignment="1">
      <alignment horizontal="centerContinuous" vertical="center"/>
    </xf>
    <xf numFmtId="0" fontId="4" fillId="8" borderId="33" xfId="1" applyFont="1" applyFill="1" applyBorder="1">
      <alignment vertical="center"/>
    </xf>
    <xf numFmtId="0" fontId="1" fillId="6" borderId="31" xfId="0" applyFont="1" applyFill="1" applyBorder="1">
      <alignment vertical="center"/>
    </xf>
    <xf numFmtId="0" fontId="1" fillId="6" borderId="32" xfId="0" applyFont="1" applyFill="1" applyBorder="1">
      <alignment vertical="center"/>
    </xf>
    <xf numFmtId="0" fontId="4" fillId="6" borderId="32" xfId="1" applyFont="1" applyFill="1" applyBorder="1">
      <alignment vertical="center"/>
    </xf>
    <xf numFmtId="0" fontId="4" fillId="6" borderId="32" xfId="0" applyFont="1" applyFill="1" applyBorder="1" applyAlignment="1">
      <alignment horizontal="centerContinuous" vertical="center"/>
    </xf>
    <xf numFmtId="0" fontId="4" fillId="6" borderId="32" xfId="1" applyFont="1" applyFill="1" applyBorder="1" applyAlignment="1">
      <alignment horizontal="center" vertical="center"/>
    </xf>
    <xf numFmtId="0" fontId="4" fillId="6" borderId="32" xfId="1" applyFont="1" applyFill="1" applyBorder="1" applyAlignment="1">
      <alignment horizontal="centerContinuous" vertical="center"/>
    </xf>
    <xf numFmtId="0" fontId="4" fillId="6" borderId="33" xfId="1" applyFont="1" applyFill="1" applyBorder="1">
      <alignment vertical="center"/>
    </xf>
    <xf numFmtId="0" fontId="1" fillId="6" borderId="34" xfId="0" applyFont="1" applyFill="1" applyBorder="1">
      <alignment vertical="center"/>
    </xf>
    <xf numFmtId="0" fontId="1" fillId="6" borderId="35" xfId="0" applyFont="1" applyFill="1" applyBorder="1">
      <alignment vertical="center"/>
    </xf>
    <xf numFmtId="0" fontId="4" fillId="6" borderId="35" xfId="1" applyFont="1" applyFill="1" applyBorder="1">
      <alignment vertical="center"/>
    </xf>
    <xf numFmtId="0" fontId="4" fillId="0" borderId="35" xfId="1" applyFont="1" applyFill="1" applyBorder="1">
      <alignment vertical="center"/>
    </xf>
    <xf numFmtId="0" fontId="4" fillId="6" borderId="35" xfId="0" applyFont="1" applyFill="1" applyBorder="1" applyAlignment="1">
      <alignment horizontal="centerContinuous" vertical="center"/>
    </xf>
    <xf numFmtId="0" fontId="4" fillId="6" borderId="35" xfId="1" applyFont="1" applyFill="1" applyBorder="1" applyAlignment="1">
      <alignment horizontal="center" vertical="center"/>
    </xf>
    <xf numFmtId="0" fontId="4" fillId="6" borderId="35" xfId="1" applyFont="1" applyFill="1" applyBorder="1" applyAlignment="1">
      <alignment horizontal="centerContinuous" vertical="center"/>
    </xf>
    <xf numFmtId="0" fontId="4" fillId="6" borderId="36" xfId="1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6" borderId="22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33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31" xfId="0" applyFont="1" applyBorder="1" applyAlignment="1">
      <alignment horizontal="right" vertical="center"/>
    </xf>
    <xf numFmtId="0" fontId="9" fillId="0" borderId="32" xfId="0" applyFont="1" applyBorder="1" applyAlignment="1">
      <alignment horizontal="right" vertical="center"/>
    </xf>
    <xf numFmtId="0" fontId="9" fillId="0" borderId="33" xfId="0" applyFont="1" applyBorder="1" applyAlignment="1">
      <alignment horizontal="right" vertical="center"/>
    </xf>
    <xf numFmtId="0" fontId="9" fillId="6" borderId="32" xfId="0" applyFont="1" applyFill="1" applyBorder="1" applyAlignment="1">
      <alignment horizontal="right" vertical="center"/>
    </xf>
    <xf numFmtId="0" fontId="9" fillId="6" borderId="33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right" vertical="center"/>
    </xf>
    <xf numFmtId="0" fontId="7" fillId="0" borderId="29" xfId="0" applyFont="1" applyBorder="1" applyAlignment="1">
      <alignment horizontal="right" vertical="center"/>
    </xf>
    <xf numFmtId="0" fontId="7" fillId="0" borderId="30" xfId="0" applyFont="1" applyBorder="1" applyAlignment="1">
      <alignment horizontal="right" vertical="center"/>
    </xf>
    <xf numFmtId="0" fontId="7" fillId="0" borderId="31" xfId="0" applyFont="1" applyBorder="1" applyAlignment="1">
      <alignment horizontal="right" vertical="center"/>
    </xf>
    <xf numFmtId="0" fontId="7" fillId="0" borderId="32" xfId="0" applyFont="1" applyBorder="1" applyAlignment="1">
      <alignment horizontal="right" vertical="center"/>
    </xf>
    <xf numFmtId="0" fontId="7" fillId="0" borderId="33" xfId="0" applyFont="1" applyBorder="1" applyAlignment="1">
      <alignment horizontal="right" vertical="center"/>
    </xf>
    <xf numFmtId="0" fontId="7" fillId="6" borderId="0" xfId="0" applyFont="1" applyFill="1">
      <alignment vertical="center"/>
    </xf>
    <xf numFmtId="0" fontId="7" fillId="6" borderId="31" xfId="0" applyFont="1" applyFill="1" applyBorder="1" applyAlignment="1">
      <alignment horizontal="right" vertical="center"/>
    </xf>
    <xf numFmtId="0" fontId="7" fillId="6" borderId="32" xfId="0" applyFont="1" applyFill="1" applyBorder="1" applyAlignment="1">
      <alignment horizontal="right" vertical="center"/>
    </xf>
    <xf numFmtId="0" fontId="7" fillId="6" borderId="33" xfId="0" applyFont="1" applyFill="1" applyBorder="1" applyAlignment="1">
      <alignment horizontal="right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18" xfId="0" applyFont="1" applyBorder="1" applyAlignment="1">
      <alignment vertical="center" wrapText="1"/>
    </xf>
    <xf numFmtId="0" fontId="7" fillId="0" borderId="34" xfId="0" applyFont="1" applyBorder="1" applyAlignment="1">
      <alignment horizontal="right" vertical="center"/>
    </xf>
    <xf numFmtId="0" fontId="7" fillId="0" borderId="35" xfId="0" applyFont="1" applyBorder="1" applyAlignment="1">
      <alignment horizontal="right" vertical="center"/>
    </xf>
    <xf numFmtId="0" fontId="7" fillId="0" borderId="36" xfId="0" applyFont="1" applyBorder="1" applyAlignment="1">
      <alignment horizontal="right" vertical="center"/>
    </xf>
    <xf numFmtId="0" fontId="1" fillId="5" borderId="35" xfId="0" applyFont="1" applyFill="1" applyBorder="1">
      <alignment vertical="center"/>
    </xf>
    <xf numFmtId="0" fontId="4" fillId="6" borderId="18" xfId="1" applyFont="1" applyFill="1" applyBorder="1">
      <alignment vertical="center"/>
    </xf>
    <xf numFmtId="0" fontId="8" fillId="9" borderId="31" xfId="0" applyFont="1" applyFill="1" applyBorder="1" applyAlignment="1">
      <alignment horizontal="right" vertical="center"/>
    </xf>
    <xf numFmtId="0" fontId="8" fillId="9" borderId="32" xfId="0" applyFont="1" applyFill="1" applyBorder="1" applyAlignment="1">
      <alignment horizontal="right" vertical="center"/>
    </xf>
    <xf numFmtId="0" fontId="8" fillId="9" borderId="33" xfId="0" applyFont="1" applyFill="1" applyBorder="1" applyAlignment="1">
      <alignment horizontal="right" vertical="center"/>
    </xf>
    <xf numFmtId="0" fontId="8" fillId="9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1" fillId="6" borderId="16" xfId="0" applyFont="1" applyFill="1" applyBorder="1">
      <alignment vertical="center"/>
    </xf>
    <xf numFmtId="0" fontId="4" fillId="6" borderId="16" xfId="1" applyFont="1" applyFill="1" applyBorder="1">
      <alignment vertical="center"/>
    </xf>
    <xf numFmtId="0" fontId="13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5" fillId="11" borderId="45" xfId="0" applyFont="1" applyFill="1" applyBorder="1">
      <alignment vertical="center"/>
    </xf>
    <xf numFmtId="0" fontId="15" fillId="11" borderId="44" xfId="0" applyFont="1" applyFill="1" applyBorder="1">
      <alignment vertical="center"/>
    </xf>
    <xf numFmtId="0" fontId="15" fillId="11" borderId="46" xfId="0" applyFont="1" applyFill="1" applyBorder="1">
      <alignment vertical="center"/>
    </xf>
    <xf numFmtId="0" fontId="15" fillId="12" borderId="45" xfId="0" applyFont="1" applyFill="1" applyBorder="1">
      <alignment vertical="center"/>
    </xf>
    <xf numFmtId="0" fontId="0" fillId="12" borderId="44" xfId="0" applyFill="1" applyBorder="1" applyAlignment="1">
      <alignment horizontal="center" vertical="center"/>
    </xf>
    <xf numFmtId="0" fontId="15" fillId="12" borderId="44" xfId="0" applyFont="1" applyFill="1" applyBorder="1" applyAlignment="1" applyProtection="1">
      <alignment horizontal="center" vertical="center"/>
      <protection locked="0"/>
    </xf>
    <xf numFmtId="0" fontId="15" fillId="12" borderId="44" xfId="0" applyFont="1" applyFill="1" applyBorder="1" applyAlignment="1">
      <alignment vertical="center"/>
    </xf>
    <xf numFmtId="0" fontId="15" fillId="12" borderId="44" xfId="0" applyFont="1" applyFill="1" applyBorder="1" applyAlignment="1" applyProtection="1">
      <alignment vertical="center"/>
      <protection locked="0"/>
    </xf>
    <xf numFmtId="0" fontId="15" fillId="12" borderId="44" xfId="0" applyFont="1" applyFill="1" applyBorder="1" applyAlignment="1">
      <alignment horizontal="center" vertical="center"/>
    </xf>
    <xf numFmtId="179" fontId="15" fillId="12" borderId="44" xfId="0" applyNumberFormat="1" applyFont="1" applyFill="1" applyBorder="1" applyAlignment="1" applyProtection="1">
      <alignment vertical="center"/>
      <protection locked="0"/>
    </xf>
    <xf numFmtId="178" fontId="15" fillId="12" borderId="44" xfId="0" applyNumberFormat="1" applyFont="1" applyFill="1" applyBorder="1" applyAlignment="1" applyProtection="1">
      <alignment vertical="center"/>
      <protection locked="0"/>
    </xf>
    <xf numFmtId="0" fontId="0" fillId="12" borderId="44" xfId="0" applyFill="1" applyBorder="1" applyAlignment="1">
      <alignment vertical="center"/>
    </xf>
    <xf numFmtId="0" fontId="0" fillId="12" borderId="44" xfId="0" applyFill="1" applyBorder="1" applyAlignment="1" applyProtection="1">
      <alignment horizontal="center" vertical="center"/>
      <protection locked="0"/>
    </xf>
    <xf numFmtId="0" fontId="16" fillId="12" borderId="44" xfId="0" applyFont="1" applyFill="1" applyBorder="1" applyAlignment="1">
      <alignment horizontal="center" vertical="center"/>
    </xf>
    <xf numFmtId="0" fontId="17" fillId="12" borderId="44" xfId="0" applyFont="1" applyFill="1" applyBorder="1" applyAlignment="1">
      <alignment horizontal="center" vertical="center"/>
    </xf>
    <xf numFmtId="0" fontId="15" fillId="12" borderId="46" xfId="0" applyFont="1" applyFill="1" applyBorder="1" applyAlignment="1" applyProtection="1">
      <alignment horizontal="center" vertical="center"/>
      <protection locked="0"/>
    </xf>
    <xf numFmtId="0" fontId="15" fillId="11" borderId="47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left" vertical="center"/>
    </xf>
    <xf numFmtId="0" fontId="15" fillId="11" borderId="0" xfId="0" applyFont="1" applyFill="1">
      <alignment vertical="center"/>
    </xf>
    <xf numFmtId="0" fontId="15" fillId="11" borderId="0" xfId="0" applyFont="1" applyFill="1" applyBorder="1">
      <alignment vertical="center"/>
    </xf>
    <xf numFmtId="0" fontId="15" fillId="11" borderId="47" xfId="0" applyFont="1" applyFill="1" applyBorder="1">
      <alignment vertical="center"/>
    </xf>
    <xf numFmtId="0" fontId="15" fillId="11" borderId="50" xfId="0" applyFont="1" applyFill="1" applyBorder="1">
      <alignment vertical="center"/>
    </xf>
    <xf numFmtId="0" fontId="15" fillId="11" borderId="51" xfId="0" applyFont="1" applyFill="1" applyBorder="1">
      <alignment vertical="center"/>
    </xf>
    <xf numFmtId="0" fontId="15" fillId="11" borderId="0" xfId="0" applyFont="1" applyFill="1" applyAlignment="1">
      <alignment horizontal="right" vertical="center"/>
    </xf>
    <xf numFmtId="0" fontId="15" fillId="11" borderId="6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vertical="center"/>
    </xf>
    <xf numFmtId="0" fontId="15" fillId="11" borderId="58" xfId="0" applyFont="1" applyFill="1" applyBorder="1">
      <alignment vertical="center"/>
    </xf>
    <xf numFmtId="0" fontId="15" fillId="11" borderId="59" xfId="0" applyFont="1" applyFill="1" applyBorder="1">
      <alignment vertical="center"/>
    </xf>
    <xf numFmtId="0" fontId="15" fillId="11" borderId="61" xfId="0" applyFont="1" applyFill="1" applyBorder="1">
      <alignment vertical="center"/>
    </xf>
    <xf numFmtId="0" fontId="18" fillId="0" borderId="74" xfId="0" applyFont="1" applyFill="1" applyBorder="1" applyAlignment="1" applyProtection="1">
      <alignment horizontal="center" vertical="center"/>
    </xf>
    <xf numFmtId="0" fontId="1" fillId="0" borderId="74" xfId="0" applyFont="1" applyFill="1" applyBorder="1" applyAlignment="1" applyProtection="1">
      <alignment horizontal="center" vertical="center" shrinkToFit="1"/>
    </xf>
    <xf numFmtId="0" fontId="15" fillId="0" borderId="73" xfId="0" applyFont="1" applyFill="1" applyBorder="1" applyAlignment="1" applyProtection="1">
      <alignment horizontal="center" vertical="center"/>
    </xf>
    <xf numFmtId="0" fontId="18" fillId="0" borderId="80" xfId="0" applyFont="1" applyFill="1" applyBorder="1" applyAlignment="1" applyProtection="1">
      <alignment horizontal="center" vertical="center"/>
    </xf>
    <xf numFmtId="0" fontId="1" fillId="0" borderId="80" xfId="0" applyFont="1" applyFill="1" applyBorder="1" applyAlignment="1" applyProtection="1">
      <alignment horizontal="center" vertical="center" shrinkToFit="1"/>
    </xf>
    <xf numFmtId="0" fontId="18" fillId="0" borderId="83" xfId="0" applyFont="1" applyFill="1" applyBorder="1" applyAlignment="1" applyProtection="1">
      <alignment horizontal="center" vertical="center"/>
    </xf>
    <xf numFmtId="0" fontId="1" fillId="0" borderId="83" xfId="0" applyFont="1" applyFill="1" applyBorder="1" applyAlignment="1" applyProtection="1">
      <alignment horizontal="center" vertical="center" shrinkToFit="1"/>
    </xf>
    <xf numFmtId="0" fontId="15" fillId="11" borderId="110" xfId="0" applyFont="1" applyFill="1" applyBorder="1" applyAlignment="1">
      <alignment vertical="center"/>
    </xf>
    <xf numFmtId="0" fontId="15" fillId="11" borderId="124" xfId="0" applyFont="1" applyFill="1" applyBorder="1" applyAlignment="1">
      <alignment vertical="center"/>
    </xf>
    <xf numFmtId="0" fontId="15" fillId="0" borderId="0" xfId="0" applyFont="1" applyAlignment="1"/>
    <xf numFmtId="0" fontId="15" fillId="0" borderId="0" xfId="0" applyFont="1" applyFill="1">
      <alignment vertical="center"/>
    </xf>
    <xf numFmtId="0" fontId="6" fillId="6" borderId="0" xfId="0" applyFont="1" applyFill="1" applyBorder="1">
      <alignment vertical="center"/>
    </xf>
    <xf numFmtId="0" fontId="6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7" fillId="6" borderId="0" xfId="0" applyFont="1" applyFill="1" applyBorder="1" applyAlignment="1">
      <alignment horizontal="right" vertical="center"/>
    </xf>
    <xf numFmtId="0" fontId="8" fillId="6" borderId="0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2" fillId="6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right" vertical="center"/>
    </xf>
    <xf numFmtId="0" fontId="7" fillId="0" borderId="32" xfId="0" applyFont="1" applyBorder="1">
      <alignment vertical="center"/>
    </xf>
    <xf numFmtId="0" fontId="9" fillId="0" borderId="35" xfId="0" applyFont="1" applyBorder="1" applyAlignment="1">
      <alignment horizontal="right"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6" borderId="32" xfId="0" applyFont="1" applyFill="1" applyBorder="1">
      <alignment vertical="center"/>
    </xf>
    <xf numFmtId="0" fontId="6" fillId="6" borderId="33" xfId="0" applyFont="1" applyFill="1" applyBorder="1">
      <alignment vertical="center"/>
    </xf>
    <xf numFmtId="0" fontId="6" fillId="6" borderId="31" xfId="0" applyFont="1" applyFill="1" applyBorder="1">
      <alignment vertical="center"/>
    </xf>
    <xf numFmtId="0" fontId="6" fillId="6" borderId="34" xfId="0" applyFont="1" applyFill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>
      <alignment vertical="center"/>
    </xf>
    <xf numFmtId="0" fontId="7" fillId="8" borderId="32" xfId="0" applyFont="1" applyFill="1" applyBorder="1" applyAlignment="1">
      <alignment horizontal="right" vertical="center"/>
    </xf>
    <xf numFmtId="0" fontId="7" fillId="8" borderId="33" xfId="0" applyFont="1" applyFill="1" applyBorder="1" applyAlignment="1">
      <alignment horizontal="right" vertical="center"/>
    </xf>
    <xf numFmtId="0" fontId="6" fillId="8" borderId="32" xfId="0" applyFont="1" applyFill="1" applyBorder="1">
      <alignment vertical="center"/>
    </xf>
    <xf numFmtId="0" fontId="6" fillId="8" borderId="33" xfId="0" applyFont="1" applyFill="1" applyBorder="1">
      <alignment vertical="center"/>
    </xf>
    <xf numFmtId="0" fontId="8" fillId="8" borderId="32" xfId="0" applyFont="1" applyFill="1" applyBorder="1" applyAlignment="1">
      <alignment horizontal="right" vertical="center"/>
    </xf>
    <xf numFmtId="0" fontId="8" fillId="8" borderId="33" xfId="0" applyFont="1" applyFill="1" applyBorder="1" applyAlignment="1">
      <alignment horizontal="right" vertical="center"/>
    </xf>
    <xf numFmtId="0" fontId="8" fillId="6" borderId="32" xfId="0" applyFont="1" applyFill="1" applyBorder="1" applyAlignment="1">
      <alignment horizontal="right" vertical="center"/>
    </xf>
    <xf numFmtId="0" fontId="1" fillId="6" borderId="32" xfId="0" applyFont="1" applyFill="1" applyBorder="1" applyAlignment="1">
      <alignment vertical="center"/>
    </xf>
    <xf numFmtId="0" fontId="1" fillId="6" borderId="32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4" fillId="8" borderId="126" xfId="1" applyFont="1" applyFill="1" applyBorder="1">
      <alignment vertical="center"/>
    </xf>
    <xf numFmtId="0" fontId="4" fillId="0" borderId="126" xfId="1" applyFont="1" applyFill="1" applyBorder="1">
      <alignment vertical="center"/>
    </xf>
    <xf numFmtId="0" fontId="4" fillId="5" borderId="126" xfId="1" applyFont="1" applyFill="1" applyBorder="1">
      <alignment vertical="center"/>
    </xf>
    <xf numFmtId="0" fontId="4" fillId="6" borderId="126" xfId="1" applyFont="1" applyFill="1" applyBorder="1">
      <alignment vertical="center"/>
    </xf>
    <xf numFmtId="0" fontId="6" fillId="6" borderId="35" xfId="0" applyFont="1" applyFill="1" applyBorder="1">
      <alignment vertical="center"/>
    </xf>
    <xf numFmtId="0" fontId="6" fillId="6" borderId="36" xfId="0" applyFont="1" applyFill="1" applyBorder="1">
      <alignment vertical="center"/>
    </xf>
    <xf numFmtId="0" fontId="9" fillId="6" borderId="33" xfId="0" applyFont="1" applyFill="1" applyBorder="1" applyAlignment="1">
      <alignment vertical="center" wrapText="1"/>
    </xf>
    <xf numFmtId="0" fontId="6" fillId="0" borderId="31" xfId="0" applyFont="1" applyBorder="1">
      <alignment vertical="center"/>
    </xf>
    <xf numFmtId="0" fontId="6" fillId="0" borderId="34" xfId="0" applyFont="1" applyBorder="1">
      <alignment vertical="center"/>
    </xf>
    <xf numFmtId="0" fontId="1" fillId="6" borderId="33" xfId="0" applyFont="1" applyFill="1" applyBorder="1">
      <alignment vertical="center"/>
    </xf>
    <xf numFmtId="0" fontId="7" fillId="0" borderId="35" xfId="0" applyFont="1" applyBorder="1">
      <alignment vertical="center"/>
    </xf>
    <xf numFmtId="0" fontId="8" fillId="9" borderId="32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vertical="center" wrapText="1"/>
    </xf>
    <xf numFmtId="0" fontId="7" fillId="0" borderId="126" xfId="0" applyFont="1" applyBorder="1">
      <alignment vertical="center"/>
    </xf>
    <xf numFmtId="0" fontId="7" fillId="0" borderId="127" xfId="0" applyFont="1" applyBorder="1">
      <alignment vertical="center"/>
    </xf>
    <xf numFmtId="0" fontId="7" fillId="8" borderId="126" xfId="0" applyFont="1" applyFill="1" applyBorder="1" applyAlignment="1">
      <alignment horizontal="right" vertical="center"/>
    </xf>
    <xf numFmtId="0" fontId="7" fillId="0" borderId="126" xfId="0" applyFont="1" applyBorder="1" applyAlignment="1">
      <alignment horizontal="right" vertical="center"/>
    </xf>
    <xf numFmtId="0" fontId="8" fillId="6" borderId="126" xfId="0" applyFont="1" applyFill="1" applyBorder="1" applyAlignment="1">
      <alignment horizontal="right" vertical="center"/>
    </xf>
    <xf numFmtId="0" fontId="8" fillId="9" borderId="126" xfId="0" applyFont="1" applyFill="1" applyBorder="1" applyAlignment="1">
      <alignment horizontal="right" vertical="center"/>
    </xf>
    <xf numFmtId="0" fontId="9" fillId="0" borderId="126" xfId="0" applyFont="1" applyBorder="1" applyAlignment="1">
      <alignment horizontal="right" vertical="center"/>
    </xf>
    <xf numFmtId="0" fontId="8" fillId="8" borderId="126" xfId="0" applyFont="1" applyFill="1" applyBorder="1" applyAlignment="1">
      <alignment horizontal="right" vertical="center"/>
    </xf>
    <xf numFmtId="0" fontId="8" fillId="0" borderId="126" xfId="0" applyFont="1" applyBorder="1" applyAlignment="1">
      <alignment horizontal="right" vertical="center"/>
    </xf>
    <xf numFmtId="0" fontId="9" fillId="0" borderId="127" xfId="0" applyFont="1" applyBorder="1" applyAlignment="1">
      <alignment horizontal="right" vertical="center"/>
    </xf>
    <xf numFmtId="0" fontId="4" fillId="8" borderId="16" xfId="1" applyFont="1" applyFill="1" applyBorder="1">
      <alignment vertical="center"/>
    </xf>
    <xf numFmtId="0" fontId="6" fillId="8" borderId="16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vertical="center"/>
    </xf>
    <xf numFmtId="0" fontId="8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 wrapText="1"/>
    </xf>
    <xf numFmtId="0" fontId="8" fillId="8" borderId="16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vertical="center" wrapText="1"/>
    </xf>
    <xf numFmtId="0" fontId="1" fillId="8" borderId="130" xfId="0" applyFont="1" applyFill="1" applyBorder="1">
      <alignment vertical="center"/>
    </xf>
    <xf numFmtId="0" fontId="1" fillId="8" borderId="128" xfId="0" applyFont="1" applyFill="1" applyBorder="1">
      <alignment vertical="center"/>
    </xf>
    <xf numFmtId="0" fontId="4" fillId="8" borderId="131" xfId="1" applyFont="1" applyFill="1" applyBorder="1">
      <alignment vertical="center"/>
    </xf>
    <xf numFmtId="0" fontId="4" fillId="8" borderId="132" xfId="1" applyFont="1" applyFill="1" applyBorder="1">
      <alignment vertical="center"/>
    </xf>
    <xf numFmtId="0" fontId="7" fillId="8" borderId="128" xfId="0" applyFont="1" applyFill="1" applyBorder="1" applyAlignment="1">
      <alignment horizontal="right" vertical="center"/>
    </xf>
    <xf numFmtId="0" fontId="7" fillId="8" borderId="131" xfId="0" applyFont="1" applyFill="1" applyBorder="1" applyAlignment="1">
      <alignment horizontal="right" vertical="center"/>
    </xf>
    <xf numFmtId="0" fontId="6" fillId="8" borderId="132" xfId="0" applyFont="1" applyFill="1" applyBorder="1" applyAlignment="1">
      <alignment horizontal="center" vertical="center"/>
    </xf>
    <xf numFmtId="0" fontId="4" fillId="8" borderId="128" xfId="1" applyFont="1" applyFill="1" applyBorder="1">
      <alignment vertical="center"/>
    </xf>
    <xf numFmtId="0" fontId="6" fillId="8" borderId="128" xfId="0" applyFont="1" applyFill="1" applyBorder="1">
      <alignment vertical="center"/>
    </xf>
    <xf numFmtId="0" fontId="6" fillId="8" borderId="129" xfId="0" applyFont="1" applyFill="1" applyBorder="1">
      <alignment vertical="center"/>
    </xf>
    <xf numFmtId="0" fontId="1" fillId="6" borderId="35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9" borderId="37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right" vertical="center"/>
    </xf>
    <xf numFmtId="0" fontId="8" fillId="9" borderId="38" xfId="0" applyFont="1" applyFill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 shrinkToFit="1"/>
    </xf>
    <xf numFmtId="0" fontId="11" fillId="9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6" borderId="37" xfId="0" applyFont="1" applyFill="1" applyBorder="1" applyAlignment="1">
      <alignment horizontal="center" vertical="center" wrapText="1"/>
    </xf>
    <xf numFmtId="0" fontId="10" fillId="6" borderId="3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0" fontId="4" fillId="0" borderId="17" xfId="1" applyFont="1" applyFill="1" applyBorder="1" applyAlignment="1">
      <alignment vertical="center" wrapText="1"/>
    </xf>
    <xf numFmtId="0" fontId="4" fillId="0" borderId="18" xfId="1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4" fillId="0" borderId="17" xfId="1" applyFont="1" applyFill="1" applyBorder="1" applyAlignment="1">
      <alignment vertical="top" wrapText="1"/>
    </xf>
    <xf numFmtId="0" fontId="4" fillId="0" borderId="18" xfId="1" applyFont="1" applyFill="1" applyBorder="1" applyAlignment="1">
      <alignment vertical="top" wrapText="1"/>
    </xf>
    <xf numFmtId="0" fontId="4" fillId="0" borderId="32" xfId="1" applyFont="1" applyFill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4" fillId="3" borderId="32" xfId="1" applyFont="1" applyFill="1" applyBorder="1" applyAlignment="1">
      <alignment vertical="top" wrapText="1"/>
    </xf>
    <xf numFmtId="0" fontId="4" fillId="3" borderId="33" xfId="1" applyFont="1" applyFill="1" applyBorder="1" applyAlignment="1">
      <alignment vertical="top" wrapText="1"/>
    </xf>
    <xf numFmtId="0" fontId="4" fillId="0" borderId="32" xfId="1" applyFont="1" applyFill="1" applyBorder="1" applyAlignment="1">
      <alignment horizontal="left" vertical="center" wrapText="1"/>
    </xf>
    <xf numFmtId="0" fontId="4" fillId="3" borderId="32" xfId="1" applyFont="1" applyFill="1" applyBorder="1" applyAlignment="1">
      <alignment vertical="center" shrinkToFit="1"/>
    </xf>
    <xf numFmtId="0" fontId="6" fillId="3" borderId="32" xfId="0" applyFont="1" applyFill="1" applyBorder="1" applyAlignment="1">
      <alignment vertical="center" shrinkToFit="1"/>
    </xf>
    <xf numFmtId="0" fontId="6" fillId="3" borderId="33" xfId="0" applyFont="1" applyFill="1" applyBorder="1" applyAlignment="1">
      <alignment vertical="center" shrinkToFit="1"/>
    </xf>
    <xf numFmtId="0" fontId="4" fillId="0" borderId="32" xfId="1" applyFont="1" applyFill="1" applyBorder="1" applyAlignment="1">
      <alignment vertical="center" shrinkToFit="1"/>
    </xf>
    <xf numFmtId="0" fontId="6" fillId="0" borderId="32" xfId="0" applyFont="1" applyBorder="1" applyAlignment="1">
      <alignment vertical="center" shrinkToFit="1"/>
    </xf>
    <xf numFmtId="0" fontId="6" fillId="0" borderId="33" xfId="0" applyFont="1" applyBorder="1" applyAlignment="1">
      <alignment vertical="center" shrinkToFit="1"/>
    </xf>
    <xf numFmtId="0" fontId="4" fillId="0" borderId="32" xfId="1" applyFont="1" applyFill="1" applyBorder="1" applyAlignment="1">
      <alignment vertical="center"/>
    </xf>
    <xf numFmtId="0" fontId="4" fillId="4" borderId="32" xfId="1" applyFont="1" applyFill="1" applyBorder="1" applyAlignment="1">
      <alignment horizontal="left" vertical="center" wrapText="1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4" borderId="7" xfId="0" applyFont="1" applyFill="1" applyBorder="1" applyAlignment="1">
      <alignment horizontal="center" vertical="center"/>
    </xf>
    <xf numFmtId="0" fontId="23" fillId="14" borderId="10" xfId="0" applyFont="1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0" fontId="23" fillId="14" borderId="12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4" fillId="6" borderId="11" xfId="0" applyFont="1" applyFill="1" applyBorder="1" applyAlignment="1">
      <alignment horizontal="center" vertical="center"/>
    </xf>
    <xf numFmtId="0" fontId="24" fillId="6" borderId="12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right" vertical="center"/>
    </xf>
    <xf numFmtId="0" fontId="0" fillId="0" borderId="41" xfId="0" applyBorder="1" applyAlignment="1">
      <alignment vertical="center"/>
    </xf>
    <xf numFmtId="182" fontId="1" fillId="0" borderId="41" xfId="0" applyNumberFormat="1" applyFont="1" applyBorder="1" applyAlignment="1">
      <alignment vertical="center"/>
    </xf>
    <xf numFmtId="179" fontId="15" fillId="0" borderId="119" xfId="0" applyNumberFormat="1" applyFont="1" applyFill="1" applyBorder="1" applyAlignment="1" applyProtection="1">
      <alignment vertical="center"/>
      <protection locked="0"/>
    </xf>
    <xf numFmtId="179" fontId="15" fillId="0" borderId="120" xfId="0" applyNumberFormat="1" applyFont="1" applyFill="1" applyBorder="1" applyAlignment="1" applyProtection="1">
      <alignment vertical="center"/>
      <protection locked="0"/>
    </xf>
    <xf numFmtId="179" fontId="15" fillId="0" borderId="121" xfId="0" applyNumberFormat="1" applyFont="1" applyFill="1" applyBorder="1" applyAlignment="1" applyProtection="1">
      <alignment vertical="center"/>
      <protection locked="0"/>
    </xf>
    <xf numFmtId="181" fontId="15" fillId="0" borderId="122" xfId="0" applyNumberFormat="1" applyFont="1" applyFill="1" applyBorder="1" applyAlignment="1" applyProtection="1">
      <alignment horizontal="center" vertical="center"/>
      <protection locked="0"/>
    </xf>
    <xf numFmtId="181" fontId="15" fillId="0" borderId="121" xfId="0" applyNumberFormat="1" applyFont="1" applyFill="1" applyBorder="1" applyAlignment="1" applyProtection="1">
      <alignment horizontal="center" vertical="center"/>
      <protection locked="0"/>
    </xf>
    <xf numFmtId="0" fontId="15" fillId="0" borderId="122" xfId="0" applyFont="1" applyFill="1" applyBorder="1" applyAlignment="1" applyProtection="1">
      <alignment vertical="center"/>
      <protection locked="0"/>
    </xf>
    <xf numFmtId="0" fontId="15" fillId="0" borderId="120" xfId="0" applyFont="1" applyFill="1" applyBorder="1" applyAlignment="1" applyProtection="1">
      <alignment vertical="center"/>
      <protection locked="0"/>
    </xf>
    <xf numFmtId="0" fontId="15" fillId="0" borderId="123" xfId="0" applyFont="1" applyFill="1" applyBorder="1" applyAlignment="1" applyProtection="1">
      <alignment vertical="center"/>
      <protection locked="0"/>
    </xf>
    <xf numFmtId="0" fontId="15" fillId="0" borderId="116" xfId="0" applyFont="1" applyFill="1" applyBorder="1" applyAlignment="1" applyProtection="1">
      <alignment vertical="center" shrinkToFit="1"/>
      <protection locked="0"/>
    </xf>
    <xf numFmtId="0" fontId="15" fillId="0" borderId="18" xfId="0" applyFont="1" applyFill="1" applyBorder="1" applyAlignment="1" applyProtection="1">
      <alignment vertical="center" shrinkToFit="1"/>
      <protection locked="0"/>
    </xf>
    <xf numFmtId="0" fontId="15" fillId="0" borderId="117" xfId="0" applyFont="1" applyFill="1" applyBorder="1" applyAlignment="1" applyProtection="1">
      <alignment vertical="center" shrinkToFit="1"/>
      <protection locked="0"/>
    </xf>
    <xf numFmtId="0" fontId="0" fillId="0" borderId="122" xfId="0" applyFill="1" applyBorder="1" applyAlignment="1" applyProtection="1">
      <alignment vertical="center"/>
      <protection locked="0"/>
    </xf>
    <xf numFmtId="179" fontId="15" fillId="0" borderId="111" xfId="0" applyNumberFormat="1" applyFont="1" applyFill="1" applyBorder="1" applyAlignment="1" applyProtection="1">
      <alignment vertical="center"/>
      <protection locked="0"/>
    </xf>
    <xf numFmtId="179" fontId="15" fillId="0" borderId="112" xfId="0" applyNumberFormat="1" applyFont="1" applyFill="1" applyBorder="1" applyAlignment="1" applyProtection="1">
      <alignment vertical="center"/>
      <protection locked="0"/>
    </xf>
    <xf numFmtId="179" fontId="15" fillId="0" borderId="113" xfId="0" applyNumberFormat="1" applyFont="1" applyFill="1" applyBorder="1" applyAlignment="1" applyProtection="1">
      <alignment vertical="center"/>
      <protection locked="0"/>
    </xf>
    <xf numFmtId="181" fontId="15" fillId="0" borderId="114" xfId="0" applyNumberFormat="1" applyFont="1" applyFill="1" applyBorder="1" applyAlignment="1" applyProtection="1">
      <alignment horizontal="center" vertical="center"/>
      <protection locked="0"/>
    </xf>
    <xf numFmtId="181" fontId="15" fillId="0" borderId="113" xfId="0" applyNumberFormat="1" applyFont="1" applyFill="1" applyBorder="1" applyAlignment="1" applyProtection="1">
      <alignment horizontal="center" vertical="center"/>
      <protection locked="0"/>
    </xf>
    <xf numFmtId="0" fontId="15" fillId="0" borderId="114" xfId="0" applyFont="1" applyFill="1" applyBorder="1" applyAlignment="1" applyProtection="1">
      <alignment vertical="center"/>
      <protection locked="0"/>
    </xf>
    <xf numFmtId="0" fontId="15" fillId="0" borderId="112" xfId="0" applyFont="1" applyFill="1" applyBorder="1" applyAlignment="1" applyProtection="1">
      <alignment vertical="center"/>
      <protection locked="0"/>
    </xf>
    <xf numFmtId="0" fontId="15" fillId="0" borderId="115" xfId="0" applyFont="1" applyFill="1" applyBorder="1" applyAlignment="1" applyProtection="1">
      <alignment vertical="center"/>
      <protection locked="0"/>
    </xf>
    <xf numFmtId="0" fontId="15" fillId="0" borderId="58" xfId="0" applyFont="1" applyFill="1" applyBorder="1" applyAlignment="1" applyProtection="1">
      <alignment vertical="center" shrinkToFit="1"/>
      <protection locked="0"/>
    </xf>
    <xf numFmtId="0" fontId="15" fillId="0" borderId="39" xfId="0" applyFont="1" applyFill="1" applyBorder="1" applyAlignment="1" applyProtection="1">
      <alignment vertical="center" shrinkToFit="1"/>
      <protection locked="0"/>
    </xf>
    <xf numFmtId="0" fontId="15" fillId="0" borderId="59" xfId="0" applyFont="1" applyFill="1" applyBorder="1" applyAlignment="1" applyProtection="1">
      <alignment vertical="center" shrinkToFit="1"/>
      <protection locked="0"/>
    </xf>
    <xf numFmtId="0" fontId="0" fillId="0" borderId="114" xfId="0" applyFill="1" applyBorder="1" applyAlignment="1" applyProtection="1">
      <alignment vertical="center"/>
      <protection locked="0"/>
    </xf>
    <xf numFmtId="179" fontId="15" fillId="13" borderId="111" xfId="0" applyNumberFormat="1" applyFont="1" applyFill="1" applyBorder="1" applyAlignment="1" applyProtection="1">
      <alignment vertical="center"/>
      <protection locked="0"/>
    </xf>
    <xf numFmtId="179" fontId="15" fillId="13" borderId="112" xfId="0" applyNumberFormat="1" applyFont="1" applyFill="1" applyBorder="1" applyAlignment="1" applyProtection="1">
      <alignment vertical="center"/>
      <protection locked="0"/>
    </xf>
    <xf numFmtId="179" fontId="15" fillId="13" borderId="113" xfId="0" applyNumberFormat="1" applyFont="1" applyFill="1" applyBorder="1" applyAlignment="1" applyProtection="1">
      <alignment vertical="center"/>
      <protection locked="0"/>
    </xf>
    <xf numFmtId="181" fontId="15" fillId="13" borderId="114" xfId="0" applyNumberFormat="1" applyFont="1" applyFill="1" applyBorder="1" applyAlignment="1" applyProtection="1">
      <alignment horizontal="center" vertical="center"/>
      <protection locked="0"/>
    </xf>
    <xf numFmtId="181" fontId="15" fillId="13" borderId="113" xfId="0" applyNumberFormat="1" applyFont="1" applyFill="1" applyBorder="1" applyAlignment="1" applyProtection="1">
      <alignment horizontal="center" vertical="center"/>
      <protection locked="0"/>
    </xf>
    <xf numFmtId="0" fontId="15" fillId="13" borderId="114" xfId="0" applyFont="1" applyFill="1" applyBorder="1" applyAlignment="1" applyProtection="1">
      <alignment vertical="center"/>
      <protection locked="0"/>
    </xf>
    <xf numFmtId="0" fontId="15" fillId="13" borderId="112" xfId="0" applyFont="1" applyFill="1" applyBorder="1" applyAlignment="1" applyProtection="1">
      <alignment vertical="center"/>
      <protection locked="0"/>
    </xf>
    <xf numFmtId="0" fontId="15" fillId="13" borderId="115" xfId="0" applyFont="1" applyFill="1" applyBorder="1" applyAlignment="1" applyProtection="1">
      <alignment vertical="center"/>
      <protection locked="0"/>
    </xf>
    <xf numFmtId="0" fontId="0" fillId="0" borderId="116" xfId="0" applyFill="1" applyBorder="1" applyAlignment="1" applyProtection="1">
      <alignment vertical="center" shrinkToFit="1"/>
      <protection locked="0"/>
    </xf>
    <xf numFmtId="0" fontId="0" fillId="0" borderId="18" xfId="0" applyFont="1" applyFill="1" applyBorder="1" applyAlignment="1" applyProtection="1">
      <alignment vertical="center" shrinkToFit="1"/>
      <protection locked="0"/>
    </xf>
    <xf numFmtId="0" fontId="0" fillId="0" borderId="117" xfId="0" applyFont="1" applyFill="1" applyBorder="1" applyAlignment="1" applyProtection="1">
      <alignment vertical="center" shrinkToFit="1"/>
      <protection locked="0"/>
    </xf>
    <xf numFmtId="0" fontId="15" fillId="2" borderId="47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2" borderId="50" xfId="0" applyFont="1" applyFill="1" applyBorder="1" applyAlignment="1">
      <alignment vertical="center"/>
    </xf>
    <xf numFmtId="0" fontId="0" fillId="0" borderId="114" xfId="0" applyFont="1" applyFill="1" applyBorder="1" applyAlignment="1" applyProtection="1">
      <alignment vertical="center"/>
      <protection locked="0"/>
    </xf>
    <xf numFmtId="0" fontId="0" fillId="13" borderId="114" xfId="0" applyFill="1" applyBorder="1" applyAlignment="1" applyProtection="1">
      <alignment vertical="center"/>
      <protection locked="0"/>
    </xf>
    <xf numFmtId="179" fontId="15" fillId="0" borderId="105" xfId="0" applyNumberFormat="1" applyFont="1" applyFill="1" applyBorder="1" applyAlignment="1" applyProtection="1">
      <alignment vertical="center"/>
      <protection locked="0"/>
    </xf>
    <xf numFmtId="179" fontId="15" fillId="0" borderId="106" xfId="0" applyNumberFormat="1" applyFont="1" applyFill="1" applyBorder="1" applyAlignment="1" applyProtection="1">
      <alignment vertical="center"/>
      <protection locked="0"/>
    </xf>
    <xf numFmtId="179" fontId="15" fillId="0" borderId="107" xfId="0" applyNumberFormat="1" applyFont="1" applyFill="1" applyBorder="1" applyAlignment="1" applyProtection="1">
      <alignment vertical="center"/>
      <protection locked="0"/>
    </xf>
    <xf numFmtId="181" fontId="15" fillId="0" borderId="108" xfId="0" applyNumberFormat="1" applyFont="1" applyFill="1" applyBorder="1" applyAlignment="1" applyProtection="1">
      <alignment horizontal="center" vertical="center"/>
      <protection locked="0"/>
    </xf>
    <xf numFmtId="181" fontId="15" fillId="0" borderId="107" xfId="0" applyNumberFormat="1" applyFont="1" applyFill="1" applyBorder="1" applyAlignment="1" applyProtection="1">
      <alignment horizontal="center" vertical="center"/>
      <protection locked="0"/>
    </xf>
    <xf numFmtId="0" fontId="15" fillId="0" borderId="108" xfId="0" applyFont="1" applyFill="1" applyBorder="1" applyAlignment="1" applyProtection="1">
      <alignment vertical="center"/>
      <protection locked="0"/>
    </xf>
    <xf numFmtId="0" fontId="15" fillId="0" borderId="106" xfId="0" applyFont="1" applyFill="1" applyBorder="1" applyAlignment="1" applyProtection="1">
      <alignment vertical="center"/>
      <protection locked="0"/>
    </xf>
    <xf numFmtId="0" fontId="15" fillId="0" borderId="109" xfId="0" applyFont="1" applyFill="1" applyBorder="1" applyAlignment="1" applyProtection="1">
      <alignment vertical="center"/>
      <protection locked="0"/>
    </xf>
    <xf numFmtId="179" fontId="15" fillId="13" borderId="105" xfId="0" applyNumberFormat="1" applyFont="1" applyFill="1" applyBorder="1" applyAlignment="1" applyProtection="1">
      <alignment vertical="center"/>
      <protection locked="0"/>
    </xf>
    <xf numFmtId="179" fontId="15" fillId="13" borderId="106" xfId="0" applyNumberFormat="1" applyFont="1" applyFill="1" applyBorder="1" applyAlignment="1" applyProtection="1">
      <alignment vertical="center"/>
      <protection locked="0"/>
    </xf>
    <xf numFmtId="179" fontId="15" fillId="13" borderId="107" xfId="0" applyNumberFormat="1" applyFont="1" applyFill="1" applyBorder="1" applyAlignment="1" applyProtection="1">
      <alignment vertical="center"/>
      <protection locked="0"/>
    </xf>
    <xf numFmtId="181" fontId="15" fillId="13" borderId="108" xfId="0" applyNumberFormat="1" applyFont="1" applyFill="1" applyBorder="1" applyAlignment="1" applyProtection="1">
      <alignment horizontal="center" vertical="center"/>
      <protection locked="0"/>
    </xf>
    <xf numFmtId="181" fontId="15" fillId="13" borderId="107" xfId="0" applyNumberFormat="1" applyFont="1" applyFill="1" applyBorder="1" applyAlignment="1" applyProtection="1">
      <alignment horizontal="center" vertical="center"/>
      <protection locked="0"/>
    </xf>
    <xf numFmtId="0" fontId="15" fillId="13" borderId="108" xfId="0" applyFont="1" applyFill="1" applyBorder="1" applyAlignment="1" applyProtection="1">
      <alignment vertical="center"/>
      <protection locked="0"/>
    </xf>
    <xf numFmtId="0" fontId="15" fillId="13" borderId="106" xfId="0" applyFont="1" applyFill="1" applyBorder="1" applyAlignment="1" applyProtection="1">
      <alignment vertical="center"/>
      <protection locked="0"/>
    </xf>
    <xf numFmtId="0" fontId="15" fillId="13" borderId="109" xfId="0" applyFont="1" applyFill="1" applyBorder="1" applyAlignment="1" applyProtection="1">
      <alignment vertical="center"/>
      <protection locked="0"/>
    </xf>
    <xf numFmtId="0" fontId="0" fillId="13" borderId="108" xfId="0" applyFill="1" applyBorder="1" applyAlignment="1" applyProtection="1">
      <alignment vertical="center"/>
      <protection locked="0"/>
    </xf>
    <xf numFmtId="0" fontId="15" fillId="2" borderId="43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58" xfId="0" applyFont="1" applyFill="1" applyBorder="1" applyAlignment="1">
      <alignment vertical="center"/>
    </xf>
    <xf numFmtId="0" fontId="15" fillId="2" borderId="39" xfId="0" applyFont="1" applyFill="1" applyBorder="1" applyAlignment="1">
      <alignment vertical="center"/>
    </xf>
    <xf numFmtId="0" fontId="18" fillId="0" borderId="43" xfId="0" applyFont="1" applyFill="1" applyBorder="1" applyAlignment="1" applyProtection="1">
      <alignment vertical="center"/>
      <protection locked="0"/>
    </xf>
    <xf numFmtId="0" fontId="18" fillId="0" borderId="41" xfId="0" applyFont="1" applyFill="1" applyBorder="1" applyAlignment="1" applyProtection="1">
      <alignment vertical="center"/>
      <protection locked="0"/>
    </xf>
    <xf numFmtId="0" fontId="18" fillId="0" borderId="104" xfId="0" applyFont="1" applyFill="1" applyBorder="1" applyAlignment="1" applyProtection="1">
      <alignment vertical="center"/>
      <protection locked="0"/>
    </xf>
    <xf numFmtId="0" fontId="18" fillId="0" borderId="47" xfId="0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18" fillId="0" borderId="23" xfId="0" applyFont="1" applyFill="1" applyBorder="1" applyAlignment="1" applyProtection="1">
      <alignment vertical="center"/>
      <protection locked="0"/>
    </xf>
    <xf numFmtId="0" fontId="18" fillId="0" borderId="58" xfId="0" applyFont="1" applyFill="1" applyBorder="1" applyAlignment="1" applyProtection="1">
      <alignment vertical="center"/>
      <protection locked="0"/>
    </xf>
    <xf numFmtId="0" fontId="18" fillId="0" borderId="39" xfId="0" applyFont="1" applyFill="1" applyBorder="1" applyAlignment="1" applyProtection="1">
      <alignment vertical="center"/>
      <protection locked="0"/>
    </xf>
    <xf numFmtId="0" fontId="18" fillId="0" borderId="118" xfId="0" applyFont="1" applyFill="1" applyBorder="1" applyAlignment="1" applyProtection="1">
      <alignment vertical="center"/>
      <protection locked="0"/>
    </xf>
    <xf numFmtId="0" fontId="0" fillId="0" borderId="108" xfId="0" applyFill="1" applyBorder="1" applyAlignment="1" applyProtection="1">
      <alignment vertical="center"/>
      <protection locked="0"/>
    </xf>
    <xf numFmtId="0" fontId="0" fillId="0" borderId="108" xfId="0" applyFont="1" applyFill="1" applyBorder="1" applyAlignment="1" applyProtection="1">
      <alignment vertical="center"/>
      <protection locked="0"/>
    </xf>
    <xf numFmtId="0" fontId="15" fillId="2" borderId="43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99" xfId="0" applyFill="1" applyBorder="1" applyAlignment="1" applyProtection="1">
      <alignment vertical="center"/>
      <protection locked="0"/>
    </xf>
    <xf numFmtId="0" fontId="15" fillId="0" borderId="99" xfId="0" applyFont="1" applyFill="1" applyBorder="1" applyAlignment="1" applyProtection="1">
      <alignment vertical="center"/>
      <protection locked="0"/>
    </xf>
    <xf numFmtId="0" fontId="15" fillId="0" borderId="100" xfId="0" applyFont="1" applyFill="1" applyBorder="1" applyAlignment="1" applyProtection="1">
      <alignment vertical="center"/>
      <protection locked="0"/>
    </xf>
    <xf numFmtId="0" fontId="15" fillId="0" borderId="101" xfId="0" applyFont="1" applyFill="1" applyBorder="1" applyAlignment="1" applyProtection="1">
      <alignment vertical="center"/>
      <protection locked="0"/>
    </xf>
    <xf numFmtId="0" fontId="15" fillId="0" borderId="81" xfId="0" applyFont="1" applyFill="1" applyBorder="1" applyAlignment="1" applyProtection="1">
      <alignment horizontal="center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0" fontId="15" fillId="0" borderId="82" xfId="0" applyFont="1" applyFill="1" applyBorder="1" applyAlignment="1" applyProtection="1">
      <alignment horizontal="center" vertical="center"/>
      <protection locked="0"/>
    </xf>
    <xf numFmtId="180" fontId="15" fillId="0" borderId="82" xfId="0" applyNumberFormat="1" applyFont="1" applyFill="1" applyBorder="1" applyAlignment="1" applyProtection="1">
      <alignment horizontal="right" vertical="center"/>
      <protection locked="0"/>
    </xf>
    <xf numFmtId="0" fontId="15" fillId="0" borderId="56" xfId="0" applyFont="1" applyFill="1" applyBorder="1" applyAlignment="1" applyProtection="1">
      <alignment vertical="center"/>
      <protection locked="0"/>
    </xf>
    <xf numFmtId="0" fontId="15" fillId="0" borderId="86" xfId="0" applyFont="1" applyFill="1" applyBorder="1" applyAlignment="1" applyProtection="1">
      <alignment vertical="center"/>
      <protection locked="0"/>
    </xf>
    <xf numFmtId="0" fontId="0" fillId="0" borderId="58" xfId="0" applyBorder="1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0" fontId="0" fillId="0" borderId="94" xfId="0" applyBorder="1" applyAlignment="1" applyProtection="1">
      <alignment vertical="center"/>
      <protection locked="0"/>
    </xf>
    <xf numFmtId="0" fontId="0" fillId="0" borderId="95" xfId="0" applyBorder="1" applyAlignment="1" applyProtection="1">
      <alignment vertical="center"/>
      <protection locked="0"/>
    </xf>
    <xf numFmtId="0" fontId="0" fillId="2" borderId="96" xfId="0" applyFill="1" applyBorder="1" applyAlignment="1">
      <alignment horizontal="center" vertical="center"/>
    </xf>
    <xf numFmtId="0" fontId="0" fillId="0" borderId="97" xfId="0" applyBorder="1" applyAlignment="1">
      <alignment vertical="center"/>
    </xf>
    <xf numFmtId="0" fontId="0" fillId="0" borderId="97" xfId="0" applyFill="1" applyBorder="1" applyAlignment="1">
      <alignment horizontal="center" vertical="center"/>
    </xf>
    <xf numFmtId="0" fontId="15" fillId="0" borderId="102" xfId="0" applyFont="1" applyFill="1" applyBorder="1" applyAlignment="1" applyProtection="1">
      <alignment vertical="center"/>
      <protection locked="0"/>
    </xf>
    <xf numFmtId="0" fontId="15" fillId="0" borderId="103" xfId="0" applyFont="1" applyFill="1" applyBorder="1" applyAlignment="1" applyProtection="1">
      <alignment vertical="center"/>
      <protection locked="0"/>
    </xf>
    <xf numFmtId="0" fontId="15" fillId="0" borderId="72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73" xfId="0" applyFont="1" applyFill="1" applyBorder="1" applyAlignment="1" applyProtection="1">
      <alignment horizontal="center" vertical="center"/>
      <protection locked="0"/>
    </xf>
    <xf numFmtId="180" fontId="15" fillId="0" borderId="80" xfId="0" applyNumberFormat="1" applyFont="1" applyFill="1" applyBorder="1" applyAlignment="1" applyProtection="1">
      <alignment horizontal="right" vertical="center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53" xfId="0" applyFont="1" applyFill="1" applyBorder="1" applyAlignment="1" applyProtection="1">
      <alignment vertical="center"/>
      <protection locked="0"/>
    </xf>
    <xf numFmtId="0" fontId="0" fillId="0" borderId="97" xfId="0" applyFill="1" applyBorder="1" applyAlignment="1" applyProtection="1">
      <alignment horizontal="center" vertical="center" shrinkToFit="1"/>
      <protection locked="0"/>
    </xf>
    <xf numFmtId="0" fontId="15" fillId="0" borderId="97" xfId="0" applyFont="1" applyFill="1" applyBorder="1" applyAlignment="1" applyProtection="1">
      <alignment horizontal="center" vertical="center" shrinkToFit="1"/>
      <protection locked="0"/>
    </xf>
    <xf numFmtId="0" fontId="16" fillId="0" borderId="97" xfId="0" applyFont="1" applyFill="1" applyBorder="1" applyAlignment="1">
      <alignment horizontal="center" vertical="center"/>
    </xf>
    <xf numFmtId="0" fontId="17" fillId="0" borderId="97" xfId="0" applyFont="1" applyFill="1" applyBorder="1" applyAlignment="1">
      <alignment horizontal="center" vertical="center"/>
    </xf>
    <xf numFmtId="0" fontId="0" fillId="0" borderId="97" xfId="0" applyBorder="1">
      <alignment vertical="center"/>
    </xf>
    <xf numFmtId="0" fontId="15" fillId="0" borderId="98" xfId="0" applyFont="1" applyFill="1" applyBorder="1" applyAlignment="1" applyProtection="1">
      <alignment horizontal="center" vertical="center" shrinkToFit="1"/>
      <protection locked="0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65" xfId="0" applyFont="1" applyFill="1" applyBorder="1" applyAlignment="1">
      <alignment horizontal="center" vertical="center"/>
    </xf>
    <xf numFmtId="0" fontId="15" fillId="2" borderId="66" xfId="0" applyFont="1" applyFill="1" applyBorder="1" applyAlignment="1">
      <alignment horizontal="center" vertical="center"/>
    </xf>
    <xf numFmtId="0" fontId="15" fillId="2" borderId="93" xfId="0" applyFont="1" applyFill="1" applyBorder="1" applyAlignment="1">
      <alignment horizontal="center" vertical="center"/>
    </xf>
    <xf numFmtId="0" fontId="15" fillId="0" borderId="89" xfId="0" applyFont="1" applyFill="1" applyBorder="1" applyAlignment="1" applyProtection="1">
      <alignment horizontal="center" vertical="center"/>
      <protection locked="0"/>
    </xf>
    <xf numFmtId="0" fontId="15" fillId="0" borderId="80" xfId="0" applyFont="1" applyFill="1" applyBorder="1" applyAlignment="1" applyProtection="1">
      <alignment horizontal="center" vertical="center"/>
      <protection locked="0"/>
    </xf>
    <xf numFmtId="0" fontId="0" fillId="0" borderId="7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vertical="center"/>
      <protection locked="0"/>
    </xf>
    <xf numFmtId="0" fontId="15" fillId="0" borderId="91" xfId="0" applyFont="1" applyFill="1" applyBorder="1" applyAlignment="1" applyProtection="1">
      <alignment horizontal="center" vertical="center"/>
      <protection locked="0"/>
    </xf>
    <xf numFmtId="0" fontId="19" fillId="0" borderId="83" xfId="0" applyFont="1" applyFill="1" applyBorder="1" applyAlignment="1" applyProtection="1">
      <alignment vertical="center"/>
      <protection locked="0"/>
    </xf>
    <xf numFmtId="0" fontId="19" fillId="0" borderId="92" xfId="0" applyFont="1" applyFill="1" applyBorder="1" applyAlignment="1" applyProtection="1">
      <alignment vertical="center"/>
      <protection locked="0"/>
    </xf>
    <xf numFmtId="0" fontId="15" fillId="0" borderId="80" xfId="0" applyFont="1" applyFill="1" applyBorder="1" applyAlignment="1" applyProtection="1">
      <alignment vertical="center"/>
      <protection locked="0"/>
    </xf>
    <xf numFmtId="0" fontId="15" fillId="0" borderId="90" xfId="0" applyFont="1" applyFill="1" applyBorder="1" applyAlignment="1" applyProtection="1">
      <alignment vertical="center"/>
      <protection locked="0"/>
    </xf>
    <xf numFmtId="0" fontId="0" fillId="0" borderId="80" xfId="0" applyFill="1" applyBorder="1" applyAlignment="1" applyProtection="1">
      <alignment vertical="center"/>
      <protection locked="0"/>
    </xf>
    <xf numFmtId="0" fontId="0" fillId="0" borderId="80" xfId="0" applyFont="1" applyFill="1" applyBorder="1" applyAlignment="1" applyProtection="1">
      <alignment vertical="center"/>
      <protection locked="0"/>
    </xf>
    <xf numFmtId="0" fontId="0" fillId="0" borderId="90" xfId="0" applyFont="1" applyFill="1" applyBorder="1" applyAlignment="1" applyProtection="1">
      <alignment vertical="center"/>
      <protection locked="0"/>
    </xf>
    <xf numFmtId="0" fontId="0" fillId="0" borderId="80" xfId="0" applyFill="1" applyBorder="1" applyAlignment="1" applyProtection="1">
      <alignment horizontal="center" vertical="center"/>
      <protection locked="0"/>
    </xf>
    <xf numFmtId="180" fontId="15" fillId="0" borderId="82" xfId="0" applyNumberFormat="1" applyFont="1" applyFill="1" applyBorder="1" applyAlignment="1" applyProtection="1">
      <alignment vertical="center"/>
      <protection locked="0"/>
    </xf>
    <xf numFmtId="180" fontId="15" fillId="0" borderId="56" xfId="0" applyNumberFormat="1" applyFont="1" applyFill="1" applyBorder="1" applyAlignment="1" applyProtection="1">
      <alignment vertical="center"/>
      <protection locked="0"/>
    </xf>
    <xf numFmtId="180" fontId="15" fillId="0" borderId="86" xfId="0" applyNumberFormat="1" applyFont="1" applyFill="1" applyBorder="1" applyAlignment="1" applyProtection="1">
      <alignment vertical="center"/>
      <protection locked="0"/>
    </xf>
    <xf numFmtId="0" fontId="15" fillId="2" borderId="58" xfId="0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5" fillId="2" borderId="59" xfId="0" applyFont="1" applyFill="1" applyBorder="1" applyAlignment="1">
      <alignment horizontal="center" vertical="center"/>
    </xf>
    <xf numFmtId="0" fontId="15" fillId="2" borderId="65" xfId="0" applyFont="1" applyFill="1" applyBorder="1" applyAlignment="1">
      <alignment vertical="center"/>
    </xf>
    <xf numFmtId="0" fontId="15" fillId="2" borderId="88" xfId="0" applyFont="1" applyFill="1" applyBorder="1" applyAlignment="1">
      <alignment horizontal="center" vertical="center"/>
    </xf>
    <xf numFmtId="0" fontId="15" fillId="0" borderId="82" xfId="0" applyFont="1" applyFill="1" applyBorder="1" applyAlignment="1" applyProtection="1">
      <alignment horizontal="center" vertical="center" shrinkToFit="1"/>
      <protection locked="0"/>
    </xf>
    <xf numFmtId="0" fontId="15" fillId="0" borderId="84" xfId="0" applyFont="1" applyFill="1" applyBorder="1" applyAlignment="1" applyProtection="1">
      <alignment horizontal="center" vertical="center" shrinkToFit="1"/>
      <protection locked="0"/>
    </xf>
    <xf numFmtId="180" fontId="15" fillId="0" borderId="85" xfId="0" applyNumberFormat="1" applyFont="1" applyFill="1" applyBorder="1" applyAlignment="1" applyProtection="1">
      <alignment vertical="center"/>
      <protection locked="0"/>
    </xf>
    <xf numFmtId="0" fontId="15" fillId="0" borderId="75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76" xfId="0" applyFont="1" applyFill="1" applyBorder="1" applyAlignment="1" applyProtection="1">
      <alignment horizontal="center" vertical="center"/>
      <protection locked="0"/>
    </xf>
    <xf numFmtId="0" fontId="15" fillId="0" borderId="75" xfId="0" applyFont="1" applyFill="1" applyBorder="1" applyAlignment="1" applyProtection="1">
      <alignment horizontal="center" vertical="center" shrinkToFit="1"/>
      <protection locked="0"/>
    </xf>
    <xf numFmtId="0" fontId="15" fillId="0" borderId="3" xfId="0" applyFont="1" applyFill="1" applyBorder="1" applyAlignment="1" applyProtection="1">
      <alignment horizontal="center" vertical="center" shrinkToFit="1"/>
      <protection locked="0"/>
    </xf>
    <xf numFmtId="0" fontId="15" fillId="0" borderId="76" xfId="0" applyFont="1" applyFill="1" applyBorder="1" applyAlignment="1" applyProtection="1">
      <alignment horizontal="center" vertical="center" shrinkToFit="1"/>
      <protection locked="0"/>
    </xf>
    <xf numFmtId="0" fontId="15" fillId="0" borderId="83" xfId="0" applyFont="1" applyFill="1" applyBorder="1" applyAlignment="1" applyProtection="1">
      <alignment horizontal="center" vertical="center"/>
      <protection locked="0"/>
    </xf>
    <xf numFmtId="180" fontId="15" fillId="0" borderId="73" xfId="0" applyNumberFormat="1" applyFont="1" applyFill="1" applyBorder="1" applyAlignment="1" applyProtection="1">
      <alignment vertical="center"/>
      <protection locked="0"/>
    </xf>
    <xf numFmtId="180" fontId="15" fillId="0" borderId="6" xfId="0" applyNumberFormat="1" applyFont="1" applyFill="1" applyBorder="1" applyAlignment="1" applyProtection="1">
      <alignment vertical="center"/>
      <protection locked="0"/>
    </xf>
    <xf numFmtId="180" fontId="15" fillId="0" borderId="79" xfId="0" applyNumberFormat="1" applyFont="1" applyFill="1" applyBorder="1" applyAlignment="1" applyProtection="1">
      <alignment vertical="center"/>
      <protection locked="0"/>
    </xf>
    <xf numFmtId="0" fontId="15" fillId="0" borderId="73" xfId="0" applyFont="1" applyFill="1" applyBorder="1" applyAlignment="1" applyProtection="1">
      <alignment horizontal="center" vertical="center" shrinkToFit="1"/>
      <protection locked="0"/>
    </xf>
    <xf numFmtId="0" fontId="15" fillId="0" borderId="77" xfId="0" applyFont="1" applyFill="1" applyBorder="1" applyAlignment="1" applyProtection="1">
      <alignment horizontal="center" vertical="center" shrinkToFit="1"/>
      <protection locked="0"/>
    </xf>
    <xf numFmtId="180" fontId="15" fillId="0" borderId="78" xfId="0" applyNumberFormat="1" applyFont="1" applyFill="1" applyBorder="1" applyAlignment="1" applyProtection="1">
      <alignment vertical="center"/>
      <protection locked="0"/>
    </xf>
    <xf numFmtId="0" fontId="0" fillId="0" borderId="73" xfId="0" applyFill="1" applyBorder="1" applyAlignment="1" applyProtection="1">
      <alignment horizontal="center" vertical="center" shrinkToFit="1"/>
      <protection locked="0"/>
    </xf>
    <xf numFmtId="0" fontId="0" fillId="0" borderId="73" xfId="0" applyFill="1" applyBorder="1" applyAlignment="1" applyProtection="1">
      <alignment horizontal="center" vertical="center"/>
      <protection locked="0"/>
    </xf>
    <xf numFmtId="0" fontId="0" fillId="0" borderId="75" xfId="0" applyFill="1" applyBorder="1" applyAlignment="1" applyProtection="1">
      <alignment horizontal="center" vertical="center"/>
      <protection locked="0"/>
    </xf>
    <xf numFmtId="0" fontId="15" fillId="2" borderId="69" xfId="0" applyFont="1" applyFill="1" applyBorder="1" applyAlignment="1">
      <alignment horizontal="center" vertical="center"/>
    </xf>
    <xf numFmtId="0" fontId="15" fillId="2" borderId="70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15" fillId="2" borderId="71" xfId="0" applyFont="1" applyFill="1" applyBorder="1" applyAlignment="1">
      <alignment horizontal="center" vertical="center"/>
    </xf>
    <xf numFmtId="0" fontId="0" fillId="0" borderId="72" xfId="0" applyFont="1" applyFill="1" applyBorder="1" applyAlignment="1" applyProtection="1">
      <alignment horizontal="center" vertical="center" shrinkToFit="1"/>
      <protection locked="0"/>
    </xf>
    <xf numFmtId="0" fontId="15" fillId="0" borderId="6" xfId="0" applyFont="1" applyFill="1" applyBorder="1" applyAlignment="1" applyProtection="1">
      <alignment horizontal="center" vertical="center" shrinkToFit="1"/>
      <protection locked="0"/>
    </xf>
    <xf numFmtId="0" fontId="0" fillId="0" borderId="73" xfId="0" applyFont="1" applyFill="1" applyBorder="1" applyAlignment="1" applyProtection="1">
      <alignment horizontal="center" vertical="center"/>
      <protection locked="0"/>
    </xf>
    <xf numFmtId="0" fontId="1" fillId="0" borderId="73" xfId="0" applyFont="1" applyFill="1" applyBorder="1" applyAlignment="1" applyProtection="1">
      <alignment horizontal="center" vertical="center"/>
      <protection locked="0"/>
    </xf>
    <xf numFmtId="0" fontId="18" fillId="2" borderId="65" xfId="0" applyFont="1" applyFill="1" applyBorder="1" applyAlignment="1">
      <alignment horizontal="center" vertical="center"/>
    </xf>
    <xf numFmtId="0" fontId="18" fillId="2" borderId="68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6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" vertical="center"/>
    </xf>
    <xf numFmtId="0" fontId="15" fillId="2" borderId="41" xfId="0" applyFont="1" applyFill="1" applyBorder="1" applyAlignment="1">
      <alignment vertical="center"/>
    </xf>
    <xf numFmtId="0" fontId="15" fillId="2" borderId="42" xfId="0" applyFont="1" applyFill="1" applyBorder="1" applyAlignment="1">
      <alignment vertical="center"/>
    </xf>
    <xf numFmtId="0" fontId="15" fillId="2" borderId="59" xfId="0" applyFont="1" applyFill="1" applyBorder="1" applyAlignment="1">
      <alignment vertical="center"/>
    </xf>
    <xf numFmtId="0" fontId="15" fillId="2" borderId="63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8" fillId="2" borderId="65" xfId="0" applyFont="1" applyFill="1" applyBorder="1" applyAlignment="1">
      <alignment vertical="center"/>
    </xf>
    <xf numFmtId="0" fontId="0" fillId="0" borderId="75" xfId="0" applyFill="1" applyBorder="1" applyAlignment="1" applyProtection="1">
      <alignment horizontal="center" vertical="center" shrinkToFi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 applyProtection="1">
      <alignment vertical="center"/>
      <protection locked="0"/>
    </xf>
    <xf numFmtId="0" fontId="0" fillId="2" borderId="54" xfId="0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/>
    </xf>
    <xf numFmtId="0" fontId="0" fillId="0" borderId="54" xfId="0" applyBorder="1" applyAlignment="1">
      <alignment vertical="center"/>
    </xf>
    <xf numFmtId="0" fontId="15" fillId="6" borderId="55" xfId="0" applyFont="1" applyFill="1" applyBorder="1" applyAlignment="1" applyProtection="1">
      <alignment horizontal="center" vertical="center" shrinkToFit="1"/>
      <protection locked="0"/>
    </xf>
    <xf numFmtId="0" fontId="15" fillId="6" borderId="56" xfId="0" applyFont="1" applyFill="1" applyBorder="1" applyAlignment="1" applyProtection="1">
      <alignment horizontal="center" vertical="center" shrinkToFit="1"/>
      <protection locked="0"/>
    </xf>
    <xf numFmtId="0" fontId="15" fillId="6" borderId="57" xfId="0" applyFont="1" applyFill="1" applyBorder="1" applyAlignment="1" applyProtection="1">
      <alignment horizontal="center" vertical="center" shrinkToFit="1"/>
      <protection locked="0"/>
    </xf>
    <xf numFmtId="0" fontId="15" fillId="2" borderId="54" xfId="0" applyFont="1" applyFill="1" applyBorder="1" applyAlignment="1">
      <alignment horizontal="center" vertical="center"/>
    </xf>
    <xf numFmtId="180" fontId="15" fillId="0" borderId="55" xfId="0" applyNumberFormat="1" applyFont="1" applyFill="1" applyBorder="1" applyAlignment="1" applyProtection="1">
      <alignment vertical="center"/>
      <protection locked="0"/>
    </xf>
    <xf numFmtId="180" fontId="15" fillId="0" borderId="57" xfId="0" applyNumberFormat="1" applyFont="1" applyFill="1" applyBorder="1" applyAlignment="1" applyProtection="1">
      <alignment vertical="center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>
      <alignment horizontal="center" vertical="center"/>
    </xf>
    <xf numFmtId="0" fontId="15" fillId="2" borderId="56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15" fillId="0" borderId="62" xfId="0" applyFont="1" applyFill="1" applyBorder="1" applyAlignment="1" applyProtection="1">
      <alignment vertical="center"/>
      <protection locked="0"/>
    </xf>
    <xf numFmtId="0" fontId="15" fillId="0" borderId="39" xfId="0" applyFont="1" applyFill="1" applyBorder="1" applyAlignment="1" applyProtection="1">
      <alignment vertical="center"/>
      <protection locked="0"/>
    </xf>
    <xf numFmtId="0" fontId="15" fillId="0" borderId="59" xfId="0" applyFont="1" applyFill="1" applyBorder="1" applyAlignment="1" applyProtection="1">
      <alignment vertical="center"/>
      <protection locked="0"/>
    </xf>
    <xf numFmtId="0" fontId="0" fillId="2" borderId="9" xfId="0" applyFill="1" applyBorder="1" applyAlignment="1">
      <alignment horizontal="center" vertical="center" shrinkToFit="1"/>
    </xf>
    <xf numFmtId="0" fontId="0" fillId="0" borderId="9" xfId="0" applyBorder="1" applyAlignment="1">
      <alignment vertical="center" shrinkToFit="1"/>
    </xf>
    <xf numFmtId="0" fontId="0" fillId="6" borderId="5" xfId="0" applyFill="1" applyBorder="1" applyAlignment="1" applyProtection="1">
      <alignment horizontal="center" vertical="center" shrinkToFit="1"/>
      <protection locked="0"/>
    </xf>
    <xf numFmtId="0" fontId="15" fillId="6" borderId="6" xfId="0" applyFont="1" applyFill="1" applyBorder="1" applyAlignment="1" applyProtection="1">
      <alignment horizontal="center" vertical="center" shrinkToFit="1"/>
      <protection locked="0"/>
    </xf>
    <xf numFmtId="0" fontId="15" fillId="6" borderId="7" xfId="0" applyFont="1" applyFill="1" applyBorder="1" applyAlignment="1" applyProtection="1">
      <alignment horizontal="center" vertical="center" shrinkToFit="1"/>
      <protection locked="0"/>
    </xf>
    <xf numFmtId="180" fontId="15" fillId="0" borderId="2" xfId="0" applyNumberFormat="1" applyFont="1" applyFill="1" applyBorder="1" applyAlignment="1" applyProtection="1">
      <alignment vertical="center"/>
      <protection locked="0"/>
    </xf>
    <xf numFmtId="180" fontId="15" fillId="0" borderId="3" xfId="0" applyNumberFormat="1" applyFont="1" applyFill="1" applyBorder="1" applyAlignment="1" applyProtection="1">
      <alignment vertical="center"/>
      <protection locked="0"/>
    </xf>
    <xf numFmtId="180" fontId="15" fillId="0" borderId="4" xfId="0" applyNumberFormat="1" applyFont="1" applyFill="1" applyBorder="1" applyAlignment="1" applyProtection="1">
      <alignment vertical="center"/>
      <protection locked="0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5" fillId="0" borderId="22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23" xfId="0" applyFont="1" applyFill="1" applyBorder="1" applyAlignment="1" applyProtection="1">
      <alignment horizontal="center" vertical="center"/>
      <protection locked="0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0" borderId="22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5" fillId="0" borderId="50" xfId="0" applyFont="1" applyFill="1" applyBorder="1" applyAlignment="1" applyProtection="1">
      <alignment vertical="center"/>
      <protection locked="0"/>
    </xf>
    <xf numFmtId="0" fontId="15" fillId="2" borderId="5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11" borderId="11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48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49" xfId="0" applyFont="1" applyFill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15" fillId="0" borderId="2" xfId="0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Fill="1" applyBorder="1" applyAlignment="1" applyProtection="1">
      <alignment horizontal="center" vertical="center" shrinkToFit="1"/>
      <protection locked="0"/>
    </xf>
    <xf numFmtId="180" fontId="15" fillId="0" borderId="10" xfId="0" applyNumberFormat="1" applyFont="1" applyFill="1" applyBorder="1" applyAlignment="1" applyProtection="1">
      <alignment vertical="center"/>
      <protection locked="0"/>
    </xf>
    <xf numFmtId="180" fontId="15" fillId="0" borderId="11" xfId="0" applyNumberFormat="1" applyFont="1" applyFill="1" applyBorder="1" applyAlignment="1" applyProtection="1">
      <alignment vertical="center"/>
      <protection locked="0"/>
    </xf>
    <xf numFmtId="180" fontId="15" fillId="0" borderId="12" xfId="0" applyNumberFormat="1" applyFont="1" applyFill="1" applyBorder="1" applyAlignment="1" applyProtection="1">
      <alignment vertical="center"/>
      <protection locked="0"/>
    </xf>
    <xf numFmtId="0" fontId="15" fillId="6" borderId="2" xfId="0" applyFont="1" applyFill="1" applyBorder="1" applyAlignment="1" applyProtection="1">
      <alignment horizontal="center" vertical="center" shrinkToFit="1"/>
      <protection locked="0"/>
    </xf>
    <xf numFmtId="0" fontId="15" fillId="6" borderId="3" xfId="0" applyFont="1" applyFill="1" applyBorder="1" applyAlignment="1" applyProtection="1">
      <alignment horizontal="center" vertical="center" shrinkToFit="1"/>
      <protection locked="0"/>
    </xf>
    <xf numFmtId="0" fontId="15" fillId="6" borderId="4" xfId="0" applyFont="1" applyFill="1" applyBorder="1" applyAlignment="1" applyProtection="1">
      <alignment horizontal="center" vertical="center" shrinkToFit="1"/>
      <protection locked="0"/>
    </xf>
    <xf numFmtId="0" fontId="15" fillId="2" borderId="0" xfId="0" applyFont="1" applyFill="1" applyAlignment="1" applyProtection="1">
      <alignment horizontal="right" vertical="center"/>
    </xf>
    <xf numFmtId="0" fontId="15" fillId="2" borderId="45" xfId="0" applyFont="1" applyFill="1" applyBorder="1" applyAlignment="1">
      <alignment vertical="center"/>
    </xf>
    <xf numFmtId="0" fontId="15" fillId="2" borderId="44" xfId="0" applyFont="1" applyFill="1" applyBorder="1" applyAlignment="1">
      <alignment vertical="center"/>
    </xf>
    <xf numFmtId="0" fontId="15" fillId="2" borderId="46" xfId="0" applyFont="1" applyFill="1" applyBorder="1" applyAlignment="1">
      <alignment vertical="center"/>
    </xf>
    <xf numFmtId="0" fontId="0" fillId="0" borderId="39" xfId="0" applyFill="1" applyBorder="1" applyAlignment="1" applyProtection="1">
      <alignment horizontal="center" vertical="center"/>
      <protection locked="0"/>
    </xf>
    <xf numFmtId="0" fontId="0" fillId="10" borderId="45" xfId="0" applyFill="1" applyBorder="1" applyAlignment="1">
      <alignment horizontal="center" vertical="center"/>
    </xf>
    <xf numFmtId="0" fontId="15" fillId="10" borderId="44" xfId="0" applyFont="1" applyFill="1" applyBorder="1" applyAlignment="1">
      <alignment horizontal="center" vertical="center"/>
    </xf>
    <xf numFmtId="0" fontId="15" fillId="10" borderId="46" xfId="0" applyFont="1" applyFill="1" applyBorder="1" applyAlignment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2" borderId="46" xfId="0" applyFont="1" applyFill="1" applyBorder="1" applyAlignment="1">
      <alignment horizontal="center" vertical="center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0" fontId="0" fillId="2" borderId="45" xfId="0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 applyProtection="1">
      <alignment horizontal="center" vertical="center"/>
      <protection locked="0"/>
    </xf>
    <xf numFmtId="177" fontId="15" fillId="0" borderId="44" xfId="0" applyNumberFormat="1" applyFont="1" applyFill="1" applyBorder="1" applyAlignment="1" applyProtection="1">
      <alignment horizontal="center" vertical="center"/>
      <protection locked="0"/>
    </xf>
    <xf numFmtId="177" fontId="15" fillId="0" borderId="46" xfId="0" applyNumberFormat="1" applyFont="1" applyFill="1" applyBorder="1" applyAlignment="1" applyProtection="1">
      <alignment horizontal="center" vertical="center"/>
      <protection locked="0"/>
    </xf>
    <xf numFmtId="0" fontId="15" fillId="2" borderId="45" xfId="0" applyFont="1" applyFill="1" applyBorder="1" applyAlignment="1">
      <alignment horizontal="center" vertical="center"/>
    </xf>
    <xf numFmtId="178" fontId="15" fillId="0" borderId="45" xfId="0" applyNumberFormat="1" applyFont="1" applyFill="1" applyBorder="1" applyAlignment="1" applyProtection="1">
      <alignment vertical="center"/>
      <protection locked="0"/>
    </xf>
    <xf numFmtId="178" fontId="15" fillId="0" borderId="44" xfId="0" applyNumberFormat="1" applyFont="1" applyFill="1" applyBorder="1" applyAlignment="1" applyProtection="1">
      <alignment vertical="center"/>
      <protection locked="0"/>
    </xf>
    <xf numFmtId="178" fontId="15" fillId="0" borderId="46" xfId="0" applyNumberFormat="1" applyFont="1" applyFill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5" fillId="2" borderId="40" xfId="0" applyFont="1" applyFill="1" applyBorder="1" applyAlignment="1">
      <alignment horizontal="center" vertical="center"/>
    </xf>
    <xf numFmtId="0" fontId="0" fillId="0" borderId="43" xfId="0" applyFill="1" applyBorder="1" applyAlignment="1" applyProtection="1">
      <alignment horizontal="center" vertical="center"/>
      <protection locked="0"/>
    </xf>
    <xf numFmtId="0" fontId="15" fillId="0" borderId="41" xfId="0" applyFont="1" applyFill="1" applyBorder="1" applyAlignment="1" applyProtection="1">
      <alignment vertical="center"/>
      <protection locked="0"/>
    </xf>
    <xf numFmtId="0" fontId="15" fillId="0" borderId="44" xfId="0" applyFont="1" applyFill="1" applyBorder="1" applyAlignment="1" applyProtection="1">
      <alignment vertical="center"/>
      <protection locked="0"/>
    </xf>
    <xf numFmtId="0" fontId="0" fillId="0" borderId="45" xfId="0" applyFill="1" applyBorder="1" applyAlignment="1" applyProtection="1">
      <alignment horizontal="center" vertical="center"/>
    </xf>
    <xf numFmtId="0" fontId="15" fillId="0" borderId="44" xfId="0" applyFont="1" applyFill="1" applyBorder="1" applyAlignment="1" applyProtection="1">
      <alignment horizontal="center" vertical="center"/>
    </xf>
    <xf numFmtId="0" fontId="15" fillId="0" borderId="46" xfId="0" applyFont="1" applyFill="1" applyBorder="1" applyAlignment="1" applyProtection="1">
      <alignment horizontal="center" vertical="center"/>
    </xf>
    <xf numFmtId="0" fontId="0" fillId="0" borderId="45" xfId="0" applyFill="1" applyBorder="1" applyAlignment="1" applyProtection="1">
      <alignment horizontal="center" vertical="center" shrinkToFit="1"/>
      <protection locked="0"/>
    </xf>
    <xf numFmtId="0" fontId="15" fillId="0" borderId="44" xfId="0" applyFont="1" applyFill="1" applyBorder="1" applyAlignment="1" applyProtection="1">
      <alignment horizontal="center" vertical="center" shrinkToFit="1"/>
      <protection locked="0"/>
    </xf>
    <xf numFmtId="0" fontId="15" fillId="0" borderId="46" xfId="0" applyFont="1" applyFill="1" applyBorder="1" applyAlignment="1" applyProtection="1">
      <alignment horizontal="center" vertical="center" shrinkToFit="1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10" fillId="6" borderId="22" xfId="0" applyFont="1" applyFill="1" applyBorder="1" applyAlignment="1">
      <alignment horizontal="center" vertical="center"/>
    </xf>
    <xf numFmtId="0" fontId="23" fillId="14" borderId="28" xfId="0" applyFont="1" applyFill="1" applyBorder="1" applyAlignment="1">
      <alignment horizontal="center" vertical="center"/>
    </xf>
    <xf numFmtId="0" fontId="23" fillId="14" borderId="29" xfId="0" applyFont="1" applyFill="1" applyBorder="1" applyAlignment="1">
      <alignment horizontal="center" vertical="center"/>
    </xf>
    <xf numFmtId="0" fontId="23" fillId="14" borderId="30" xfId="0" applyFont="1" applyFill="1" applyBorder="1" applyAlignment="1">
      <alignment horizontal="center" vertical="center"/>
    </xf>
    <xf numFmtId="0" fontId="23" fillId="14" borderId="34" xfId="0" applyFont="1" applyFill="1" applyBorder="1" applyAlignment="1">
      <alignment horizontal="center" vertical="center"/>
    </xf>
    <xf numFmtId="0" fontId="23" fillId="14" borderId="35" xfId="0" applyFont="1" applyFill="1" applyBorder="1" applyAlignment="1">
      <alignment horizontal="center" vertical="center"/>
    </xf>
    <xf numFmtId="0" fontId="23" fillId="14" borderId="36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6" borderId="125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127" xfId="0" applyFont="1" applyFill="1" applyBorder="1" applyAlignment="1">
      <alignment horizontal="center" vertical="center"/>
    </xf>
  </cellXfs>
  <cellStyles count="3">
    <cellStyle name="標準" xfId="0" builtinId="0"/>
    <cellStyle name="標準__" xfId="2"/>
    <cellStyle name="標準_0406_CWB画面設計書_申込変更" xfId="1"/>
  </cellStyles>
  <dxfs count="8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22"/>
        </patternFill>
      </fill>
    </dxf>
    <dxf>
      <fill>
        <patternFill patternType="gray0625">
          <bgColor indexed="65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22"/>
        </patternFill>
      </fill>
    </dxf>
    <dxf>
      <fill>
        <patternFill patternType="gray0625">
          <bgColor indexed="65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10</xdr:col>
      <xdr:colOff>484632</xdr:colOff>
      <xdr:row>15</xdr:row>
      <xdr:rowOff>56007</xdr:rowOff>
    </xdr:to>
    <xdr:sp macro="" textlink="">
      <xdr:nvSpPr>
        <xdr:cNvPr id="2" name="山形 1"/>
        <xdr:cNvSpPr/>
      </xdr:nvSpPr>
      <xdr:spPr>
        <a:xfrm>
          <a:off x="6858000" y="1752600"/>
          <a:ext cx="484632" cy="484632"/>
        </a:xfrm>
        <a:prstGeom prst="chevro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59</xdr:row>
      <xdr:rowOff>0</xdr:rowOff>
    </xdr:from>
    <xdr:to>
      <xdr:col>10</xdr:col>
      <xdr:colOff>484632</xdr:colOff>
      <xdr:row>62</xdr:row>
      <xdr:rowOff>56007</xdr:rowOff>
    </xdr:to>
    <xdr:sp macro="" textlink="">
      <xdr:nvSpPr>
        <xdr:cNvPr id="3" name="山形 2"/>
        <xdr:cNvSpPr/>
      </xdr:nvSpPr>
      <xdr:spPr>
        <a:xfrm>
          <a:off x="6858000" y="8467725"/>
          <a:ext cx="484632" cy="484632"/>
        </a:xfrm>
        <a:prstGeom prst="chevro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91</xdr:row>
      <xdr:rowOff>0</xdr:rowOff>
    </xdr:from>
    <xdr:to>
      <xdr:col>10</xdr:col>
      <xdr:colOff>484632</xdr:colOff>
      <xdr:row>94</xdr:row>
      <xdr:rowOff>56007</xdr:rowOff>
    </xdr:to>
    <xdr:sp macro="" textlink="">
      <xdr:nvSpPr>
        <xdr:cNvPr id="4" name="山形 3"/>
        <xdr:cNvSpPr/>
      </xdr:nvSpPr>
      <xdr:spPr>
        <a:xfrm>
          <a:off x="6858000" y="13039725"/>
          <a:ext cx="484632" cy="484632"/>
        </a:xfrm>
        <a:prstGeom prst="chevro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</xdr:row>
      <xdr:rowOff>28575</xdr:rowOff>
    </xdr:from>
    <xdr:to>
      <xdr:col>58</xdr:col>
      <xdr:colOff>13358</xdr:colOff>
      <xdr:row>40</xdr:row>
      <xdr:rowOff>163626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409575"/>
          <a:ext cx="10157483" cy="7374051"/>
        </a:xfrm>
        <a:prstGeom prst="rect">
          <a:avLst/>
        </a:prstGeom>
      </xdr:spPr>
    </xdr:pic>
    <xdr:clientData/>
  </xdr:twoCellAnchor>
  <xdr:twoCellAnchor>
    <xdr:from>
      <xdr:col>12</xdr:col>
      <xdr:colOff>28574</xdr:colOff>
      <xdr:row>9</xdr:row>
      <xdr:rowOff>85725</xdr:rowOff>
    </xdr:from>
    <xdr:to>
      <xdr:col>15</xdr:col>
      <xdr:colOff>57150</xdr:colOff>
      <xdr:row>10</xdr:row>
      <xdr:rowOff>114300</xdr:rowOff>
    </xdr:to>
    <xdr:sp macro="" textlink="">
      <xdr:nvSpPr>
        <xdr:cNvPr id="6" name="正方形/長方形 5"/>
        <xdr:cNvSpPr/>
      </xdr:nvSpPr>
      <xdr:spPr>
        <a:xfrm>
          <a:off x="2428874" y="1800225"/>
          <a:ext cx="628651" cy="2190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38099</xdr:colOff>
      <xdr:row>10</xdr:row>
      <xdr:rowOff>171451</xdr:rowOff>
    </xdr:from>
    <xdr:to>
      <xdr:col>17</xdr:col>
      <xdr:colOff>66675</xdr:colOff>
      <xdr:row>11</xdr:row>
      <xdr:rowOff>171451</xdr:rowOff>
    </xdr:to>
    <xdr:sp macro="" textlink="">
      <xdr:nvSpPr>
        <xdr:cNvPr id="69" name="正方形/長方形 68"/>
        <xdr:cNvSpPr/>
      </xdr:nvSpPr>
      <xdr:spPr>
        <a:xfrm>
          <a:off x="2438399" y="2076451"/>
          <a:ext cx="1028701" cy="190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１０</a:t>
          </a:r>
        </a:p>
      </xdr:txBody>
    </xdr:sp>
    <xdr:clientData/>
  </xdr:twoCellAnchor>
  <xdr:twoCellAnchor>
    <xdr:from>
      <xdr:col>12</xdr:col>
      <xdr:colOff>38099</xdr:colOff>
      <xdr:row>12</xdr:row>
      <xdr:rowOff>57151</xdr:rowOff>
    </xdr:from>
    <xdr:to>
      <xdr:col>17</xdr:col>
      <xdr:colOff>66675</xdr:colOff>
      <xdr:row>13</xdr:row>
      <xdr:rowOff>57151</xdr:rowOff>
    </xdr:to>
    <xdr:sp macro="" textlink="">
      <xdr:nvSpPr>
        <xdr:cNvPr id="70" name="正方形/長方形 69"/>
        <xdr:cNvSpPr/>
      </xdr:nvSpPr>
      <xdr:spPr>
        <a:xfrm>
          <a:off x="2438399" y="2343151"/>
          <a:ext cx="1028701" cy="190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１６</a:t>
          </a:r>
        </a:p>
      </xdr:txBody>
    </xdr:sp>
    <xdr:clientData/>
  </xdr:twoCellAnchor>
  <xdr:twoCellAnchor>
    <xdr:from>
      <xdr:col>12</xdr:col>
      <xdr:colOff>28574</xdr:colOff>
      <xdr:row>13</xdr:row>
      <xdr:rowOff>133351</xdr:rowOff>
    </xdr:from>
    <xdr:to>
      <xdr:col>24</xdr:col>
      <xdr:colOff>104775</xdr:colOff>
      <xdr:row>14</xdr:row>
      <xdr:rowOff>133350</xdr:rowOff>
    </xdr:to>
    <xdr:sp macro="" textlink="">
      <xdr:nvSpPr>
        <xdr:cNvPr id="71" name="正方形/長方形 70"/>
        <xdr:cNvSpPr/>
      </xdr:nvSpPr>
      <xdr:spPr>
        <a:xfrm>
          <a:off x="2428874" y="2609851"/>
          <a:ext cx="2476501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１８</a:t>
          </a:r>
        </a:p>
      </xdr:txBody>
    </xdr:sp>
    <xdr:clientData/>
  </xdr:twoCellAnchor>
  <xdr:twoCellAnchor>
    <xdr:from>
      <xdr:col>12</xdr:col>
      <xdr:colOff>57149</xdr:colOff>
      <xdr:row>15</xdr:row>
      <xdr:rowOff>9526</xdr:rowOff>
    </xdr:from>
    <xdr:to>
      <xdr:col>25</xdr:col>
      <xdr:colOff>66675</xdr:colOff>
      <xdr:row>16</xdr:row>
      <xdr:rowOff>9525</xdr:rowOff>
    </xdr:to>
    <xdr:sp macro="" textlink="">
      <xdr:nvSpPr>
        <xdr:cNvPr id="72" name="正方形/長方形 71"/>
        <xdr:cNvSpPr/>
      </xdr:nvSpPr>
      <xdr:spPr>
        <a:xfrm>
          <a:off x="2457449" y="2867026"/>
          <a:ext cx="2609851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１９</a:t>
          </a:r>
        </a:p>
      </xdr:txBody>
    </xdr:sp>
    <xdr:clientData/>
  </xdr:twoCellAnchor>
  <xdr:twoCellAnchor>
    <xdr:from>
      <xdr:col>12</xdr:col>
      <xdr:colOff>47624</xdr:colOff>
      <xdr:row>16</xdr:row>
      <xdr:rowOff>85726</xdr:rowOff>
    </xdr:from>
    <xdr:to>
      <xdr:col>25</xdr:col>
      <xdr:colOff>76200</xdr:colOff>
      <xdr:row>17</xdr:row>
      <xdr:rowOff>95250</xdr:rowOff>
    </xdr:to>
    <xdr:sp macro="" textlink="">
      <xdr:nvSpPr>
        <xdr:cNvPr id="73" name="正方形/長方形 72"/>
        <xdr:cNvSpPr/>
      </xdr:nvSpPr>
      <xdr:spPr>
        <a:xfrm>
          <a:off x="2447924" y="3133726"/>
          <a:ext cx="2628901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２０</a:t>
          </a:r>
        </a:p>
      </xdr:txBody>
    </xdr:sp>
    <xdr:clientData/>
  </xdr:twoCellAnchor>
  <xdr:twoCellAnchor>
    <xdr:from>
      <xdr:col>12</xdr:col>
      <xdr:colOff>57149</xdr:colOff>
      <xdr:row>17</xdr:row>
      <xdr:rowOff>152401</xdr:rowOff>
    </xdr:from>
    <xdr:to>
      <xdr:col>17</xdr:col>
      <xdr:colOff>85725</xdr:colOff>
      <xdr:row>18</xdr:row>
      <xdr:rowOff>152401</xdr:rowOff>
    </xdr:to>
    <xdr:sp macro="" textlink="">
      <xdr:nvSpPr>
        <xdr:cNvPr id="74" name="正方形/長方形 73"/>
        <xdr:cNvSpPr/>
      </xdr:nvSpPr>
      <xdr:spPr>
        <a:xfrm>
          <a:off x="2457449" y="3390901"/>
          <a:ext cx="1028701" cy="190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２１</a:t>
          </a:r>
        </a:p>
      </xdr:txBody>
    </xdr:sp>
    <xdr:clientData/>
  </xdr:twoCellAnchor>
  <xdr:twoCellAnchor>
    <xdr:from>
      <xdr:col>12</xdr:col>
      <xdr:colOff>57150</xdr:colOff>
      <xdr:row>19</xdr:row>
      <xdr:rowOff>28576</xdr:rowOff>
    </xdr:from>
    <xdr:to>
      <xdr:col>15</xdr:col>
      <xdr:colOff>38101</xdr:colOff>
      <xdr:row>20</xdr:row>
      <xdr:rowOff>47626</xdr:rowOff>
    </xdr:to>
    <xdr:sp macro="" textlink="">
      <xdr:nvSpPr>
        <xdr:cNvPr id="75" name="正方形/長方形 74"/>
        <xdr:cNvSpPr/>
      </xdr:nvSpPr>
      <xdr:spPr>
        <a:xfrm>
          <a:off x="2457450" y="3648076"/>
          <a:ext cx="581026" cy="2095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７３</a:t>
          </a:r>
        </a:p>
      </xdr:txBody>
    </xdr:sp>
    <xdr:clientData/>
  </xdr:twoCellAnchor>
  <xdr:twoCellAnchor>
    <xdr:from>
      <xdr:col>12</xdr:col>
      <xdr:colOff>57150</xdr:colOff>
      <xdr:row>20</xdr:row>
      <xdr:rowOff>123826</xdr:rowOff>
    </xdr:from>
    <xdr:to>
      <xdr:col>15</xdr:col>
      <xdr:colOff>38101</xdr:colOff>
      <xdr:row>21</xdr:row>
      <xdr:rowOff>142876</xdr:rowOff>
    </xdr:to>
    <xdr:sp macro="" textlink="">
      <xdr:nvSpPr>
        <xdr:cNvPr id="76" name="正方形/長方形 75"/>
        <xdr:cNvSpPr/>
      </xdr:nvSpPr>
      <xdr:spPr>
        <a:xfrm>
          <a:off x="2457450" y="3933826"/>
          <a:ext cx="581026" cy="2095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７４</a:t>
          </a:r>
        </a:p>
      </xdr:txBody>
    </xdr:sp>
    <xdr:clientData/>
  </xdr:twoCellAnchor>
  <xdr:twoCellAnchor>
    <xdr:from>
      <xdr:col>12</xdr:col>
      <xdr:colOff>47624</xdr:colOff>
      <xdr:row>22</xdr:row>
      <xdr:rowOff>9525</xdr:rowOff>
    </xdr:from>
    <xdr:to>
      <xdr:col>25</xdr:col>
      <xdr:colOff>0</xdr:colOff>
      <xdr:row>24</xdr:row>
      <xdr:rowOff>85724</xdr:rowOff>
    </xdr:to>
    <xdr:sp macro="" textlink="">
      <xdr:nvSpPr>
        <xdr:cNvPr id="77" name="正方形/長方形 76"/>
        <xdr:cNvSpPr/>
      </xdr:nvSpPr>
      <xdr:spPr>
        <a:xfrm>
          <a:off x="2447924" y="4200525"/>
          <a:ext cx="2552701" cy="4571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２２</a:t>
          </a:r>
        </a:p>
      </xdr:txBody>
    </xdr:sp>
    <xdr:clientData/>
  </xdr:twoCellAnchor>
  <xdr:twoCellAnchor>
    <xdr:from>
      <xdr:col>31</xdr:col>
      <xdr:colOff>28575</xdr:colOff>
      <xdr:row>21</xdr:row>
      <xdr:rowOff>114301</xdr:rowOff>
    </xdr:from>
    <xdr:to>
      <xdr:col>34</xdr:col>
      <xdr:colOff>104776</xdr:colOff>
      <xdr:row>22</xdr:row>
      <xdr:rowOff>123825</xdr:rowOff>
    </xdr:to>
    <xdr:sp macro="" textlink="">
      <xdr:nvSpPr>
        <xdr:cNvPr id="78" name="正方形/長方形 77"/>
        <xdr:cNvSpPr/>
      </xdr:nvSpPr>
      <xdr:spPr>
        <a:xfrm>
          <a:off x="6229350" y="4114801"/>
          <a:ext cx="676276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４５</a:t>
          </a:r>
        </a:p>
      </xdr:txBody>
    </xdr:sp>
    <xdr:clientData/>
  </xdr:twoCellAnchor>
  <xdr:twoCellAnchor>
    <xdr:from>
      <xdr:col>31</xdr:col>
      <xdr:colOff>19050</xdr:colOff>
      <xdr:row>22</xdr:row>
      <xdr:rowOff>171451</xdr:rowOff>
    </xdr:from>
    <xdr:to>
      <xdr:col>34</xdr:col>
      <xdr:colOff>95251</xdr:colOff>
      <xdr:row>23</xdr:row>
      <xdr:rowOff>180975</xdr:rowOff>
    </xdr:to>
    <xdr:sp macro="" textlink="">
      <xdr:nvSpPr>
        <xdr:cNvPr id="79" name="正方形/長方形 78"/>
        <xdr:cNvSpPr/>
      </xdr:nvSpPr>
      <xdr:spPr>
        <a:xfrm>
          <a:off x="6219825" y="4362451"/>
          <a:ext cx="676276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４６</a:t>
          </a:r>
        </a:p>
      </xdr:txBody>
    </xdr:sp>
    <xdr:clientData/>
  </xdr:twoCellAnchor>
  <xdr:twoCellAnchor>
    <xdr:from>
      <xdr:col>31</xdr:col>
      <xdr:colOff>28575</xdr:colOff>
      <xdr:row>24</xdr:row>
      <xdr:rowOff>57151</xdr:rowOff>
    </xdr:from>
    <xdr:to>
      <xdr:col>34</xdr:col>
      <xdr:colOff>104776</xdr:colOff>
      <xdr:row>25</xdr:row>
      <xdr:rowOff>66675</xdr:rowOff>
    </xdr:to>
    <xdr:sp macro="" textlink="">
      <xdr:nvSpPr>
        <xdr:cNvPr id="80" name="正方形/長方形 79"/>
        <xdr:cNvSpPr/>
      </xdr:nvSpPr>
      <xdr:spPr>
        <a:xfrm>
          <a:off x="6229350" y="4629151"/>
          <a:ext cx="676276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</a:t>
          </a:r>
          <a:r>
            <a:rPr kumimoji="1" lang="en-US" altLang="ja-JP" sz="1200">
              <a:solidFill>
                <a:srgbClr val="FF0000"/>
              </a:solidFill>
            </a:rPr>
            <a:t>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38100</xdr:colOff>
      <xdr:row>25</xdr:row>
      <xdr:rowOff>133351</xdr:rowOff>
    </xdr:from>
    <xdr:to>
      <xdr:col>34</xdr:col>
      <xdr:colOff>114301</xdr:colOff>
      <xdr:row>26</xdr:row>
      <xdr:rowOff>142875</xdr:rowOff>
    </xdr:to>
    <xdr:sp macro="" textlink="">
      <xdr:nvSpPr>
        <xdr:cNvPr id="81" name="正方形/長方形 80"/>
        <xdr:cNvSpPr/>
      </xdr:nvSpPr>
      <xdr:spPr>
        <a:xfrm>
          <a:off x="6238875" y="4895851"/>
          <a:ext cx="676276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171450</xdr:colOff>
      <xdr:row>22</xdr:row>
      <xdr:rowOff>180976</xdr:rowOff>
    </xdr:from>
    <xdr:to>
      <xdr:col>36</xdr:col>
      <xdr:colOff>180975</xdr:colOff>
      <xdr:row>23</xdr:row>
      <xdr:rowOff>161925</xdr:rowOff>
    </xdr:to>
    <xdr:sp macro="" textlink="">
      <xdr:nvSpPr>
        <xdr:cNvPr id="82" name="正方形/長方形 81"/>
        <xdr:cNvSpPr/>
      </xdr:nvSpPr>
      <xdr:spPr>
        <a:xfrm>
          <a:off x="6972300" y="4371976"/>
          <a:ext cx="409575" cy="171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４７</a:t>
          </a:r>
        </a:p>
      </xdr:txBody>
    </xdr:sp>
    <xdr:clientData/>
  </xdr:twoCellAnchor>
  <xdr:twoCellAnchor>
    <xdr:from>
      <xdr:col>34</xdr:col>
      <xdr:colOff>161925</xdr:colOff>
      <xdr:row>25</xdr:row>
      <xdr:rowOff>133351</xdr:rowOff>
    </xdr:from>
    <xdr:to>
      <xdr:col>36</xdr:col>
      <xdr:colOff>190500</xdr:colOff>
      <xdr:row>26</xdr:row>
      <xdr:rowOff>114300</xdr:rowOff>
    </xdr:to>
    <xdr:sp macro="" textlink="">
      <xdr:nvSpPr>
        <xdr:cNvPr id="83" name="正方形/長方形 82"/>
        <xdr:cNvSpPr/>
      </xdr:nvSpPr>
      <xdr:spPr>
        <a:xfrm>
          <a:off x="6962775" y="4895851"/>
          <a:ext cx="428625" cy="171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５０</a:t>
          </a:r>
        </a:p>
      </xdr:txBody>
    </xdr:sp>
    <xdr:clientData/>
  </xdr:twoCellAnchor>
  <xdr:twoCellAnchor>
    <xdr:from>
      <xdr:col>41</xdr:col>
      <xdr:colOff>142875</xdr:colOff>
      <xdr:row>21</xdr:row>
      <xdr:rowOff>114301</xdr:rowOff>
    </xdr:from>
    <xdr:to>
      <xdr:col>45</xdr:col>
      <xdr:colOff>19051</xdr:colOff>
      <xdr:row>22</xdr:row>
      <xdr:rowOff>123825</xdr:rowOff>
    </xdr:to>
    <xdr:sp macro="" textlink="">
      <xdr:nvSpPr>
        <xdr:cNvPr id="84" name="正方形/長方形 83"/>
        <xdr:cNvSpPr/>
      </xdr:nvSpPr>
      <xdr:spPr>
        <a:xfrm>
          <a:off x="8343900" y="4114801"/>
          <a:ext cx="676276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５１</a:t>
          </a:r>
        </a:p>
      </xdr:txBody>
    </xdr:sp>
    <xdr:clientData/>
  </xdr:twoCellAnchor>
  <xdr:twoCellAnchor>
    <xdr:from>
      <xdr:col>41</xdr:col>
      <xdr:colOff>142875</xdr:colOff>
      <xdr:row>22</xdr:row>
      <xdr:rowOff>180976</xdr:rowOff>
    </xdr:from>
    <xdr:to>
      <xdr:col>45</xdr:col>
      <xdr:colOff>19051</xdr:colOff>
      <xdr:row>24</xdr:row>
      <xdr:rowOff>0</xdr:rowOff>
    </xdr:to>
    <xdr:sp macro="" textlink="">
      <xdr:nvSpPr>
        <xdr:cNvPr id="85" name="正方形/長方形 84"/>
        <xdr:cNvSpPr/>
      </xdr:nvSpPr>
      <xdr:spPr>
        <a:xfrm>
          <a:off x="8343900" y="4371976"/>
          <a:ext cx="676276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５２</a:t>
          </a:r>
        </a:p>
      </xdr:txBody>
    </xdr:sp>
    <xdr:clientData/>
  </xdr:twoCellAnchor>
  <xdr:twoCellAnchor>
    <xdr:from>
      <xdr:col>41</xdr:col>
      <xdr:colOff>142875</xdr:colOff>
      <xdr:row>24</xdr:row>
      <xdr:rowOff>57151</xdr:rowOff>
    </xdr:from>
    <xdr:to>
      <xdr:col>45</xdr:col>
      <xdr:colOff>19051</xdr:colOff>
      <xdr:row>25</xdr:row>
      <xdr:rowOff>66675</xdr:rowOff>
    </xdr:to>
    <xdr:sp macro="" textlink="">
      <xdr:nvSpPr>
        <xdr:cNvPr id="86" name="正方形/長方形 85"/>
        <xdr:cNvSpPr/>
      </xdr:nvSpPr>
      <xdr:spPr>
        <a:xfrm>
          <a:off x="8343900" y="4629151"/>
          <a:ext cx="676276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５３</a:t>
          </a:r>
        </a:p>
      </xdr:txBody>
    </xdr:sp>
    <xdr:clientData/>
  </xdr:twoCellAnchor>
  <xdr:twoCellAnchor>
    <xdr:from>
      <xdr:col>45</xdr:col>
      <xdr:colOff>19050</xdr:colOff>
      <xdr:row>16</xdr:row>
      <xdr:rowOff>104776</xdr:rowOff>
    </xdr:from>
    <xdr:to>
      <xdr:col>48</xdr:col>
      <xdr:colOff>57150</xdr:colOff>
      <xdr:row>17</xdr:row>
      <xdr:rowOff>114300</xdr:rowOff>
    </xdr:to>
    <xdr:sp macro="" textlink="">
      <xdr:nvSpPr>
        <xdr:cNvPr id="87" name="正方形/長方形 86"/>
        <xdr:cNvSpPr/>
      </xdr:nvSpPr>
      <xdr:spPr>
        <a:xfrm>
          <a:off x="9020175" y="3152776"/>
          <a:ext cx="638175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３９</a:t>
          </a:r>
        </a:p>
      </xdr:txBody>
    </xdr:sp>
    <xdr:clientData/>
  </xdr:twoCellAnchor>
  <xdr:twoCellAnchor>
    <xdr:from>
      <xdr:col>45</xdr:col>
      <xdr:colOff>19050</xdr:colOff>
      <xdr:row>18</xdr:row>
      <xdr:rowOff>1</xdr:rowOff>
    </xdr:from>
    <xdr:to>
      <xdr:col>48</xdr:col>
      <xdr:colOff>57150</xdr:colOff>
      <xdr:row>19</xdr:row>
      <xdr:rowOff>9525</xdr:rowOff>
    </xdr:to>
    <xdr:sp macro="" textlink="">
      <xdr:nvSpPr>
        <xdr:cNvPr id="88" name="正方形/長方形 87"/>
        <xdr:cNvSpPr/>
      </xdr:nvSpPr>
      <xdr:spPr>
        <a:xfrm>
          <a:off x="9020175" y="3429001"/>
          <a:ext cx="638175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４０</a:t>
          </a:r>
        </a:p>
      </xdr:txBody>
    </xdr:sp>
    <xdr:clientData/>
  </xdr:twoCellAnchor>
  <xdr:twoCellAnchor>
    <xdr:from>
      <xdr:col>51</xdr:col>
      <xdr:colOff>123825</xdr:colOff>
      <xdr:row>16</xdr:row>
      <xdr:rowOff>123826</xdr:rowOff>
    </xdr:from>
    <xdr:to>
      <xdr:col>54</xdr:col>
      <xdr:colOff>161925</xdr:colOff>
      <xdr:row>17</xdr:row>
      <xdr:rowOff>133350</xdr:rowOff>
    </xdr:to>
    <xdr:sp macro="" textlink="">
      <xdr:nvSpPr>
        <xdr:cNvPr id="89" name="正方形/長方形 88"/>
        <xdr:cNvSpPr/>
      </xdr:nvSpPr>
      <xdr:spPr>
        <a:xfrm>
          <a:off x="10325100" y="3171826"/>
          <a:ext cx="638175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４１</a:t>
          </a:r>
        </a:p>
      </xdr:txBody>
    </xdr:sp>
    <xdr:clientData/>
  </xdr:twoCellAnchor>
  <xdr:twoCellAnchor>
    <xdr:from>
      <xdr:col>51</xdr:col>
      <xdr:colOff>114300</xdr:colOff>
      <xdr:row>18</xdr:row>
      <xdr:rowOff>1</xdr:rowOff>
    </xdr:from>
    <xdr:to>
      <xdr:col>53</xdr:col>
      <xdr:colOff>161925</xdr:colOff>
      <xdr:row>19</xdr:row>
      <xdr:rowOff>0</xdr:rowOff>
    </xdr:to>
    <xdr:sp macro="" textlink="">
      <xdr:nvSpPr>
        <xdr:cNvPr id="90" name="正方形/長方形 89"/>
        <xdr:cNvSpPr/>
      </xdr:nvSpPr>
      <xdr:spPr>
        <a:xfrm>
          <a:off x="10315575" y="3429001"/>
          <a:ext cx="4476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４２</a:t>
          </a:r>
        </a:p>
      </xdr:txBody>
    </xdr:sp>
    <xdr:clientData/>
  </xdr:twoCellAnchor>
  <xdr:twoCellAnchor>
    <xdr:from>
      <xdr:col>50</xdr:col>
      <xdr:colOff>28575</xdr:colOff>
      <xdr:row>21</xdr:row>
      <xdr:rowOff>161926</xdr:rowOff>
    </xdr:from>
    <xdr:to>
      <xdr:col>52</xdr:col>
      <xdr:colOff>76200</xdr:colOff>
      <xdr:row>22</xdr:row>
      <xdr:rowOff>161925</xdr:rowOff>
    </xdr:to>
    <xdr:sp macro="" textlink="">
      <xdr:nvSpPr>
        <xdr:cNvPr id="91" name="正方形/長方形 90"/>
        <xdr:cNvSpPr/>
      </xdr:nvSpPr>
      <xdr:spPr>
        <a:xfrm>
          <a:off x="10029825" y="4162426"/>
          <a:ext cx="4476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４３</a:t>
          </a:r>
        </a:p>
      </xdr:txBody>
    </xdr:sp>
    <xdr:clientData/>
  </xdr:twoCellAnchor>
  <xdr:twoCellAnchor>
    <xdr:from>
      <xdr:col>50</xdr:col>
      <xdr:colOff>19050</xdr:colOff>
      <xdr:row>23</xdr:row>
      <xdr:rowOff>28576</xdr:rowOff>
    </xdr:from>
    <xdr:to>
      <xdr:col>52</xdr:col>
      <xdr:colOff>66675</xdr:colOff>
      <xdr:row>24</xdr:row>
      <xdr:rowOff>28575</xdr:rowOff>
    </xdr:to>
    <xdr:sp macro="" textlink="">
      <xdr:nvSpPr>
        <xdr:cNvPr id="92" name="正方形/長方形 91"/>
        <xdr:cNvSpPr/>
      </xdr:nvSpPr>
      <xdr:spPr>
        <a:xfrm>
          <a:off x="10020300" y="4410076"/>
          <a:ext cx="4476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４４</a:t>
          </a:r>
        </a:p>
      </xdr:txBody>
    </xdr:sp>
    <xdr:clientData/>
  </xdr:twoCellAnchor>
  <xdr:twoCellAnchor>
    <xdr:from>
      <xdr:col>51</xdr:col>
      <xdr:colOff>190500</xdr:colOff>
      <xdr:row>26</xdr:row>
      <xdr:rowOff>9526</xdr:rowOff>
    </xdr:from>
    <xdr:to>
      <xdr:col>55</xdr:col>
      <xdr:colOff>57150</xdr:colOff>
      <xdr:row>26</xdr:row>
      <xdr:rowOff>180975</xdr:rowOff>
    </xdr:to>
    <xdr:sp macro="" textlink="">
      <xdr:nvSpPr>
        <xdr:cNvPr id="93" name="正方形/長方形 92"/>
        <xdr:cNvSpPr/>
      </xdr:nvSpPr>
      <xdr:spPr>
        <a:xfrm>
          <a:off x="10391775" y="4962526"/>
          <a:ext cx="666750" cy="171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７２</a:t>
          </a:r>
        </a:p>
      </xdr:txBody>
    </xdr:sp>
    <xdr:clientData/>
  </xdr:twoCellAnchor>
  <xdr:twoCellAnchor>
    <xdr:from>
      <xdr:col>29</xdr:col>
      <xdr:colOff>104775</xdr:colOff>
      <xdr:row>9</xdr:row>
      <xdr:rowOff>95251</xdr:rowOff>
    </xdr:from>
    <xdr:to>
      <xdr:col>32</xdr:col>
      <xdr:colOff>190500</xdr:colOff>
      <xdr:row>10</xdr:row>
      <xdr:rowOff>95250</xdr:rowOff>
    </xdr:to>
    <xdr:sp macro="" textlink="">
      <xdr:nvSpPr>
        <xdr:cNvPr id="94" name="正方形/長方形 93"/>
        <xdr:cNvSpPr/>
      </xdr:nvSpPr>
      <xdr:spPr>
        <a:xfrm>
          <a:off x="5905500" y="1809751"/>
          <a:ext cx="685800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２５</a:t>
          </a:r>
        </a:p>
      </xdr:txBody>
    </xdr:sp>
    <xdr:clientData/>
  </xdr:twoCellAnchor>
  <xdr:twoCellAnchor>
    <xdr:from>
      <xdr:col>29</xdr:col>
      <xdr:colOff>85725</xdr:colOff>
      <xdr:row>10</xdr:row>
      <xdr:rowOff>180976</xdr:rowOff>
    </xdr:from>
    <xdr:to>
      <xdr:col>32</xdr:col>
      <xdr:colOff>171450</xdr:colOff>
      <xdr:row>11</xdr:row>
      <xdr:rowOff>180975</xdr:rowOff>
    </xdr:to>
    <xdr:sp macro="" textlink="">
      <xdr:nvSpPr>
        <xdr:cNvPr id="95" name="正方形/長方形 94"/>
        <xdr:cNvSpPr/>
      </xdr:nvSpPr>
      <xdr:spPr>
        <a:xfrm>
          <a:off x="5886450" y="2085976"/>
          <a:ext cx="685800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２６</a:t>
          </a:r>
        </a:p>
      </xdr:txBody>
    </xdr:sp>
    <xdr:clientData/>
  </xdr:twoCellAnchor>
  <xdr:twoCellAnchor>
    <xdr:from>
      <xdr:col>36</xdr:col>
      <xdr:colOff>133350</xdr:colOff>
      <xdr:row>9</xdr:row>
      <xdr:rowOff>95251</xdr:rowOff>
    </xdr:from>
    <xdr:to>
      <xdr:col>39</xdr:col>
      <xdr:colOff>171450</xdr:colOff>
      <xdr:row>10</xdr:row>
      <xdr:rowOff>95250</xdr:rowOff>
    </xdr:to>
    <xdr:sp macro="" textlink="">
      <xdr:nvSpPr>
        <xdr:cNvPr id="96" name="正方形/長方形 95"/>
        <xdr:cNvSpPr/>
      </xdr:nvSpPr>
      <xdr:spPr>
        <a:xfrm>
          <a:off x="7334250" y="1809751"/>
          <a:ext cx="6381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２７</a:t>
          </a:r>
        </a:p>
      </xdr:txBody>
    </xdr:sp>
    <xdr:clientData/>
  </xdr:twoCellAnchor>
  <xdr:twoCellAnchor>
    <xdr:from>
      <xdr:col>36</xdr:col>
      <xdr:colOff>133350</xdr:colOff>
      <xdr:row>10</xdr:row>
      <xdr:rowOff>180976</xdr:rowOff>
    </xdr:from>
    <xdr:to>
      <xdr:col>39</xdr:col>
      <xdr:colOff>171450</xdr:colOff>
      <xdr:row>11</xdr:row>
      <xdr:rowOff>180975</xdr:rowOff>
    </xdr:to>
    <xdr:sp macro="" textlink="">
      <xdr:nvSpPr>
        <xdr:cNvPr id="97" name="正方形/長方形 96"/>
        <xdr:cNvSpPr/>
      </xdr:nvSpPr>
      <xdr:spPr>
        <a:xfrm>
          <a:off x="7334250" y="2085976"/>
          <a:ext cx="6381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２８</a:t>
          </a:r>
        </a:p>
      </xdr:txBody>
    </xdr:sp>
    <xdr:clientData/>
  </xdr:twoCellAnchor>
  <xdr:twoCellAnchor>
    <xdr:from>
      <xdr:col>44</xdr:col>
      <xdr:colOff>66675</xdr:colOff>
      <xdr:row>9</xdr:row>
      <xdr:rowOff>95251</xdr:rowOff>
    </xdr:from>
    <xdr:to>
      <xdr:col>47</xdr:col>
      <xdr:colOff>104775</xdr:colOff>
      <xdr:row>10</xdr:row>
      <xdr:rowOff>95250</xdr:rowOff>
    </xdr:to>
    <xdr:sp macro="" textlink="">
      <xdr:nvSpPr>
        <xdr:cNvPr id="98" name="正方形/長方形 97"/>
        <xdr:cNvSpPr/>
      </xdr:nvSpPr>
      <xdr:spPr>
        <a:xfrm>
          <a:off x="8867775" y="1809751"/>
          <a:ext cx="6381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２９</a:t>
          </a:r>
        </a:p>
      </xdr:txBody>
    </xdr:sp>
    <xdr:clientData/>
  </xdr:twoCellAnchor>
  <xdr:twoCellAnchor>
    <xdr:from>
      <xdr:col>44</xdr:col>
      <xdr:colOff>85725</xdr:colOff>
      <xdr:row>10</xdr:row>
      <xdr:rowOff>161926</xdr:rowOff>
    </xdr:from>
    <xdr:to>
      <xdr:col>47</xdr:col>
      <xdr:colOff>123825</xdr:colOff>
      <xdr:row>11</xdr:row>
      <xdr:rowOff>161925</xdr:rowOff>
    </xdr:to>
    <xdr:sp macro="" textlink="">
      <xdr:nvSpPr>
        <xdr:cNvPr id="99" name="正方形/長方形 98"/>
        <xdr:cNvSpPr/>
      </xdr:nvSpPr>
      <xdr:spPr>
        <a:xfrm>
          <a:off x="8886825" y="2066926"/>
          <a:ext cx="6381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３０</a:t>
          </a:r>
        </a:p>
      </xdr:txBody>
    </xdr:sp>
    <xdr:clientData/>
  </xdr:twoCellAnchor>
  <xdr:twoCellAnchor>
    <xdr:from>
      <xdr:col>44</xdr:col>
      <xdr:colOff>66675</xdr:colOff>
      <xdr:row>12</xdr:row>
      <xdr:rowOff>47626</xdr:rowOff>
    </xdr:from>
    <xdr:to>
      <xdr:col>47</xdr:col>
      <xdr:colOff>104775</xdr:colOff>
      <xdr:row>13</xdr:row>
      <xdr:rowOff>47625</xdr:rowOff>
    </xdr:to>
    <xdr:sp macro="" textlink="">
      <xdr:nvSpPr>
        <xdr:cNvPr id="100" name="正方形/長方形 99"/>
        <xdr:cNvSpPr/>
      </xdr:nvSpPr>
      <xdr:spPr>
        <a:xfrm>
          <a:off x="8867775" y="2333626"/>
          <a:ext cx="6381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３１</a:t>
          </a:r>
        </a:p>
      </xdr:txBody>
    </xdr:sp>
    <xdr:clientData/>
  </xdr:twoCellAnchor>
  <xdr:twoCellAnchor>
    <xdr:from>
      <xdr:col>52</xdr:col>
      <xdr:colOff>9525</xdr:colOff>
      <xdr:row>9</xdr:row>
      <xdr:rowOff>104776</xdr:rowOff>
    </xdr:from>
    <xdr:to>
      <xdr:col>55</xdr:col>
      <xdr:colOff>9525</xdr:colOff>
      <xdr:row>10</xdr:row>
      <xdr:rowOff>85725</xdr:rowOff>
    </xdr:to>
    <xdr:sp macro="" textlink="">
      <xdr:nvSpPr>
        <xdr:cNvPr id="101" name="正方形/長方形 100"/>
        <xdr:cNvSpPr/>
      </xdr:nvSpPr>
      <xdr:spPr>
        <a:xfrm>
          <a:off x="10410825" y="1819276"/>
          <a:ext cx="600075" cy="171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３２</a:t>
          </a:r>
        </a:p>
      </xdr:txBody>
    </xdr:sp>
    <xdr:clientData/>
  </xdr:twoCellAnchor>
  <xdr:twoCellAnchor>
    <xdr:from>
      <xdr:col>51</xdr:col>
      <xdr:colOff>190500</xdr:colOff>
      <xdr:row>10</xdr:row>
      <xdr:rowOff>171451</xdr:rowOff>
    </xdr:from>
    <xdr:to>
      <xdr:col>54</xdr:col>
      <xdr:colOff>190500</xdr:colOff>
      <xdr:row>11</xdr:row>
      <xdr:rowOff>152400</xdr:rowOff>
    </xdr:to>
    <xdr:sp macro="" textlink="">
      <xdr:nvSpPr>
        <xdr:cNvPr id="103" name="正方形/長方形 102"/>
        <xdr:cNvSpPr/>
      </xdr:nvSpPr>
      <xdr:spPr>
        <a:xfrm>
          <a:off x="10391775" y="2076451"/>
          <a:ext cx="600075" cy="171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３３</a:t>
          </a:r>
        </a:p>
      </xdr:txBody>
    </xdr:sp>
    <xdr:clientData/>
  </xdr:twoCellAnchor>
  <xdr:twoCellAnchor>
    <xdr:from>
      <xdr:col>52</xdr:col>
      <xdr:colOff>0</xdr:colOff>
      <xdr:row>12</xdr:row>
      <xdr:rowOff>47626</xdr:rowOff>
    </xdr:from>
    <xdr:to>
      <xdr:col>55</xdr:col>
      <xdr:colOff>0</xdr:colOff>
      <xdr:row>13</xdr:row>
      <xdr:rowOff>28575</xdr:rowOff>
    </xdr:to>
    <xdr:sp macro="" textlink="">
      <xdr:nvSpPr>
        <xdr:cNvPr id="104" name="正方形/長方形 103"/>
        <xdr:cNvSpPr/>
      </xdr:nvSpPr>
      <xdr:spPr>
        <a:xfrm>
          <a:off x="10401300" y="2333626"/>
          <a:ext cx="600075" cy="171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３４</a:t>
          </a:r>
        </a:p>
      </xdr:txBody>
    </xdr:sp>
    <xdr:clientData/>
  </xdr:twoCellAnchor>
  <xdr:twoCellAnchor>
    <xdr:from>
      <xdr:col>14</xdr:col>
      <xdr:colOff>190500</xdr:colOff>
      <xdr:row>7</xdr:row>
      <xdr:rowOff>9526</xdr:rowOff>
    </xdr:from>
    <xdr:to>
      <xdr:col>20</xdr:col>
      <xdr:colOff>0</xdr:colOff>
      <xdr:row>8</xdr:row>
      <xdr:rowOff>0</xdr:rowOff>
    </xdr:to>
    <xdr:sp macro="" textlink="">
      <xdr:nvSpPr>
        <xdr:cNvPr id="105" name="正方形/長方形 104"/>
        <xdr:cNvSpPr/>
      </xdr:nvSpPr>
      <xdr:spPr>
        <a:xfrm>
          <a:off x="2990850" y="1343026"/>
          <a:ext cx="1009650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10</xdr:col>
      <xdr:colOff>104775</xdr:colOff>
      <xdr:row>7</xdr:row>
      <xdr:rowOff>1</xdr:rowOff>
    </xdr:from>
    <xdr:to>
      <xdr:col>12</xdr:col>
      <xdr:colOff>19050</xdr:colOff>
      <xdr:row>7</xdr:row>
      <xdr:rowOff>180975</xdr:rowOff>
    </xdr:to>
    <xdr:sp macro="" textlink="">
      <xdr:nvSpPr>
        <xdr:cNvPr id="106" name="正方形/長方形 105"/>
        <xdr:cNvSpPr/>
      </xdr:nvSpPr>
      <xdr:spPr>
        <a:xfrm>
          <a:off x="2105025" y="1333501"/>
          <a:ext cx="314325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123825</xdr:colOff>
      <xdr:row>7</xdr:row>
      <xdr:rowOff>9526</xdr:rowOff>
    </xdr:from>
    <xdr:to>
      <xdr:col>25</xdr:col>
      <xdr:colOff>76200</xdr:colOff>
      <xdr:row>8</xdr:row>
      <xdr:rowOff>0</xdr:rowOff>
    </xdr:to>
    <xdr:sp macro="" textlink="">
      <xdr:nvSpPr>
        <xdr:cNvPr id="107" name="正方形/長方形 106"/>
        <xdr:cNvSpPr/>
      </xdr:nvSpPr>
      <xdr:spPr>
        <a:xfrm>
          <a:off x="4524375" y="1343026"/>
          <a:ext cx="552450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</a:t>
          </a:r>
        </a:p>
      </xdr:txBody>
    </xdr:sp>
    <xdr:clientData/>
  </xdr:twoCellAnchor>
  <xdr:twoCellAnchor>
    <xdr:from>
      <xdr:col>10</xdr:col>
      <xdr:colOff>28574</xdr:colOff>
      <xdr:row>29</xdr:row>
      <xdr:rowOff>19052</xdr:rowOff>
    </xdr:from>
    <xdr:to>
      <xdr:col>12</xdr:col>
      <xdr:colOff>57150</xdr:colOff>
      <xdr:row>30</xdr:row>
      <xdr:rowOff>19050</xdr:rowOff>
    </xdr:to>
    <xdr:sp macro="" textlink="">
      <xdr:nvSpPr>
        <xdr:cNvPr id="108" name="正方形/長方形 107"/>
        <xdr:cNvSpPr/>
      </xdr:nvSpPr>
      <xdr:spPr>
        <a:xfrm>
          <a:off x="2028824" y="5543552"/>
          <a:ext cx="428626" cy="19049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５４</a:t>
          </a:r>
        </a:p>
      </xdr:txBody>
    </xdr:sp>
    <xdr:clientData/>
  </xdr:twoCellAnchor>
  <xdr:twoCellAnchor>
    <xdr:from>
      <xdr:col>12</xdr:col>
      <xdr:colOff>85724</xdr:colOff>
      <xdr:row>29</xdr:row>
      <xdr:rowOff>2</xdr:rowOff>
    </xdr:from>
    <xdr:to>
      <xdr:col>18</xdr:col>
      <xdr:colOff>123825</xdr:colOff>
      <xdr:row>29</xdr:row>
      <xdr:rowOff>180976</xdr:rowOff>
    </xdr:to>
    <xdr:sp macro="" textlink="">
      <xdr:nvSpPr>
        <xdr:cNvPr id="109" name="正方形/長方形 108"/>
        <xdr:cNvSpPr/>
      </xdr:nvSpPr>
      <xdr:spPr>
        <a:xfrm>
          <a:off x="2486024" y="5524502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５５</a:t>
          </a:r>
        </a:p>
      </xdr:txBody>
    </xdr:sp>
    <xdr:clientData/>
  </xdr:twoCellAnchor>
  <xdr:twoCellAnchor>
    <xdr:from>
      <xdr:col>18</xdr:col>
      <xdr:colOff>171449</xdr:colOff>
      <xdr:row>29</xdr:row>
      <xdr:rowOff>9527</xdr:rowOff>
    </xdr:from>
    <xdr:to>
      <xdr:col>25</xdr:col>
      <xdr:colOff>9525</xdr:colOff>
      <xdr:row>30</xdr:row>
      <xdr:rowOff>1</xdr:rowOff>
    </xdr:to>
    <xdr:sp macro="" textlink="">
      <xdr:nvSpPr>
        <xdr:cNvPr id="110" name="正方形/長方形 109"/>
        <xdr:cNvSpPr/>
      </xdr:nvSpPr>
      <xdr:spPr>
        <a:xfrm>
          <a:off x="3771899" y="5534027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５６</a:t>
          </a:r>
        </a:p>
      </xdr:txBody>
    </xdr:sp>
    <xdr:clientData/>
  </xdr:twoCellAnchor>
  <xdr:twoCellAnchor>
    <xdr:from>
      <xdr:col>25</xdr:col>
      <xdr:colOff>57149</xdr:colOff>
      <xdr:row>29</xdr:row>
      <xdr:rowOff>9527</xdr:rowOff>
    </xdr:from>
    <xdr:to>
      <xdr:col>31</xdr:col>
      <xdr:colOff>95250</xdr:colOff>
      <xdr:row>30</xdr:row>
      <xdr:rowOff>1</xdr:rowOff>
    </xdr:to>
    <xdr:sp macro="" textlink="">
      <xdr:nvSpPr>
        <xdr:cNvPr id="111" name="正方形/長方形 110"/>
        <xdr:cNvSpPr/>
      </xdr:nvSpPr>
      <xdr:spPr>
        <a:xfrm>
          <a:off x="5057774" y="5534027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５７</a:t>
          </a:r>
        </a:p>
      </xdr:txBody>
    </xdr:sp>
    <xdr:clientData/>
  </xdr:twoCellAnchor>
  <xdr:twoCellAnchor>
    <xdr:from>
      <xdr:col>31</xdr:col>
      <xdr:colOff>142874</xdr:colOff>
      <xdr:row>29</xdr:row>
      <xdr:rowOff>2</xdr:rowOff>
    </xdr:from>
    <xdr:to>
      <xdr:col>37</xdr:col>
      <xdr:colOff>180975</xdr:colOff>
      <xdr:row>29</xdr:row>
      <xdr:rowOff>180976</xdr:rowOff>
    </xdr:to>
    <xdr:sp macro="" textlink="">
      <xdr:nvSpPr>
        <xdr:cNvPr id="112" name="正方形/長方形 111"/>
        <xdr:cNvSpPr/>
      </xdr:nvSpPr>
      <xdr:spPr>
        <a:xfrm>
          <a:off x="6343649" y="5524502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５８</a:t>
          </a:r>
        </a:p>
      </xdr:txBody>
    </xdr:sp>
    <xdr:clientData/>
  </xdr:twoCellAnchor>
  <xdr:twoCellAnchor>
    <xdr:from>
      <xdr:col>38</xdr:col>
      <xdr:colOff>47624</xdr:colOff>
      <xdr:row>29</xdr:row>
      <xdr:rowOff>9527</xdr:rowOff>
    </xdr:from>
    <xdr:to>
      <xdr:col>44</xdr:col>
      <xdr:colOff>85725</xdr:colOff>
      <xdr:row>30</xdr:row>
      <xdr:rowOff>1</xdr:rowOff>
    </xdr:to>
    <xdr:sp macro="" textlink="">
      <xdr:nvSpPr>
        <xdr:cNvPr id="113" name="正方形/長方形 112"/>
        <xdr:cNvSpPr/>
      </xdr:nvSpPr>
      <xdr:spPr>
        <a:xfrm>
          <a:off x="7648574" y="5534027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５９</a:t>
          </a:r>
        </a:p>
      </xdr:txBody>
    </xdr:sp>
    <xdr:clientData/>
  </xdr:twoCellAnchor>
  <xdr:twoCellAnchor>
    <xdr:from>
      <xdr:col>44</xdr:col>
      <xdr:colOff>142874</xdr:colOff>
      <xdr:row>29</xdr:row>
      <xdr:rowOff>19052</xdr:rowOff>
    </xdr:from>
    <xdr:to>
      <xdr:col>50</xdr:col>
      <xdr:colOff>180975</xdr:colOff>
      <xdr:row>30</xdr:row>
      <xdr:rowOff>9526</xdr:rowOff>
    </xdr:to>
    <xdr:sp macro="" textlink="">
      <xdr:nvSpPr>
        <xdr:cNvPr id="114" name="正方形/長方形 113"/>
        <xdr:cNvSpPr/>
      </xdr:nvSpPr>
      <xdr:spPr>
        <a:xfrm>
          <a:off x="8943974" y="5543552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６０</a:t>
          </a:r>
        </a:p>
      </xdr:txBody>
    </xdr:sp>
    <xdr:clientData/>
  </xdr:twoCellAnchor>
  <xdr:twoCellAnchor>
    <xdr:from>
      <xdr:col>51</xdr:col>
      <xdr:colOff>9524</xdr:colOff>
      <xdr:row>29</xdr:row>
      <xdr:rowOff>9527</xdr:rowOff>
    </xdr:from>
    <xdr:to>
      <xdr:col>57</xdr:col>
      <xdr:colOff>47625</xdr:colOff>
      <xdr:row>30</xdr:row>
      <xdr:rowOff>1</xdr:rowOff>
    </xdr:to>
    <xdr:sp macro="" textlink="">
      <xdr:nvSpPr>
        <xdr:cNvPr id="115" name="正方形/長方形 114"/>
        <xdr:cNvSpPr/>
      </xdr:nvSpPr>
      <xdr:spPr>
        <a:xfrm>
          <a:off x="10210799" y="5534027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６１</a:t>
          </a:r>
        </a:p>
      </xdr:txBody>
    </xdr:sp>
    <xdr:clientData/>
  </xdr:twoCellAnchor>
  <xdr:twoCellAnchor>
    <xdr:from>
      <xdr:col>12</xdr:col>
      <xdr:colOff>190499</xdr:colOff>
      <xdr:row>38</xdr:row>
      <xdr:rowOff>142876</xdr:rowOff>
    </xdr:from>
    <xdr:to>
      <xdr:col>15</xdr:col>
      <xdr:colOff>47625</xdr:colOff>
      <xdr:row>39</xdr:row>
      <xdr:rowOff>152400</xdr:rowOff>
    </xdr:to>
    <xdr:sp macro="" textlink="">
      <xdr:nvSpPr>
        <xdr:cNvPr id="116" name="正方形/長方形 115"/>
        <xdr:cNvSpPr/>
      </xdr:nvSpPr>
      <xdr:spPr>
        <a:xfrm>
          <a:off x="2590799" y="7381876"/>
          <a:ext cx="457201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６６</a:t>
          </a:r>
        </a:p>
      </xdr:txBody>
    </xdr:sp>
    <xdr:clientData/>
  </xdr:twoCellAnchor>
  <xdr:twoCellAnchor>
    <xdr:from>
      <xdr:col>30</xdr:col>
      <xdr:colOff>0</xdr:colOff>
      <xdr:row>14</xdr:row>
      <xdr:rowOff>66676</xdr:rowOff>
    </xdr:from>
    <xdr:to>
      <xdr:col>33</xdr:col>
      <xdr:colOff>38100</xdr:colOff>
      <xdr:row>15</xdr:row>
      <xdr:rowOff>57150</xdr:rowOff>
    </xdr:to>
    <xdr:sp macro="" textlink="">
      <xdr:nvSpPr>
        <xdr:cNvPr id="117" name="正方形/長方形 116"/>
        <xdr:cNvSpPr/>
      </xdr:nvSpPr>
      <xdr:spPr>
        <a:xfrm>
          <a:off x="6000750" y="2733676"/>
          <a:ext cx="638175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３５</a:t>
          </a:r>
        </a:p>
      </xdr:txBody>
    </xdr:sp>
    <xdr:clientData/>
  </xdr:twoCellAnchor>
  <xdr:twoCellAnchor>
    <xdr:from>
      <xdr:col>30</xdr:col>
      <xdr:colOff>0</xdr:colOff>
      <xdr:row>16</xdr:row>
      <xdr:rowOff>123825</xdr:rowOff>
    </xdr:from>
    <xdr:to>
      <xdr:col>35</xdr:col>
      <xdr:colOff>104775</xdr:colOff>
      <xdr:row>17</xdr:row>
      <xdr:rowOff>142874</xdr:rowOff>
    </xdr:to>
    <xdr:sp macro="" textlink="">
      <xdr:nvSpPr>
        <xdr:cNvPr id="118" name="正方形/長方形 117"/>
        <xdr:cNvSpPr/>
      </xdr:nvSpPr>
      <xdr:spPr>
        <a:xfrm>
          <a:off x="6000750" y="3171825"/>
          <a:ext cx="1104900" cy="2095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３７</a:t>
          </a:r>
        </a:p>
      </xdr:txBody>
    </xdr:sp>
    <xdr:clientData/>
  </xdr:twoCellAnchor>
  <xdr:twoCellAnchor>
    <xdr:from>
      <xdr:col>36</xdr:col>
      <xdr:colOff>104775</xdr:colOff>
      <xdr:row>16</xdr:row>
      <xdr:rowOff>133350</xdr:rowOff>
    </xdr:from>
    <xdr:to>
      <xdr:col>40</xdr:col>
      <xdr:colOff>152400</xdr:colOff>
      <xdr:row>17</xdr:row>
      <xdr:rowOff>161925</xdr:rowOff>
    </xdr:to>
    <xdr:sp macro="" textlink="">
      <xdr:nvSpPr>
        <xdr:cNvPr id="119" name="正方形/長方形 118"/>
        <xdr:cNvSpPr/>
      </xdr:nvSpPr>
      <xdr:spPr>
        <a:xfrm>
          <a:off x="7305675" y="3181350"/>
          <a:ext cx="847725" cy="2190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３８</a:t>
          </a:r>
        </a:p>
      </xdr:txBody>
    </xdr:sp>
    <xdr:clientData/>
  </xdr:twoCellAnchor>
  <xdr:twoCellAnchor>
    <xdr:from>
      <xdr:col>12</xdr:col>
      <xdr:colOff>57150</xdr:colOff>
      <xdr:row>24</xdr:row>
      <xdr:rowOff>142876</xdr:rowOff>
    </xdr:from>
    <xdr:to>
      <xdr:col>14</xdr:col>
      <xdr:colOff>76200</xdr:colOff>
      <xdr:row>25</xdr:row>
      <xdr:rowOff>171450</xdr:rowOff>
    </xdr:to>
    <xdr:sp macro="" textlink="">
      <xdr:nvSpPr>
        <xdr:cNvPr id="120" name="正方形/長方形 119"/>
        <xdr:cNvSpPr/>
      </xdr:nvSpPr>
      <xdr:spPr>
        <a:xfrm>
          <a:off x="2457450" y="4714876"/>
          <a:ext cx="419100" cy="2190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２３</a:t>
          </a:r>
        </a:p>
      </xdr:txBody>
    </xdr:sp>
    <xdr:clientData/>
  </xdr:twoCellAnchor>
  <xdr:twoCellAnchor>
    <xdr:from>
      <xdr:col>53</xdr:col>
      <xdr:colOff>123824</xdr:colOff>
      <xdr:row>31</xdr:row>
      <xdr:rowOff>19052</xdr:rowOff>
    </xdr:from>
    <xdr:to>
      <xdr:col>59</xdr:col>
      <xdr:colOff>161925</xdr:colOff>
      <xdr:row>32</xdr:row>
      <xdr:rowOff>9526</xdr:rowOff>
    </xdr:to>
    <xdr:sp macro="" textlink="">
      <xdr:nvSpPr>
        <xdr:cNvPr id="121" name="正方形/長方形 120"/>
        <xdr:cNvSpPr/>
      </xdr:nvSpPr>
      <xdr:spPr>
        <a:xfrm>
          <a:off x="10725149" y="5924552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６２</a:t>
          </a:r>
        </a:p>
      </xdr:txBody>
    </xdr:sp>
    <xdr:clientData/>
  </xdr:twoCellAnchor>
  <xdr:twoCellAnchor>
    <xdr:from>
      <xdr:col>53</xdr:col>
      <xdr:colOff>133349</xdr:colOff>
      <xdr:row>32</xdr:row>
      <xdr:rowOff>38102</xdr:rowOff>
    </xdr:from>
    <xdr:to>
      <xdr:col>59</xdr:col>
      <xdr:colOff>171450</xdr:colOff>
      <xdr:row>33</xdr:row>
      <xdr:rowOff>28576</xdr:rowOff>
    </xdr:to>
    <xdr:sp macro="" textlink="">
      <xdr:nvSpPr>
        <xdr:cNvPr id="122" name="正方形/長方形 121"/>
        <xdr:cNvSpPr/>
      </xdr:nvSpPr>
      <xdr:spPr>
        <a:xfrm>
          <a:off x="10734674" y="6134102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６３</a:t>
          </a:r>
        </a:p>
      </xdr:txBody>
    </xdr:sp>
    <xdr:clientData/>
  </xdr:twoCellAnchor>
  <xdr:twoCellAnchor>
    <xdr:from>
      <xdr:col>53</xdr:col>
      <xdr:colOff>142874</xdr:colOff>
      <xdr:row>33</xdr:row>
      <xdr:rowOff>57152</xdr:rowOff>
    </xdr:from>
    <xdr:to>
      <xdr:col>59</xdr:col>
      <xdr:colOff>180975</xdr:colOff>
      <xdr:row>34</xdr:row>
      <xdr:rowOff>47626</xdr:rowOff>
    </xdr:to>
    <xdr:sp macro="" textlink="">
      <xdr:nvSpPr>
        <xdr:cNvPr id="123" name="正方形/長方形 122"/>
        <xdr:cNvSpPr/>
      </xdr:nvSpPr>
      <xdr:spPr>
        <a:xfrm>
          <a:off x="10744199" y="6343652"/>
          <a:ext cx="123825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６４</a:t>
          </a:r>
        </a:p>
      </xdr:txBody>
    </xdr:sp>
    <xdr:clientData/>
  </xdr:twoCellAnchor>
  <xdr:twoCellAnchor>
    <xdr:from>
      <xdr:col>11</xdr:col>
      <xdr:colOff>95250</xdr:colOff>
      <xdr:row>3</xdr:row>
      <xdr:rowOff>171451</xdr:rowOff>
    </xdr:from>
    <xdr:to>
      <xdr:col>13</xdr:col>
      <xdr:colOff>142875</xdr:colOff>
      <xdr:row>4</xdr:row>
      <xdr:rowOff>152400</xdr:rowOff>
    </xdr:to>
    <xdr:sp macro="" textlink="">
      <xdr:nvSpPr>
        <xdr:cNvPr id="124" name="正方形/長方形 123"/>
        <xdr:cNvSpPr/>
      </xdr:nvSpPr>
      <xdr:spPr>
        <a:xfrm>
          <a:off x="2295525" y="7429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</a:t>
          </a:r>
        </a:p>
      </xdr:txBody>
    </xdr:sp>
    <xdr:clientData/>
  </xdr:twoCellAnchor>
  <xdr:twoCellAnchor>
    <xdr:from>
      <xdr:col>56</xdr:col>
      <xdr:colOff>47625</xdr:colOff>
      <xdr:row>3</xdr:row>
      <xdr:rowOff>161926</xdr:rowOff>
    </xdr:from>
    <xdr:to>
      <xdr:col>58</xdr:col>
      <xdr:colOff>95250</xdr:colOff>
      <xdr:row>4</xdr:row>
      <xdr:rowOff>142875</xdr:rowOff>
    </xdr:to>
    <xdr:sp macro="" textlink="">
      <xdr:nvSpPr>
        <xdr:cNvPr id="125" name="正方形/長方形 124"/>
        <xdr:cNvSpPr/>
      </xdr:nvSpPr>
      <xdr:spPr>
        <a:xfrm>
          <a:off x="11249025" y="73342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2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31</xdr:col>
      <xdr:colOff>76200</xdr:colOff>
      <xdr:row>6</xdr:row>
      <xdr:rowOff>9526</xdr:rowOff>
    </xdr:from>
    <xdr:to>
      <xdr:col>33</xdr:col>
      <xdr:colOff>123825</xdr:colOff>
      <xdr:row>6</xdr:row>
      <xdr:rowOff>180975</xdr:rowOff>
    </xdr:to>
    <xdr:sp macro="" textlink="">
      <xdr:nvSpPr>
        <xdr:cNvPr id="126" name="正方形/長方形 125"/>
        <xdr:cNvSpPr/>
      </xdr:nvSpPr>
      <xdr:spPr>
        <a:xfrm>
          <a:off x="6276975" y="115252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６</a:t>
          </a:r>
        </a:p>
      </xdr:txBody>
    </xdr:sp>
    <xdr:clientData/>
  </xdr:twoCellAnchor>
  <xdr:twoCellAnchor>
    <xdr:from>
      <xdr:col>35</xdr:col>
      <xdr:colOff>28575</xdr:colOff>
      <xdr:row>6</xdr:row>
      <xdr:rowOff>57151</xdr:rowOff>
    </xdr:from>
    <xdr:to>
      <xdr:col>37</xdr:col>
      <xdr:colOff>76200</xdr:colOff>
      <xdr:row>7</xdr:row>
      <xdr:rowOff>38100</xdr:rowOff>
    </xdr:to>
    <xdr:sp macro="" textlink="">
      <xdr:nvSpPr>
        <xdr:cNvPr id="127" name="正方形/長方形 126"/>
        <xdr:cNvSpPr/>
      </xdr:nvSpPr>
      <xdr:spPr>
        <a:xfrm>
          <a:off x="7029450" y="12001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７</a:t>
          </a:r>
        </a:p>
      </xdr:txBody>
    </xdr:sp>
    <xdr:clientData/>
  </xdr:twoCellAnchor>
  <xdr:twoCellAnchor>
    <xdr:from>
      <xdr:col>39</xdr:col>
      <xdr:colOff>161925</xdr:colOff>
      <xdr:row>6</xdr:row>
      <xdr:rowOff>57151</xdr:rowOff>
    </xdr:from>
    <xdr:to>
      <xdr:col>42</xdr:col>
      <xdr:colOff>9525</xdr:colOff>
      <xdr:row>7</xdr:row>
      <xdr:rowOff>38100</xdr:rowOff>
    </xdr:to>
    <xdr:sp macro="" textlink="">
      <xdr:nvSpPr>
        <xdr:cNvPr id="128" name="正方形/長方形 127"/>
        <xdr:cNvSpPr/>
      </xdr:nvSpPr>
      <xdr:spPr>
        <a:xfrm>
          <a:off x="7962900" y="12001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８</a:t>
          </a:r>
        </a:p>
      </xdr:txBody>
    </xdr:sp>
    <xdr:clientData/>
  </xdr:twoCellAnchor>
  <xdr:twoCellAnchor>
    <xdr:from>
      <xdr:col>48</xdr:col>
      <xdr:colOff>38100</xdr:colOff>
      <xdr:row>6</xdr:row>
      <xdr:rowOff>19051</xdr:rowOff>
    </xdr:from>
    <xdr:to>
      <xdr:col>50</xdr:col>
      <xdr:colOff>85725</xdr:colOff>
      <xdr:row>7</xdr:row>
      <xdr:rowOff>0</xdr:rowOff>
    </xdr:to>
    <xdr:sp macro="" textlink="">
      <xdr:nvSpPr>
        <xdr:cNvPr id="130" name="正方形/長方形 129"/>
        <xdr:cNvSpPr/>
      </xdr:nvSpPr>
      <xdr:spPr>
        <a:xfrm>
          <a:off x="9639300" y="11620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１２</a:t>
          </a:r>
        </a:p>
      </xdr:txBody>
    </xdr:sp>
    <xdr:clientData/>
  </xdr:twoCellAnchor>
  <xdr:twoCellAnchor>
    <xdr:from>
      <xdr:col>48</xdr:col>
      <xdr:colOff>57150</xdr:colOff>
      <xdr:row>7</xdr:row>
      <xdr:rowOff>95251</xdr:rowOff>
    </xdr:from>
    <xdr:to>
      <xdr:col>50</xdr:col>
      <xdr:colOff>104775</xdr:colOff>
      <xdr:row>8</xdr:row>
      <xdr:rowOff>76200</xdr:rowOff>
    </xdr:to>
    <xdr:sp macro="" textlink="">
      <xdr:nvSpPr>
        <xdr:cNvPr id="131" name="正方形/長方形 130"/>
        <xdr:cNvSpPr/>
      </xdr:nvSpPr>
      <xdr:spPr>
        <a:xfrm>
          <a:off x="9658350" y="14287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１４</a:t>
          </a:r>
        </a:p>
      </xdr:txBody>
    </xdr:sp>
    <xdr:clientData/>
  </xdr:twoCellAnchor>
  <xdr:twoCellAnchor>
    <xdr:from>
      <xdr:col>51</xdr:col>
      <xdr:colOff>161925</xdr:colOff>
      <xdr:row>6</xdr:row>
      <xdr:rowOff>28576</xdr:rowOff>
    </xdr:from>
    <xdr:to>
      <xdr:col>55</xdr:col>
      <xdr:colOff>161925</xdr:colOff>
      <xdr:row>6</xdr:row>
      <xdr:rowOff>180975</xdr:rowOff>
    </xdr:to>
    <xdr:sp macro="" textlink="">
      <xdr:nvSpPr>
        <xdr:cNvPr id="132" name="正方形/長方形 131"/>
        <xdr:cNvSpPr/>
      </xdr:nvSpPr>
      <xdr:spPr>
        <a:xfrm>
          <a:off x="10363200" y="1171576"/>
          <a:ext cx="800100" cy="15239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１３</a:t>
          </a:r>
        </a:p>
      </xdr:txBody>
    </xdr:sp>
    <xdr:clientData/>
  </xdr:twoCellAnchor>
  <xdr:twoCellAnchor>
    <xdr:from>
      <xdr:col>51</xdr:col>
      <xdr:colOff>133350</xdr:colOff>
      <xdr:row>7</xdr:row>
      <xdr:rowOff>104776</xdr:rowOff>
    </xdr:from>
    <xdr:to>
      <xdr:col>55</xdr:col>
      <xdr:colOff>133350</xdr:colOff>
      <xdr:row>8</xdr:row>
      <xdr:rowOff>66675</xdr:rowOff>
    </xdr:to>
    <xdr:sp macro="" textlink="">
      <xdr:nvSpPr>
        <xdr:cNvPr id="133" name="正方形/長方形 132"/>
        <xdr:cNvSpPr/>
      </xdr:nvSpPr>
      <xdr:spPr>
        <a:xfrm>
          <a:off x="10334625" y="1438276"/>
          <a:ext cx="800100" cy="15239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１５</a:t>
          </a:r>
        </a:p>
      </xdr:txBody>
    </xdr:sp>
    <xdr:clientData/>
  </xdr:twoCellAnchor>
  <xdr:twoCellAnchor>
    <xdr:from>
      <xdr:col>44</xdr:col>
      <xdr:colOff>114300</xdr:colOff>
      <xdr:row>26</xdr:row>
      <xdr:rowOff>76201</xdr:rowOff>
    </xdr:from>
    <xdr:to>
      <xdr:col>46</xdr:col>
      <xdr:colOff>161925</xdr:colOff>
      <xdr:row>27</xdr:row>
      <xdr:rowOff>57150</xdr:rowOff>
    </xdr:to>
    <xdr:sp macro="" textlink="">
      <xdr:nvSpPr>
        <xdr:cNvPr id="134" name="正方形/長方形 133"/>
        <xdr:cNvSpPr/>
      </xdr:nvSpPr>
      <xdr:spPr>
        <a:xfrm>
          <a:off x="8915400" y="502920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７１</a:t>
          </a:r>
        </a:p>
      </xdr:txBody>
    </xdr:sp>
    <xdr:clientData/>
  </xdr:twoCellAnchor>
  <xdr:twoCellAnchor>
    <xdr:from>
      <xdr:col>10</xdr:col>
      <xdr:colOff>9525</xdr:colOff>
      <xdr:row>39</xdr:row>
      <xdr:rowOff>123826</xdr:rowOff>
    </xdr:from>
    <xdr:to>
      <xdr:col>12</xdr:col>
      <xdr:colOff>57150</xdr:colOff>
      <xdr:row>40</xdr:row>
      <xdr:rowOff>104775</xdr:rowOff>
    </xdr:to>
    <xdr:sp macro="" textlink="">
      <xdr:nvSpPr>
        <xdr:cNvPr id="135" name="正方形/長方形 134"/>
        <xdr:cNvSpPr/>
      </xdr:nvSpPr>
      <xdr:spPr>
        <a:xfrm>
          <a:off x="2009775" y="755332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６５</a:t>
          </a:r>
        </a:p>
      </xdr:txBody>
    </xdr:sp>
    <xdr:clientData/>
  </xdr:twoCellAnchor>
  <xdr:twoCellAnchor>
    <xdr:from>
      <xdr:col>23</xdr:col>
      <xdr:colOff>19050</xdr:colOff>
      <xdr:row>39</xdr:row>
      <xdr:rowOff>47626</xdr:rowOff>
    </xdr:from>
    <xdr:to>
      <xdr:col>25</xdr:col>
      <xdr:colOff>66675</xdr:colOff>
      <xdr:row>40</xdr:row>
      <xdr:rowOff>28575</xdr:rowOff>
    </xdr:to>
    <xdr:sp macro="" textlink="">
      <xdr:nvSpPr>
        <xdr:cNvPr id="136" name="正方形/長方形 135"/>
        <xdr:cNvSpPr/>
      </xdr:nvSpPr>
      <xdr:spPr>
        <a:xfrm>
          <a:off x="4619625" y="747712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67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43</xdr:col>
      <xdr:colOff>104775</xdr:colOff>
      <xdr:row>39</xdr:row>
      <xdr:rowOff>85726</xdr:rowOff>
    </xdr:from>
    <xdr:to>
      <xdr:col>45</xdr:col>
      <xdr:colOff>152400</xdr:colOff>
      <xdr:row>40</xdr:row>
      <xdr:rowOff>66675</xdr:rowOff>
    </xdr:to>
    <xdr:sp macro="" textlink="">
      <xdr:nvSpPr>
        <xdr:cNvPr id="137" name="正方形/長方形 136"/>
        <xdr:cNvSpPr/>
      </xdr:nvSpPr>
      <xdr:spPr>
        <a:xfrm>
          <a:off x="8705850" y="751522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68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49</xdr:col>
      <xdr:colOff>190500</xdr:colOff>
      <xdr:row>39</xdr:row>
      <xdr:rowOff>85726</xdr:rowOff>
    </xdr:from>
    <xdr:to>
      <xdr:col>52</xdr:col>
      <xdr:colOff>38100</xdr:colOff>
      <xdr:row>40</xdr:row>
      <xdr:rowOff>66675</xdr:rowOff>
    </xdr:to>
    <xdr:sp macro="" textlink="">
      <xdr:nvSpPr>
        <xdr:cNvPr id="138" name="正方形/長方形 137"/>
        <xdr:cNvSpPr/>
      </xdr:nvSpPr>
      <xdr:spPr>
        <a:xfrm>
          <a:off x="9991725" y="751522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69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55</xdr:col>
      <xdr:colOff>95250</xdr:colOff>
      <xdr:row>39</xdr:row>
      <xdr:rowOff>95251</xdr:rowOff>
    </xdr:from>
    <xdr:to>
      <xdr:col>57</xdr:col>
      <xdr:colOff>142875</xdr:colOff>
      <xdr:row>40</xdr:row>
      <xdr:rowOff>76200</xdr:rowOff>
    </xdr:to>
    <xdr:sp macro="" textlink="">
      <xdr:nvSpPr>
        <xdr:cNvPr id="139" name="正方形/長方形 138"/>
        <xdr:cNvSpPr/>
      </xdr:nvSpPr>
      <xdr:spPr>
        <a:xfrm>
          <a:off x="11096625" y="75247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70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16</xdr:col>
      <xdr:colOff>190500</xdr:colOff>
      <xdr:row>25</xdr:row>
      <xdr:rowOff>76201</xdr:rowOff>
    </xdr:from>
    <xdr:to>
      <xdr:col>19</xdr:col>
      <xdr:colOff>38100</xdr:colOff>
      <xdr:row>26</xdr:row>
      <xdr:rowOff>57150</xdr:rowOff>
    </xdr:to>
    <xdr:sp macro="" textlink="">
      <xdr:nvSpPr>
        <xdr:cNvPr id="140" name="正方形/長方形 139"/>
        <xdr:cNvSpPr/>
      </xdr:nvSpPr>
      <xdr:spPr>
        <a:xfrm>
          <a:off x="3390900" y="483870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２４</a:t>
          </a:r>
        </a:p>
      </xdr:txBody>
    </xdr:sp>
    <xdr:clientData/>
  </xdr:twoCellAnchor>
  <xdr:twoCellAnchor>
    <xdr:from>
      <xdr:col>39</xdr:col>
      <xdr:colOff>133350</xdr:colOff>
      <xdr:row>14</xdr:row>
      <xdr:rowOff>76201</xdr:rowOff>
    </xdr:from>
    <xdr:to>
      <xdr:col>41</xdr:col>
      <xdr:colOff>180975</xdr:colOff>
      <xdr:row>15</xdr:row>
      <xdr:rowOff>57150</xdr:rowOff>
    </xdr:to>
    <xdr:sp macro="" textlink="">
      <xdr:nvSpPr>
        <xdr:cNvPr id="141" name="正方形/長方形 140"/>
        <xdr:cNvSpPr/>
      </xdr:nvSpPr>
      <xdr:spPr>
        <a:xfrm>
          <a:off x="7934325" y="274320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36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23</xdr:col>
      <xdr:colOff>38100</xdr:colOff>
      <xdr:row>10</xdr:row>
      <xdr:rowOff>171451</xdr:rowOff>
    </xdr:from>
    <xdr:to>
      <xdr:col>25</xdr:col>
      <xdr:colOff>85725</xdr:colOff>
      <xdr:row>11</xdr:row>
      <xdr:rowOff>152400</xdr:rowOff>
    </xdr:to>
    <xdr:sp macro="" textlink="">
      <xdr:nvSpPr>
        <xdr:cNvPr id="142" name="正方形/長方形 141"/>
        <xdr:cNvSpPr/>
      </xdr:nvSpPr>
      <xdr:spPr>
        <a:xfrm>
          <a:off x="4638675" y="20764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１１</a:t>
          </a:r>
        </a:p>
      </xdr:txBody>
    </xdr:sp>
    <xdr:clientData/>
  </xdr:twoCellAnchor>
  <xdr:twoCellAnchor>
    <xdr:from>
      <xdr:col>23</xdr:col>
      <xdr:colOff>28575</xdr:colOff>
      <xdr:row>12</xdr:row>
      <xdr:rowOff>66676</xdr:rowOff>
    </xdr:from>
    <xdr:to>
      <xdr:col>25</xdr:col>
      <xdr:colOff>76200</xdr:colOff>
      <xdr:row>13</xdr:row>
      <xdr:rowOff>47625</xdr:rowOff>
    </xdr:to>
    <xdr:sp macro="" textlink="">
      <xdr:nvSpPr>
        <xdr:cNvPr id="143" name="正方形/長方形 142"/>
        <xdr:cNvSpPr/>
      </xdr:nvSpPr>
      <xdr:spPr>
        <a:xfrm>
          <a:off x="4629150" y="235267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１７</a:t>
          </a:r>
        </a:p>
      </xdr:txBody>
    </xdr:sp>
    <xdr:clientData/>
  </xdr:twoCellAnchor>
  <xdr:twoCellAnchor>
    <xdr:from>
      <xdr:col>24</xdr:col>
      <xdr:colOff>21431</xdr:colOff>
      <xdr:row>20</xdr:row>
      <xdr:rowOff>135732</xdr:rowOff>
    </xdr:from>
    <xdr:to>
      <xdr:col>26</xdr:col>
      <xdr:colOff>71437</xdr:colOff>
      <xdr:row>21</xdr:row>
      <xdr:rowOff>116681</xdr:rowOff>
    </xdr:to>
    <xdr:sp macro="" textlink="">
      <xdr:nvSpPr>
        <xdr:cNvPr id="129" name="正方形/長方形 128"/>
        <xdr:cNvSpPr/>
      </xdr:nvSpPr>
      <xdr:spPr>
        <a:xfrm>
          <a:off x="4879181" y="3945732"/>
          <a:ext cx="454819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75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</xdr:colOff>
      <xdr:row>1</xdr:row>
      <xdr:rowOff>31750</xdr:rowOff>
    </xdr:from>
    <xdr:to>
      <xdr:col>23</xdr:col>
      <xdr:colOff>79375</xdr:colOff>
      <xdr:row>1</xdr:row>
      <xdr:rowOff>222250</xdr:rowOff>
    </xdr:to>
    <xdr:sp macro="" textlink="">
      <xdr:nvSpPr>
        <xdr:cNvPr id="2" name="正方形/長方形 1"/>
        <xdr:cNvSpPr/>
      </xdr:nvSpPr>
      <xdr:spPr>
        <a:xfrm>
          <a:off x="841375" y="428625"/>
          <a:ext cx="2159000" cy="190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47</xdr:col>
      <xdr:colOff>57149</xdr:colOff>
      <xdr:row>1</xdr:row>
      <xdr:rowOff>25400</xdr:rowOff>
    </xdr:from>
    <xdr:to>
      <xdr:col>68</xdr:col>
      <xdr:colOff>79374</xdr:colOff>
      <xdr:row>1</xdr:row>
      <xdr:rowOff>222250</xdr:rowOff>
    </xdr:to>
    <xdr:sp macro="" textlink="">
      <xdr:nvSpPr>
        <xdr:cNvPr id="4" name="正方形/長方形 3"/>
        <xdr:cNvSpPr/>
      </xdr:nvSpPr>
      <xdr:spPr>
        <a:xfrm>
          <a:off x="6026149" y="422275"/>
          <a:ext cx="2689225" cy="1968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74</xdr:col>
      <xdr:colOff>19050</xdr:colOff>
      <xdr:row>1</xdr:row>
      <xdr:rowOff>34925</xdr:rowOff>
    </xdr:from>
    <xdr:to>
      <xdr:col>85</xdr:col>
      <xdr:colOff>111126</xdr:colOff>
      <xdr:row>1</xdr:row>
      <xdr:rowOff>238125</xdr:rowOff>
    </xdr:to>
    <xdr:sp macro="" textlink="">
      <xdr:nvSpPr>
        <xdr:cNvPr id="5" name="正方形/長方形 4"/>
        <xdr:cNvSpPr/>
      </xdr:nvSpPr>
      <xdr:spPr>
        <a:xfrm>
          <a:off x="9417050" y="431800"/>
          <a:ext cx="1489076" cy="203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90</xdr:col>
      <xdr:colOff>123825</xdr:colOff>
      <xdr:row>1</xdr:row>
      <xdr:rowOff>12699</xdr:rowOff>
    </xdr:from>
    <xdr:to>
      <xdr:col>98</xdr:col>
      <xdr:colOff>95250</xdr:colOff>
      <xdr:row>1</xdr:row>
      <xdr:rowOff>238124</xdr:rowOff>
    </xdr:to>
    <xdr:sp macro="" textlink="">
      <xdr:nvSpPr>
        <xdr:cNvPr id="6" name="正方形/長方形 5"/>
        <xdr:cNvSpPr/>
      </xdr:nvSpPr>
      <xdr:spPr>
        <a:xfrm>
          <a:off x="11553825" y="409574"/>
          <a:ext cx="987425" cy="2254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107951</xdr:colOff>
      <xdr:row>8</xdr:row>
      <xdr:rowOff>12698</xdr:rowOff>
    </xdr:from>
    <xdr:to>
      <xdr:col>36</xdr:col>
      <xdr:colOff>31751</xdr:colOff>
      <xdr:row>9</xdr:row>
      <xdr:rowOff>95249</xdr:rowOff>
    </xdr:to>
    <xdr:sp macro="" textlink="">
      <xdr:nvSpPr>
        <xdr:cNvPr id="12" name="正方形/長方形 11"/>
        <xdr:cNvSpPr/>
      </xdr:nvSpPr>
      <xdr:spPr>
        <a:xfrm>
          <a:off x="4171951" y="2187573"/>
          <a:ext cx="431800" cy="33655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103</xdr:col>
      <xdr:colOff>6351</xdr:colOff>
      <xdr:row>3</xdr:row>
      <xdr:rowOff>244473</xdr:rowOff>
    </xdr:from>
    <xdr:to>
      <xdr:col>106</xdr:col>
      <xdr:colOff>57151</xdr:colOff>
      <xdr:row>5</xdr:row>
      <xdr:rowOff>108858</xdr:rowOff>
    </xdr:to>
    <xdr:sp macro="" textlink="">
      <xdr:nvSpPr>
        <xdr:cNvPr id="14" name="正方形/長方形 13"/>
        <xdr:cNvSpPr/>
      </xdr:nvSpPr>
      <xdr:spPr>
        <a:xfrm>
          <a:off x="12620172" y="1128937"/>
          <a:ext cx="418193" cy="35424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74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</xdr:colOff>
      <xdr:row>3</xdr:row>
      <xdr:rowOff>244473</xdr:rowOff>
    </xdr:from>
    <xdr:to>
      <xdr:col>21</xdr:col>
      <xdr:colOff>111125</xdr:colOff>
      <xdr:row>4</xdr:row>
      <xdr:rowOff>222250</xdr:rowOff>
    </xdr:to>
    <xdr:sp macro="" textlink="">
      <xdr:nvSpPr>
        <xdr:cNvPr id="15" name="正方形/長方形 14"/>
        <xdr:cNvSpPr/>
      </xdr:nvSpPr>
      <xdr:spPr>
        <a:xfrm>
          <a:off x="1524001" y="1149348"/>
          <a:ext cx="1254124" cy="23177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120651</xdr:colOff>
      <xdr:row>5</xdr:row>
      <xdr:rowOff>15873</xdr:rowOff>
    </xdr:from>
    <xdr:to>
      <xdr:col>21</xdr:col>
      <xdr:colOff>104775</xdr:colOff>
      <xdr:row>5</xdr:row>
      <xdr:rowOff>247650</xdr:rowOff>
    </xdr:to>
    <xdr:sp macro="" textlink="">
      <xdr:nvSpPr>
        <xdr:cNvPr id="16" name="正方形/長方形 15"/>
        <xdr:cNvSpPr/>
      </xdr:nvSpPr>
      <xdr:spPr>
        <a:xfrm>
          <a:off x="1517651" y="1428748"/>
          <a:ext cx="1254124" cy="23177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46</xdr:col>
      <xdr:colOff>101601</xdr:colOff>
      <xdr:row>3</xdr:row>
      <xdr:rowOff>165098</xdr:rowOff>
    </xdr:from>
    <xdr:to>
      <xdr:col>50</xdr:col>
      <xdr:colOff>25401</xdr:colOff>
      <xdr:row>4</xdr:row>
      <xdr:rowOff>247649</xdr:rowOff>
    </xdr:to>
    <xdr:sp macro="" textlink="">
      <xdr:nvSpPr>
        <xdr:cNvPr id="17" name="正方形/長方形 16"/>
        <xdr:cNvSpPr/>
      </xdr:nvSpPr>
      <xdr:spPr>
        <a:xfrm>
          <a:off x="5943601" y="1069973"/>
          <a:ext cx="431800" cy="33655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50</xdr:col>
      <xdr:colOff>81642</xdr:colOff>
      <xdr:row>3</xdr:row>
      <xdr:rowOff>145141</xdr:rowOff>
    </xdr:from>
    <xdr:to>
      <xdr:col>55</xdr:col>
      <xdr:colOff>81641</xdr:colOff>
      <xdr:row>4</xdr:row>
      <xdr:rowOff>224518</xdr:rowOff>
    </xdr:to>
    <xdr:sp macro="" textlink="">
      <xdr:nvSpPr>
        <xdr:cNvPr id="18" name="正方形/長方形 17"/>
        <xdr:cNvSpPr/>
      </xdr:nvSpPr>
      <xdr:spPr>
        <a:xfrm>
          <a:off x="6204856" y="1029605"/>
          <a:ext cx="612321" cy="32430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9</xdr:row>
      <xdr:rowOff>95250</xdr:rowOff>
    </xdr:from>
    <xdr:to>
      <xdr:col>10</xdr:col>
      <xdr:colOff>503682</xdr:colOff>
      <xdr:row>13</xdr:row>
      <xdr:rowOff>8382</xdr:rowOff>
    </xdr:to>
    <xdr:sp macro="" textlink="">
      <xdr:nvSpPr>
        <xdr:cNvPr id="2" name="山形 1"/>
        <xdr:cNvSpPr/>
      </xdr:nvSpPr>
      <xdr:spPr>
        <a:xfrm>
          <a:off x="6877050" y="1447800"/>
          <a:ext cx="484632" cy="484632"/>
        </a:xfrm>
        <a:prstGeom prst="chevro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50</xdr:row>
      <xdr:rowOff>66675</xdr:rowOff>
    </xdr:from>
    <xdr:to>
      <xdr:col>10</xdr:col>
      <xdr:colOff>513207</xdr:colOff>
      <xdr:row>53</xdr:row>
      <xdr:rowOff>122682</xdr:rowOff>
    </xdr:to>
    <xdr:sp macro="" textlink="">
      <xdr:nvSpPr>
        <xdr:cNvPr id="4" name="山形 3"/>
        <xdr:cNvSpPr/>
      </xdr:nvSpPr>
      <xdr:spPr>
        <a:xfrm>
          <a:off x="6886575" y="7277100"/>
          <a:ext cx="484632" cy="484632"/>
        </a:xfrm>
        <a:prstGeom prst="chevro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91</xdr:row>
      <xdr:rowOff>0</xdr:rowOff>
    </xdr:from>
    <xdr:to>
      <xdr:col>10</xdr:col>
      <xdr:colOff>484632</xdr:colOff>
      <xdr:row>94</xdr:row>
      <xdr:rowOff>56007</xdr:rowOff>
    </xdr:to>
    <xdr:sp macro="" textlink="">
      <xdr:nvSpPr>
        <xdr:cNvPr id="6" name="山形 5"/>
        <xdr:cNvSpPr/>
      </xdr:nvSpPr>
      <xdr:spPr>
        <a:xfrm>
          <a:off x="6858000" y="13068300"/>
          <a:ext cx="484632" cy="484632"/>
        </a:xfrm>
        <a:prstGeom prst="chevro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126</xdr:row>
      <xdr:rowOff>0</xdr:rowOff>
    </xdr:from>
    <xdr:to>
      <xdr:col>10</xdr:col>
      <xdr:colOff>484632</xdr:colOff>
      <xdr:row>129</xdr:row>
      <xdr:rowOff>56007</xdr:rowOff>
    </xdr:to>
    <xdr:sp macro="" textlink="">
      <xdr:nvSpPr>
        <xdr:cNvPr id="7" name="山形 6"/>
        <xdr:cNvSpPr/>
      </xdr:nvSpPr>
      <xdr:spPr>
        <a:xfrm>
          <a:off x="6858000" y="18068925"/>
          <a:ext cx="484632" cy="484632"/>
        </a:xfrm>
        <a:prstGeom prst="chevro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24948</xdr:colOff>
      <xdr:row>5</xdr:row>
      <xdr:rowOff>31750</xdr:rowOff>
    </xdr:from>
    <xdr:to>
      <xdr:col>40</xdr:col>
      <xdr:colOff>95251</xdr:colOff>
      <xdr:row>5</xdr:row>
      <xdr:rowOff>231322</xdr:rowOff>
    </xdr:to>
    <xdr:sp macro="" textlink="">
      <xdr:nvSpPr>
        <xdr:cNvPr id="2" name="正方形/長方形 1"/>
        <xdr:cNvSpPr/>
      </xdr:nvSpPr>
      <xdr:spPr>
        <a:xfrm>
          <a:off x="3576412" y="1406071"/>
          <a:ext cx="1417410" cy="19957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17</a:t>
          </a:r>
          <a:r>
            <a:rPr kumimoji="1" lang="ja-JP" altLang="en-US" sz="1200">
              <a:solidFill>
                <a:srgbClr val="FF0000"/>
              </a:solidFill>
            </a:rPr>
            <a:t>，</a:t>
          </a:r>
          <a:r>
            <a:rPr kumimoji="1" lang="en-US" altLang="ja-JP" sz="1200">
              <a:solidFill>
                <a:srgbClr val="FF0000"/>
              </a:solidFill>
            </a:rPr>
            <a:t>18</a:t>
          </a:r>
          <a:r>
            <a:rPr kumimoji="1" lang="ja-JP" altLang="en-US" sz="1200">
              <a:solidFill>
                <a:srgbClr val="FF0000"/>
              </a:solidFill>
            </a:rPr>
            <a:t>，</a:t>
          </a:r>
          <a:r>
            <a:rPr kumimoji="1" lang="en-US" altLang="ja-JP" sz="1200">
              <a:solidFill>
                <a:srgbClr val="FF0000"/>
              </a:solidFill>
            </a:rPr>
            <a:t>19</a:t>
          </a:r>
          <a:r>
            <a:rPr kumimoji="1" lang="ja-JP" altLang="en-US" sz="1200">
              <a:solidFill>
                <a:srgbClr val="FF0000"/>
              </a:solidFill>
            </a:rPr>
            <a:t>，</a:t>
          </a:r>
          <a:r>
            <a:rPr kumimoji="1" lang="en-US" altLang="ja-JP" sz="1200">
              <a:solidFill>
                <a:srgbClr val="FF0000"/>
              </a:solidFill>
            </a:rPr>
            <a:t>20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81</xdr:col>
      <xdr:colOff>28575</xdr:colOff>
      <xdr:row>3</xdr:row>
      <xdr:rowOff>244020</xdr:rowOff>
    </xdr:from>
    <xdr:to>
      <xdr:col>87</xdr:col>
      <xdr:colOff>0</xdr:colOff>
      <xdr:row>5</xdr:row>
      <xdr:rowOff>0</xdr:rowOff>
    </xdr:to>
    <xdr:sp macro="" textlink="">
      <xdr:nvSpPr>
        <xdr:cNvPr id="5" name="正方形/長方形 4"/>
        <xdr:cNvSpPr/>
      </xdr:nvSpPr>
      <xdr:spPr>
        <a:xfrm>
          <a:off x="9948182" y="1128484"/>
          <a:ext cx="706211" cy="24583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53522</xdr:colOff>
      <xdr:row>8</xdr:row>
      <xdr:rowOff>39912</xdr:rowOff>
    </xdr:from>
    <xdr:to>
      <xdr:col>13</xdr:col>
      <xdr:colOff>95250</xdr:colOff>
      <xdr:row>9</xdr:row>
      <xdr:rowOff>13607</xdr:rowOff>
    </xdr:to>
    <xdr:sp macro="" textlink="">
      <xdr:nvSpPr>
        <xdr:cNvPr id="6" name="正方形/長方形 5"/>
        <xdr:cNvSpPr/>
      </xdr:nvSpPr>
      <xdr:spPr>
        <a:xfrm>
          <a:off x="1278165" y="2149019"/>
          <a:ext cx="409121" cy="2186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120652</xdr:colOff>
      <xdr:row>5</xdr:row>
      <xdr:rowOff>15873</xdr:rowOff>
    </xdr:from>
    <xdr:to>
      <xdr:col>16</xdr:col>
      <xdr:colOff>13608</xdr:colOff>
      <xdr:row>5</xdr:row>
      <xdr:rowOff>231322</xdr:rowOff>
    </xdr:to>
    <xdr:sp macro="" textlink="">
      <xdr:nvSpPr>
        <xdr:cNvPr id="9" name="正方形/長方形 8"/>
        <xdr:cNvSpPr/>
      </xdr:nvSpPr>
      <xdr:spPr>
        <a:xfrm>
          <a:off x="1467759" y="1390194"/>
          <a:ext cx="505278" cy="215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46</xdr:col>
      <xdr:colOff>60780</xdr:colOff>
      <xdr:row>5</xdr:row>
      <xdr:rowOff>15419</xdr:rowOff>
    </xdr:from>
    <xdr:to>
      <xdr:col>49</xdr:col>
      <xdr:colOff>107044</xdr:colOff>
      <xdr:row>6</xdr:row>
      <xdr:rowOff>97970</xdr:rowOff>
    </xdr:to>
    <xdr:sp macro="" textlink="">
      <xdr:nvSpPr>
        <xdr:cNvPr id="10" name="正方形/長方形 9"/>
        <xdr:cNvSpPr/>
      </xdr:nvSpPr>
      <xdr:spPr>
        <a:xfrm>
          <a:off x="5694137" y="1389740"/>
          <a:ext cx="413657" cy="32748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14516</xdr:colOff>
      <xdr:row>5</xdr:row>
      <xdr:rowOff>18595</xdr:rowOff>
    </xdr:from>
    <xdr:to>
      <xdr:col>22</xdr:col>
      <xdr:colOff>29937</xdr:colOff>
      <xdr:row>5</xdr:row>
      <xdr:rowOff>234044</xdr:rowOff>
    </xdr:to>
    <xdr:sp macro="" textlink="">
      <xdr:nvSpPr>
        <xdr:cNvPr id="13" name="正方形/長方形 12"/>
        <xdr:cNvSpPr/>
      </xdr:nvSpPr>
      <xdr:spPr>
        <a:xfrm>
          <a:off x="2218873" y="1392916"/>
          <a:ext cx="505278" cy="215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81</xdr:col>
      <xdr:colOff>17689</xdr:colOff>
      <xdr:row>5</xdr:row>
      <xdr:rowOff>1813</xdr:rowOff>
    </xdr:from>
    <xdr:to>
      <xdr:col>86</xdr:col>
      <xdr:colOff>111578</xdr:colOff>
      <xdr:row>6</xdr:row>
      <xdr:rowOff>2721</xdr:rowOff>
    </xdr:to>
    <xdr:sp macro="" textlink="">
      <xdr:nvSpPr>
        <xdr:cNvPr id="14" name="正方形/長方形 13"/>
        <xdr:cNvSpPr/>
      </xdr:nvSpPr>
      <xdr:spPr>
        <a:xfrm>
          <a:off x="9937296" y="1376134"/>
          <a:ext cx="706211" cy="24583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81</xdr:col>
      <xdr:colOff>6804</xdr:colOff>
      <xdr:row>5</xdr:row>
      <xdr:rowOff>235856</xdr:rowOff>
    </xdr:from>
    <xdr:to>
      <xdr:col>86</xdr:col>
      <xdr:colOff>100693</xdr:colOff>
      <xdr:row>6</xdr:row>
      <xdr:rowOff>236764</xdr:rowOff>
    </xdr:to>
    <xdr:sp macro="" textlink="">
      <xdr:nvSpPr>
        <xdr:cNvPr id="15" name="正方形/長方形 14"/>
        <xdr:cNvSpPr/>
      </xdr:nvSpPr>
      <xdr:spPr>
        <a:xfrm>
          <a:off x="9926411" y="1610177"/>
          <a:ext cx="706211" cy="24583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29029</xdr:colOff>
      <xdr:row>8</xdr:row>
      <xdr:rowOff>42634</xdr:rowOff>
    </xdr:from>
    <xdr:to>
      <xdr:col>9</xdr:col>
      <xdr:colOff>95250</xdr:colOff>
      <xdr:row>9</xdr:row>
      <xdr:rowOff>13607</xdr:rowOff>
    </xdr:to>
    <xdr:sp macro="" textlink="">
      <xdr:nvSpPr>
        <xdr:cNvPr id="16" name="正方形/長方形 15"/>
        <xdr:cNvSpPr/>
      </xdr:nvSpPr>
      <xdr:spPr>
        <a:xfrm>
          <a:off x="763815" y="2151741"/>
          <a:ext cx="433614" cy="21590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15422</xdr:colOff>
      <xdr:row>8</xdr:row>
      <xdr:rowOff>29026</xdr:rowOff>
    </xdr:from>
    <xdr:to>
      <xdr:col>17</xdr:col>
      <xdr:colOff>68036</xdr:colOff>
      <xdr:row>9</xdr:row>
      <xdr:rowOff>0</xdr:rowOff>
    </xdr:to>
    <xdr:sp macro="" textlink="">
      <xdr:nvSpPr>
        <xdr:cNvPr id="17" name="正方形/長方形 16"/>
        <xdr:cNvSpPr/>
      </xdr:nvSpPr>
      <xdr:spPr>
        <a:xfrm>
          <a:off x="1729922" y="2138133"/>
          <a:ext cx="420007" cy="21590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70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45357</xdr:colOff>
      <xdr:row>8</xdr:row>
      <xdr:rowOff>45354</xdr:rowOff>
    </xdr:from>
    <xdr:to>
      <xdr:col>23</xdr:col>
      <xdr:colOff>81642</xdr:colOff>
      <xdr:row>9</xdr:row>
      <xdr:rowOff>13607</xdr:rowOff>
    </xdr:to>
    <xdr:sp macro="" textlink="">
      <xdr:nvSpPr>
        <xdr:cNvPr id="18" name="正方形/長方形 17"/>
        <xdr:cNvSpPr/>
      </xdr:nvSpPr>
      <xdr:spPr>
        <a:xfrm>
          <a:off x="2249714" y="2154461"/>
          <a:ext cx="648607" cy="2131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34471</xdr:colOff>
      <xdr:row>8</xdr:row>
      <xdr:rowOff>20861</xdr:rowOff>
    </xdr:from>
    <xdr:to>
      <xdr:col>43</xdr:col>
      <xdr:colOff>54428</xdr:colOff>
      <xdr:row>8</xdr:row>
      <xdr:rowOff>231322</xdr:rowOff>
    </xdr:to>
    <xdr:sp macro="" textlink="">
      <xdr:nvSpPr>
        <xdr:cNvPr id="19" name="正方形/長方形 18"/>
        <xdr:cNvSpPr/>
      </xdr:nvSpPr>
      <xdr:spPr>
        <a:xfrm>
          <a:off x="4443185" y="2129968"/>
          <a:ext cx="877207" cy="21046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50</xdr:col>
      <xdr:colOff>26308</xdr:colOff>
      <xdr:row>8</xdr:row>
      <xdr:rowOff>39911</xdr:rowOff>
    </xdr:from>
    <xdr:to>
      <xdr:col>58</xdr:col>
      <xdr:colOff>108857</xdr:colOff>
      <xdr:row>9</xdr:row>
      <xdr:rowOff>13607</xdr:rowOff>
    </xdr:to>
    <xdr:sp macro="" textlink="">
      <xdr:nvSpPr>
        <xdr:cNvPr id="21" name="正方形/長方形 20"/>
        <xdr:cNvSpPr/>
      </xdr:nvSpPr>
      <xdr:spPr>
        <a:xfrm>
          <a:off x="6149522" y="2149018"/>
          <a:ext cx="1062264" cy="2186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62</xdr:col>
      <xdr:colOff>15422</xdr:colOff>
      <xdr:row>8</xdr:row>
      <xdr:rowOff>29025</xdr:rowOff>
    </xdr:from>
    <xdr:to>
      <xdr:col>70</xdr:col>
      <xdr:colOff>97972</xdr:colOff>
      <xdr:row>9</xdr:row>
      <xdr:rowOff>27214</xdr:rowOff>
    </xdr:to>
    <xdr:sp macro="" textlink="">
      <xdr:nvSpPr>
        <xdr:cNvPr id="22" name="正方形/長方形 21"/>
        <xdr:cNvSpPr/>
      </xdr:nvSpPr>
      <xdr:spPr>
        <a:xfrm>
          <a:off x="7608208" y="2138132"/>
          <a:ext cx="1062264" cy="24311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83</xdr:col>
      <xdr:colOff>31750</xdr:colOff>
      <xdr:row>8</xdr:row>
      <xdr:rowOff>31746</xdr:rowOff>
    </xdr:from>
    <xdr:to>
      <xdr:col>86</xdr:col>
      <xdr:colOff>68035</xdr:colOff>
      <xdr:row>9</xdr:row>
      <xdr:rowOff>27214</xdr:rowOff>
    </xdr:to>
    <xdr:sp macro="" textlink="">
      <xdr:nvSpPr>
        <xdr:cNvPr id="23" name="正方形/長方形 22"/>
        <xdr:cNvSpPr/>
      </xdr:nvSpPr>
      <xdr:spPr>
        <a:xfrm>
          <a:off x="10196286" y="2140853"/>
          <a:ext cx="403678" cy="24039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87</xdr:col>
      <xdr:colOff>34472</xdr:colOff>
      <xdr:row>8</xdr:row>
      <xdr:rowOff>34468</xdr:rowOff>
    </xdr:from>
    <xdr:to>
      <xdr:col>93</xdr:col>
      <xdr:colOff>95250</xdr:colOff>
      <xdr:row>9</xdr:row>
      <xdr:rowOff>27215</xdr:rowOff>
    </xdr:to>
    <xdr:sp macro="" textlink="">
      <xdr:nvSpPr>
        <xdr:cNvPr id="24" name="正方形/長方形 23"/>
        <xdr:cNvSpPr/>
      </xdr:nvSpPr>
      <xdr:spPr>
        <a:xfrm>
          <a:off x="10688865" y="2143575"/>
          <a:ext cx="795564" cy="23767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GOD</a:t>
          </a:r>
          <a:r>
            <a:rPr kumimoji="1" lang="ja-JP" altLang="en-US" sz="1200">
              <a:solidFill>
                <a:srgbClr val="FF0000"/>
              </a:solidFill>
            </a:rPr>
            <a:t>裏</a:t>
          </a:r>
        </a:p>
      </xdr:txBody>
    </xdr:sp>
    <xdr:clientData/>
  </xdr:twoCellAnchor>
  <xdr:twoCellAnchor>
    <xdr:from>
      <xdr:col>100</xdr:col>
      <xdr:colOff>64407</xdr:colOff>
      <xdr:row>8</xdr:row>
      <xdr:rowOff>37190</xdr:rowOff>
    </xdr:from>
    <xdr:to>
      <xdr:col>109</xdr:col>
      <xdr:colOff>54429</xdr:colOff>
      <xdr:row>9</xdr:row>
      <xdr:rowOff>0</xdr:rowOff>
    </xdr:to>
    <xdr:sp macro="" textlink="">
      <xdr:nvSpPr>
        <xdr:cNvPr id="25" name="正方形/長方形 24"/>
        <xdr:cNvSpPr/>
      </xdr:nvSpPr>
      <xdr:spPr>
        <a:xfrm>
          <a:off x="12310836" y="2146297"/>
          <a:ext cx="1092200" cy="20773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120</xdr:col>
      <xdr:colOff>34471</xdr:colOff>
      <xdr:row>8</xdr:row>
      <xdr:rowOff>20860</xdr:rowOff>
    </xdr:from>
    <xdr:to>
      <xdr:col>124</xdr:col>
      <xdr:colOff>95249</xdr:colOff>
      <xdr:row>9</xdr:row>
      <xdr:rowOff>27214</xdr:rowOff>
    </xdr:to>
    <xdr:sp macro="" textlink="">
      <xdr:nvSpPr>
        <xdr:cNvPr id="26" name="正方形/長方形 25"/>
        <xdr:cNvSpPr/>
      </xdr:nvSpPr>
      <xdr:spPr>
        <a:xfrm>
          <a:off x="14730185" y="2129967"/>
          <a:ext cx="550635" cy="25128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125</xdr:col>
      <xdr:colOff>9978</xdr:colOff>
      <xdr:row>8</xdr:row>
      <xdr:rowOff>37189</xdr:rowOff>
    </xdr:from>
    <xdr:to>
      <xdr:col>129</xdr:col>
      <xdr:colOff>70756</xdr:colOff>
      <xdr:row>8</xdr:row>
      <xdr:rowOff>231322</xdr:rowOff>
    </xdr:to>
    <xdr:sp macro="" textlink="">
      <xdr:nvSpPr>
        <xdr:cNvPr id="27" name="正方形/長方形 26"/>
        <xdr:cNvSpPr/>
      </xdr:nvSpPr>
      <xdr:spPr>
        <a:xfrm>
          <a:off x="15318014" y="2146296"/>
          <a:ext cx="550635" cy="19413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122</xdr:col>
      <xdr:colOff>42635</xdr:colOff>
      <xdr:row>3</xdr:row>
      <xdr:rowOff>42632</xdr:rowOff>
    </xdr:from>
    <xdr:to>
      <xdr:col>129</xdr:col>
      <xdr:colOff>81642</xdr:colOff>
      <xdr:row>6</xdr:row>
      <xdr:rowOff>190499</xdr:rowOff>
    </xdr:to>
    <xdr:sp macro="" textlink="">
      <xdr:nvSpPr>
        <xdr:cNvPr id="28" name="正方形/長方形 27"/>
        <xdr:cNvSpPr/>
      </xdr:nvSpPr>
      <xdr:spPr>
        <a:xfrm>
          <a:off x="14983278" y="927096"/>
          <a:ext cx="896257" cy="88265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７８</a:t>
          </a:r>
        </a:p>
      </xdr:txBody>
    </xdr:sp>
    <xdr:clientData/>
  </xdr:twoCellAnchor>
  <xdr:twoCellAnchor>
    <xdr:from>
      <xdr:col>10</xdr:col>
      <xdr:colOff>42635</xdr:colOff>
      <xdr:row>19</xdr:row>
      <xdr:rowOff>29026</xdr:rowOff>
    </xdr:from>
    <xdr:to>
      <xdr:col>41</xdr:col>
      <xdr:colOff>-1</xdr:colOff>
      <xdr:row>20</xdr:row>
      <xdr:rowOff>0</xdr:rowOff>
    </xdr:to>
    <xdr:sp macro="" textlink="">
      <xdr:nvSpPr>
        <xdr:cNvPr id="29" name="正方形/長方形 28"/>
        <xdr:cNvSpPr/>
      </xdr:nvSpPr>
      <xdr:spPr>
        <a:xfrm>
          <a:off x="1267278" y="4832347"/>
          <a:ext cx="3753757" cy="21590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4535</xdr:colOff>
      <xdr:row>19</xdr:row>
      <xdr:rowOff>31748</xdr:rowOff>
    </xdr:from>
    <xdr:to>
      <xdr:col>57</xdr:col>
      <xdr:colOff>95250</xdr:colOff>
      <xdr:row>20</xdr:row>
      <xdr:rowOff>1</xdr:rowOff>
    </xdr:to>
    <xdr:sp macro="" textlink="">
      <xdr:nvSpPr>
        <xdr:cNvPr id="30" name="正方形/長方形 29"/>
        <xdr:cNvSpPr/>
      </xdr:nvSpPr>
      <xdr:spPr>
        <a:xfrm>
          <a:off x="5025571" y="4835069"/>
          <a:ext cx="2050143" cy="2131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58</xdr:col>
      <xdr:colOff>7256</xdr:colOff>
      <xdr:row>19</xdr:row>
      <xdr:rowOff>20863</xdr:rowOff>
    </xdr:from>
    <xdr:to>
      <xdr:col>63</xdr:col>
      <xdr:colOff>0</xdr:colOff>
      <xdr:row>20</xdr:row>
      <xdr:rowOff>0</xdr:rowOff>
    </xdr:to>
    <xdr:sp macro="" textlink="">
      <xdr:nvSpPr>
        <xdr:cNvPr id="31" name="正方形/長方形 30"/>
        <xdr:cNvSpPr/>
      </xdr:nvSpPr>
      <xdr:spPr>
        <a:xfrm>
          <a:off x="7110185" y="4824184"/>
          <a:ext cx="605065" cy="22406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18142</xdr:colOff>
      <xdr:row>25</xdr:row>
      <xdr:rowOff>18140</xdr:rowOff>
    </xdr:from>
    <xdr:to>
      <xdr:col>22</xdr:col>
      <xdr:colOff>108857</xdr:colOff>
      <xdr:row>26</xdr:row>
      <xdr:rowOff>0</xdr:rowOff>
    </xdr:to>
    <xdr:sp macro="" textlink="">
      <xdr:nvSpPr>
        <xdr:cNvPr id="32" name="正方形/長方形 31"/>
        <xdr:cNvSpPr/>
      </xdr:nvSpPr>
      <xdr:spPr>
        <a:xfrm>
          <a:off x="752928" y="6291033"/>
          <a:ext cx="2050143" cy="22678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20865</xdr:colOff>
      <xdr:row>25</xdr:row>
      <xdr:rowOff>20861</xdr:rowOff>
    </xdr:from>
    <xdr:to>
      <xdr:col>35</xdr:col>
      <xdr:colOff>1</xdr:colOff>
      <xdr:row>26</xdr:row>
      <xdr:rowOff>0</xdr:rowOff>
    </xdr:to>
    <xdr:sp macro="" textlink="">
      <xdr:nvSpPr>
        <xdr:cNvPr id="33" name="正方形/長方形 32"/>
        <xdr:cNvSpPr/>
      </xdr:nvSpPr>
      <xdr:spPr>
        <a:xfrm>
          <a:off x="3449865" y="6293754"/>
          <a:ext cx="836386" cy="22406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23586</xdr:colOff>
      <xdr:row>25</xdr:row>
      <xdr:rowOff>9976</xdr:rowOff>
    </xdr:from>
    <xdr:to>
      <xdr:col>27</xdr:col>
      <xdr:colOff>95250</xdr:colOff>
      <xdr:row>26</xdr:row>
      <xdr:rowOff>13608</xdr:rowOff>
    </xdr:to>
    <xdr:sp macro="" textlink="">
      <xdr:nvSpPr>
        <xdr:cNvPr id="34" name="正方形/長方形 33"/>
        <xdr:cNvSpPr/>
      </xdr:nvSpPr>
      <xdr:spPr>
        <a:xfrm>
          <a:off x="2840265" y="6282869"/>
          <a:ext cx="561521" cy="2485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97</xdr:col>
      <xdr:colOff>23585</xdr:colOff>
      <xdr:row>36</xdr:row>
      <xdr:rowOff>37190</xdr:rowOff>
    </xdr:from>
    <xdr:to>
      <xdr:col>129</xdr:col>
      <xdr:colOff>68036</xdr:colOff>
      <xdr:row>41</xdr:row>
      <xdr:rowOff>204107</xdr:rowOff>
    </xdr:to>
    <xdr:sp macro="" textlink="">
      <xdr:nvSpPr>
        <xdr:cNvPr id="35" name="正方形/長方形 34"/>
        <xdr:cNvSpPr/>
      </xdr:nvSpPr>
      <xdr:spPr>
        <a:xfrm>
          <a:off x="11902621" y="9004297"/>
          <a:ext cx="3963308" cy="13915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81</xdr:col>
      <xdr:colOff>17690</xdr:colOff>
      <xdr:row>3</xdr:row>
      <xdr:rowOff>15420</xdr:rowOff>
    </xdr:from>
    <xdr:to>
      <xdr:col>86</xdr:col>
      <xdr:colOff>111579</xdr:colOff>
      <xdr:row>4</xdr:row>
      <xdr:rowOff>16328</xdr:rowOff>
    </xdr:to>
    <xdr:sp macro="" textlink="">
      <xdr:nvSpPr>
        <xdr:cNvPr id="36" name="正方形/長方形 35"/>
        <xdr:cNvSpPr/>
      </xdr:nvSpPr>
      <xdr:spPr>
        <a:xfrm>
          <a:off x="9937297" y="899884"/>
          <a:ext cx="706211" cy="24583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58</xdr:col>
      <xdr:colOff>83457</xdr:colOff>
      <xdr:row>9</xdr:row>
      <xdr:rowOff>10883</xdr:rowOff>
    </xdr:from>
    <xdr:to>
      <xdr:col>62</xdr:col>
      <xdr:colOff>79374</xdr:colOff>
      <xdr:row>10</xdr:row>
      <xdr:rowOff>79375</xdr:rowOff>
    </xdr:to>
    <xdr:sp macro="" textlink="">
      <xdr:nvSpPr>
        <xdr:cNvPr id="37" name="正方形/長方形 36"/>
        <xdr:cNvSpPr/>
      </xdr:nvSpPr>
      <xdr:spPr>
        <a:xfrm>
          <a:off x="7449457" y="2439758"/>
          <a:ext cx="503917" cy="32249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101GOD</a:t>
          </a:r>
          <a:r>
            <a:rPr kumimoji="1" lang="ja-JP" altLang="en-US" sz="1200">
              <a:solidFill>
                <a:srgbClr val="FF0000"/>
              </a:solidFill>
            </a:rPr>
            <a:t>裏</a:t>
          </a:r>
          <a:r>
            <a:rPr kumimoji="1" lang="en-US" altLang="ja-JP" sz="1200">
              <a:solidFill>
                <a:srgbClr val="FF0000"/>
              </a:solidFill>
            </a:rPr>
            <a:t>GOD</a:t>
          </a:r>
          <a:r>
            <a:rPr kumimoji="1" lang="ja-JP" altLang="en-US" sz="1200">
              <a:solidFill>
                <a:srgbClr val="FF0000"/>
              </a:solidFill>
            </a:rPr>
            <a:t>ｄｄ</a:t>
          </a:r>
        </a:p>
      </xdr:txBody>
    </xdr:sp>
    <xdr:clientData/>
  </xdr:twoCellAnchor>
  <xdr:twoCellAnchor>
    <xdr:from>
      <xdr:col>110</xdr:col>
      <xdr:colOff>102961</xdr:colOff>
      <xdr:row>8</xdr:row>
      <xdr:rowOff>34922</xdr:rowOff>
    </xdr:from>
    <xdr:to>
      <xdr:col>119</xdr:col>
      <xdr:colOff>92983</xdr:colOff>
      <xdr:row>8</xdr:row>
      <xdr:rowOff>251732</xdr:rowOff>
    </xdr:to>
    <xdr:sp macro="" textlink="">
      <xdr:nvSpPr>
        <xdr:cNvPr id="38" name="正方形/長方形 37"/>
        <xdr:cNvSpPr/>
      </xdr:nvSpPr>
      <xdr:spPr>
        <a:xfrm>
          <a:off x="14072961" y="2209797"/>
          <a:ext cx="1133022" cy="2168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102</a:t>
          </a:r>
          <a:r>
            <a:rPr kumimoji="1" lang="ja-JP" altLang="en-US" sz="1200">
              <a:solidFill>
                <a:srgbClr val="FF0000"/>
              </a:solidFill>
            </a:rPr>
            <a:t>，</a:t>
          </a:r>
          <a:r>
            <a:rPr kumimoji="1" lang="en-US" altLang="ja-JP" sz="1200">
              <a:solidFill>
                <a:srgbClr val="FF0000"/>
              </a:solidFill>
            </a:rPr>
            <a:t>103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14060</xdr:colOff>
      <xdr:row>25</xdr:row>
      <xdr:rowOff>14059</xdr:rowOff>
    </xdr:from>
    <xdr:to>
      <xdr:col>42</xdr:col>
      <xdr:colOff>0</xdr:colOff>
      <xdr:row>26</xdr:row>
      <xdr:rowOff>15875</xdr:rowOff>
    </xdr:to>
    <xdr:sp macro="" textlink="">
      <xdr:nvSpPr>
        <xdr:cNvPr id="39" name="正方形/長方形 38"/>
        <xdr:cNvSpPr/>
      </xdr:nvSpPr>
      <xdr:spPr>
        <a:xfrm>
          <a:off x="4459060" y="6506934"/>
          <a:ext cx="874940" cy="25581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55335</xdr:colOff>
      <xdr:row>31</xdr:row>
      <xdr:rowOff>55333</xdr:rowOff>
    </xdr:from>
    <xdr:to>
      <xdr:col>33</xdr:col>
      <xdr:colOff>47625</xdr:colOff>
      <xdr:row>34</xdr:row>
      <xdr:rowOff>174624</xdr:rowOff>
    </xdr:to>
    <xdr:sp macro="" textlink="">
      <xdr:nvSpPr>
        <xdr:cNvPr id="40" name="正方形/長方形 39"/>
        <xdr:cNvSpPr/>
      </xdr:nvSpPr>
      <xdr:spPr>
        <a:xfrm>
          <a:off x="1579335" y="8072208"/>
          <a:ext cx="2659290" cy="88129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42</xdr:col>
      <xdr:colOff>39459</xdr:colOff>
      <xdr:row>25</xdr:row>
      <xdr:rowOff>39459</xdr:rowOff>
    </xdr:from>
    <xdr:to>
      <xdr:col>129</xdr:col>
      <xdr:colOff>15874</xdr:colOff>
      <xdr:row>26</xdr:row>
      <xdr:rowOff>238125</xdr:rowOff>
    </xdr:to>
    <xdr:sp macro="" textlink="">
      <xdr:nvSpPr>
        <xdr:cNvPr id="41" name="正方形/長方形 40"/>
        <xdr:cNvSpPr/>
      </xdr:nvSpPr>
      <xdr:spPr>
        <a:xfrm>
          <a:off x="5373459" y="6532334"/>
          <a:ext cx="11025415" cy="45266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31750</xdr:colOff>
      <xdr:row>20</xdr:row>
      <xdr:rowOff>47625</xdr:rowOff>
    </xdr:to>
    <xdr:sp macro="" textlink="">
      <xdr:nvSpPr>
        <xdr:cNvPr id="42" name="正方形/長方形 41"/>
        <xdr:cNvSpPr/>
      </xdr:nvSpPr>
      <xdr:spPr>
        <a:xfrm>
          <a:off x="762000" y="4968875"/>
          <a:ext cx="539750" cy="3016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29028</xdr:colOff>
      <xdr:row>19</xdr:row>
      <xdr:rowOff>69847</xdr:rowOff>
    </xdr:from>
    <xdr:to>
      <xdr:col>130</xdr:col>
      <xdr:colOff>0</xdr:colOff>
      <xdr:row>20</xdr:row>
      <xdr:rowOff>47625</xdr:rowOff>
    </xdr:to>
    <xdr:sp macro="" textlink="">
      <xdr:nvSpPr>
        <xdr:cNvPr id="43" name="正方形/長方形 42"/>
        <xdr:cNvSpPr/>
      </xdr:nvSpPr>
      <xdr:spPr>
        <a:xfrm>
          <a:off x="8030028" y="5038722"/>
          <a:ext cx="8479972" cy="23177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67</xdr:col>
      <xdr:colOff>20411</xdr:colOff>
      <xdr:row>4</xdr:row>
      <xdr:rowOff>6802</xdr:rowOff>
    </xdr:from>
    <xdr:to>
      <xdr:col>72</xdr:col>
      <xdr:colOff>114300</xdr:colOff>
      <xdr:row>5</xdr:row>
      <xdr:rowOff>7710</xdr:rowOff>
    </xdr:to>
    <xdr:sp macro="" textlink="">
      <xdr:nvSpPr>
        <xdr:cNvPr id="44" name="正方形/長方形 43"/>
        <xdr:cNvSpPr/>
      </xdr:nvSpPr>
      <xdr:spPr>
        <a:xfrm>
          <a:off x="8529411" y="1165677"/>
          <a:ext cx="728889" cy="25490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67</xdr:col>
      <xdr:colOff>61686</xdr:colOff>
      <xdr:row>5</xdr:row>
      <xdr:rowOff>16327</xdr:rowOff>
    </xdr:from>
    <xdr:to>
      <xdr:col>73</xdr:col>
      <xdr:colOff>28575</xdr:colOff>
      <xdr:row>6</xdr:row>
      <xdr:rowOff>17235</xdr:rowOff>
    </xdr:to>
    <xdr:sp macro="" textlink="">
      <xdr:nvSpPr>
        <xdr:cNvPr id="45" name="正方形/長方形 44"/>
        <xdr:cNvSpPr/>
      </xdr:nvSpPr>
      <xdr:spPr>
        <a:xfrm>
          <a:off x="8570686" y="1429202"/>
          <a:ext cx="728889" cy="25490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110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55336</xdr:colOff>
      <xdr:row>35</xdr:row>
      <xdr:rowOff>73476</xdr:rowOff>
    </xdr:from>
    <xdr:to>
      <xdr:col>15</xdr:col>
      <xdr:colOff>15875</xdr:colOff>
      <xdr:row>41</xdr:row>
      <xdr:rowOff>222249</xdr:rowOff>
    </xdr:to>
    <xdr:sp macro="" textlink="">
      <xdr:nvSpPr>
        <xdr:cNvPr id="46" name="正方形/長方形 45"/>
        <xdr:cNvSpPr/>
      </xdr:nvSpPr>
      <xdr:spPr>
        <a:xfrm>
          <a:off x="817336" y="9106351"/>
          <a:ext cx="1103539" cy="167277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111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171450</xdr:rowOff>
    </xdr:from>
    <xdr:to>
      <xdr:col>57</xdr:col>
      <xdr:colOff>136282</xdr:colOff>
      <xdr:row>42</xdr:row>
      <xdr:rowOff>14966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633" y="361950"/>
          <a:ext cx="10171399" cy="7654016"/>
        </a:xfrm>
        <a:prstGeom prst="rect">
          <a:avLst/>
        </a:prstGeom>
      </xdr:spPr>
    </xdr:pic>
    <xdr:clientData/>
  </xdr:twoCellAnchor>
  <xdr:twoCellAnchor>
    <xdr:from>
      <xdr:col>11</xdr:col>
      <xdr:colOff>123823</xdr:colOff>
      <xdr:row>9</xdr:row>
      <xdr:rowOff>32808</xdr:rowOff>
    </xdr:from>
    <xdr:to>
      <xdr:col>22</xdr:col>
      <xdr:colOff>52916</xdr:colOff>
      <xdr:row>10</xdr:row>
      <xdr:rowOff>52917</xdr:rowOff>
    </xdr:to>
    <xdr:sp macro="" textlink="">
      <xdr:nvSpPr>
        <xdr:cNvPr id="11" name="正方形/長方形 10"/>
        <xdr:cNvSpPr/>
      </xdr:nvSpPr>
      <xdr:spPr>
        <a:xfrm>
          <a:off x="2335740" y="1747308"/>
          <a:ext cx="2141009" cy="21060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７</a:t>
          </a:r>
        </a:p>
      </xdr:txBody>
    </xdr:sp>
    <xdr:clientData/>
  </xdr:twoCellAnchor>
  <xdr:twoCellAnchor>
    <xdr:from>
      <xdr:col>11</xdr:col>
      <xdr:colOff>133348</xdr:colOff>
      <xdr:row>10</xdr:row>
      <xdr:rowOff>129118</xdr:rowOff>
    </xdr:from>
    <xdr:to>
      <xdr:col>17</xdr:col>
      <xdr:colOff>127000</xdr:colOff>
      <xdr:row>11</xdr:row>
      <xdr:rowOff>127000</xdr:rowOff>
    </xdr:to>
    <xdr:sp macro="" textlink="">
      <xdr:nvSpPr>
        <xdr:cNvPr id="12" name="正方形/長方形 11"/>
        <xdr:cNvSpPr/>
      </xdr:nvSpPr>
      <xdr:spPr>
        <a:xfrm>
          <a:off x="2345265" y="2034118"/>
          <a:ext cx="1200152" cy="1883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８</a:t>
          </a:r>
        </a:p>
      </xdr:txBody>
    </xdr:sp>
    <xdr:clientData/>
  </xdr:twoCellAnchor>
  <xdr:twoCellAnchor>
    <xdr:from>
      <xdr:col>11</xdr:col>
      <xdr:colOff>101599</xdr:colOff>
      <xdr:row>12</xdr:row>
      <xdr:rowOff>25401</xdr:rowOff>
    </xdr:from>
    <xdr:to>
      <xdr:col>14</xdr:col>
      <xdr:colOff>1</xdr:colOff>
      <xdr:row>13</xdr:row>
      <xdr:rowOff>21167</xdr:rowOff>
    </xdr:to>
    <xdr:sp macro="" textlink="">
      <xdr:nvSpPr>
        <xdr:cNvPr id="13" name="正方形/長方形 12"/>
        <xdr:cNvSpPr/>
      </xdr:nvSpPr>
      <xdr:spPr>
        <a:xfrm>
          <a:off x="2313516" y="2311401"/>
          <a:ext cx="501652" cy="18626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134408</xdr:colOff>
      <xdr:row>13</xdr:row>
      <xdr:rowOff>91018</xdr:rowOff>
    </xdr:from>
    <xdr:to>
      <xdr:col>14</xdr:col>
      <xdr:colOff>169334</xdr:colOff>
      <xdr:row>14</xdr:row>
      <xdr:rowOff>84667</xdr:rowOff>
    </xdr:to>
    <xdr:sp macro="" textlink="">
      <xdr:nvSpPr>
        <xdr:cNvPr id="14" name="正方形/長方形 13"/>
        <xdr:cNvSpPr/>
      </xdr:nvSpPr>
      <xdr:spPr>
        <a:xfrm>
          <a:off x="2346325" y="2567518"/>
          <a:ext cx="638176" cy="1841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141817</xdr:colOff>
      <xdr:row>14</xdr:row>
      <xdr:rowOff>168276</xdr:rowOff>
    </xdr:from>
    <xdr:to>
      <xdr:col>14</xdr:col>
      <xdr:colOff>95251</xdr:colOff>
      <xdr:row>15</xdr:row>
      <xdr:rowOff>169333</xdr:rowOff>
    </xdr:to>
    <xdr:sp macro="" textlink="">
      <xdr:nvSpPr>
        <xdr:cNvPr id="15" name="正方形/長方形 14"/>
        <xdr:cNvSpPr/>
      </xdr:nvSpPr>
      <xdr:spPr>
        <a:xfrm>
          <a:off x="2353734" y="2835276"/>
          <a:ext cx="556684" cy="19155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132291</xdr:colOff>
      <xdr:row>16</xdr:row>
      <xdr:rowOff>43393</xdr:rowOff>
    </xdr:from>
    <xdr:to>
      <xdr:col>14</xdr:col>
      <xdr:colOff>148166</xdr:colOff>
      <xdr:row>17</xdr:row>
      <xdr:rowOff>31750</xdr:rowOff>
    </xdr:to>
    <xdr:sp macro="" textlink="">
      <xdr:nvSpPr>
        <xdr:cNvPr id="16" name="正方形/長方形 15"/>
        <xdr:cNvSpPr/>
      </xdr:nvSpPr>
      <xdr:spPr>
        <a:xfrm>
          <a:off x="2344208" y="3091393"/>
          <a:ext cx="619125" cy="17885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25399</xdr:colOff>
      <xdr:row>27</xdr:row>
      <xdr:rowOff>110068</xdr:rowOff>
    </xdr:from>
    <xdr:to>
      <xdr:col>22</xdr:col>
      <xdr:colOff>42334</xdr:colOff>
      <xdr:row>28</xdr:row>
      <xdr:rowOff>95250</xdr:rowOff>
    </xdr:to>
    <xdr:sp macro="" textlink="">
      <xdr:nvSpPr>
        <xdr:cNvPr id="17" name="正方形/長方形 16"/>
        <xdr:cNvSpPr/>
      </xdr:nvSpPr>
      <xdr:spPr>
        <a:xfrm>
          <a:off x="3845982" y="5253568"/>
          <a:ext cx="620185" cy="1756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141818</xdr:colOff>
      <xdr:row>18</xdr:row>
      <xdr:rowOff>113241</xdr:rowOff>
    </xdr:from>
    <xdr:to>
      <xdr:col>13</xdr:col>
      <xdr:colOff>148168</xdr:colOff>
      <xdr:row>19</xdr:row>
      <xdr:rowOff>148166</xdr:rowOff>
    </xdr:to>
    <xdr:sp macro="" textlink="">
      <xdr:nvSpPr>
        <xdr:cNvPr id="18" name="正方形/長方形 17"/>
        <xdr:cNvSpPr/>
      </xdr:nvSpPr>
      <xdr:spPr>
        <a:xfrm>
          <a:off x="2353735" y="3542241"/>
          <a:ext cx="408516" cy="2254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121707</xdr:colOff>
      <xdr:row>37</xdr:row>
      <xdr:rowOff>136525</xdr:rowOff>
    </xdr:from>
    <xdr:to>
      <xdr:col>20</xdr:col>
      <xdr:colOff>127000</xdr:colOff>
      <xdr:row>40</xdr:row>
      <xdr:rowOff>63500</xdr:rowOff>
    </xdr:to>
    <xdr:sp macro="" textlink="">
      <xdr:nvSpPr>
        <xdr:cNvPr id="20" name="正方形/長方形 19"/>
        <xdr:cNvSpPr/>
      </xdr:nvSpPr>
      <xdr:spPr>
        <a:xfrm>
          <a:off x="2333624" y="7185025"/>
          <a:ext cx="1815043" cy="4984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17992</xdr:colOff>
      <xdr:row>17</xdr:row>
      <xdr:rowOff>8468</xdr:rowOff>
    </xdr:from>
    <xdr:to>
      <xdr:col>31</xdr:col>
      <xdr:colOff>94193</xdr:colOff>
      <xdr:row>18</xdr:row>
      <xdr:rowOff>17992</xdr:rowOff>
    </xdr:to>
    <xdr:sp macro="" textlink="">
      <xdr:nvSpPr>
        <xdr:cNvPr id="21" name="正方形/長方形 20"/>
        <xdr:cNvSpPr/>
      </xdr:nvSpPr>
      <xdr:spPr>
        <a:xfrm>
          <a:off x="5648325" y="3246968"/>
          <a:ext cx="679451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198966</xdr:colOff>
      <xdr:row>18</xdr:row>
      <xdr:rowOff>44451</xdr:rowOff>
    </xdr:from>
    <xdr:to>
      <xdr:col>31</xdr:col>
      <xdr:colOff>74084</xdr:colOff>
      <xdr:row>19</xdr:row>
      <xdr:rowOff>53975</xdr:rowOff>
    </xdr:to>
    <xdr:sp macro="" textlink="">
      <xdr:nvSpPr>
        <xdr:cNvPr id="22" name="正方形/長方形 21"/>
        <xdr:cNvSpPr/>
      </xdr:nvSpPr>
      <xdr:spPr>
        <a:xfrm>
          <a:off x="5628216" y="3473451"/>
          <a:ext cx="679451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197908</xdr:colOff>
      <xdr:row>19</xdr:row>
      <xdr:rowOff>88901</xdr:rowOff>
    </xdr:from>
    <xdr:to>
      <xdr:col>31</xdr:col>
      <xdr:colOff>73026</xdr:colOff>
      <xdr:row>20</xdr:row>
      <xdr:rowOff>98425</xdr:rowOff>
    </xdr:to>
    <xdr:sp macro="" textlink="">
      <xdr:nvSpPr>
        <xdr:cNvPr id="23" name="正方形/長方形 22"/>
        <xdr:cNvSpPr/>
      </xdr:nvSpPr>
      <xdr:spPr>
        <a:xfrm>
          <a:off x="5627158" y="3708401"/>
          <a:ext cx="679451" cy="2000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91016</xdr:colOff>
      <xdr:row>30</xdr:row>
      <xdr:rowOff>165101</xdr:rowOff>
    </xdr:from>
    <xdr:to>
      <xdr:col>32</xdr:col>
      <xdr:colOff>42333</xdr:colOff>
      <xdr:row>31</xdr:row>
      <xdr:rowOff>158750</xdr:rowOff>
    </xdr:to>
    <xdr:sp macro="" textlink="">
      <xdr:nvSpPr>
        <xdr:cNvPr id="24" name="正方形/長方形 23"/>
        <xdr:cNvSpPr/>
      </xdr:nvSpPr>
      <xdr:spPr>
        <a:xfrm>
          <a:off x="5520266" y="5880101"/>
          <a:ext cx="956734" cy="1841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76199</xdr:colOff>
      <xdr:row>24</xdr:row>
      <xdr:rowOff>96310</xdr:rowOff>
    </xdr:from>
    <xdr:to>
      <xdr:col>28</xdr:col>
      <xdr:colOff>52916</xdr:colOff>
      <xdr:row>25</xdr:row>
      <xdr:rowOff>74084</xdr:rowOff>
    </xdr:to>
    <xdr:sp macro="" textlink="">
      <xdr:nvSpPr>
        <xdr:cNvPr id="25" name="正方形/長方形 24"/>
        <xdr:cNvSpPr/>
      </xdr:nvSpPr>
      <xdr:spPr>
        <a:xfrm>
          <a:off x="5103282" y="4668310"/>
          <a:ext cx="579967" cy="1682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130175</xdr:colOff>
      <xdr:row>29</xdr:row>
      <xdr:rowOff>101601</xdr:rowOff>
    </xdr:from>
    <xdr:to>
      <xdr:col>32</xdr:col>
      <xdr:colOff>31750</xdr:colOff>
      <xdr:row>30</xdr:row>
      <xdr:rowOff>84667</xdr:rowOff>
    </xdr:to>
    <xdr:sp macro="" textlink="">
      <xdr:nvSpPr>
        <xdr:cNvPr id="26" name="正方形/長方形 25"/>
        <xdr:cNvSpPr/>
      </xdr:nvSpPr>
      <xdr:spPr>
        <a:xfrm>
          <a:off x="5559425" y="5626101"/>
          <a:ext cx="906992" cy="17356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111126</xdr:colOff>
      <xdr:row>17</xdr:row>
      <xdr:rowOff>19050</xdr:rowOff>
    </xdr:from>
    <xdr:to>
      <xdr:col>40</xdr:col>
      <xdr:colOff>84667</xdr:colOff>
      <xdr:row>18</xdr:row>
      <xdr:rowOff>21166</xdr:rowOff>
    </xdr:to>
    <xdr:sp macro="" textlink="">
      <xdr:nvSpPr>
        <xdr:cNvPr id="27" name="正方形/長方形 26"/>
        <xdr:cNvSpPr/>
      </xdr:nvSpPr>
      <xdr:spPr>
        <a:xfrm>
          <a:off x="7551209" y="3257550"/>
          <a:ext cx="576791" cy="19261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111125</xdr:colOff>
      <xdr:row>18</xdr:row>
      <xdr:rowOff>117476</xdr:rowOff>
    </xdr:from>
    <xdr:to>
      <xdr:col>40</xdr:col>
      <xdr:colOff>105834</xdr:colOff>
      <xdr:row>19</xdr:row>
      <xdr:rowOff>95250</xdr:rowOff>
    </xdr:to>
    <xdr:sp macro="" textlink="">
      <xdr:nvSpPr>
        <xdr:cNvPr id="28" name="正方形/長方形 27"/>
        <xdr:cNvSpPr/>
      </xdr:nvSpPr>
      <xdr:spPr>
        <a:xfrm>
          <a:off x="7551208" y="3546476"/>
          <a:ext cx="597959" cy="1682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79375</xdr:colOff>
      <xdr:row>24</xdr:row>
      <xdr:rowOff>88901</xdr:rowOff>
    </xdr:from>
    <xdr:to>
      <xdr:col>34</xdr:col>
      <xdr:colOff>127000</xdr:colOff>
      <xdr:row>25</xdr:row>
      <xdr:rowOff>84667</xdr:rowOff>
    </xdr:to>
    <xdr:sp macro="" textlink="">
      <xdr:nvSpPr>
        <xdr:cNvPr id="29" name="正方形/長方形 28"/>
        <xdr:cNvSpPr/>
      </xdr:nvSpPr>
      <xdr:spPr>
        <a:xfrm>
          <a:off x="5910792" y="4660901"/>
          <a:ext cx="1053041" cy="18626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82550</xdr:colOff>
      <xdr:row>17</xdr:row>
      <xdr:rowOff>41276</xdr:rowOff>
    </xdr:from>
    <xdr:to>
      <xdr:col>47</xdr:col>
      <xdr:colOff>84666</xdr:colOff>
      <xdr:row>18</xdr:row>
      <xdr:rowOff>42333</xdr:rowOff>
    </xdr:to>
    <xdr:sp macro="" textlink="">
      <xdr:nvSpPr>
        <xdr:cNvPr id="30" name="正方形/長方形 29"/>
        <xdr:cNvSpPr/>
      </xdr:nvSpPr>
      <xdr:spPr>
        <a:xfrm>
          <a:off x="8930217" y="3279776"/>
          <a:ext cx="605366" cy="19155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82550</xdr:colOff>
      <xdr:row>18</xdr:row>
      <xdr:rowOff>127001</xdr:rowOff>
    </xdr:from>
    <xdr:to>
      <xdr:col>46</xdr:col>
      <xdr:colOff>127000</xdr:colOff>
      <xdr:row>19</xdr:row>
      <xdr:rowOff>148167</xdr:rowOff>
    </xdr:to>
    <xdr:sp macro="" textlink="">
      <xdr:nvSpPr>
        <xdr:cNvPr id="31" name="正方形/長方形 30"/>
        <xdr:cNvSpPr/>
      </xdr:nvSpPr>
      <xdr:spPr>
        <a:xfrm>
          <a:off x="8930217" y="3556001"/>
          <a:ext cx="446616" cy="21166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71966</xdr:colOff>
      <xdr:row>18</xdr:row>
      <xdr:rowOff>127001</xdr:rowOff>
    </xdr:from>
    <xdr:to>
      <xdr:col>20</xdr:col>
      <xdr:colOff>74083</xdr:colOff>
      <xdr:row>19</xdr:row>
      <xdr:rowOff>137583</xdr:rowOff>
    </xdr:to>
    <xdr:sp macro="" textlink="">
      <xdr:nvSpPr>
        <xdr:cNvPr id="33" name="正方形/長方形 32"/>
        <xdr:cNvSpPr/>
      </xdr:nvSpPr>
      <xdr:spPr>
        <a:xfrm>
          <a:off x="3691466" y="3556001"/>
          <a:ext cx="404284" cy="2010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51</xdr:col>
      <xdr:colOff>176742</xdr:colOff>
      <xdr:row>11</xdr:row>
      <xdr:rowOff>119593</xdr:rowOff>
    </xdr:from>
    <xdr:to>
      <xdr:col>53</xdr:col>
      <xdr:colOff>116416</xdr:colOff>
      <xdr:row>12</xdr:row>
      <xdr:rowOff>179917</xdr:rowOff>
    </xdr:to>
    <xdr:sp macro="" textlink="">
      <xdr:nvSpPr>
        <xdr:cNvPr id="34" name="正方形/長方形 33"/>
        <xdr:cNvSpPr/>
      </xdr:nvSpPr>
      <xdr:spPr>
        <a:xfrm>
          <a:off x="10431992" y="2215093"/>
          <a:ext cx="341841" cy="2508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71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29634</xdr:colOff>
      <xdr:row>21</xdr:row>
      <xdr:rowOff>155576</xdr:rowOff>
    </xdr:from>
    <xdr:to>
      <xdr:col>30</xdr:col>
      <xdr:colOff>148167</xdr:colOff>
      <xdr:row>22</xdr:row>
      <xdr:rowOff>169333</xdr:rowOff>
    </xdr:to>
    <xdr:sp macro="" textlink="">
      <xdr:nvSpPr>
        <xdr:cNvPr id="35" name="正方形/長方形 34"/>
        <xdr:cNvSpPr/>
      </xdr:nvSpPr>
      <xdr:spPr>
        <a:xfrm>
          <a:off x="5659967" y="4156076"/>
          <a:ext cx="520700" cy="20425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5152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190499</xdr:colOff>
      <xdr:row>24</xdr:row>
      <xdr:rowOff>104777</xdr:rowOff>
    </xdr:from>
    <xdr:to>
      <xdr:col>45</xdr:col>
      <xdr:colOff>21167</xdr:colOff>
      <xdr:row>25</xdr:row>
      <xdr:rowOff>63501</xdr:rowOff>
    </xdr:to>
    <xdr:sp macro="" textlink="">
      <xdr:nvSpPr>
        <xdr:cNvPr id="36" name="正方形/長方形 35"/>
        <xdr:cNvSpPr/>
      </xdr:nvSpPr>
      <xdr:spPr>
        <a:xfrm>
          <a:off x="8434916" y="4676777"/>
          <a:ext cx="635001" cy="1492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147109</xdr:colOff>
      <xdr:row>12</xdr:row>
      <xdr:rowOff>10585</xdr:rowOff>
    </xdr:from>
    <xdr:to>
      <xdr:col>22</xdr:col>
      <xdr:colOff>95250</xdr:colOff>
      <xdr:row>13</xdr:row>
      <xdr:rowOff>1</xdr:rowOff>
    </xdr:to>
    <xdr:sp macro="" textlink="">
      <xdr:nvSpPr>
        <xdr:cNvPr id="37" name="正方形/長方形 36"/>
        <xdr:cNvSpPr/>
      </xdr:nvSpPr>
      <xdr:spPr>
        <a:xfrm>
          <a:off x="3364442" y="2296585"/>
          <a:ext cx="1154641" cy="17991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159809</xdr:colOff>
      <xdr:row>13</xdr:row>
      <xdr:rowOff>85726</xdr:rowOff>
    </xdr:from>
    <xdr:to>
      <xdr:col>23</xdr:col>
      <xdr:colOff>31750</xdr:colOff>
      <xdr:row>14</xdr:row>
      <xdr:rowOff>84667</xdr:rowOff>
    </xdr:to>
    <xdr:sp macro="" textlink="">
      <xdr:nvSpPr>
        <xdr:cNvPr id="38" name="正方形/長方形 37"/>
        <xdr:cNvSpPr/>
      </xdr:nvSpPr>
      <xdr:spPr>
        <a:xfrm>
          <a:off x="3377142" y="2562226"/>
          <a:ext cx="1279525" cy="1894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27517</xdr:colOff>
      <xdr:row>13</xdr:row>
      <xdr:rowOff>95251</xdr:rowOff>
    </xdr:from>
    <xdr:to>
      <xdr:col>31</xdr:col>
      <xdr:colOff>65617</xdr:colOff>
      <xdr:row>14</xdr:row>
      <xdr:rowOff>95250</xdr:rowOff>
    </xdr:to>
    <xdr:sp macro="" textlink="">
      <xdr:nvSpPr>
        <xdr:cNvPr id="39" name="正方形/長方形 38"/>
        <xdr:cNvSpPr/>
      </xdr:nvSpPr>
      <xdr:spPr>
        <a:xfrm>
          <a:off x="5657850" y="2571751"/>
          <a:ext cx="641350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16933</xdr:colOff>
      <xdr:row>12</xdr:row>
      <xdr:rowOff>53976</xdr:rowOff>
    </xdr:from>
    <xdr:to>
      <xdr:col>31</xdr:col>
      <xdr:colOff>55033</xdr:colOff>
      <xdr:row>13</xdr:row>
      <xdr:rowOff>53975</xdr:rowOff>
    </xdr:to>
    <xdr:sp macro="" textlink="">
      <xdr:nvSpPr>
        <xdr:cNvPr id="40" name="正方形/長方形 39"/>
        <xdr:cNvSpPr/>
      </xdr:nvSpPr>
      <xdr:spPr>
        <a:xfrm>
          <a:off x="5647266" y="2339976"/>
          <a:ext cx="641350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24342</xdr:colOff>
      <xdr:row>14</xdr:row>
      <xdr:rowOff>137584</xdr:rowOff>
    </xdr:from>
    <xdr:to>
      <xdr:col>31</xdr:col>
      <xdr:colOff>62442</xdr:colOff>
      <xdr:row>15</xdr:row>
      <xdr:rowOff>137583</xdr:rowOff>
    </xdr:to>
    <xdr:sp macro="" textlink="">
      <xdr:nvSpPr>
        <xdr:cNvPr id="41" name="正方形/長方形 40"/>
        <xdr:cNvSpPr/>
      </xdr:nvSpPr>
      <xdr:spPr>
        <a:xfrm>
          <a:off x="5654675" y="2804584"/>
          <a:ext cx="641350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159809</xdr:colOff>
      <xdr:row>9</xdr:row>
      <xdr:rowOff>172510</xdr:rowOff>
    </xdr:from>
    <xdr:to>
      <xdr:col>39</xdr:col>
      <xdr:colOff>197909</xdr:colOff>
      <xdr:row>10</xdr:row>
      <xdr:rowOff>172509</xdr:rowOff>
    </xdr:to>
    <xdr:sp macro="" textlink="">
      <xdr:nvSpPr>
        <xdr:cNvPr id="42" name="正方形/長方形 41"/>
        <xdr:cNvSpPr/>
      </xdr:nvSpPr>
      <xdr:spPr>
        <a:xfrm>
          <a:off x="7398809" y="1887010"/>
          <a:ext cx="641350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66675</xdr:colOff>
      <xdr:row>12</xdr:row>
      <xdr:rowOff>47626</xdr:rowOff>
    </xdr:from>
    <xdr:to>
      <xdr:col>47</xdr:col>
      <xdr:colOff>104775</xdr:colOff>
      <xdr:row>13</xdr:row>
      <xdr:rowOff>47625</xdr:rowOff>
    </xdr:to>
    <xdr:sp macro="" textlink="">
      <xdr:nvSpPr>
        <xdr:cNvPr id="43" name="正方形/長方形 42"/>
        <xdr:cNvSpPr/>
      </xdr:nvSpPr>
      <xdr:spPr>
        <a:xfrm>
          <a:off x="8867775" y="2333626"/>
          <a:ext cx="638175" cy="19049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20108</xdr:colOff>
      <xdr:row>11</xdr:row>
      <xdr:rowOff>20110</xdr:rowOff>
    </xdr:from>
    <xdr:to>
      <xdr:col>31</xdr:col>
      <xdr:colOff>63500</xdr:colOff>
      <xdr:row>12</xdr:row>
      <xdr:rowOff>21167</xdr:rowOff>
    </xdr:to>
    <xdr:sp macro="" textlink="">
      <xdr:nvSpPr>
        <xdr:cNvPr id="44" name="正方形/長方形 43"/>
        <xdr:cNvSpPr/>
      </xdr:nvSpPr>
      <xdr:spPr>
        <a:xfrm>
          <a:off x="5650441" y="2115610"/>
          <a:ext cx="646642" cy="19155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190500</xdr:colOff>
      <xdr:row>12</xdr:row>
      <xdr:rowOff>65618</xdr:rowOff>
    </xdr:from>
    <xdr:to>
      <xdr:col>43</xdr:col>
      <xdr:colOff>21167</xdr:colOff>
      <xdr:row>13</xdr:row>
      <xdr:rowOff>74083</xdr:rowOff>
    </xdr:to>
    <xdr:sp macro="" textlink="">
      <xdr:nvSpPr>
        <xdr:cNvPr id="45" name="正方形/長方形 44"/>
        <xdr:cNvSpPr/>
      </xdr:nvSpPr>
      <xdr:spPr>
        <a:xfrm>
          <a:off x="7429500" y="2351618"/>
          <a:ext cx="1238250" cy="19896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51</xdr:col>
      <xdr:colOff>190499</xdr:colOff>
      <xdr:row>10</xdr:row>
      <xdr:rowOff>26460</xdr:rowOff>
    </xdr:from>
    <xdr:to>
      <xdr:col>54</xdr:col>
      <xdr:colOff>21167</xdr:colOff>
      <xdr:row>11</xdr:row>
      <xdr:rowOff>31750</xdr:rowOff>
    </xdr:to>
    <xdr:sp macro="" textlink="">
      <xdr:nvSpPr>
        <xdr:cNvPr id="46" name="正方形/長方形 45"/>
        <xdr:cNvSpPr/>
      </xdr:nvSpPr>
      <xdr:spPr>
        <a:xfrm>
          <a:off x="10445749" y="1931460"/>
          <a:ext cx="433918" cy="19579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70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190500</xdr:colOff>
      <xdr:row>7</xdr:row>
      <xdr:rowOff>9526</xdr:rowOff>
    </xdr:from>
    <xdr:to>
      <xdr:col>20</xdr:col>
      <xdr:colOff>0</xdr:colOff>
      <xdr:row>8</xdr:row>
      <xdr:rowOff>0</xdr:rowOff>
    </xdr:to>
    <xdr:sp macro="" textlink="">
      <xdr:nvSpPr>
        <xdr:cNvPr id="47" name="正方形/長方形 46"/>
        <xdr:cNvSpPr/>
      </xdr:nvSpPr>
      <xdr:spPr>
        <a:xfrm>
          <a:off x="2990850" y="1343026"/>
          <a:ext cx="1009650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10</xdr:col>
      <xdr:colOff>104775</xdr:colOff>
      <xdr:row>7</xdr:row>
      <xdr:rowOff>1</xdr:rowOff>
    </xdr:from>
    <xdr:to>
      <xdr:col>12</xdr:col>
      <xdr:colOff>19050</xdr:colOff>
      <xdr:row>7</xdr:row>
      <xdr:rowOff>180975</xdr:rowOff>
    </xdr:to>
    <xdr:sp macro="" textlink="">
      <xdr:nvSpPr>
        <xdr:cNvPr id="48" name="正方形/長方形 47"/>
        <xdr:cNvSpPr/>
      </xdr:nvSpPr>
      <xdr:spPr>
        <a:xfrm>
          <a:off x="2105025" y="1333501"/>
          <a:ext cx="314325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123825</xdr:colOff>
      <xdr:row>7</xdr:row>
      <xdr:rowOff>9526</xdr:rowOff>
    </xdr:from>
    <xdr:to>
      <xdr:col>25</xdr:col>
      <xdr:colOff>76200</xdr:colOff>
      <xdr:row>8</xdr:row>
      <xdr:rowOff>0</xdr:rowOff>
    </xdr:to>
    <xdr:sp macro="" textlink="">
      <xdr:nvSpPr>
        <xdr:cNvPr id="49" name="正方形/長方形 48"/>
        <xdr:cNvSpPr/>
      </xdr:nvSpPr>
      <xdr:spPr>
        <a:xfrm>
          <a:off x="4524375" y="1343026"/>
          <a:ext cx="552450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５</a:t>
          </a:r>
        </a:p>
      </xdr:txBody>
    </xdr:sp>
    <xdr:clientData/>
  </xdr:twoCellAnchor>
  <xdr:twoCellAnchor>
    <xdr:from>
      <xdr:col>31</xdr:col>
      <xdr:colOff>92074</xdr:colOff>
      <xdr:row>13</xdr:row>
      <xdr:rowOff>103719</xdr:rowOff>
    </xdr:from>
    <xdr:to>
      <xdr:col>33</xdr:col>
      <xdr:colOff>84666</xdr:colOff>
      <xdr:row>14</xdr:row>
      <xdr:rowOff>63500</xdr:rowOff>
    </xdr:to>
    <xdr:sp macro="" textlink="">
      <xdr:nvSpPr>
        <xdr:cNvPr id="50" name="正方形/長方形 49"/>
        <xdr:cNvSpPr/>
      </xdr:nvSpPr>
      <xdr:spPr>
        <a:xfrm>
          <a:off x="6325657" y="2580219"/>
          <a:ext cx="394759" cy="15028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138641</xdr:colOff>
      <xdr:row>35</xdr:row>
      <xdr:rowOff>105835</xdr:rowOff>
    </xdr:from>
    <xdr:to>
      <xdr:col>19</xdr:col>
      <xdr:colOff>179917</xdr:colOff>
      <xdr:row>36</xdr:row>
      <xdr:rowOff>95250</xdr:rowOff>
    </xdr:to>
    <xdr:sp macro="" textlink="">
      <xdr:nvSpPr>
        <xdr:cNvPr id="51" name="正方形/長方形 50"/>
        <xdr:cNvSpPr/>
      </xdr:nvSpPr>
      <xdr:spPr>
        <a:xfrm>
          <a:off x="2350558" y="6773335"/>
          <a:ext cx="1649942" cy="179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118532</xdr:colOff>
      <xdr:row>32</xdr:row>
      <xdr:rowOff>73027</xdr:rowOff>
    </xdr:from>
    <xdr:to>
      <xdr:col>32</xdr:col>
      <xdr:colOff>63500</xdr:colOff>
      <xdr:row>33</xdr:row>
      <xdr:rowOff>42333</xdr:rowOff>
    </xdr:to>
    <xdr:sp macro="" textlink="">
      <xdr:nvSpPr>
        <xdr:cNvPr id="52" name="正方形/長方形 51"/>
        <xdr:cNvSpPr/>
      </xdr:nvSpPr>
      <xdr:spPr>
        <a:xfrm>
          <a:off x="5547782" y="6169027"/>
          <a:ext cx="950385" cy="15980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120649</xdr:colOff>
      <xdr:row>34</xdr:row>
      <xdr:rowOff>20111</xdr:rowOff>
    </xdr:from>
    <xdr:to>
      <xdr:col>33</xdr:col>
      <xdr:colOff>158750</xdr:colOff>
      <xdr:row>35</xdr:row>
      <xdr:rowOff>10585</xdr:rowOff>
    </xdr:to>
    <xdr:sp macro="" textlink="">
      <xdr:nvSpPr>
        <xdr:cNvPr id="53" name="正方形/長方形 52"/>
        <xdr:cNvSpPr/>
      </xdr:nvSpPr>
      <xdr:spPr>
        <a:xfrm>
          <a:off x="5549899" y="6497111"/>
          <a:ext cx="124460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132291</xdr:colOff>
      <xdr:row>35</xdr:row>
      <xdr:rowOff>95252</xdr:rowOff>
    </xdr:from>
    <xdr:to>
      <xdr:col>33</xdr:col>
      <xdr:colOff>170392</xdr:colOff>
      <xdr:row>36</xdr:row>
      <xdr:rowOff>85726</xdr:rowOff>
    </xdr:to>
    <xdr:sp macro="" textlink="">
      <xdr:nvSpPr>
        <xdr:cNvPr id="54" name="正方形/長方形 53"/>
        <xdr:cNvSpPr/>
      </xdr:nvSpPr>
      <xdr:spPr>
        <a:xfrm>
          <a:off x="5561541" y="6762752"/>
          <a:ext cx="1244601" cy="18097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35</xdr:col>
      <xdr:colOff>132291</xdr:colOff>
      <xdr:row>24</xdr:row>
      <xdr:rowOff>104777</xdr:rowOff>
    </xdr:from>
    <xdr:to>
      <xdr:col>40</xdr:col>
      <xdr:colOff>190501</xdr:colOff>
      <xdr:row>25</xdr:row>
      <xdr:rowOff>74083</xdr:rowOff>
    </xdr:to>
    <xdr:sp macro="" textlink="">
      <xdr:nvSpPr>
        <xdr:cNvPr id="55" name="正方形/長方形 54"/>
        <xdr:cNvSpPr/>
      </xdr:nvSpPr>
      <xdr:spPr>
        <a:xfrm>
          <a:off x="7170208" y="4676777"/>
          <a:ext cx="1063626" cy="15980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55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153457</xdr:colOff>
      <xdr:row>30</xdr:row>
      <xdr:rowOff>8469</xdr:rowOff>
    </xdr:from>
    <xdr:to>
      <xdr:col>47</xdr:col>
      <xdr:colOff>158750</xdr:colOff>
      <xdr:row>30</xdr:row>
      <xdr:rowOff>179917</xdr:rowOff>
    </xdr:to>
    <xdr:sp macro="" textlink="">
      <xdr:nvSpPr>
        <xdr:cNvPr id="56" name="正方形/長方形 55"/>
        <xdr:cNvSpPr/>
      </xdr:nvSpPr>
      <xdr:spPr>
        <a:xfrm>
          <a:off x="7995707" y="5723469"/>
          <a:ext cx="1613960" cy="1714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46</xdr:col>
      <xdr:colOff>30691</xdr:colOff>
      <xdr:row>24</xdr:row>
      <xdr:rowOff>104777</xdr:rowOff>
    </xdr:from>
    <xdr:to>
      <xdr:col>48</xdr:col>
      <xdr:colOff>148167</xdr:colOff>
      <xdr:row>25</xdr:row>
      <xdr:rowOff>63500</xdr:rowOff>
    </xdr:to>
    <xdr:sp macro="" textlink="">
      <xdr:nvSpPr>
        <xdr:cNvPr id="57" name="正方形/長方形 56"/>
        <xdr:cNvSpPr/>
      </xdr:nvSpPr>
      <xdr:spPr>
        <a:xfrm>
          <a:off x="9280524" y="4676777"/>
          <a:ext cx="519643" cy="14922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83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137581</xdr:colOff>
      <xdr:row>36</xdr:row>
      <xdr:rowOff>164043</xdr:rowOff>
    </xdr:from>
    <xdr:to>
      <xdr:col>33</xdr:col>
      <xdr:colOff>169332</xdr:colOff>
      <xdr:row>37</xdr:row>
      <xdr:rowOff>158750</xdr:rowOff>
    </xdr:to>
    <xdr:sp macro="" textlink="">
      <xdr:nvSpPr>
        <xdr:cNvPr id="58" name="正方形/長方形 57"/>
        <xdr:cNvSpPr/>
      </xdr:nvSpPr>
      <xdr:spPr>
        <a:xfrm>
          <a:off x="5566831" y="7022043"/>
          <a:ext cx="1238251" cy="18520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158751</xdr:colOff>
      <xdr:row>15</xdr:row>
      <xdr:rowOff>3176</xdr:rowOff>
    </xdr:from>
    <xdr:to>
      <xdr:col>19</xdr:col>
      <xdr:colOff>84667</xdr:colOff>
      <xdr:row>15</xdr:row>
      <xdr:rowOff>179917</xdr:rowOff>
    </xdr:to>
    <xdr:sp macro="" textlink="">
      <xdr:nvSpPr>
        <xdr:cNvPr id="59" name="正方形/長方形 58"/>
        <xdr:cNvSpPr/>
      </xdr:nvSpPr>
      <xdr:spPr>
        <a:xfrm>
          <a:off x="3376084" y="2860676"/>
          <a:ext cx="529166" cy="176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21167</xdr:colOff>
      <xdr:row>9</xdr:row>
      <xdr:rowOff>155575</xdr:rowOff>
    </xdr:from>
    <xdr:to>
      <xdr:col>31</xdr:col>
      <xdr:colOff>63501</xdr:colOff>
      <xdr:row>10</xdr:row>
      <xdr:rowOff>158750</xdr:rowOff>
    </xdr:to>
    <xdr:sp macro="" textlink="">
      <xdr:nvSpPr>
        <xdr:cNvPr id="60" name="正方形/長方形 59"/>
        <xdr:cNvSpPr/>
      </xdr:nvSpPr>
      <xdr:spPr>
        <a:xfrm>
          <a:off x="5651500" y="1870075"/>
          <a:ext cx="645584" cy="1936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30692</xdr:colOff>
      <xdr:row>15</xdr:row>
      <xdr:rowOff>165100</xdr:rowOff>
    </xdr:from>
    <xdr:to>
      <xdr:col>31</xdr:col>
      <xdr:colOff>84667</xdr:colOff>
      <xdr:row>16</xdr:row>
      <xdr:rowOff>169333</xdr:rowOff>
    </xdr:to>
    <xdr:sp macro="" textlink="">
      <xdr:nvSpPr>
        <xdr:cNvPr id="61" name="正方形/長方形 60"/>
        <xdr:cNvSpPr/>
      </xdr:nvSpPr>
      <xdr:spPr>
        <a:xfrm>
          <a:off x="5661025" y="3022600"/>
          <a:ext cx="657225" cy="19473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41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141817</xdr:colOff>
      <xdr:row>22</xdr:row>
      <xdr:rowOff>142875</xdr:rowOff>
    </xdr:from>
    <xdr:to>
      <xdr:col>13</xdr:col>
      <xdr:colOff>137584</xdr:colOff>
      <xdr:row>23</xdr:row>
      <xdr:rowOff>179916</xdr:rowOff>
    </xdr:to>
    <xdr:sp macro="" textlink="">
      <xdr:nvSpPr>
        <xdr:cNvPr id="62" name="正方形/長方形 61"/>
        <xdr:cNvSpPr/>
      </xdr:nvSpPr>
      <xdr:spPr>
        <a:xfrm>
          <a:off x="2353734" y="4333875"/>
          <a:ext cx="397933" cy="2275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166159</xdr:colOff>
      <xdr:row>31</xdr:row>
      <xdr:rowOff>82552</xdr:rowOff>
    </xdr:from>
    <xdr:to>
      <xdr:col>43</xdr:col>
      <xdr:colOff>179918</xdr:colOff>
      <xdr:row>32</xdr:row>
      <xdr:rowOff>63500</xdr:rowOff>
    </xdr:to>
    <xdr:sp macro="" textlink="">
      <xdr:nvSpPr>
        <xdr:cNvPr id="63" name="正方形/長方形 62"/>
        <xdr:cNvSpPr/>
      </xdr:nvSpPr>
      <xdr:spPr>
        <a:xfrm>
          <a:off x="8008409" y="5988052"/>
          <a:ext cx="818092" cy="1714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165100</xdr:colOff>
      <xdr:row>32</xdr:row>
      <xdr:rowOff>143935</xdr:rowOff>
    </xdr:from>
    <xdr:to>
      <xdr:col>43</xdr:col>
      <xdr:colOff>158750</xdr:colOff>
      <xdr:row>33</xdr:row>
      <xdr:rowOff>127000</xdr:rowOff>
    </xdr:to>
    <xdr:sp macro="" textlink="">
      <xdr:nvSpPr>
        <xdr:cNvPr id="64" name="正方形/長方形 63"/>
        <xdr:cNvSpPr/>
      </xdr:nvSpPr>
      <xdr:spPr>
        <a:xfrm>
          <a:off x="8007350" y="6239935"/>
          <a:ext cx="797983" cy="17356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164042</xdr:colOff>
      <xdr:row>34</xdr:row>
      <xdr:rowOff>46569</xdr:rowOff>
    </xdr:from>
    <xdr:to>
      <xdr:col>43</xdr:col>
      <xdr:colOff>158751</xdr:colOff>
      <xdr:row>35</xdr:row>
      <xdr:rowOff>52917</xdr:rowOff>
    </xdr:to>
    <xdr:sp macro="" textlink="">
      <xdr:nvSpPr>
        <xdr:cNvPr id="65" name="正方形/長方形 64"/>
        <xdr:cNvSpPr/>
      </xdr:nvSpPr>
      <xdr:spPr>
        <a:xfrm>
          <a:off x="8006292" y="6523569"/>
          <a:ext cx="799042" cy="1968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67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95250</xdr:colOff>
      <xdr:row>3</xdr:row>
      <xdr:rowOff>171451</xdr:rowOff>
    </xdr:from>
    <xdr:to>
      <xdr:col>13</xdr:col>
      <xdr:colOff>142875</xdr:colOff>
      <xdr:row>4</xdr:row>
      <xdr:rowOff>152400</xdr:rowOff>
    </xdr:to>
    <xdr:sp macro="" textlink="">
      <xdr:nvSpPr>
        <xdr:cNvPr id="66" name="正方形/長方形 65"/>
        <xdr:cNvSpPr/>
      </xdr:nvSpPr>
      <xdr:spPr>
        <a:xfrm>
          <a:off x="2295525" y="74295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１</a:t>
          </a:r>
        </a:p>
      </xdr:txBody>
    </xdr:sp>
    <xdr:clientData/>
  </xdr:twoCellAnchor>
  <xdr:twoCellAnchor>
    <xdr:from>
      <xdr:col>56</xdr:col>
      <xdr:colOff>47625</xdr:colOff>
      <xdr:row>3</xdr:row>
      <xdr:rowOff>161926</xdr:rowOff>
    </xdr:from>
    <xdr:to>
      <xdr:col>58</xdr:col>
      <xdr:colOff>95250</xdr:colOff>
      <xdr:row>4</xdr:row>
      <xdr:rowOff>142875</xdr:rowOff>
    </xdr:to>
    <xdr:sp macro="" textlink="">
      <xdr:nvSpPr>
        <xdr:cNvPr id="67" name="正方形/長方形 66"/>
        <xdr:cNvSpPr/>
      </xdr:nvSpPr>
      <xdr:spPr>
        <a:xfrm>
          <a:off x="11249025" y="733426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2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31</xdr:col>
      <xdr:colOff>33867</xdr:colOff>
      <xdr:row>5</xdr:row>
      <xdr:rowOff>147109</xdr:rowOff>
    </xdr:from>
    <xdr:to>
      <xdr:col>33</xdr:col>
      <xdr:colOff>81492</xdr:colOff>
      <xdr:row>6</xdr:row>
      <xdr:rowOff>128058</xdr:rowOff>
    </xdr:to>
    <xdr:sp macro="" textlink="">
      <xdr:nvSpPr>
        <xdr:cNvPr id="68" name="正方形/長方形 67"/>
        <xdr:cNvSpPr/>
      </xdr:nvSpPr>
      <xdr:spPr>
        <a:xfrm>
          <a:off x="6267450" y="1099609"/>
          <a:ext cx="449792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rgbClr val="0000FF"/>
              </a:solidFill>
            </a:rPr>
            <a:t>６</a:t>
          </a:r>
        </a:p>
      </xdr:txBody>
    </xdr:sp>
    <xdr:clientData/>
  </xdr:twoCellAnchor>
  <xdr:twoCellAnchor>
    <xdr:from>
      <xdr:col>54</xdr:col>
      <xdr:colOff>3175</xdr:colOff>
      <xdr:row>40</xdr:row>
      <xdr:rowOff>155576</xdr:rowOff>
    </xdr:from>
    <xdr:to>
      <xdr:col>56</xdr:col>
      <xdr:colOff>105833</xdr:colOff>
      <xdr:row>41</xdr:row>
      <xdr:rowOff>169333</xdr:rowOff>
    </xdr:to>
    <xdr:sp macro="" textlink="">
      <xdr:nvSpPr>
        <xdr:cNvPr id="73" name="正方形/長方形 72"/>
        <xdr:cNvSpPr/>
      </xdr:nvSpPr>
      <xdr:spPr>
        <a:xfrm>
          <a:off x="10861675" y="7775576"/>
          <a:ext cx="504825" cy="20425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82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39</xdr:col>
      <xdr:colOff>188384</xdr:colOff>
      <xdr:row>40</xdr:row>
      <xdr:rowOff>139701</xdr:rowOff>
    </xdr:from>
    <xdr:to>
      <xdr:col>42</xdr:col>
      <xdr:colOff>34925</xdr:colOff>
      <xdr:row>41</xdr:row>
      <xdr:rowOff>120650</xdr:rowOff>
    </xdr:to>
    <xdr:sp macro="" textlink="">
      <xdr:nvSpPr>
        <xdr:cNvPr id="75" name="正方形/長方形 74"/>
        <xdr:cNvSpPr/>
      </xdr:nvSpPr>
      <xdr:spPr>
        <a:xfrm>
          <a:off x="8030634" y="7759701"/>
          <a:ext cx="449791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78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31</xdr:col>
      <xdr:colOff>41275</xdr:colOff>
      <xdr:row>38</xdr:row>
      <xdr:rowOff>144992</xdr:rowOff>
    </xdr:from>
    <xdr:to>
      <xdr:col>33</xdr:col>
      <xdr:colOff>88900</xdr:colOff>
      <xdr:row>39</xdr:row>
      <xdr:rowOff>125941</xdr:rowOff>
    </xdr:to>
    <xdr:sp macro="" textlink="">
      <xdr:nvSpPr>
        <xdr:cNvPr id="76" name="正方形/長方形 75"/>
        <xdr:cNvSpPr/>
      </xdr:nvSpPr>
      <xdr:spPr>
        <a:xfrm>
          <a:off x="6274858" y="7383992"/>
          <a:ext cx="449792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76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23</xdr:col>
      <xdr:colOff>19050</xdr:colOff>
      <xdr:row>39</xdr:row>
      <xdr:rowOff>142876</xdr:rowOff>
    </xdr:from>
    <xdr:to>
      <xdr:col>25</xdr:col>
      <xdr:colOff>66675</xdr:colOff>
      <xdr:row>40</xdr:row>
      <xdr:rowOff>123825</xdr:rowOff>
    </xdr:to>
    <xdr:sp macro="" textlink="">
      <xdr:nvSpPr>
        <xdr:cNvPr id="77" name="正方形/長方形 76"/>
        <xdr:cNvSpPr/>
      </xdr:nvSpPr>
      <xdr:spPr>
        <a:xfrm>
          <a:off x="4643967" y="7572376"/>
          <a:ext cx="449791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75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31</xdr:col>
      <xdr:colOff>41275</xdr:colOff>
      <xdr:row>40</xdr:row>
      <xdr:rowOff>1059</xdr:rowOff>
    </xdr:from>
    <xdr:to>
      <xdr:col>33</xdr:col>
      <xdr:colOff>88900</xdr:colOff>
      <xdr:row>40</xdr:row>
      <xdr:rowOff>172508</xdr:rowOff>
    </xdr:to>
    <xdr:sp macro="" textlink="">
      <xdr:nvSpPr>
        <xdr:cNvPr id="78" name="正方形/長方形 77"/>
        <xdr:cNvSpPr/>
      </xdr:nvSpPr>
      <xdr:spPr>
        <a:xfrm>
          <a:off x="6274858" y="7621059"/>
          <a:ext cx="449792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77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44</xdr:col>
      <xdr:colOff>158749</xdr:colOff>
      <xdr:row>40</xdr:row>
      <xdr:rowOff>170393</xdr:rowOff>
    </xdr:from>
    <xdr:to>
      <xdr:col>47</xdr:col>
      <xdr:colOff>6349</xdr:colOff>
      <xdr:row>41</xdr:row>
      <xdr:rowOff>151342</xdr:rowOff>
    </xdr:to>
    <xdr:sp macro="" textlink="">
      <xdr:nvSpPr>
        <xdr:cNvPr id="79" name="正方形/長方形 78"/>
        <xdr:cNvSpPr/>
      </xdr:nvSpPr>
      <xdr:spPr>
        <a:xfrm>
          <a:off x="9006416" y="7790393"/>
          <a:ext cx="450850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80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49</xdr:col>
      <xdr:colOff>84667</xdr:colOff>
      <xdr:row>40</xdr:row>
      <xdr:rowOff>158751</xdr:rowOff>
    </xdr:from>
    <xdr:to>
      <xdr:col>51</xdr:col>
      <xdr:colOff>132292</xdr:colOff>
      <xdr:row>41</xdr:row>
      <xdr:rowOff>139700</xdr:rowOff>
    </xdr:to>
    <xdr:sp macro="" textlink="">
      <xdr:nvSpPr>
        <xdr:cNvPr id="80" name="正方形/長方形 79"/>
        <xdr:cNvSpPr/>
      </xdr:nvSpPr>
      <xdr:spPr>
        <a:xfrm>
          <a:off x="9937750" y="7778751"/>
          <a:ext cx="449792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81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16</xdr:col>
      <xdr:colOff>190500</xdr:colOff>
      <xdr:row>25</xdr:row>
      <xdr:rowOff>76201</xdr:rowOff>
    </xdr:from>
    <xdr:to>
      <xdr:col>19</xdr:col>
      <xdr:colOff>38100</xdr:colOff>
      <xdr:row>26</xdr:row>
      <xdr:rowOff>57150</xdr:rowOff>
    </xdr:to>
    <xdr:sp macro="" textlink="">
      <xdr:nvSpPr>
        <xdr:cNvPr id="81" name="正方形/長方形 80"/>
        <xdr:cNvSpPr/>
      </xdr:nvSpPr>
      <xdr:spPr>
        <a:xfrm>
          <a:off x="3390900" y="4838701"/>
          <a:ext cx="447675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23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46</xdr:col>
      <xdr:colOff>6350</xdr:colOff>
      <xdr:row>9</xdr:row>
      <xdr:rowOff>107951</xdr:rowOff>
    </xdr:from>
    <xdr:to>
      <xdr:col>48</xdr:col>
      <xdr:colOff>53975</xdr:colOff>
      <xdr:row>10</xdr:row>
      <xdr:rowOff>88900</xdr:rowOff>
    </xdr:to>
    <xdr:sp macro="" textlink="">
      <xdr:nvSpPr>
        <xdr:cNvPr id="82" name="正方形/長方形 81"/>
        <xdr:cNvSpPr/>
      </xdr:nvSpPr>
      <xdr:spPr>
        <a:xfrm>
          <a:off x="9256183" y="1822451"/>
          <a:ext cx="449792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44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31</xdr:col>
      <xdr:colOff>85724</xdr:colOff>
      <xdr:row>11</xdr:row>
      <xdr:rowOff>33869</xdr:rowOff>
    </xdr:from>
    <xdr:to>
      <xdr:col>33</xdr:col>
      <xdr:colOff>78316</xdr:colOff>
      <xdr:row>11</xdr:row>
      <xdr:rowOff>184150</xdr:rowOff>
    </xdr:to>
    <xdr:sp macro="" textlink="">
      <xdr:nvSpPr>
        <xdr:cNvPr id="85" name="正方形/長方形 84"/>
        <xdr:cNvSpPr/>
      </xdr:nvSpPr>
      <xdr:spPr>
        <a:xfrm>
          <a:off x="6319307" y="2129369"/>
          <a:ext cx="394759" cy="15028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54</xdr:col>
      <xdr:colOff>64558</xdr:colOff>
      <xdr:row>11</xdr:row>
      <xdr:rowOff>102660</xdr:rowOff>
    </xdr:from>
    <xdr:to>
      <xdr:col>56</xdr:col>
      <xdr:colOff>4232</xdr:colOff>
      <xdr:row>12</xdr:row>
      <xdr:rowOff>162984</xdr:rowOff>
    </xdr:to>
    <xdr:sp macro="" textlink="">
      <xdr:nvSpPr>
        <xdr:cNvPr id="86" name="正方形/長方形 85"/>
        <xdr:cNvSpPr/>
      </xdr:nvSpPr>
      <xdr:spPr>
        <a:xfrm>
          <a:off x="10923058" y="2198160"/>
          <a:ext cx="341841" cy="25082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72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135468</xdr:colOff>
      <xdr:row>20</xdr:row>
      <xdr:rowOff>11641</xdr:rowOff>
    </xdr:from>
    <xdr:to>
      <xdr:col>13</xdr:col>
      <xdr:colOff>141818</xdr:colOff>
      <xdr:row>21</xdr:row>
      <xdr:rowOff>46566</xdr:rowOff>
    </xdr:to>
    <xdr:sp macro="" textlink="">
      <xdr:nvSpPr>
        <xdr:cNvPr id="87" name="正方形/長方形 86"/>
        <xdr:cNvSpPr/>
      </xdr:nvSpPr>
      <xdr:spPr>
        <a:xfrm>
          <a:off x="2347385" y="3821641"/>
          <a:ext cx="408516" cy="2254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76199</xdr:colOff>
      <xdr:row>19</xdr:row>
      <xdr:rowOff>184151</xdr:rowOff>
    </xdr:from>
    <xdr:to>
      <xdr:col>20</xdr:col>
      <xdr:colOff>78316</xdr:colOff>
      <xdr:row>21</xdr:row>
      <xdr:rowOff>4233</xdr:rowOff>
    </xdr:to>
    <xdr:sp macro="" textlink="">
      <xdr:nvSpPr>
        <xdr:cNvPr id="88" name="正方形/長方形 87"/>
        <xdr:cNvSpPr/>
      </xdr:nvSpPr>
      <xdr:spPr>
        <a:xfrm>
          <a:off x="3695699" y="3803651"/>
          <a:ext cx="404284" cy="2010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69849</xdr:colOff>
      <xdr:row>21</xdr:row>
      <xdr:rowOff>29634</xdr:rowOff>
    </xdr:from>
    <xdr:to>
      <xdr:col>20</xdr:col>
      <xdr:colOff>71966</xdr:colOff>
      <xdr:row>22</xdr:row>
      <xdr:rowOff>40216</xdr:rowOff>
    </xdr:to>
    <xdr:sp macro="" textlink="">
      <xdr:nvSpPr>
        <xdr:cNvPr id="89" name="正方形/長方形 88"/>
        <xdr:cNvSpPr/>
      </xdr:nvSpPr>
      <xdr:spPr>
        <a:xfrm>
          <a:off x="3689349" y="4030134"/>
          <a:ext cx="404284" cy="2010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84666</xdr:colOff>
      <xdr:row>22</xdr:row>
      <xdr:rowOff>97367</xdr:rowOff>
    </xdr:from>
    <xdr:to>
      <xdr:col>20</xdr:col>
      <xdr:colOff>86783</xdr:colOff>
      <xdr:row>23</xdr:row>
      <xdr:rowOff>107949</xdr:rowOff>
    </xdr:to>
    <xdr:sp macro="" textlink="">
      <xdr:nvSpPr>
        <xdr:cNvPr id="91" name="正方形/長方形 90"/>
        <xdr:cNvSpPr/>
      </xdr:nvSpPr>
      <xdr:spPr>
        <a:xfrm>
          <a:off x="3704166" y="4288367"/>
          <a:ext cx="404284" cy="2010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78316</xdr:colOff>
      <xdr:row>23</xdr:row>
      <xdr:rowOff>154517</xdr:rowOff>
    </xdr:from>
    <xdr:to>
      <xdr:col>20</xdr:col>
      <xdr:colOff>80433</xdr:colOff>
      <xdr:row>24</xdr:row>
      <xdr:rowOff>165099</xdr:rowOff>
    </xdr:to>
    <xdr:sp macro="" textlink="">
      <xdr:nvSpPr>
        <xdr:cNvPr id="92" name="正方形/長方形 91"/>
        <xdr:cNvSpPr/>
      </xdr:nvSpPr>
      <xdr:spPr>
        <a:xfrm>
          <a:off x="3697816" y="4536017"/>
          <a:ext cx="404284" cy="2010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135467</xdr:colOff>
      <xdr:row>24</xdr:row>
      <xdr:rowOff>41275</xdr:rowOff>
    </xdr:from>
    <xdr:to>
      <xdr:col>13</xdr:col>
      <xdr:colOff>131234</xdr:colOff>
      <xdr:row>25</xdr:row>
      <xdr:rowOff>78316</xdr:rowOff>
    </xdr:to>
    <xdr:sp macro="" textlink="">
      <xdr:nvSpPr>
        <xdr:cNvPr id="93" name="正方形/長方形 92"/>
        <xdr:cNvSpPr/>
      </xdr:nvSpPr>
      <xdr:spPr>
        <a:xfrm>
          <a:off x="2347384" y="4613275"/>
          <a:ext cx="397933" cy="2275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16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139701</xdr:colOff>
      <xdr:row>26</xdr:row>
      <xdr:rowOff>24342</xdr:rowOff>
    </xdr:from>
    <xdr:to>
      <xdr:col>14</xdr:col>
      <xdr:colOff>169333</xdr:colOff>
      <xdr:row>27</xdr:row>
      <xdr:rowOff>10584</xdr:rowOff>
    </xdr:to>
    <xdr:sp macro="" textlink="">
      <xdr:nvSpPr>
        <xdr:cNvPr id="94" name="正方形/長方形 93"/>
        <xdr:cNvSpPr/>
      </xdr:nvSpPr>
      <xdr:spPr>
        <a:xfrm>
          <a:off x="2351618" y="4977342"/>
          <a:ext cx="632882" cy="17674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22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122768</xdr:colOff>
      <xdr:row>27</xdr:row>
      <xdr:rowOff>102659</xdr:rowOff>
    </xdr:from>
    <xdr:to>
      <xdr:col>14</xdr:col>
      <xdr:colOff>152400</xdr:colOff>
      <xdr:row>28</xdr:row>
      <xdr:rowOff>88901</xdr:rowOff>
    </xdr:to>
    <xdr:sp macro="" textlink="">
      <xdr:nvSpPr>
        <xdr:cNvPr id="95" name="正方形/長方形 94"/>
        <xdr:cNvSpPr/>
      </xdr:nvSpPr>
      <xdr:spPr>
        <a:xfrm>
          <a:off x="2334685" y="5246159"/>
          <a:ext cx="632882" cy="17674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24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137585</xdr:colOff>
      <xdr:row>29</xdr:row>
      <xdr:rowOff>1059</xdr:rowOff>
    </xdr:from>
    <xdr:to>
      <xdr:col>14</xdr:col>
      <xdr:colOff>167217</xdr:colOff>
      <xdr:row>29</xdr:row>
      <xdr:rowOff>177801</xdr:rowOff>
    </xdr:to>
    <xdr:sp macro="" textlink="">
      <xdr:nvSpPr>
        <xdr:cNvPr id="96" name="正方形/長方形 95"/>
        <xdr:cNvSpPr/>
      </xdr:nvSpPr>
      <xdr:spPr>
        <a:xfrm>
          <a:off x="2349502" y="5525559"/>
          <a:ext cx="632882" cy="17674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25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141818</xdr:colOff>
      <xdr:row>30</xdr:row>
      <xdr:rowOff>68792</xdr:rowOff>
    </xdr:from>
    <xdr:to>
      <xdr:col>14</xdr:col>
      <xdr:colOff>171450</xdr:colOff>
      <xdr:row>31</xdr:row>
      <xdr:rowOff>55034</xdr:rowOff>
    </xdr:to>
    <xdr:sp macro="" textlink="">
      <xdr:nvSpPr>
        <xdr:cNvPr id="97" name="正方形/長方形 96"/>
        <xdr:cNvSpPr/>
      </xdr:nvSpPr>
      <xdr:spPr>
        <a:xfrm>
          <a:off x="2353735" y="5783792"/>
          <a:ext cx="632882" cy="17674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26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132291</xdr:colOff>
      <xdr:row>34</xdr:row>
      <xdr:rowOff>25402</xdr:rowOff>
    </xdr:from>
    <xdr:to>
      <xdr:col>19</xdr:col>
      <xdr:colOff>173567</xdr:colOff>
      <xdr:row>35</xdr:row>
      <xdr:rowOff>14817</xdr:rowOff>
    </xdr:to>
    <xdr:sp macro="" textlink="">
      <xdr:nvSpPr>
        <xdr:cNvPr id="98" name="正方形/長方形 97"/>
        <xdr:cNvSpPr/>
      </xdr:nvSpPr>
      <xdr:spPr>
        <a:xfrm>
          <a:off x="2344208" y="6502402"/>
          <a:ext cx="1649942" cy="179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31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136524</xdr:colOff>
      <xdr:row>32</xdr:row>
      <xdr:rowOff>146052</xdr:rowOff>
    </xdr:from>
    <xdr:to>
      <xdr:col>19</xdr:col>
      <xdr:colOff>177800</xdr:colOff>
      <xdr:row>33</xdr:row>
      <xdr:rowOff>135467</xdr:rowOff>
    </xdr:to>
    <xdr:sp macro="" textlink="">
      <xdr:nvSpPr>
        <xdr:cNvPr id="99" name="正方形/長方形 98"/>
        <xdr:cNvSpPr/>
      </xdr:nvSpPr>
      <xdr:spPr>
        <a:xfrm>
          <a:off x="2348441" y="6242052"/>
          <a:ext cx="1649942" cy="1799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30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29633</xdr:colOff>
      <xdr:row>28</xdr:row>
      <xdr:rowOff>188385</xdr:rowOff>
    </xdr:from>
    <xdr:to>
      <xdr:col>22</xdr:col>
      <xdr:colOff>46568</xdr:colOff>
      <xdr:row>29</xdr:row>
      <xdr:rowOff>173567</xdr:rowOff>
    </xdr:to>
    <xdr:sp macro="" textlink="">
      <xdr:nvSpPr>
        <xdr:cNvPr id="100" name="正方形/長方形 99"/>
        <xdr:cNvSpPr/>
      </xdr:nvSpPr>
      <xdr:spPr>
        <a:xfrm>
          <a:off x="3850216" y="5522385"/>
          <a:ext cx="620185" cy="1756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2116</xdr:colOff>
      <xdr:row>30</xdr:row>
      <xdr:rowOff>65618</xdr:rowOff>
    </xdr:from>
    <xdr:to>
      <xdr:col>22</xdr:col>
      <xdr:colOff>19051</xdr:colOff>
      <xdr:row>31</xdr:row>
      <xdr:rowOff>50800</xdr:rowOff>
    </xdr:to>
    <xdr:sp macro="" textlink="">
      <xdr:nvSpPr>
        <xdr:cNvPr id="101" name="正方形/長方形 100"/>
        <xdr:cNvSpPr/>
      </xdr:nvSpPr>
      <xdr:spPr>
        <a:xfrm>
          <a:off x="3822699" y="5780618"/>
          <a:ext cx="620185" cy="17568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29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178859</xdr:colOff>
      <xdr:row>35</xdr:row>
      <xdr:rowOff>103719</xdr:rowOff>
    </xdr:from>
    <xdr:to>
      <xdr:col>43</xdr:col>
      <xdr:colOff>173568</xdr:colOff>
      <xdr:row>36</xdr:row>
      <xdr:rowOff>110067</xdr:rowOff>
    </xdr:to>
    <xdr:sp macro="" textlink="">
      <xdr:nvSpPr>
        <xdr:cNvPr id="102" name="正方形/長方形 101"/>
        <xdr:cNvSpPr/>
      </xdr:nvSpPr>
      <xdr:spPr>
        <a:xfrm>
          <a:off x="8021109" y="6771219"/>
          <a:ext cx="799042" cy="1968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68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151342</xdr:colOff>
      <xdr:row>37</xdr:row>
      <xdr:rowOff>2119</xdr:rowOff>
    </xdr:from>
    <xdr:to>
      <xdr:col>43</xdr:col>
      <xdr:colOff>146051</xdr:colOff>
      <xdr:row>38</xdr:row>
      <xdr:rowOff>8467</xdr:rowOff>
    </xdr:to>
    <xdr:sp macro="" textlink="">
      <xdr:nvSpPr>
        <xdr:cNvPr id="103" name="正方形/長方形 102"/>
        <xdr:cNvSpPr/>
      </xdr:nvSpPr>
      <xdr:spPr>
        <a:xfrm>
          <a:off x="7993592" y="7050619"/>
          <a:ext cx="799042" cy="1968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69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39</xdr:col>
      <xdr:colOff>149225</xdr:colOff>
      <xdr:row>28</xdr:row>
      <xdr:rowOff>118535</xdr:rowOff>
    </xdr:from>
    <xdr:to>
      <xdr:col>43</xdr:col>
      <xdr:colOff>162984</xdr:colOff>
      <xdr:row>29</xdr:row>
      <xdr:rowOff>99483</xdr:rowOff>
    </xdr:to>
    <xdr:sp macro="" textlink="">
      <xdr:nvSpPr>
        <xdr:cNvPr id="114" name="正方形/長方形 113"/>
        <xdr:cNvSpPr/>
      </xdr:nvSpPr>
      <xdr:spPr>
        <a:xfrm>
          <a:off x="7991475" y="5452535"/>
          <a:ext cx="818092" cy="17144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rgbClr val="FF0000"/>
              </a:solidFill>
            </a:rPr>
            <a:t>63</a:t>
          </a:r>
          <a:endParaRPr kumimoji="1" lang="ja-JP" altLang="en-US" sz="1200">
            <a:solidFill>
              <a:srgbClr val="FF0000"/>
            </a:solidFill>
          </a:endParaRPr>
        </a:p>
      </xdr:txBody>
    </xdr:sp>
    <xdr:clientData/>
  </xdr:twoCellAnchor>
  <xdr:twoCellAnchor>
    <xdr:from>
      <xdr:col>45</xdr:col>
      <xdr:colOff>99483</xdr:colOff>
      <xdr:row>38</xdr:row>
      <xdr:rowOff>68793</xdr:rowOff>
    </xdr:from>
    <xdr:to>
      <xdr:col>47</xdr:col>
      <xdr:colOff>148166</xdr:colOff>
      <xdr:row>39</xdr:row>
      <xdr:rowOff>49742</xdr:rowOff>
    </xdr:to>
    <xdr:sp macro="" textlink="">
      <xdr:nvSpPr>
        <xdr:cNvPr id="115" name="正方形/長方形 114"/>
        <xdr:cNvSpPr/>
      </xdr:nvSpPr>
      <xdr:spPr>
        <a:xfrm>
          <a:off x="9148233" y="7307793"/>
          <a:ext cx="450850" cy="171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 b="1">
              <a:solidFill>
                <a:srgbClr val="0000FF"/>
              </a:solidFill>
            </a:rPr>
            <a:t>79</a:t>
          </a:r>
          <a:endParaRPr kumimoji="1" lang="ja-JP" altLang="en-US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51</xdr:col>
      <xdr:colOff>167216</xdr:colOff>
      <xdr:row>14</xdr:row>
      <xdr:rowOff>30693</xdr:rowOff>
    </xdr:from>
    <xdr:to>
      <xdr:col>53</xdr:col>
      <xdr:colOff>105833</xdr:colOff>
      <xdr:row>15</xdr:row>
      <xdr:rowOff>21167</xdr:rowOff>
    </xdr:to>
    <xdr:sp macro="" textlink="">
      <xdr:nvSpPr>
        <xdr:cNvPr id="116" name="正方形/長方形 115"/>
        <xdr:cNvSpPr/>
      </xdr:nvSpPr>
      <xdr:spPr>
        <a:xfrm>
          <a:off x="10422466" y="2697693"/>
          <a:ext cx="340784" cy="18097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>
              <a:solidFill>
                <a:srgbClr val="0000FF"/>
              </a:solidFill>
            </a:rPr>
            <a:t>73</a:t>
          </a:r>
          <a:endParaRPr kumimoji="1" lang="ja-JP" altLang="en-US" sz="1050" b="1">
            <a:solidFill>
              <a:srgbClr val="0000FF"/>
            </a:solidFill>
          </a:endParaRPr>
        </a:p>
      </xdr:txBody>
    </xdr:sp>
    <xdr:clientData/>
  </xdr:twoCellAnchor>
  <xdr:twoCellAnchor>
    <xdr:from>
      <xdr:col>53</xdr:col>
      <xdr:colOff>129116</xdr:colOff>
      <xdr:row>14</xdr:row>
      <xdr:rowOff>24343</xdr:rowOff>
    </xdr:from>
    <xdr:to>
      <xdr:col>55</xdr:col>
      <xdr:colOff>67734</xdr:colOff>
      <xdr:row>15</xdr:row>
      <xdr:rowOff>14817</xdr:rowOff>
    </xdr:to>
    <xdr:sp macro="" textlink="">
      <xdr:nvSpPr>
        <xdr:cNvPr id="117" name="正方形/長方形 116"/>
        <xdr:cNvSpPr/>
      </xdr:nvSpPr>
      <xdr:spPr>
        <a:xfrm>
          <a:off x="10786533" y="2691343"/>
          <a:ext cx="340784" cy="18097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 b="1">
              <a:solidFill>
                <a:srgbClr val="0000FF"/>
              </a:solidFill>
            </a:rPr>
            <a:t>74</a:t>
          </a:r>
          <a:endParaRPr kumimoji="1" lang="ja-JP" altLang="en-US" sz="1050" b="1">
            <a:solidFill>
              <a:srgbClr val="0000FF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yamazaki/Downloads/&#12458;&#12540;&#12499;&#12483;&#12463;_10&#26376;&#24773;&#22577;&#12471;&#12473;&#12486;&#12512;&#12475;&#12511;&#12490;&#12540;DM&#12304;&#26481;&#20140;&#29256;&#12305;&#21463;&#27880;&#36899;&#32097;&#34920;(1)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表"/>
      <sheetName val="選択項目一覧"/>
      <sheetName val="連絡表 (サンプル２)"/>
      <sheetName val="連絡表(ｻﾝﾌﾟﾙ)"/>
    </sheetNames>
    <sheetDataSet>
      <sheetData sheetId="0"/>
      <sheetData sheetId="1">
        <row r="2">
          <cell r="A2" t="str">
            <v>受注連絡表（仕様書）</v>
          </cell>
          <cell r="C2" t="str">
            <v>㈱ｱｰﾄﾈｲﾁｬｰ</v>
          </cell>
          <cell r="D2" t="str">
            <v>㈱ｱｰﾄﾈｲﾁｬー</v>
          </cell>
          <cell r="E2" t="str">
            <v>あーとねい</v>
          </cell>
          <cell r="F2" t="str">
            <v>0235</v>
          </cell>
          <cell r="G2" t="str">
            <v>貝塚　之男</v>
          </cell>
          <cell r="H2" t="str">
            <v>右</v>
          </cell>
          <cell r="I2" t="str">
            <v>中</v>
          </cell>
          <cell r="J2" t="str">
            <v>社内製版</v>
          </cell>
          <cell r="K2" t="str">
            <v>データ渡し</v>
          </cell>
          <cell r="L2" t="str">
            <v>平台</v>
          </cell>
          <cell r="M2" t="str">
            <v>ｵﾌ</v>
          </cell>
          <cell r="N2" t="str">
            <v>枚葉</v>
          </cell>
          <cell r="O2" t="str">
            <v>先方</v>
          </cell>
          <cell r="P2" t="str">
            <v>全</v>
          </cell>
          <cell r="Q2" t="str">
            <v>越谷</v>
          </cell>
          <cell r="R2" t="str">
            <v>竹田印刷</v>
          </cell>
          <cell r="S2" t="str">
            <v>右記参照</v>
          </cell>
          <cell r="T2" t="str">
            <v>右記参照</v>
          </cell>
        </row>
        <row r="3">
          <cell r="A3" t="str">
            <v>仮発注書</v>
          </cell>
          <cell r="C3" t="str">
            <v>㈱ｱｰﾙｽﾞ出版</v>
          </cell>
          <cell r="D3" t="str">
            <v>㈱ｱｰﾙｽﾞ出版</v>
          </cell>
          <cell r="E3" t="str">
            <v>あーるず</v>
          </cell>
          <cell r="F3" t="str">
            <v>0489</v>
          </cell>
          <cell r="G3" t="str">
            <v>松本　盛一</v>
          </cell>
          <cell r="H3" t="str">
            <v>左</v>
          </cell>
          <cell r="I3" t="str">
            <v>無線</v>
          </cell>
          <cell r="J3" t="str">
            <v>データ受</v>
          </cell>
          <cell r="K3" t="str">
            <v>PS版</v>
          </cell>
          <cell r="L3" t="str">
            <v>インクジェット</v>
          </cell>
          <cell r="M3" t="str">
            <v>ｸﾞﾗ</v>
          </cell>
          <cell r="N3" t="str">
            <v>輪転</v>
          </cell>
          <cell r="O3" t="str">
            <v>当方</v>
          </cell>
          <cell r="P3" t="str">
            <v>半才</v>
          </cell>
          <cell r="Q3" t="str">
            <v>鳩ヶ谷</v>
          </cell>
          <cell r="R3" t="str">
            <v>凸版印刷</v>
          </cell>
          <cell r="S3" t="str">
            <v>配本表参照</v>
          </cell>
          <cell r="T3" t="str">
            <v>別紙参照</v>
          </cell>
        </row>
        <row r="4">
          <cell r="C4" t="str">
            <v>㈱Ｉ＆Ｓ　ＢＢＤＯ</v>
          </cell>
          <cell r="D4" t="str">
            <v>㈱I&amp;S　BBDO</v>
          </cell>
          <cell r="E4" t="str">
            <v>あいあんど</v>
          </cell>
          <cell r="F4">
            <v>1698</v>
          </cell>
          <cell r="G4" t="str">
            <v>植竹　由樹</v>
          </cell>
          <cell r="I4" t="str">
            <v>PUR</v>
          </cell>
          <cell r="J4" t="str">
            <v>フィルム受</v>
          </cell>
          <cell r="K4" t="str">
            <v>CTP</v>
          </cell>
          <cell r="L4" t="str">
            <v>デジコン</v>
          </cell>
          <cell r="P4" t="str">
            <v>四才</v>
          </cell>
          <cell r="Q4" t="str">
            <v>その他</v>
          </cell>
          <cell r="R4" t="str">
            <v>リーブルテック</v>
          </cell>
          <cell r="S4" t="str">
            <v>別紙参照</v>
          </cell>
        </row>
        <row r="5">
          <cell r="C5" t="str">
            <v>株式会社アイダックデザイン</v>
          </cell>
          <cell r="D5" t="str">
            <v>㈱ｱｲﾀﾞｯｸﾃﾞｻﾞｲﾝ</v>
          </cell>
          <cell r="E5" t="str">
            <v>あいだっく</v>
          </cell>
          <cell r="F5" t="str">
            <v>0179</v>
          </cell>
          <cell r="G5">
            <v>0</v>
          </cell>
          <cell r="I5" t="str">
            <v>あじろ</v>
          </cell>
          <cell r="J5" t="str">
            <v>外注一括（営）</v>
          </cell>
          <cell r="K5" t="str">
            <v>フィルム</v>
          </cell>
          <cell r="L5" t="str">
            <v>カンプ</v>
          </cell>
          <cell r="R5" t="str">
            <v>倉敷印刷</v>
          </cell>
        </row>
        <row r="6">
          <cell r="C6" t="str">
            <v>㈱ｱｻﾂｰﾃﾞｨ･ｹｲ</v>
          </cell>
          <cell r="D6" t="str">
            <v>㈱ｱｻﾂｰﾃﾞｨ･ｹｲ</v>
          </cell>
          <cell r="E6" t="str">
            <v>あさつー</v>
          </cell>
          <cell r="F6" t="str">
            <v>0106</v>
          </cell>
          <cell r="G6" t="str">
            <v>三好　励</v>
          </cell>
          <cell r="K6" t="str">
            <v>データ渡し（営業）</v>
          </cell>
          <cell r="L6" t="str">
            <v>平台+α</v>
          </cell>
        </row>
        <row r="7">
          <cell r="C7" t="str">
            <v>㈲アドハウス</v>
          </cell>
          <cell r="D7" t="str">
            <v>㈲アドハウス</v>
          </cell>
          <cell r="E7" t="str">
            <v>あどはうす</v>
          </cell>
          <cell r="F7" t="str">
            <v>0182</v>
          </cell>
          <cell r="G7" t="str">
            <v>吉野　公貴</v>
          </cell>
        </row>
        <row r="8">
          <cell r="C8" t="str">
            <v>学校法人　跡見学園</v>
          </cell>
          <cell r="D8" t="str">
            <v>跡見学園</v>
          </cell>
          <cell r="E8" t="str">
            <v>あとみ</v>
          </cell>
          <cell r="F8" t="str">
            <v>0278</v>
          </cell>
          <cell r="G8" t="str">
            <v>阿部　純子</v>
          </cell>
        </row>
        <row r="9">
          <cell r="C9" t="str">
            <v>㈱ｱﾄﾞ･ﾙｯｸｽ</v>
          </cell>
          <cell r="D9" t="str">
            <v>㈱ｱﾄﾞ･ﾙｯｸｽ</v>
          </cell>
          <cell r="E9" t="str">
            <v>あどるっくす</v>
          </cell>
          <cell r="F9" t="str">
            <v>0491</v>
          </cell>
          <cell r="G9" t="str">
            <v>柳野　沙織</v>
          </cell>
        </row>
        <row r="10">
          <cell r="C10" t="str">
            <v>ｱﾍﾞ印刷㈱</v>
          </cell>
          <cell r="D10" t="str">
            <v>ｱﾍﾞ印刷㈱</v>
          </cell>
          <cell r="E10" t="str">
            <v>あべい</v>
          </cell>
          <cell r="F10" t="str">
            <v>0487</v>
          </cell>
          <cell r="G10">
            <v>0</v>
          </cell>
        </row>
        <row r="11">
          <cell r="C11" t="str">
            <v>㈱ｱﾍﾟﾘｵ</v>
          </cell>
          <cell r="D11" t="str">
            <v>㈱ｱﾍﾟﾘｵ</v>
          </cell>
          <cell r="E11" t="str">
            <v>あべり</v>
          </cell>
          <cell r="F11" t="str">
            <v>0490</v>
          </cell>
          <cell r="G11">
            <v>0</v>
          </cell>
        </row>
        <row r="12">
          <cell r="C12" t="str">
            <v>アルファヴィル株式会社</v>
          </cell>
          <cell r="D12" t="str">
            <v>ｱﾙﾌｧｳﾞｨﾙ㈱</v>
          </cell>
          <cell r="E12" t="str">
            <v>ある</v>
          </cell>
          <cell r="F12" t="str">
            <v>0108</v>
          </cell>
          <cell r="G12" t="str">
            <v>上神谷　勝</v>
          </cell>
        </row>
        <row r="13">
          <cell r="C13" t="str">
            <v>㈱ｱﾝｸﾙｰﾙ</v>
          </cell>
          <cell r="D13" t="str">
            <v>㈱ｱﾝｸﾙｰﾙ</v>
          </cell>
          <cell r="E13" t="str">
            <v>あんく</v>
          </cell>
          <cell r="F13" t="str">
            <v>0466</v>
          </cell>
          <cell r="G13" t="str">
            <v>小薬　貴雄</v>
          </cell>
        </row>
        <row r="14">
          <cell r="C14" t="str">
            <v>㈱ｱﾝﾄﾚｯｸｽ</v>
          </cell>
          <cell r="D14" t="str">
            <v>㈱ｱﾝﾄﾚｯｸｽ</v>
          </cell>
          <cell r="E14" t="str">
            <v>あんと</v>
          </cell>
          <cell r="F14" t="str">
            <v>0394</v>
          </cell>
          <cell r="G14" t="str">
            <v>竹山　直孝</v>
          </cell>
        </row>
        <row r="15">
          <cell r="C15" t="str">
            <v>学)ｲｰｴｽﾋﾟｰ学園</v>
          </cell>
          <cell r="D15" t="str">
            <v>学)ｲｰｴｽﾋﾟｰ学園</v>
          </cell>
          <cell r="E15" t="str">
            <v>いーえすぴー</v>
          </cell>
          <cell r="F15">
            <v>1737</v>
          </cell>
          <cell r="G15" t="str">
            <v>芝　葵</v>
          </cell>
        </row>
        <row r="16">
          <cell r="C16" t="str">
            <v>池田勝利</v>
          </cell>
          <cell r="D16" t="str">
            <v>池田勝利</v>
          </cell>
          <cell r="E16" t="str">
            <v>いけだかつとし</v>
          </cell>
          <cell r="F16">
            <v>4955</v>
          </cell>
          <cell r="G16" t="str">
            <v>丸瀬　篤史</v>
          </cell>
        </row>
        <row r="17">
          <cell r="C17" t="str">
            <v>㈱一如社</v>
          </cell>
          <cell r="D17" t="str">
            <v>㈱一如社</v>
          </cell>
          <cell r="E17" t="str">
            <v>いちにょう</v>
          </cell>
          <cell r="F17">
            <v>1859</v>
          </cell>
          <cell r="G17" t="str">
            <v>佐々木　遼</v>
          </cell>
        </row>
        <row r="18">
          <cell r="C18" t="str">
            <v>㈱一水社</v>
          </cell>
          <cell r="D18" t="str">
            <v>㈱一水社</v>
          </cell>
          <cell r="E18" t="str">
            <v>いっすい</v>
          </cell>
          <cell r="F18">
            <v>1739</v>
          </cell>
          <cell r="G18">
            <v>0</v>
          </cell>
        </row>
        <row r="19">
          <cell r="C19" t="str">
            <v>㈱ｲﾏｼﾞﾝｸﾘｴｲｼｮﾝ</v>
          </cell>
          <cell r="D19" t="str">
            <v>㈱ｲﾏｼﾞﾝｸﾘｴｲｼｮﾝ</v>
          </cell>
          <cell r="E19" t="str">
            <v>いまじん</v>
          </cell>
          <cell r="F19">
            <v>1742</v>
          </cell>
          <cell r="G19" t="str">
            <v>三村　和博</v>
          </cell>
        </row>
        <row r="20">
          <cell r="C20" t="str">
            <v>㈱岩波書店</v>
          </cell>
          <cell r="D20" t="str">
            <v>㈱岩波書店</v>
          </cell>
          <cell r="E20" t="str">
            <v>いわなみ</v>
          </cell>
          <cell r="F20">
            <v>1740</v>
          </cell>
          <cell r="G20" t="str">
            <v>中村  陽</v>
          </cell>
        </row>
        <row r="21">
          <cell r="C21" t="str">
            <v>㈱ｲﾝﾀｰｸﾞﾛｰ</v>
          </cell>
          <cell r="D21" t="str">
            <v>㈱ｲﾝﾀｰｸﾞﾛｰ</v>
          </cell>
          <cell r="E21" t="str">
            <v>いんたーぐ</v>
          </cell>
          <cell r="F21">
            <v>1614</v>
          </cell>
          <cell r="G21" t="str">
            <v>後藤　恵慎</v>
          </cell>
        </row>
        <row r="22">
          <cell r="C22" t="str">
            <v>㈱ｲﾝﾀｰﾅｼｮﾅﾙ･ﾗｸﾞｼﾞｭｱﾘｰ･ﾒﾃﾞｨｱ</v>
          </cell>
          <cell r="D22" t="str">
            <v>㈱ｲﾝﾀｰﾅｼｮﾅﾙ･ﾗｸ</v>
          </cell>
          <cell r="E22" t="str">
            <v>いんたーな</v>
          </cell>
          <cell r="F22">
            <v>1798</v>
          </cell>
          <cell r="G22" t="str">
            <v>横山　政洋</v>
          </cell>
        </row>
        <row r="23">
          <cell r="C23" t="str">
            <v>ｲﾝﾌｫﾆｱ㈱</v>
          </cell>
          <cell r="D23" t="str">
            <v>ｲﾝﾌｫﾆｱ㈱</v>
          </cell>
          <cell r="E23" t="str">
            <v>いんふぉ</v>
          </cell>
          <cell r="F23" t="str">
            <v>0446</v>
          </cell>
          <cell r="G23">
            <v>0</v>
          </cell>
        </row>
        <row r="24">
          <cell r="C24" t="str">
            <v>株式会社ヴィヴァーチェ</v>
          </cell>
          <cell r="D24" t="str">
            <v>㈱ｳﾞｨｳﾞｧｰﾁｪ</v>
          </cell>
          <cell r="E24" t="str">
            <v>ゔぃゔぁーちぇ</v>
          </cell>
          <cell r="F24">
            <v>6146</v>
          </cell>
          <cell r="G24" t="str">
            <v>松野　剛</v>
          </cell>
        </row>
        <row r="25">
          <cell r="C25" t="str">
            <v>株式会社ヴィヴァーチェネクスト</v>
          </cell>
          <cell r="D25" t="str">
            <v>㈱ｳﾞｨｳﾞｧｰﾁｪﾈｸ</v>
          </cell>
          <cell r="E25" t="str">
            <v>ゔぃゔぁーちぇねく</v>
          </cell>
          <cell r="F25">
            <v>6148</v>
          </cell>
          <cell r="G25" t="str">
            <v>尾崎　秀行</v>
          </cell>
        </row>
        <row r="26">
          <cell r="C26" t="str">
            <v>ｳﾞｨｴﾑﾋﾟｰ㈱</v>
          </cell>
          <cell r="D26" t="str">
            <v>ｳﾞｨｴﾑﾋﾟｰ㈱</v>
          </cell>
          <cell r="E26" t="str">
            <v>ゔぃえむ</v>
          </cell>
          <cell r="F26">
            <v>6208</v>
          </cell>
          <cell r="G26" t="str">
            <v>栗原　麻唯子</v>
          </cell>
        </row>
        <row r="27">
          <cell r="C27" t="str">
            <v>内田京子</v>
          </cell>
          <cell r="D27" t="str">
            <v>内田京子</v>
          </cell>
          <cell r="E27" t="str">
            <v>うちだきょうこ</v>
          </cell>
          <cell r="F27">
            <v>6147</v>
          </cell>
          <cell r="G27" t="str">
            <v>尾花　康行</v>
          </cell>
        </row>
        <row r="28">
          <cell r="C28" t="str">
            <v>㈱英光社</v>
          </cell>
          <cell r="D28" t="str">
            <v>㈱英光社</v>
          </cell>
          <cell r="E28" t="str">
            <v>えいこう</v>
          </cell>
          <cell r="F28">
            <v>1085</v>
          </cell>
        </row>
        <row r="29">
          <cell r="C29" t="str">
            <v>ｴｲﾁｱｰﾙﾃｨｰ　ﾆｭｰｵｰﾀﾆｰ㈱</v>
          </cell>
          <cell r="D29" t="str">
            <v>ｴｲﾁｱｰﾙﾃｨｰ　ﾆｭｰ</v>
          </cell>
          <cell r="E29" t="str">
            <v>えいちあーる</v>
          </cell>
          <cell r="F29">
            <v>1418</v>
          </cell>
        </row>
        <row r="30">
          <cell r="C30" t="str">
            <v>㈱H&amp;M</v>
          </cell>
          <cell r="D30" t="str">
            <v>㈱H&amp;M</v>
          </cell>
          <cell r="E30" t="str">
            <v>えいちあんど</v>
          </cell>
          <cell r="F30">
            <v>1437</v>
          </cell>
        </row>
        <row r="31">
          <cell r="C31" t="str">
            <v>㈱ｴｲﾁｴｽｹｲﾆｭｰｵｰﾀﾆ</v>
          </cell>
          <cell r="D31" t="str">
            <v>㈱ｴｲﾁｴｽｹｲﾆｭｰｵｰ</v>
          </cell>
          <cell r="E31" t="str">
            <v>えいちえすけい</v>
          </cell>
          <cell r="F31">
            <v>3837</v>
          </cell>
        </row>
        <row r="32">
          <cell r="C32" t="str">
            <v>㈱ｴｰﾍﾞﾙ</v>
          </cell>
          <cell r="D32" t="str">
            <v>㈱ｴｰﾍﾞﾙ</v>
          </cell>
          <cell r="E32" t="str">
            <v>えーべる</v>
          </cell>
          <cell r="F32" t="str">
            <v>0833</v>
          </cell>
        </row>
        <row r="33">
          <cell r="C33" t="str">
            <v>㈱ｴｷｽﾊﾟｰﾄｽﾀｯﾌ</v>
          </cell>
          <cell r="D33" t="str">
            <v>㈱ｴｷｽﾊﾟｰﾄｽﾀｯﾌ</v>
          </cell>
          <cell r="E33" t="str">
            <v>えきすぱー</v>
          </cell>
          <cell r="F33" t="str">
            <v>0836</v>
          </cell>
        </row>
        <row r="34">
          <cell r="C34" t="str">
            <v>ｴｽｹｲ産業㈱</v>
          </cell>
          <cell r="D34" t="str">
            <v>ｴｽｹｲ産業㈱</v>
          </cell>
          <cell r="E34" t="str">
            <v>えすけい</v>
          </cell>
          <cell r="F34" t="str">
            <v>0821</v>
          </cell>
        </row>
        <row r="35">
          <cell r="C35" t="str">
            <v>㈱NHK出版</v>
          </cell>
          <cell r="D35" t="str">
            <v>㈱NHK出版</v>
          </cell>
          <cell r="E35" t="str">
            <v>えぬえいちけい</v>
          </cell>
          <cell r="F35">
            <v>3388</v>
          </cell>
        </row>
        <row r="36">
          <cell r="C36" t="str">
            <v>ｴﾇ・ﾃｨ・ﾃｨ・ｺﾐｭﾆｹｰｼｮﾝｽﾞ㈱</v>
          </cell>
          <cell r="D36" t="str">
            <v>NTTｺﾐｭﾆｹｰｼｮﾝｽﾞ</v>
          </cell>
          <cell r="E36" t="str">
            <v>えぬてぃ</v>
          </cell>
          <cell r="F36" t="str">
            <v>0942</v>
          </cell>
        </row>
        <row r="37">
          <cell r="C37" t="str">
            <v>㈱ｴﾌｴﾑﾃﾞｨｰﾋﾞｰ</v>
          </cell>
          <cell r="D37" t="str">
            <v>㈱ｴﾌｴﾑﾃﾞｨｰﾋﾞｰ</v>
          </cell>
          <cell r="E37" t="str">
            <v>えふえむ</v>
          </cell>
          <cell r="F37" t="str">
            <v>0889</v>
          </cell>
        </row>
        <row r="38">
          <cell r="C38" t="str">
            <v>㈱MIMC</v>
          </cell>
          <cell r="D38" t="str">
            <v>㈱MIMC</v>
          </cell>
          <cell r="E38" t="str">
            <v>えむあいむしー</v>
          </cell>
          <cell r="F38">
            <v>2933</v>
          </cell>
        </row>
        <row r="39">
          <cell r="C39" t="str">
            <v>㈱MKｺﾐｭﾆｹｰｼｮﾝｽﾞ</v>
          </cell>
          <cell r="D39" t="str">
            <v>㈱MKｺﾐｭﾆｹｰｼｮﾝｽ</v>
          </cell>
          <cell r="E39" t="str">
            <v>えむけい</v>
          </cell>
          <cell r="F39">
            <v>2869</v>
          </cell>
        </row>
        <row r="40">
          <cell r="C40" t="str">
            <v>大谷清英</v>
          </cell>
          <cell r="D40" t="str">
            <v>大谷清英</v>
          </cell>
          <cell r="E40" t="str">
            <v>おおたにせいえい</v>
          </cell>
          <cell r="F40">
            <v>4011</v>
          </cell>
        </row>
        <row r="41">
          <cell r="C41" t="str">
            <v>ｵｸﾞﾙｳﾞｨ･ｱｸｼｮﾝ･ｼﾞｬﾊﾟﾝ㈱</v>
          </cell>
          <cell r="D41" t="str">
            <v>ｵｸﾞﾙｳﾞｨ･ｱｸｼｮﾝ･</v>
          </cell>
          <cell r="E41" t="str">
            <v>おぐる</v>
          </cell>
          <cell r="F41" t="str">
            <v>0444</v>
          </cell>
        </row>
        <row r="42">
          <cell r="C42" t="str">
            <v>Office　j.j.P</v>
          </cell>
          <cell r="D42" t="str">
            <v>Office　j.j.P</v>
          </cell>
          <cell r="E42" t="str">
            <v>おふぃすじぇい</v>
          </cell>
          <cell r="F42">
            <v>3987</v>
          </cell>
        </row>
        <row r="43">
          <cell r="C43" t="str">
            <v>㈱ｵﾌｨｽﾘｺﾙﾄﾞ</v>
          </cell>
          <cell r="D43" t="str">
            <v>㈱ｵﾌｨｽﾘｺﾙﾄﾞ</v>
          </cell>
          <cell r="E43" t="str">
            <v>おふぃすりこ</v>
          </cell>
          <cell r="F43">
            <v>4017</v>
          </cell>
        </row>
        <row r="44">
          <cell r="C44" t="str">
            <v>有限会社ガウディ</v>
          </cell>
          <cell r="D44" t="str">
            <v>㈲ｶﾞｳﾃﾞｨ</v>
          </cell>
          <cell r="E44" t="str">
            <v>がうでぃ</v>
          </cell>
          <cell r="F44">
            <v>1202</v>
          </cell>
        </row>
        <row r="45">
          <cell r="C45" t="str">
            <v>片倉印刷㈱</v>
          </cell>
          <cell r="D45" t="str">
            <v>片倉印刷㈱</v>
          </cell>
          <cell r="E45" t="str">
            <v>かたくら</v>
          </cell>
          <cell r="F45">
            <v>2189</v>
          </cell>
        </row>
        <row r="46">
          <cell r="C46" t="str">
            <v>㈱ｶﾓﾐｰﾙ社</v>
          </cell>
          <cell r="D46" t="str">
            <v>㈱ｶﾓﾐｰﾙ社</v>
          </cell>
          <cell r="E46" t="str">
            <v>かもみ</v>
          </cell>
          <cell r="F46">
            <v>2184</v>
          </cell>
        </row>
        <row r="47">
          <cell r="C47" t="str">
            <v>ｶﾚﾝﾀﾞｰ売上</v>
          </cell>
          <cell r="D47" t="str">
            <v>ｶﾚﾝﾀﾞｰ売上</v>
          </cell>
          <cell r="E47" t="str">
            <v>かれんだー</v>
          </cell>
          <cell r="F47">
            <v>9940</v>
          </cell>
        </row>
        <row r="48">
          <cell r="C48" t="str">
            <v>㈲ｷｸﾁ機械</v>
          </cell>
          <cell r="D48" t="str">
            <v>㈲ｷｸﾁ機械</v>
          </cell>
          <cell r="E48" t="str">
            <v>きくち</v>
          </cell>
          <cell r="F48">
            <v>2211</v>
          </cell>
        </row>
        <row r="49">
          <cell r="C49" t="str">
            <v>KISCO㈱</v>
          </cell>
          <cell r="D49" t="str">
            <v>KISCO㈱</v>
          </cell>
          <cell r="E49" t="str">
            <v>きすこ</v>
          </cell>
          <cell r="F49">
            <v>2106</v>
          </cell>
        </row>
        <row r="50">
          <cell r="C50" t="str">
            <v>㈱ｷｬｽﾄ</v>
          </cell>
          <cell r="D50" t="str">
            <v>㈱ｷｬｽﾄ</v>
          </cell>
          <cell r="E50" t="str">
            <v>きゃすと</v>
          </cell>
          <cell r="F50">
            <v>2113</v>
          </cell>
        </row>
        <row r="51">
          <cell r="C51" t="str">
            <v>㈱教育新聞社</v>
          </cell>
          <cell r="D51" t="str">
            <v>㈱教育新聞社</v>
          </cell>
          <cell r="E51" t="str">
            <v>きょういく</v>
          </cell>
          <cell r="F51">
            <v>2294</v>
          </cell>
        </row>
        <row r="52">
          <cell r="C52" t="str">
            <v>㈱協同技術ｾﾝﾀｰ</v>
          </cell>
          <cell r="D52" t="str">
            <v>㈱協同技術ｾﾝﾀｰ</v>
          </cell>
          <cell r="E52" t="str">
            <v>きょうどうぎ</v>
          </cell>
          <cell r="F52">
            <v>2006</v>
          </cell>
        </row>
        <row r="53">
          <cell r="C53" t="str">
            <v>株式会社ｷﾗｷﾗﾘｰｸﾞ</v>
          </cell>
          <cell r="D53" t="str">
            <v>㈱ｷﾗｷﾗﾘｰｸﾞ</v>
          </cell>
          <cell r="E53" t="str">
            <v>きらきら</v>
          </cell>
          <cell r="F53">
            <v>2264</v>
          </cell>
        </row>
        <row r="54">
          <cell r="C54" t="str">
            <v>ｷﾗｼﾞｪﾝﾇ㈱</v>
          </cell>
          <cell r="D54" t="str">
            <v>ｷﾗｼﾞｪﾝﾇ㈱</v>
          </cell>
          <cell r="E54" t="str">
            <v>きらじぇん</v>
          </cell>
          <cell r="F54">
            <v>2207</v>
          </cell>
        </row>
        <row r="55">
          <cell r="C55" t="str">
            <v>㈱ｸﾞﾗﾝｲｰｸﾞﾙ</v>
          </cell>
          <cell r="D55" t="str">
            <v>㈱ｸﾞﾗﾝｲｰｸﾞﾙ</v>
          </cell>
          <cell r="E55" t="str">
            <v>ぐらん</v>
          </cell>
          <cell r="F55">
            <v>1249</v>
          </cell>
        </row>
        <row r="56">
          <cell r="C56" t="str">
            <v>㈱経済界</v>
          </cell>
          <cell r="D56" t="str">
            <v>㈱経済界</v>
          </cell>
          <cell r="E56" t="str">
            <v>けいざいか</v>
          </cell>
          <cell r="F56">
            <v>2187</v>
          </cell>
        </row>
        <row r="57">
          <cell r="C57" t="str">
            <v>㈱ｹｰｴﾇｺｰﾎﾟﾚｰｼｮﾝｼﾞｬﾊﾟﾝ</v>
          </cell>
          <cell r="D57" t="str">
            <v>㈱ｹｰｴﾇｺｰﾎﾟﾚｰｼｮ</v>
          </cell>
          <cell r="E57" t="str">
            <v>けーえぬ</v>
          </cell>
          <cell r="F57">
            <v>2086</v>
          </cell>
        </row>
        <row r="58">
          <cell r="C58" t="str">
            <v>㈱元気学校</v>
          </cell>
          <cell r="D58" t="str">
            <v>㈱元気学校</v>
          </cell>
          <cell r="E58" t="str">
            <v>げんき</v>
          </cell>
          <cell r="F58">
            <v>1252</v>
          </cell>
        </row>
        <row r="59">
          <cell r="C59" t="str">
            <v>㈱ｺｲﾝﾊﾟｰｸ</v>
          </cell>
          <cell r="D59" t="str">
            <v>㈱ｺｲﾝﾊﾟｰｸ</v>
          </cell>
          <cell r="E59" t="str">
            <v>こいんぱ</v>
          </cell>
          <cell r="F59">
            <v>2143</v>
          </cell>
        </row>
        <row r="60">
          <cell r="C60" t="str">
            <v>㈱講談社</v>
          </cell>
          <cell r="D60" t="str">
            <v>㈱講談社</v>
          </cell>
          <cell r="E60" t="str">
            <v>こうだん</v>
          </cell>
          <cell r="F60">
            <v>1964</v>
          </cell>
        </row>
        <row r="61">
          <cell r="C61" t="str">
            <v>㈱交通新聞社</v>
          </cell>
          <cell r="D61" t="str">
            <v>㈱交通新聞社</v>
          </cell>
          <cell r="E61" t="str">
            <v>こうつうしん</v>
          </cell>
          <cell r="F61">
            <v>2166</v>
          </cell>
        </row>
        <row r="62">
          <cell r="C62" t="str">
            <v>強羅活性化プロジェクト実行委員会</v>
          </cell>
          <cell r="D62" t="str">
            <v>強羅活性化ﾌﾟﾛ</v>
          </cell>
          <cell r="E62" t="str">
            <v>ごうら</v>
          </cell>
          <cell r="F62">
            <v>1372</v>
          </cell>
        </row>
        <row r="63">
          <cell r="C63" t="str">
            <v>国際紙ﾊﾟﾙﾌﾟ商事㈱</v>
          </cell>
          <cell r="D63" t="str">
            <v>国際紙ﾊﾟﾙﾌﾟ商</v>
          </cell>
          <cell r="E63" t="str">
            <v>こくさい</v>
          </cell>
          <cell r="F63" t="str">
            <v>0502</v>
          </cell>
        </row>
        <row r="64">
          <cell r="C64" t="str">
            <v>NPO法人　国際チェロアンサンブル協会</v>
          </cell>
          <cell r="D64" t="str">
            <v>国際ﾁｪﾛｱﾝｻﾝﾌﾞﾙ</v>
          </cell>
          <cell r="E64" t="str">
            <v>こくさいちぇろ</v>
          </cell>
          <cell r="F64">
            <v>2059</v>
          </cell>
        </row>
        <row r="65">
          <cell r="C65" t="str">
            <v>㈱こぐま社</v>
          </cell>
          <cell r="D65" t="str">
            <v>㈱こぐま社</v>
          </cell>
          <cell r="E65" t="str">
            <v>こぐま</v>
          </cell>
          <cell r="F65">
            <v>2186</v>
          </cell>
        </row>
        <row r="66">
          <cell r="C66" t="str">
            <v>㈱ｺﾑﾃｯｸｽ</v>
          </cell>
          <cell r="D66" t="str">
            <v>㈱ｺﾑﾃｯｸｽ</v>
          </cell>
          <cell r="E66" t="str">
            <v>こむてっくす</v>
          </cell>
          <cell r="F66">
            <v>2132</v>
          </cell>
        </row>
        <row r="67">
          <cell r="C67" t="str">
            <v>㈱ｺﾝｾﾝﾄ</v>
          </cell>
          <cell r="D67" t="str">
            <v>㈱ｺﾝｾﾝﾄ</v>
          </cell>
          <cell r="E67" t="str">
            <v>こんせ</v>
          </cell>
          <cell r="F67" t="str">
            <v>0398</v>
          </cell>
        </row>
        <row r="68">
          <cell r="C68" t="str">
            <v>㈲ｻｻﾞﾝｶﾝﾊﾟﾆｰ</v>
          </cell>
          <cell r="D68" t="str">
            <v>㈲ｻｻﾞﾝｶﾝﾊﾟﾆｰ</v>
          </cell>
          <cell r="E68" t="str">
            <v>さざん</v>
          </cell>
          <cell r="F68">
            <v>4895</v>
          </cell>
        </row>
        <row r="69">
          <cell r="C69" t="str">
            <v>㈲佐藤漫画製作所</v>
          </cell>
          <cell r="D69" t="str">
            <v>㈲佐藤漫画製作</v>
          </cell>
          <cell r="E69" t="str">
            <v>さとうまんが</v>
          </cell>
          <cell r="F69">
            <v>4950</v>
          </cell>
        </row>
        <row r="70">
          <cell r="C70" t="str">
            <v>㈱ｻﾅｯﾌﾟ</v>
          </cell>
          <cell r="D70" t="str">
            <v>㈱ｻﾅｯﾌﾟ</v>
          </cell>
          <cell r="E70" t="str">
            <v>さなっぷ</v>
          </cell>
          <cell r="F70">
            <v>4896</v>
          </cell>
        </row>
        <row r="71">
          <cell r="C71" t="str">
            <v>㈲ｻﾞﾘｶﾞﾆﾜｰｸｽ</v>
          </cell>
          <cell r="D71" t="str">
            <v>㈲ｻﾞﾘｶﾞﾆﾜｰｸｽ</v>
          </cell>
          <cell r="E71" t="str">
            <v>ざりがに</v>
          </cell>
          <cell r="F71">
            <v>6812</v>
          </cell>
        </row>
        <row r="72">
          <cell r="C72" t="str">
            <v>三愛石油㈱</v>
          </cell>
          <cell r="D72" t="str">
            <v>三愛石油㈱</v>
          </cell>
          <cell r="E72" t="str">
            <v>さんあい</v>
          </cell>
          <cell r="F72">
            <v>4676</v>
          </cell>
        </row>
        <row r="73">
          <cell r="C73" t="str">
            <v>三共ｸﾞﾗﾌｨｯｸ㈱</v>
          </cell>
          <cell r="D73" t="str">
            <v>三共ｸﾞﾗﾌｨｯｸ㈱</v>
          </cell>
          <cell r="E73" t="str">
            <v>さんきょうぐらふぃっく</v>
          </cell>
          <cell r="F73">
            <v>4663</v>
          </cell>
        </row>
        <row r="74">
          <cell r="C74" t="str">
            <v>㈱三協美術</v>
          </cell>
          <cell r="D74" t="str">
            <v>㈱三協美術</v>
          </cell>
          <cell r="E74" t="str">
            <v>さんきょうびじゅつ</v>
          </cell>
          <cell r="F74">
            <v>4522</v>
          </cell>
        </row>
        <row r="75">
          <cell r="C75" t="str">
            <v>ｻﾝ･ｸﾘｴｲﾃｨﾌﾞ㈱</v>
          </cell>
          <cell r="D75" t="str">
            <v>ｻﾝ･ｸﾘｴｲﾃｨﾌﾞ㈱</v>
          </cell>
          <cell r="E75" t="str">
            <v>さんくりえてぃぶ</v>
          </cell>
          <cell r="F75">
            <v>4600</v>
          </cell>
        </row>
        <row r="76">
          <cell r="C76" t="str">
            <v>㈱三互</v>
          </cell>
          <cell r="D76" t="str">
            <v>㈱三互</v>
          </cell>
          <cell r="E76" t="str">
            <v>さんご</v>
          </cell>
          <cell r="F76">
            <v>5249</v>
          </cell>
        </row>
        <row r="77">
          <cell r="C77" t="str">
            <v>㈱ｻﾝﾍﾟｯｸｽｲｽﾄ</v>
          </cell>
          <cell r="D77" t="str">
            <v>㈱ｻﾝﾍﾟｯｸｽｲｽﾄ</v>
          </cell>
          <cell r="E77" t="str">
            <v>さんぺ</v>
          </cell>
          <cell r="F77">
            <v>1651</v>
          </cell>
        </row>
        <row r="78">
          <cell r="C78" t="str">
            <v>㈱ｻﾝﾘｵ</v>
          </cell>
          <cell r="D78" t="str">
            <v>㈱ｻﾝﾘｵ</v>
          </cell>
          <cell r="E78" t="str">
            <v>さんりお</v>
          </cell>
          <cell r="F78">
            <v>4863</v>
          </cell>
        </row>
        <row r="79">
          <cell r="C79" t="str">
            <v>㈱ジーエムピー</v>
          </cell>
          <cell r="D79" t="str">
            <v>㈱ジーエムピー</v>
          </cell>
          <cell r="E79" t="str">
            <v>じーえむ</v>
          </cell>
          <cell r="F79">
            <v>1825</v>
          </cell>
        </row>
        <row r="80">
          <cell r="C80" t="str">
            <v>㈱CPｺｽﾒﾃｨｸｽ</v>
          </cell>
          <cell r="D80" t="str">
            <v>㈱CPｺｽﾒﾃｨｸｽ</v>
          </cell>
          <cell r="E80" t="str">
            <v>しーぴーこすめ</v>
          </cell>
          <cell r="F80">
            <v>4528</v>
          </cell>
        </row>
        <row r="81">
          <cell r="C81" t="str">
            <v>㈱ｼﾞｪｲﾌﾞｲｹｲ</v>
          </cell>
          <cell r="D81" t="str">
            <v>㈱ｼﾞｪｲﾌﾞｲｹｲ</v>
          </cell>
          <cell r="E81" t="str">
            <v>じぇいぶ</v>
          </cell>
          <cell r="F81">
            <v>1240</v>
          </cell>
        </row>
        <row r="82">
          <cell r="C82" t="str">
            <v>㈲次代ﾌﾟﾗﾝﾆﾝｸﾞ</v>
          </cell>
          <cell r="D82" t="str">
            <v>㈲次代ﾌﾟﾗﾝﾆﾝｸﾞ</v>
          </cell>
          <cell r="E82" t="str">
            <v>じだい</v>
          </cell>
          <cell r="F82">
            <v>1243</v>
          </cell>
        </row>
        <row r="83">
          <cell r="C83" t="str">
            <v>一般財団法人　品川ビジネスクラブ</v>
          </cell>
          <cell r="D83" t="str">
            <v>品川ﾋﾞｼﾞﾈｽｸﾗﾌﾞ</v>
          </cell>
          <cell r="E83" t="str">
            <v>しながわびじねす</v>
          </cell>
          <cell r="F83">
            <v>5010</v>
          </cell>
        </row>
        <row r="84">
          <cell r="C84" t="str">
            <v>㈲芝浦嵯峨正造商店</v>
          </cell>
          <cell r="D84" t="str">
            <v>㈲芝浦嵯峨正造</v>
          </cell>
          <cell r="E84" t="str">
            <v>しばうら</v>
          </cell>
          <cell r="F84">
            <v>4890</v>
          </cell>
        </row>
        <row r="85">
          <cell r="C85" t="str">
            <v>㈱集英社</v>
          </cell>
          <cell r="D85" t="str">
            <v>㈱集英社</v>
          </cell>
          <cell r="E85" t="str">
            <v>しゅうえいしゃ</v>
          </cell>
          <cell r="F85">
            <v>4621</v>
          </cell>
        </row>
        <row r="86">
          <cell r="C86" t="str">
            <v>㈲ｼｭｶﾞｰ･ﾜｰｸｽ</v>
          </cell>
          <cell r="D86" t="str">
            <v>㈲ｼｭｶﾞｰ･ﾜｰｸｽ</v>
          </cell>
          <cell r="E86" t="str">
            <v>しゅがー</v>
          </cell>
          <cell r="F86">
            <v>4887</v>
          </cell>
        </row>
        <row r="87">
          <cell r="C87" t="str">
            <v>㈱小学館</v>
          </cell>
          <cell r="D87" t="str">
            <v>㈱小学館</v>
          </cell>
          <cell r="E87" t="str">
            <v>しょうがくかん</v>
          </cell>
          <cell r="F87">
            <v>4625</v>
          </cell>
        </row>
        <row r="88">
          <cell r="C88" t="str">
            <v>翔ﾃﾚﾋﾞｼﾞｮﾝ㈱</v>
          </cell>
          <cell r="D88" t="str">
            <v>翔ﾃﾚﾋﾞｼﾞｮﾝ㈱</v>
          </cell>
          <cell r="E88" t="str">
            <v>しょうてれび</v>
          </cell>
          <cell r="F88">
            <v>4861</v>
          </cell>
        </row>
        <row r="89">
          <cell r="C89" t="str">
            <v>㈱女性ﾓｰﾄﾞ社</v>
          </cell>
          <cell r="D89" t="str">
            <v>㈱女性ﾓｰﾄﾞ社</v>
          </cell>
          <cell r="E89" t="str">
            <v>じょせい</v>
          </cell>
          <cell r="F89">
            <v>1851</v>
          </cell>
        </row>
        <row r="90">
          <cell r="C90" t="str">
            <v>学校法人　白金幼稚園</v>
          </cell>
          <cell r="D90" t="str">
            <v>学)白金幼稚園</v>
          </cell>
          <cell r="E90" t="str">
            <v>しろがね</v>
          </cell>
          <cell r="F90">
            <v>4803</v>
          </cell>
        </row>
        <row r="91">
          <cell r="C91" t="str">
            <v>㈱ｼﾝｹﾝ</v>
          </cell>
          <cell r="D91" t="str">
            <v>㈱ｼﾝｹﾝ</v>
          </cell>
          <cell r="E91" t="str">
            <v>しんけん</v>
          </cell>
          <cell r="F91">
            <v>5095</v>
          </cell>
        </row>
        <row r="92">
          <cell r="C92" t="str">
            <v>ｽｴﾃﾞﾋﾞｯｸ㈱</v>
          </cell>
          <cell r="D92" t="str">
            <v>ｽｴﾃﾞﾋﾞｯｸ㈱</v>
          </cell>
          <cell r="E92" t="str">
            <v>すえでびっく</v>
          </cell>
          <cell r="F92">
            <v>4595</v>
          </cell>
        </row>
        <row r="93">
          <cell r="C93" t="str">
            <v>㈲ｽｶｲﾗﾝﾄﾞ</v>
          </cell>
          <cell r="D93" t="str">
            <v>㈲ｽｶｲﾗﾝﾄﾞ</v>
          </cell>
          <cell r="E93" t="str">
            <v>すかいらんど</v>
          </cell>
          <cell r="F93">
            <v>4570</v>
          </cell>
        </row>
        <row r="94">
          <cell r="C94" t="str">
            <v>株式スタンダードマガジン</v>
          </cell>
          <cell r="D94" t="str">
            <v>㈱ｽﾀﾝﾀﾞｰﾄﾞﾏｶﾞｼ</v>
          </cell>
          <cell r="E94" t="str">
            <v>すたんだ</v>
          </cell>
          <cell r="F94" t="str">
            <v>0429</v>
          </cell>
        </row>
        <row r="95">
          <cell r="C95" t="str">
            <v>住友生命保険相互会社</v>
          </cell>
          <cell r="D95" t="str">
            <v>住友生命保険相</v>
          </cell>
          <cell r="E95" t="str">
            <v>すみともせいめい</v>
          </cell>
          <cell r="F95">
            <v>5247</v>
          </cell>
        </row>
        <row r="96">
          <cell r="C96" t="str">
            <v>学)聖学院女子聖学院中学校高等学校</v>
          </cell>
          <cell r="D96" t="str">
            <v>学)聖学院女子</v>
          </cell>
          <cell r="E96" t="str">
            <v>せいがく ちゅうがく</v>
          </cell>
          <cell r="F96">
            <v>1852</v>
          </cell>
        </row>
        <row r="97">
          <cell r="C97" t="str">
            <v>学)聖学院女子聖学院PTA</v>
          </cell>
          <cell r="D97" t="str">
            <v>学)聖学院女子</v>
          </cell>
          <cell r="E97" t="str">
            <v>せいがくぴーてぃーえー</v>
          </cell>
          <cell r="F97">
            <v>1853</v>
          </cell>
        </row>
        <row r="98">
          <cell r="C98" t="str">
            <v>千住加工紙㈱</v>
          </cell>
          <cell r="D98" t="str">
            <v>千住加工紙㈱</v>
          </cell>
          <cell r="E98" t="str">
            <v>せんじゅ</v>
          </cell>
          <cell r="F98">
            <v>4721</v>
          </cell>
        </row>
        <row r="99">
          <cell r="C99" t="str">
            <v>ソーダニッカ株式会社</v>
          </cell>
          <cell r="D99" t="str">
            <v>ｿｰﾀﾞﾆｯｶ㈱</v>
          </cell>
          <cell r="E99" t="str">
            <v>そーだーにっか</v>
          </cell>
          <cell r="F99">
            <v>5016</v>
          </cell>
        </row>
        <row r="100">
          <cell r="C100" t="str">
            <v>ｿﾆｰ･ﾋｭｰﾏﾝｷｬﾋﾟﾀﾙ㈱</v>
          </cell>
          <cell r="D100" t="str">
            <v>ｿﾆｰ･ﾋｭｰﾏﾝｷｬﾋﾟﾀ</v>
          </cell>
          <cell r="E100" t="str">
            <v>そにーひゅーまん</v>
          </cell>
          <cell r="F100">
            <v>4960</v>
          </cell>
        </row>
        <row r="101">
          <cell r="C101" t="str">
            <v>㈱ｿﾆｰﾌｧｲﾅﾝｽｲﾝﾀｰﾅｼｮﾅﾙ</v>
          </cell>
          <cell r="D101" t="str">
            <v>㈱ｿﾆｰﾌｧｲﾅﾝｽｲﾝﾀ</v>
          </cell>
          <cell r="E101" t="str">
            <v>そにーふぁい</v>
          </cell>
          <cell r="F101">
            <v>4793</v>
          </cell>
        </row>
        <row r="102">
          <cell r="C102" t="str">
            <v>ｿﾌﾄｵﾝﾃﾞﾏﾝﾄﾞ㈱</v>
          </cell>
          <cell r="D102" t="str">
            <v>ｿﾌﾄｵﾝﾃﾞﾏﾝﾄﾞ㈱</v>
          </cell>
          <cell r="E102" t="str">
            <v>そふとおんでまんど</v>
          </cell>
          <cell r="F102">
            <v>4892</v>
          </cell>
        </row>
        <row r="103">
          <cell r="C103" t="str">
            <v>SODｱｰﾄﾜｰｸｽ㈱</v>
          </cell>
          <cell r="D103" t="str">
            <v>SODｱｰﾄﾜｰｸｽ㈱</v>
          </cell>
          <cell r="E103" t="str">
            <v>そふとおんでまんどあーと</v>
          </cell>
          <cell r="F103">
            <v>4891</v>
          </cell>
        </row>
        <row r="104">
          <cell r="C104" t="str">
            <v>大栄商会</v>
          </cell>
          <cell r="D104" t="str">
            <v>大栄商会</v>
          </cell>
          <cell r="E104" t="str">
            <v>だいえい</v>
          </cell>
          <cell r="F104" t="str">
            <v>0706</v>
          </cell>
        </row>
        <row r="105">
          <cell r="C105" t="str">
            <v>泰司デザイン事務所</v>
          </cell>
          <cell r="D105" t="str">
            <v>泰司ﾃﾞｻﾞｲﾝ事務</v>
          </cell>
          <cell r="E105" t="str">
            <v>たいじでざいん</v>
          </cell>
          <cell r="F105">
            <v>5456</v>
          </cell>
        </row>
        <row r="106">
          <cell r="C106" t="str">
            <v>大同化成工業㈱</v>
          </cell>
          <cell r="D106" t="str">
            <v>大同化成工業㈱</v>
          </cell>
          <cell r="E106" t="str">
            <v>だいどう</v>
          </cell>
          <cell r="F106" t="str">
            <v>0717</v>
          </cell>
        </row>
        <row r="107">
          <cell r="C107" t="str">
            <v>ﾀﾞｲﾄﾞｰﾄﾞﾘﾝｺ㈱</v>
          </cell>
          <cell r="D107" t="str">
            <v>ﾀﾞｲﾄﾞｰﾄﾞﾘﾝｺ㈱</v>
          </cell>
          <cell r="E107" t="str">
            <v>だいどー</v>
          </cell>
          <cell r="F107" t="str">
            <v>0749</v>
          </cell>
        </row>
        <row r="108">
          <cell r="C108" t="str">
            <v>大日本印刷㈱</v>
          </cell>
          <cell r="D108" t="str">
            <v>大日本印刷㈱</v>
          </cell>
          <cell r="E108" t="str">
            <v>だいにほ</v>
          </cell>
          <cell r="F108" t="str">
            <v>0509</v>
          </cell>
        </row>
        <row r="109">
          <cell r="C109" t="str">
            <v>大和ﾊｳｽ工業㈱</v>
          </cell>
          <cell r="D109" t="str">
            <v>大和ﾊｳｽ工業㈱</v>
          </cell>
          <cell r="E109" t="str">
            <v>だいわ</v>
          </cell>
          <cell r="F109" t="str">
            <v>0741</v>
          </cell>
        </row>
        <row r="110">
          <cell r="C110" t="str">
            <v>竹田印刷㈱</v>
          </cell>
          <cell r="D110" t="str">
            <v>竹田印刷㈱</v>
          </cell>
          <cell r="E110" t="str">
            <v>たけだいんさつ</v>
          </cell>
          <cell r="F110">
            <v>5424</v>
          </cell>
        </row>
        <row r="111">
          <cell r="C111" t="str">
            <v>チャイナポータル株式会社</v>
          </cell>
          <cell r="D111" t="str">
            <v>ﾁｬｲﾅﾎﾟｰﾀﾙ㈱</v>
          </cell>
          <cell r="E111" t="str">
            <v>ちゃいな</v>
          </cell>
          <cell r="F111" t="str">
            <v>0412</v>
          </cell>
        </row>
        <row r="112">
          <cell r="C112" t="str">
            <v>㈱中央公論新社</v>
          </cell>
          <cell r="D112" t="str">
            <v>㈱中央公論新社</v>
          </cell>
          <cell r="E112" t="str">
            <v>ちゅうおう</v>
          </cell>
          <cell r="F112" t="str">
            <v>0426</v>
          </cell>
        </row>
        <row r="113">
          <cell r="C113" t="str">
            <v>㈱千代田ｸﾞﾗﾋﾞﾔ</v>
          </cell>
          <cell r="D113" t="str">
            <v>㈱千代田ｸﾞﾗﾋﾞﾔ</v>
          </cell>
          <cell r="E113" t="str">
            <v>ちよだ</v>
          </cell>
          <cell r="F113" t="str">
            <v>0500</v>
          </cell>
        </row>
        <row r="114">
          <cell r="C114" t="str">
            <v>㈱TU･TI編集室</v>
          </cell>
          <cell r="D114" t="str">
            <v>㈱TU･TI編集室</v>
          </cell>
          <cell r="E114" t="str">
            <v>つちへんしゅう</v>
          </cell>
          <cell r="F114">
            <v>5642</v>
          </cell>
        </row>
        <row r="115">
          <cell r="C115" t="str">
            <v>㈱つり人社</v>
          </cell>
          <cell r="D115" t="str">
            <v>㈱つり人社</v>
          </cell>
          <cell r="E115" t="str">
            <v>つりびと</v>
          </cell>
          <cell r="F115">
            <v>5647</v>
          </cell>
        </row>
        <row r="116">
          <cell r="C116" t="str">
            <v>㈱ﾃﾞｨｱｯｸｽ</v>
          </cell>
          <cell r="D116" t="str">
            <v>㈱ﾃﾞｨｱｯｸｽ</v>
          </cell>
          <cell r="E116" t="str">
            <v>であっく</v>
          </cell>
          <cell r="F116" t="str">
            <v>0631</v>
          </cell>
        </row>
        <row r="117">
          <cell r="C117" t="str">
            <v>㈱D&amp;Nﾌﾟﾗﾝﾆﾝｸﾞ</v>
          </cell>
          <cell r="D117" t="str">
            <v>㈱D&amp;Nﾌﾟﾗﾝﾆﾝｸﾞ</v>
          </cell>
          <cell r="E117" t="str">
            <v>でぃーあん</v>
          </cell>
          <cell r="F117" t="str">
            <v>0734</v>
          </cell>
        </row>
        <row r="118">
          <cell r="C118" t="str">
            <v>㈲ﾃﾞｨｰｲｰ･ｷｬﾝﾌﾟ</v>
          </cell>
          <cell r="D118" t="str">
            <v>㈲ﾃﾞｨｰｲｰ･ｷｬﾝﾌﾟ</v>
          </cell>
          <cell r="E118" t="str">
            <v>でぃーいー</v>
          </cell>
          <cell r="F118" t="str">
            <v>0726</v>
          </cell>
        </row>
        <row r="119">
          <cell r="C119" t="str">
            <v>㈱TBSｻｰﾋﾞｽ</v>
          </cell>
          <cell r="D119" t="str">
            <v>㈱TBSｻｰﾋﾞｽ</v>
          </cell>
          <cell r="E119" t="str">
            <v>てぃーびーえす</v>
          </cell>
          <cell r="F119">
            <v>5630</v>
          </cell>
        </row>
        <row r="120">
          <cell r="C120" t="str">
            <v>㈱TOLCD</v>
          </cell>
          <cell r="D120" t="str">
            <v>㈱TOLCD</v>
          </cell>
          <cell r="E120" t="str">
            <v>てーおーえる</v>
          </cell>
          <cell r="F120">
            <v>5562</v>
          </cell>
        </row>
        <row r="121">
          <cell r="C121" t="str">
            <v>㈱ﾃｰｵｰｼｰ</v>
          </cell>
          <cell r="D121" t="str">
            <v>㈱ﾃｰｵｰｼｰ</v>
          </cell>
          <cell r="E121" t="str">
            <v>てーおーしー</v>
          </cell>
          <cell r="F121">
            <v>5555</v>
          </cell>
        </row>
        <row r="122">
          <cell r="C122" t="str">
            <v>㈱ﾃｰｵｰｼｰｻﾌﾟﾗｲ</v>
          </cell>
          <cell r="D122" t="str">
            <v>㈱ﾃｰｵｰｼｰｻﾌﾟﾗｲ</v>
          </cell>
          <cell r="E122" t="str">
            <v>てーおーしーさぷ</v>
          </cell>
          <cell r="F122">
            <v>5561</v>
          </cell>
        </row>
        <row r="123">
          <cell r="C123" t="str">
            <v>㈱TOCﾃﾞｨﾚｸｼｮﾝ</v>
          </cell>
          <cell r="D123" t="str">
            <v>㈱TOCﾃﾞｨﾚｸｼｮﾝ</v>
          </cell>
          <cell r="E123" t="str">
            <v>てーおーしーでぃれ</v>
          </cell>
          <cell r="F123">
            <v>5586</v>
          </cell>
        </row>
        <row r="124">
          <cell r="C124" t="str">
            <v>㈱ﾃｰ･ｵｰ･ﾀﾞﾌﾞﾘｭｰ</v>
          </cell>
          <cell r="D124" t="str">
            <v>㈱ﾃｰ･ｵｰ･ﾀﾞﾌﾞﾘｭ</v>
          </cell>
          <cell r="E124" t="str">
            <v>てーおーだぶりゅー</v>
          </cell>
          <cell r="F124">
            <v>5556</v>
          </cell>
        </row>
        <row r="125">
          <cell r="C125" t="str">
            <v>㈱電通</v>
          </cell>
          <cell r="D125" t="str">
            <v>㈱電通</v>
          </cell>
          <cell r="E125" t="str">
            <v>でんつう</v>
          </cell>
          <cell r="F125" t="str">
            <v>0532</v>
          </cell>
        </row>
        <row r="126">
          <cell r="C126" t="str">
            <v>東京ｶﾚﾝﾀﾞｰ㈱</v>
          </cell>
          <cell r="D126" t="str">
            <v>東京ｶﾚﾝﾀﾞｰ㈱</v>
          </cell>
          <cell r="E126" t="str">
            <v>とうきょうかれ</v>
          </cell>
          <cell r="F126">
            <v>5673</v>
          </cell>
        </row>
        <row r="127">
          <cell r="C127" t="str">
            <v>東京ピストル</v>
          </cell>
          <cell r="D127" t="str">
            <v>東京ﾋﾟｽﾄﾙ</v>
          </cell>
          <cell r="E127" t="str">
            <v>とうきょうぴす</v>
          </cell>
          <cell r="F127" t="str">
            <v>5620</v>
          </cell>
        </row>
        <row r="128">
          <cell r="C128" t="str">
            <v>㈱戸田明和</v>
          </cell>
          <cell r="D128" t="str">
            <v>㈱戸田明和</v>
          </cell>
          <cell r="E128" t="str">
            <v>とだめいわ</v>
          </cell>
          <cell r="F128">
            <v>5609</v>
          </cell>
        </row>
        <row r="129">
          <cell r="C129" t="str">
            <v>凸版印刷㈱</v>
          </cell>
          <cell r="D129" t="str">
            <v>凸版印刷㈱</v>
          </cell>
          <cell r="E129" t="str">
            <v>とっぱんいんさつ</v>
          </cell>
          <cell r="F129">
            <v>5397</v>
          </cell>
        </row>
        <row r="130">
          <cell r="C130" t="str">
            <v>㈱巴ｺｰﾎﾟﾚｰｼｮﾝ</v>
          </cell>
          <cell r="D130" t="str">
            <v>㈱巴ｺｰﾎﾟﾚｰｼｮﾝ</v>
          </cell>
          <cell r="E130" t="str">
            <v>ともえ</v>
          </cell>
          <cell r="F130">
            <v>5484</v>
          </cell>
        </row>
        <row r="131">
          <cell r="C131" t="str">
            <v>友綱部屋後援会</v>
          </cell>
          <cell r="D131" t="str">
            <v>友綱部屋後援会</v>
          </cell>
          <cell r="E131" t="str">
            <v>ともつな</v>
          </cell>
          <cell r="F131">
            <v>5612</v>
          </cell>
        </row>
        <row r="132">
          <cell r="C132" t="str">
            <v>豊国印刷㈱</v>
          </cell>
          <cell r="D132" t="str">
            <v>豊国印刷㈱</v>
          </cell>
          <cell r="E132" t="str">
            <v>とよくに</v>
          </cell>
          <cell r="F132">
            <v>5672</v>
          </cell>
        </row>
        <row r="133">
          <cell r="C133" t="str">
            <v>㈲長倉電機</v>
          </cell>
          <cell r="D133" t="str">
            <v>㈲長倉電機</v>
          </cell>
          <cell r="E133" t="str">
            <v>ながくら</v>
          </cell>
          <cell r="F133">
            <v>3385</v>
          </cell>
        </row>
        <row r="134">
          <cell r="C134" t="str">
            <v>学校法人中延学園　朋優学院高等学校</v>
          </cell>
          <cell r="D134" t="str">
            <v>中延学園　朋優</v>
          </cell>
          <cell r="E134" t="str">
            <v>なかのぶ</v>
          </cell>
          <cell r="F134">
            <v>3882</v>
          </cell>
        </row>
        <row r="135">
          <cell r="C135" t="str">
            <v>㈱ﾅﾉｵﾌﾟﾄﾒﾃﾞｨｱ</v>
          </cell>
          <cell r="D135" t="str">
            <v>㈱ﾅﾉｵﾌﾟﾄﾒﾃﾞｨｱ</v>
          </cell>
          <cell r="E135" t="str">
            <v>なのおぷと</v>
          </cell>
          <cell r="F135">
            <v>3887</v>
          </cell>
        </row>
        <row r="136">
          <cell r="C136" t="str">
            <v>㈱ﾆﾁｴﾝ</v>
          </cell>
          <cell r="D136" t="str">
            <v>㈱ﾆﾁｴﾝ</v>
          </cell>
          <cell r="E136" t="str">
            <v>にちえん</v>
          </cell>
          <cell r="F136">
            <v>3841</v>
          </cell>
        </row>
        <row r="137">
          <cell r="C137" t="str">
            <v>㈱日経ＢＰ</v>
          </cell>
          <cell r="D137" t="str">
            <v>㈱日経ＢＰ</v>
          </cell>
          <cell r="E137" t="str">
            <v>にっけいびーぴー</v>
          </cell>
          <cell r="F137">
            <v>3599</v>
          </cell>
        </row>
        <row r="138">
          <cell r="C138" t="str">
            <v>㈱日経BPｱﾄﾞ･ﾊﾟｰﾄﾅｰｽﾞ</v>
          </cell>
          <cell r="D138" t="str">
            <v>㈱日経BPｱﾄﾞ･ﾊﾟ</v>
          </cell>
          <cell r="E138" t="str">
            <v>にっけいびーぴーあど</v>
          </cell>
          <cell r="F138">
            <v>3610</v>
          </cell>
        </row>
        <row r="139">
          <cell r="C139" t="str">
            <v>日商岩井紙ﾊﾟﾙﾌﾟ㈱</v>
          </cell>
          <cell r="D139" t="str">
            <v>日商岩井紙ﾊﾟﾙﾌ</v>
          </cell>
          <cell r="E139" t="str">
            <v>にっしょういわい</v>
          </cell>
          <cell r="F139">
            <v>3818</v>
          </cell>
        </row>
        <row r="140">
          <cell r="C140" t="str">
            <v>日本海隆㈱</v>
          </cell>
          <cell r="D140" t="str">
            <v>日本海隆㈱</v>
          </cell>
          <cell r="E140" t="str">
            <v>にほんかいこう</v>
          </cell>
          <cell r="F140">
            <v>2088</v>
          </cell>
        </row>
        <row r="141">
          <cell r="C141" t="str">
            <v>一般財団法人　日本ｶﾒﾗ財団</v>
          </cell>
          <cell r="D141" t="str">
            <v>財)日本ｶﾒﾗ財団</v>
          </cell>
          <cell r="E141" t="str">
            <v>にほんかめら</v>
          </cell>
          <cell r="F141">
            <v>3881</v>
          </cell>
        </row>
        <row r="142">
          <cell r="C142" t="str">
            <v>日本基督教団　王子教会</v>
          </cell>
          <cell r="D142" t="str">
            <v>日本基督教団　</v>
          </cell>
          <cell r="E142" t="str">
            <v>にほんきとく</v>
          </cell>
          <cell r="F142">
            <v>3616</v>
          </cell>
        </row>
        <row r="143">
          <cell r="C143" t="str">
            <v>公益社団法人　日本写真家協会</v>
          </cell>
          <cell r="D143" t="str">
            <v>日本写真家協会</v>
          </cell>
          <cell r="E143" t="str">
            <v>にほんしゃしん</v>
          </cell>
          <cell r="F143">
            <v>3421</v>
          </cell>
        </row>
        <row r="144">
          <cell r="C144" t="str">
            <v>㈱日本写真企画</v>
          </cell>
          <cell r="D144" t="str">
            <v>㈱日本写真企画</v>
          </cell>
          <cell r="E144" t="str">
            <v>にほんしゃしんきかく</v>
          </cell>
          <cell r="F144">
            <v>3888</v>
          </cell>
        </row>
        <row r="145">
          <cell r="C145" t="str">
            <v>㈱日本ｽﾎﾟｰﾂ企画出版社</v>
          </cell>
          <cell r="D145" t="str">
            <v>㈱日本ｽﾎﾟｰﾂ企</v>
          </cell>
          <cell r="E145" t="str">
            <v>にほんすぽーつ</v>
          </cell>
          <cell r="F145">
            <v>3622</v>
          </cell>
        </row>
        <row r="146">
          <cell r="C146" t="str">
            <v>日本生命保険(相)</v>
          </cell>
          <cell r="D146" t="str">
            <v>日本生命保険(</v>
          </cell>
          <cell r="E146" t="str">
            <v>にほんせいめい</v>
          </cell>
          <cell r="F146">
            <v>3416</v>
          </cell>
        </row>
        <row r="147">
          <cell r="C147" t="str">
            <v>日本ﾌｫﾄｹﾐｶﾙ㈱</v>
          </cell>
          <cell r="D147" t="str">
            <v>日本ﾌｫﾄｹﾐｶﾙ㈱</v>
          </cell>
          <cell r="E147" t="str">
            <v>にほんふぉと</v>
          </cell>
          <cell r="F147">
            <v>2834</v>
          </cell>
        </row>
        <row r="148">
          <cell r="C148" t="str">
            <v>日本物産㈱</v>
          </cell>
          <cell r="D148" t="str">
            <v>日本物産㈱</v>
          </cell>
          <cell r="E148" t="str">
            <v>にほんぶっさん</v>
          </cell>
          <cell r="F148">
            <v>3620</v>
          </cell>
        </row>
        <row r="149">
          <cell r="C149" t="str">
            <v>社)日本ﾒｲｸｱｯﾌﾟ技術検定協会</v>
          </cell>
          <cell r="D149" t="str">
            <v>社)日本ﾒｲｸｱｯﾌﾟ</v>
          </cell>
          <cell r="E149" t="str">
            <v>にほんめいく</v>
          </cell>
          <cell r="F149">
            <v>3868</v>
          </cell>
        </row>
        <row r="150">
          <cell r="C150" t="str">
            <v>㈱ﾆｭｰｱﾄﾞ社</v>
          </cell>
          <cell r="D150" t="str">
            <v>㈱ﾆｭｰｱﾄﾞ社</v>
          </cell>
          <cell r="E150" t="str">
            <v>にゅーあど</v>
          </cell>
          <cell r="F150">
            <v>3578</v>
          </cell>
        </row>
        <row r="151">
          <cell r="C151" t="str">
            <v>㈱ﾆｭｰｵｰﾀﾆ</v>
          </cell>
          <cell r="D151" t="str">
            <v>㈱ﾆｭｰｵｰﾀﾆ</v>
          </cell>
          <cell r="E151" t="str">
            <v>にゅーおーたに</v>
          </cell>
          <cell r="F151">
            <v>3835</v>
          </cell>
        </row>
        <row r="152">
          <cell r="C152" t="str">
            <v>㈱ﾈｯﾄﾜｰｸﾌﾟﾗﾝ</v>
          </cell>
          <cell r="D152" t="str">
            <v>㈱ﾈｯﾄﾜｰｸﾌﾟﾗﾝ</v>
          </cell>
          <cell r="E152" t="str">
            <v>ねっとわーく</v>
          </cell>
          <cell r="F152">
            <v>3080</v>
          </cell>
        </row>
        <row r="153">
          <cell r="C153" t="str">
            <v>㈲ﾊﾞｰｽﾄ</v>
          </cell>
          <cell r="D153" t="str">
            <v>㈲ﾊﾞｰｽﾄ</v>
          </cell>
          <cell r="E153" t="str">
            <v>ばーす</v>
          </cell>
          <cell r="F153" t="str">
            <v>0320</v>
          </cell>
        </row>
        <row r="154">
          <cell r="C154" t="str">
            <v>㈱ﾊｰｽﾄ婦人画報社</v>
          </cell>
          <cell r="D154" t="str">
            <v>㈱ﾊｰｽﾄ婦人画報</v>
          </cell>
          <cell r="E154" t="str">
            <v>はーすと</v>
          </cell>
          <cell r="F154" t="str">
            <v>0428</v>
          </cell>
        </row>
        <row r="155">
          <cell r="C155" t="str">
            <v>㈱博報堂ﾌﾟﾛﾀﾞｸﾂ</v>
          </cell>
          <cell r="D155" t="str">
            <v>㈱博報堂ﾌﾟﾛﾀﾞｸ</v>
          </cell>
          <cell r="E155" t="str">
            <v>はくほうどうぷ</v>
          </cell>
          <cell r="F155">
            <v>1458</v>
          </cell>
        </row>
        <row r="156">
          <cell r="C156" t="str">
            <v>㈱博報堂ﾏｸﾞﾈｯﾄ</v>
          </cell>
          <cell r="D156" t="str">
            <v>㈱博報堂ﾏｸﾞﾈｯﾄ</v>
          </cell>
          <cell r="E156" t="str">
            <v>はくほうどうま</v>
          </cell>
          <cell r="F156">
            <v>1453</v>
          </cell>
        </row>
        <row r="157">
          <cell r="C157" t="str">
            <v>㈱ﾋﾟｰ･ｱｰﾙ･ｼｰ</v>
          </cell>
          <cell r="D157" t="str">
            <v>㈱ﾋﾟｰ･ｱｰﾙ･ｼｰ</v>
          </cell>
          <cell r="E157" t="str">
            <v>ぴーあーるしー</v>
          </cell>
          <cell r="F157">
            <v>4249</v>
          </cell>
        </row>
        <row r="158">
          <cell r="C158" t="str">
            <v>株式会社ビーフォレスト</v>
          </cell>
          <cell r="D158" t="str">
            <v>㈱ﾋﾞｰﾌｫﾚｽﾄ</v>
          </cell>
          <cell r="E158" t="str">
            <v>びーふぉれ</v>
          </cell>
          <cell r="F158" t="str">
            <v>0338</v>
          </cell>
        </row>
        <row r="159">
          <cell r="C159" t="str">
            <v>㈱美術出版社</v>
          </cell>
          <cell r="D159" t="str">
            <v>㈱美術出版社</v>
          </cell>
          <cell r="E159" t="str">
            <v>びじゅつ</v>
          </cell>
          <cell r="F159" t="str">
            <v>0754</v>
          </cell>
        </row>
        <row r="160">
          <cell r="C160" t="str">
            <v>㈱美松堂</v>
          </cell>
          <cell r="D160" t="str">
            <v>㈱美松堂</v>
          </cell>
          <cell r="E160" t="str">
            <v>びしょう</v>
          </cell>
          <cell r="F160" t="str">
            <v>0478</v>
          </cell>
        </row>
        <row r="161">
          <cell r="C161" t="str">
            <v>㈱百日草</v>
          </cell>
          <cell r="D161" t="str">
            <v>㈱百日草</v>
          </cell>
          <cell r="E161" t="str">
            <v>ひゃくにち</v>
          </cell>
          <cell r="F161">
            <v>1421</v>
          </cell>
        </row>
        <row r="162">
          <cell r="C162" t="str">
            <v>㈱平沢ｽｷｰ研究所</v>
          </cell>
          <cell r="D162" t="str">
            <v>㈱平沢ｽｷｰ研究</v>
          </cell>
          <cell r="E162" t="str">
            <v>ひらさわ</v>
          </cell>
          <cell r="F162">
            <v>1422</v>
          </cell>
        </row>
        <row r="163">
          <cell r="C163" t="str">
            <v>㈱ﾌｧﾆｰｹｲ</v>
          </cell>
          <cell r="D163" t="str">
            <v>㈱ﾌｧﾆｰｹｲ</v>
          </cell>
          <cell r="E163" t="str">
            <v>ふぁにー</v>
          </cell>
          <cell r="F163" t="str">
            <v>0990</v>
          </cell>
        </row>
        <row r="164">
          <cell r="C164" t="str">
            <v>㈲ﾌｰﾄﾞﾒﾃﾞｨｱﾃﾞｻﾞｲﾝ</v>
          </cell>
          <cell r="D164" t="str">
            <v>㈲ﾌｰﾄﾞﾒﾃﾞｨｱﾃﾞｻ</v>
          </cell>
          <cell r="E164" t="str">
            <v>ふーど</v>
          </cell>
          <cell r="F164" t="str">
            <v>0987</v>
          </cell>
        </row>
        <row r="165">
          <cell r="C165" t="str">
            <v>㈱ﾌﾞｴﾉ</v>
          </cell>
          <cell r="D165" t="str">
            <v>㈱ﾌﾞｴﾉ</v>
          </cell>
          <cell r="E165" t="str">
            <v>ぶえの</v>
          </cell>
          <cell r="F165" t="str">
            <v>0755</v>
          </cell>
        </row>
        <row r="166">
          <cell r="C166" t="str">
            <v>藤田製本㈱</v>
          </cell>
          <cell r="D166" t="str">
            <v>藤田製本㈱</v>
          </cell>
          <cell r="E166" t="str">
            <v>ふじた</v>
          </cell>
          <cell r="F166" t="str">
            <v>0921</v>
          </cell>
        </row>
        <row r="167">
          <cell r="C167" t="str">
            <v>㈱双葉社</v>
          </cell>
          <cell r="D167" t="str">
            <v>㈱双葉社</v>
          </cell>
          <cell r="E167" t="str">
            <v>ふたば</v>
          </cell>
          <cell r="F167" t="str">
            <v>0935</v>
          </cell>
        </row>
        <row r="168">
          <cell r="C168" t="str">
            <v>ﾌﾞﾘﾃｨｯｼｭ･ｱﾒﾘｶﾝ･ﾀﾊﾞｺ･ｼﾞｬﾊﾟﾝ合同会社</v>
          </cell>
          <cell r="D168" t="str">
            <v>ﾌﾞﾘﾃｨｯｼｭ･ｱﾒﾘｶﾝ</v>
          </cell>
          <cell r="E168" t="str">
            <v>ぶりてぃっしゅ</v>
          </cell>
          <cell r="F168" t="str">
            <v>0443</v>
          </cell>
        </row>
        <row r="169">
          <cell r="C169" t="str">
            <v>㈱古川美和子ﾃﾞｻﾞｲﾝ室</v>
          </cell>
          <cell r="D169" t="str">
            <v>㈱古川美和子ﾃﾞ</v>
          </cell>
          <cell r="E169" t="str">
            <v>ふるかわ</v>
          </cell>
          <cell r="F169" t="str">
            <v>0985</v>
          </cell>
        </row>
        <row r="170">
          <cell r="C170" t="str">
            <v>㈱ﾌﾞﾙｽﾞｱｲｺﾐｭﾆｹｰｼｮﾝ</v>
          </cell>
          <cell r="D170" t="str">
            <v>㈱ﾌﾞﾙｽﾞｱｲｺﾐｭﾆｹ</v>
          </cell>
          <cell r="E170" t="str">
            <v>ぶるず</v>
          </cell>
          <cell r="F170" t="str">
            <v>0740</v>
          </cell>
        </row>
        <row r="171">
          <cell r="C171" t="str">
            <v>㈱ﾌﾞﾚｲﾝｽﾞ･ﾈｯﾄﾜｰｸ</v>
          </cell>
          <cell r="D171" t="str">
            <v>㈱ﾌﾞﾚｲﾝｽﾞ･ﾈｯﾄ</v>
          </cell>
          <cell r="E171" t="str">
            <v>ぶれいんず</v>
          </cell>
          <cell r="F171" t="str">
            <v>0751</v>
          </cell>
        </row>
        <row r="172">
          <cell r="C172" t="str">
            <v>ﾌﾛｰﾗﾙ　ｼﾞｭﾌﾟﾝ</v>
          </cell>
          <cell r="D172" t="str">
            <v>ﾌﾛｰﾗﾙｼﾞｭﾌﾟﾝ</v>
          </cell>
          <cell r="E172" t="str">
            <v>ふろーら</v>
          </cell>
          <cell r="F172" t="str">
            <v>0944</v>
          </cell>
        </row>
        <row r="173">
          <cell r="C173" t="str">
            <v>㈱プロポーションシーツー</v>
          </cell>
          <cell r="D173" t="str">
            <v>㈱ﾌﾟﾛﾎﾟｰｼｮﾝｼｰﾂ</v>
          </cell>
          <cell r="E173" t="str">
            <v>ぷろすぽ</v>
          </cell>
          <cell r="F173">
            <v>4053</v>
          </cell>
        </row>
        <row r="174">
          <cell r="C174" t="str">
            <v>文化出版局</v>
          </cell>
          <cell r="D174" t="str">
            <v>文化出版局</v>
          </cell>
          <cell r="E174" t="str">
            <v>ぶんか</v>
          </cell>
          <cell r="F174" t="str">
            <v>0308</v>
          </cell>
        </row>
        <row r="175">
          <cell r="C175" t="str">
            <v>㈱平版印刷</v>
          </cell>
          <cell r="D175" t="str">
            <v>㈱平版印刷</v>
          </cell>
          <cell r="E175" t="str">
            <v>へいはん</v>
          </cell>
          <cell r="F175">
            <v>1386</v>
          </cell>
        </row>
        <row r="176">
          <cell r="C176" t="str">
            <v>㈱芳文社</v>
          </cell>
          <cell r="D176" t="str">
            <v>㈱芳文社</v>
          </cell>
          <cell r="E176" t="str">
            <v>ほうぶん</v>
          </cell>
          <cell r="F176">
            <v>1335</v>
          </cell>
        </row>
        <row r="177">
          <cell r="C177" t="str">
            <v>㈱ﾎｰﾑ社</v>
          </cell>
          <cell r="D177" t="str">
            <v>㈱ﾎｰﾑ社</v>
          </cell>
          <cell r="E177" t="str">
            <v>ほーむ</v>
          </cell>
          <cell r="F177">
            <v>1308</v>
          </cell>
        </row>
        <row r="178">
          <cell r="C178" t="str">
            <v>㈱ﾎｰﾑ社　総務・経理部</v>
          </cell>
          <cell r="D178" t="str">
            <v>㈱ﾎｰﾑ社　総務</v>
          </cell>
          <cell r="E178" t="str">
            <v>ほーむしゃそ</v>
          </cell>
          <cell r="F178">
            <v>1404</v>
          </cell>
        </row>
        <row r="179">
          <cell r="C179" t="str">
            <v>ﾎﾃﾙﾆｭｰｵｰﾀﾆOB会事務局</v>
          </cell>
          <cell r="D179" t="str">
            <v>ﾎﾃﾙﾆｭｰｵｰﾀﾆOB会</v>
          </cell>
          <cell r="E179" t="str">
            <v>ほてるにゅーおーたにおーびー</v>
          </cell>
          <cell r="F179">
            <v>3833</v>
          </cell>
        </row>
        <row r="180">
          <cell r="C180" t="str">
            <v>ホワイトナイト株式会社</v>
          </cell>
          <cell r="D180" t="str">
            <v>ﾎﾜｲﾄﾅｲﾄ㈱</v>
          </cell>
          <cell r="E180" t="str">
            <v>ほわいと</v>
          </cell>
          <cell r="F180">
            <v>6355</v>
          </cell>
        </row>
        <row r="181">
          <cell r="C181" t="str">
            <v>株式会社ボンマックス</v>
          </cell>
          <cell r="D181" t="str">
            <v>㈱ﾎﾞﾝﾏｯｸｽ</v>
          </cell>
          <cell r="E181" t="str">
            <v>ぼん</v>
          </cell>
          <cell r="F181" t="str">
            <v>0311</v>
          </cell>
        </row>
        <row r="182">
          <cell r="C182" t="str">
            <v>㈱ﾏｲﾅﾋﾞ</v>
          </cell>
          <cell r="D182" t="str">
            <v>㈱ﾏｲﾅﾋﾞ</v>
          </cell>
          <cell r="E182" t="str">
            <v>まいなび</v>
          </cell>
          <cell r="F182">
            <v>2925</v>
          </cell>
        </row>
        <row r="183">
          <cell r="C183" t="str">
            <v>㈱ﾏｲﾝﾄﾞﾜｰｸｽ･ｴﾝﾀﾃｲﾒﾝﾄ</v>
          </cell>
          <cell r="D183" t="str">
            <v>㈱ﾏｲﾝﾄﾞﾜｰｸｽ･ｴﾝ</v>
          </cell>
          <cell r="E183" t="str">
            <v>まいんど</v>
          </cell>
          <cell r="F183">
            <v>2872</v>
          </cell>
        </row>
        <row r="184">
          <cell r="C184" t="str">
            <v>㈱ﾏｶﾞｼﾞﾝﾊｳｽ</v>
          </cell>
          <cell r="D184" t="str">
            <v>㈱ﾏｶﾞｼﾞﾝﾊｳｽ</v>
          </cell>
          <cell r="E184" t="str">
            <v>まがじん</v>
          </cell>
          <cell r="F184">
            <v>1324</v>
          </cell>
        </row>
        <row r="185">
          <cell r="C185" t="str">
            <v>㈱ﾏｸﾞｽﾀｲﾙ</v>
          </cell>
          <cell r="D185" t="str">
            <v>㈱ﾏｸﾞｽﾀｲﾙ</v>
          </cell>
          <cell r="E185" t="str">
            <v>まぐすた</v>
          </cell>
          <cell r="F185">
            <v>2816</v>
          </cell>
        </row>
        <row r="186">
          <cell r="C186" t="str">
            <v>㈱ﾏｸﾋﾞｰｶﾀｶﾞｲ</v>
          </cell>
          <cell r="D186" t="str">
            <v>㈱ﾏｸﾋﾞｰｶﾀｶﾞｲ</v>
          </cell>
          <cell r="E186" t="str">
            <v>まくびー</v>
          </cell>
          <cell r="F186">
            <v>2937</v>
          </cell>
        </row>
        <row r="187">
          <cell r="C187" t="str">
            <v>㈱MACS</v>
          </cell>
          <cell r="D187" t="str">
            <v>㈱MACS</v>
          </cell>
          <cell r="E187" t="str">
            <v>まっくす</v>
          </cell>
          <cell r="F187">
            <v>2880</v>
          </cell>
        </row>
        <row r="188">
          <cell r="C188" t="str">
            <v>㈱ﾏﾃﾞｨｿﾝｺﾝｻﾙﾃｨﾝｸﾞ</v>
          </cell>
          <cell r="D188" t="str">
            <v>㈱ﾏﾃﾞｨｿﾝｺﾝｻﾙﾃｨ</v>
          </cell>
          <cell r="E188" t="str">
            <v>までぃそん</v>
          </cell>
          <cell r="F188">
            <v>2948</v>
          </cell>
        </row>
        <row r="189">
          <cell r="C189" t="str">
            <v>丸紅紙ﾊﾟﾙﾌﾟ販売株式会社</v>
          </cell>
          <cell r="D189" t="str">
            <v>丸紅紙ﾊﾟﾙﾌﾟ販</v>
          </cell>
          <cell r="E189" t="str">
            <v>まるべに</v>
          </cell>
          <cell r="F189">
            <v>2728</v>
          </cell>
        </row>
        <row r="190">
          <cell r="C190" t="str">
            <v>万田発酵㈱</v>
          </cell>
          <cell r="D190" t="str">
            <v>万田発酵㈱</v>
          </cell>
          <cell r="E190" t="str">
            <v>まんだ</v>
          </cell>
          <cell r="F190">
            <v>2907</v>
          </cell>
        </row>
        <row r="191">
          <cell r="C191" t="str">
            <v>三稲金属㈱</v>
          </cell>
          <cell r="D191" t="str">
            <v>三稲金属㈱</v>
          </cell>
          <cell r="E191" t="str">
            <v>みついね</v>
          </cell>
          <cell r="F191">
            <v>2900</v>
          </cell>
        </row>
        <row r="192">
          <cell r="C192" t="str">
            <v>ﾐﾂﾊﾞﾁﾜｰｸｽ㈱</v>
          </cell>
          <cell r="D192" t="str">
            <v>ﾐﾂﾊﾞﾁﾜｰｸｽ㈱</v>
          </cell>
          <cell r="E192" t="str">
            <v>みつばち</v>
          </cell>
          <cell r="F192">
            <v>2949</v>
          </cell>
        </row>
        <row r="193">
          <cell r="C193" t="str">
            <v>㈱MIMEIDIA</v>
          </cell>
          <cell r="D193" t="str">
            <v>㈱MIMEIDIA</v>
          </cell>
          <cell r="E193" t="str">
            <v>みめでぃあ</v>
          </cell>
          <cell r="F193">
            <v>2947</v>
          </cell>
        </row>
        <row r="194">
          <cell r="C194" t="str">
            <v>ﾐﾔｻﾞﾜ㈱</v>
          </cell>
          <cell r="D194" t="str">
            <v>ﾐﾔｻﾞﾜ㈱</v>
          </cell>
          <cell r="E194" t="str">
            <v>みやざわ</v>
          </cell>
          <cell r="F194">
            <v>2892</v>
          </cell>
        </row>
        <row r="195">
          <cell r="C195" t="str">
            <v>宮前ﾌｨﾙﾊｰﾓﾆｰ交響楽団</v>
          </cell>
          <cell r="D195" t="str">
            <v>宮前ﾌｨﾙﾊｰﾓﾆｰ交</v>
          </cell>
          <cell r="E195" t="str">
            <v>みやまえふぃる</v>
          </cell>
          <cell r="F195">
            <v>2912</v>
          </cell>
        </row>
        <row r="196">
          <cell r="C196" t="str">
            <v>㈱ﾑｰﾋﾞｰｽﾞ</v>
          </cell>
          <cell r="D196" t="str">
            <v>㈱ﾑｰﾋﾞｰｽﾞ</v>
          </cell>
          <cell r="E196" t="str">
            <v>むーびーず</v>
          </cell>
          <cell r="F196">
            <v>2870</v>
          </cell>
        </row>
        <row r="197">
          <cell r="C197" t="str">
            <v>㈱無双舎</v>
          </cell>
          <cell r="D197" t="str">
            <v>㈱無双舎</v>
          </cell>
          <cell r="E197" t="str">
            <v>むそう</v>
          </cell>
          <cell r="F197">
            <v>2905</v>
          </cell>
        </row>
        <row r="198">
          <cell r="C198" t="str">
            <v>明和印刷㈱</v>
          </cell>
          <cell r="D198" t="str">
            <v>明和印刷㈱</v>
          </cell>
          <cell r="E198" t="str">
            <v>めいわ</v>
          </cell>
          <cell r="F198">
            <v>2893</v>
          </cell>
        </row>
        <row r="199">
          <cell r="C199" t="str">
            <v>㈱ﾒﾃﾞｨｱ工房</v>
          </cell>
          <cell r="D199" t="str">
            <v>㈱ﾒﾃﾞｨｱ工房</v>
          </cell>
          <cell r="E199" t="str">
            <v>めでぃあ</v>
          </cell>
          <cell r="F199">
            <v>2819</v>
          </cell>
        </row>
        <row r="200">
          <cell r="C200" t="str">
            <v>㈱ﾒﾃﾞｨｱｼﾞｬﾊﾟﾝ</v>
          </cell>
          <cell r="D200" t="str">
            <v>㈱ﾒﾃﾞｨｱｼﾞｬﾊﾟﾝ</v>
          </cell>
          <cell r="E200" t="str">
            <v>めでぃあ</v>
          </cell>
          <cell r="F200">
            <v>2896</v>
          </cell>
        </row>
        <row r="201">
          <cell r="C201" t="str">
            <v>㈱ﾒﾃﾞｨｱｯｸ</v>
          </cell>
          <cell r="D201" t="str">
            <v>㈱ﾒﾃﾞｨｱｯｸ</v>
          </cell>
          <cell r="E201" t="str">
            <v>めでぃあっく</v>
          </cell>
          <cell r="F201">
            <v>2911</v>
          </cell>
        </row>
        <row r="202">
          <cell r="C202" t="str">
            <v>株式会社ヤマノ</v>
          </cell>
          <cell r="D202" t="str">
            <v>㈱ﾔﾏﾉ</v>
          </cell>
          <cell r="E202" t="str">
            <v>やまの</v>
          </cell>
          <cell r="F202">
            <v>6636</v>
          </cell>
        </row>
        <row r="203">
          <cell r="C203" t="str">
            <v>㈱ﾗｲﾌ･ﾌｫｰﾄ･ｱｰﾄ</v>
          </cell>
          <cell r="D203" t="str">
            <v>㈱ﾗｲﾌ･ﾌｫｰﾄ･ｱｰﾄ</v>
          </cell>
          <cell r="E203" t="str">
            <v>らいふふぉーと</v>
          </cell>
          <cell r="F203">
            <v>4893</v>
          </cell>
        </row>
        <row r="204">
          <cell r="C204" t="str">
            <v>ﾘｿﾞｰﾄｿﾘｭｰｼｮﾝ㈱</v>
          </cell>
          <cell r="D204" t="str">
            <v>ﾘｿﾞｰﾄｿﾘｭｰｼｮﾝ㈱</v>
          </cell>
          <cell r="E204" t="str">
            <v>りぞーと</v>
          </cell>
          <cell r="F204">
            <v>4288</v>
          </cell>
        </row>
        <row r="205">
          <cell r="C205" t="str">
            <v>立正大学附属立正中学校・高等学校</v>
          </cell>
          <cell r="D205" t="str">
            <v>立正大学附属</v>
          </cell>
          <cell r="E205" t="str">
            <v>りっしょう</v>
          </cell>
          <cell r="F205">
            <v>4484</v>
          </cell>
        </row>
        <row r="206">
          <cell r="C206" t="str">
            <v>㈱ﾘﾊﾞｺﾌﾟﾗﾝﾆﾝｸﾞ</v>
          </cell>
          <cell r="D206" t="str">
            <v>㈱ﾘﾊﾞｺﾌﾟﾗﾝﾆﾝｸﾞ</v>
          </cell>
          <cell r="E206" t="str">
            <v>りばこ</v>
          </cell>
          <cell r="F206">
            <v>4493</v>
          </cell>
        </row>
        <row r="207">
          <cell r="C207" t="str">
            <v>理美容教育出版㈱</v>
          </cell>
          <cell r="D207" t="str">
            <v>理美容教育出版</v>
          </cell>
          <cell r="E207" t="str">
            <v>りびよう</v>
          </cell>
          <cell r="F207">
            <v>4894</v>
          </cell>
        </row>
        <row r="208">
          <cell r="C208" t="str">
            <v>ﾜｲｽﾞ企画</v>
          </cell>
          <cell r="D208" t="str">
            <v>ﾜｲｽﾞ企画</v>
          </cell>
          <cell r="E208" t="str">
            <v>わいず</v>
          </cell>
          <cell r="F208">
            <v>6350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E240"/>
  <sheetViews>
    <sheetView workbookViewId="0">
      <selection activeCell="F41" sqref="F41"/>
    </sheetView>
  </sheetViews>
  <sheetFormatPr defaultRowHeight="11.25" x14ac:dyDescent="0.15"/>
  <cols>
    <col min="1" max="1" width="9" style="150"/>
    <col min="2" max="4" width="9" style="151"/>
    <col min="5" max="5" width="9" style="163"/>
    <col min="6" max="16384" width="9" style="150"/>
  </cols>
  <sheetData>
    <row r="2" spans="2:31" ht="12" customHeight="1" x14ac:dyDescent="0.15">
      <c r="B2" s="313" t="s">
        <v>479</v>
      </c>
      <c r="C2" s="313"/>
      <c r="D2" s="313"/>
      <c r="E2" s="313"/>
      <c r="F2" s="313"/>
      <c r="G2" s="313"/>
      <c r="H2" s="313"/>
      <c r="I2" s="313"/>
    </row>
    <row r="3" spans="2:31" ht="11.25" customHeight="1" x14ac:dyDescent="0.15">
      <c r="B3" s="313"/>
      <c r="C3" s="313"/>
      <c r="D3" s="313"/>
      <c r="E3" s="313"/>
      <c r="F3" s="313"/>
      <c r="G3" s="313"/>
      <c r="H3" s="313"/>
      <c r="I3" s="313"/>
    </row>
    <row r="4" spans="2:31" ht="11.25" customHeight="1" x14ac:dyDescent="0.15">
      <c r="B4" s="313"/>
      <c r="C4" s="313"/>
      <c r="D4" s="313"/>
      <c r="E4" s="313"/>
      <c r="F4" s="313"/>
      <c r="G4" s="313"/>
      <c r="H4" s="313"/>
      <c r="I4" s="313"/>
    </row>
    <row r="6" spans="2:31" x14ac:dyDescent="0.15">
      <c r="B6" s="322" t="s">
        <v>474</v>
      </c>
      <c r="C6" s="322"/>
      <c r="D6" s="322"/>
      <c r="F6" s="323" t="s">
        <v>475</v>
      </c>
      <c r="G6" s="323"/>
      <c r="H6" s="323"/>
      <c r="I6" s="323"/>
      <c r="J6" s="323"/>
      <c r="K6" s="323"/>
      <c r="L6" s="323"/>
      <c r="M6" s="323"/>
      <c r="N6" s="323"/>
      <c r="O6" s="323"/>
      <c r="P6" s="323"/>
      <c r="Q6" s="323"/>
      <c r="R6" s="323"/>
      <c r="S6" s="323"/>
      <c r="T6" s="323"/>
      <c r="U6" s="323"/>
      <c r="V6" s="323"/>
    </row>
    <row r="7" spans="2:31" x14ac:dyDescent="0.15">
      <c r="B7" s="322"/>
      <c r="C7" s="322"/>
      <c r="D7" s="322"/>
      <c r="F7" s="323"/>
      <c r="G7" s="323"/>
      <c r="H7" s="323"/>
      <c r="I7" s="323"/>
      <c r="J7" s="323"/>
      <c r="K7" s="323"/>
      <c r="L7" s="323"/>
      <c r="M7" s="323"/>
      <c r="N7" s="323"/>
      <c r="O7" s="323"/>
      <c r="P7" s="323"/>
      <c r="Q7" s="323"/>
      <c r="R7" s="323"/>
      <c r="S7" s="323"/>
      <c r="T7" s="323"/>
      <c r="U7" s="323"/>
      <c r="V7" s="323"/>
    </row>
    <row r="8" spans="2:31" x14ac:dyDescent="0.15">
      <c r="B8" s="164"/>
      <c r="C8" s="165"/>
      <c r="D8" s="166"/>
      <c r="F8" s="150" t="s">
        <v>477</v>
      </c>
    </row>
    <row r="9" spans="2:31" x14ac:dyDescent="0.15">
      <c r="B9" s="167"/>
      <c r="C9" s="168"/>
      <c r="D9" s="169"/>
      <c r="F9" s="1"/>
      <c r="G9" s="2" t="s"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2" t="s">
        <v>1</v>
      </c>
      <c r="S9" s="3"/>
      <c r="T9" s="3"/>
      <c r="U9" s="3"/>
      <c r="V9" s="3"/>
      <c r="W9" s="4"/>
      <c r="X9" s="5"/>
      <c r="Y9" s="5"/>
      <c r="Z9" s="5"/>
      <c r="AA9" s="5"/>
      <c r="AB9" s="5"/>
      <c r="AC9" s="4"/>
      <c r="AD9" s="5"/>
      <c r="AE9" s="149"/>
    </row>
    <row r="10" spans="2:31" x14ac:dyDescent="0.15">
      <c r="B10" s="167"/>
      <c r="C10" s="168"/>
      <c r="D10" s="169"/>
      <c r="F10" s="6" t="s">
        <v>369</v>
      </c>
      <c r="G10" s="2" t="s">
        <v>2</v>
      </c>
      <c r="H10" s="7"/>
      <c r="I10" s="7"/>
      <c r="J10" s="7"/>
      <c r="K10" s="7"/>
      <c r="L10" s="7"/>
      <c r="M10" s="8"/>
      <c r="N10" s="9" t="s">
        <v>3</v>
      </c>
      <c r="O10" s="10" t="s">
        <v>4</v>
      </c>
      <c r="P10" s="10" t="s">
        <v>5</v>
      </c>
      <c r="Q10" s="11" t="s">
        <v>6</v>
      </c>
      <c r="R10" s="12" t="s">
        <v>7</v>
      </c>
      <c r="S10" s="12" t="s">
        <v>8</v>
      </c>
      <c r="T10" s="13" t="s">
        <v>9</v>
      </c>
      <c r="U10" s="12" t="s">
        <v>10</v>
      </c>
      <c r="V10" s="2" t="s">
        <v>11</v>
      </c>
      <c r="W10" s="14" t="s">
        <v>213</v>
      </c>
      <c r="X10" s="15"/>
      <c r="Y10" s="15"/>
      <c r="Z10" s="15"/>
      <c r="AA10" s="15"/>
      <c r="AB10" s="15"/>
      <c r="AC10" s="14" t="s">
        <v>12</v>
      </c>
      <c r="AD10" s="15"/>
      <c r="AE10" s="16"/>
    </row>
    <row r="11" spans="2:31" x14ac:dyDescent="0.15">
      <c r="B11" s="167"/>
      <c r="C11" s="168"/>
      <c r="D11" s="169"/>
      <c r="F11" s="95"/>
      <c r="G11" s="96" t="s">
        <v>214</v>
      </c>
      <c r="H11" s="96"/>
      <c r="I11" s="97"/>
      <c r="J11" s="97"/>
      <c r="K11" s="97"/>
      <c r="L11" s="97"/>
      <c r="M11" s="97"/>
      <c r="N11" s="97"/>
      <c r="O11" s="98"/>
      <c r="P11" s="98"/>
      <c r="Q11" s="99"/>
      <c r="R11" s="100"/>
      <c r="S11" s="100"/>
      <c r="T11" s="100"/>
      <c r="U11" s="100"/>
      <c r="V11" s="97"/>
      <c r="W11" s="97"/>
      <c r="X11" s="97"/>
      <c r="Y11" s="97"/>
      <c r="Z11" s="97"/>
      <c r="AA11" s="97"/>
      <c r="AB11" s="97"/>
      <c r="AC11" s="97"/>
      <c r="AD11" s="97"/>
      <c r="AE11" s="101"/>
    </row>
    <row r="12" spans="2:31" x14ac:dyDescent="0.15">
      <c r="B12" s="167"/>
      <c r="C12" s="168"/>
      <c r="D12" s="169"/>
      <c r="F12" s="102">
        <v>1</v>
      </c>
      <c r="G12" s="103" t="s">
        <v>13</v>
      </c>
      <c r="H12" s="104"/>
      <c r="I12" s="105"/>
      <c r="J12" s="105"/>
      <c r="K12" s="105"/>
      <c r="L12" s="105"/>
      <c r="M12" s="105"/>
      <c r="N12" s="105" t="s">
        <v>215</v>
      </c>
      <c r="O12" s="106" t="s">
        <v>216</v>
      </c>
      <c r="P12" s="106" t="s">
        <v>216</v>
      </c>
      <c r="Q12" s="107" t="s">
        <v>216</v>
      </c>
      <c r="R12" s="108" t="s">
        <v>216</v>
      </c>
      <c r="S12" s="108" t="s">
        <v>216</v>
      </c>
      <c r="T12" s="108" t="s">
        <v>217</v>
      </c>
      <c r="U12" s="108" t="s">
        <v>217</v>
      </c>
      <c r="V12" s="105" t="s">
        <v>17</v>
      </c>
      <c r="W12" s="105"/>
      <c r="X12" s="105"/>
      <c r="Y12" s="105"/>
      <c r="Z12" s="105"/>
      <c r="AA12" s="105"/>
      <c r="AB12" s="105"/>
      <c r="AC12" s="105" t="s">
        <v>18</v>
      </c>
      <c r="AD12" s="105"/>
      <c r="AE12" s="109"/>
    </row>
    <row r="13" spans="2:31" x14ac:dyDescent="0.15">
      <c r="B13" s="167"/>
      <c r="C13" s="168"/>
      <c r="D13" s="169"/>
      <c r="F13" s="102">
        <f>F12+1</f>
        <v>2</v>
      </c>
      <c r="G13" s="104" t="s">
        <v>19</v>
      </c>
      <c r="H13" s="104"/>
      <c r="I13" s="105"/>
      <c r="J13" s="105"/>
      <c r="K13" s="105"/>
      <c r="L13" s="105"/>
      <c r="M13" s="105"/>
      <c r="N13" s="105" t="s">
        <v>50</v>
      </c>
      <c r="O13" s="106" t="s">
        <v>15</v>
      </c>
      <c r="P13" s="106" t="s">
        <v>15</v>
      </c>
      <c r="Q13" s="107" t="s">
        <v>15</v>
      </c>
      <c r="R13" s="108" t="s">
        <v>15</v>
      </c>
      <c r="S13" s="108" t="s">
        <v>16</v>
      </c>
      <c r="T13" s="108" t="s">
        <v>15</v>
      </c>
      <c r="U13" s="108" t="s">
        <v>15</v>
      </c>
      <c r="V13" s="107" t="s">
        <v>15</v>
      </c>
      <c r="W13" s="105"/>
      <c r="X13" s="105"/>
      <c r="Y13" s="105"/>
      <c r="Z13" s="105"/>
      <c r="AA13" s="105"/>
      <c r="AB13" s="105"/>
      <c r="AC13" s="105"/>
      <c r="AD13" s="105"/>
      <c r="AE13" s="109"/>
    </row>
    <row r="14" spans="2:31" x14ac:dyDescent="0.15">
      <c r="B14" s="167"/>
      <c r="C14" s="168"/>
      <c r="D14" s="169"/>
      <c r="F14" s="110"/>
      <c r="G14" s="111" t="s">
        <v>20</v>
      </c>
      <c r="H14" s="111"/>
      <c r="I14" s="112"/>
      <c r="J14" s="112"/>
      <c r="K14" s="112"/>
      <c r="L14" s="112"/>
      <c r="M14" s="112"/>
      <c r="N14" s="112"/>
      <c r="O14" s="113"/>
      <c r="P14" s="113"/>
      <c r="Q14" s="114"/>
      <c r="R14" s="115"/>
      <c r="S14" s="115"/>
      <c r="T14" s="115"/>
      <c r="U14" s="115"/>
      <c r="V14" s="112"/>
      <c r="W14" s="112"/>
      <c r="X14" s="112"/>
      <c r="Y14" s="112"/>
      <c r="Z14" s="112"/>
      <c r="AA14" s="112"/>
      <c r="AB14" s="112"/>
      <c r="AC14" s="341" t="s">
        <v>370</v>
      </c>
      <c r="AD14" s="342"/>
      <c r="AE14" s="343"/>
    </row>
    <row r="15" spans="2:31" x14ac:dyDescent="0.15">
      <c r="B15" s="167"/>
      <c r="C15" s="168"/>
      <c r="D15" s="169"/>
      <c r="F15" s="102">
        <f>F13+1</f>
        <v>3</v>
      </c>
      <c r="G15" s="103" t="s">
        <v>21</v>
      </c>
      <c r="H15" s="105"/>
      <c r="I15" s="105"/>
      <c r="J15" s="116" t="s">
        <v>22</v>
      </c>
      <c r="K15" s="105"/>
      <c r="L15" s="105"/>
      <c r="M15" s="105"/>
      <c r="N15" s="105" t="s">
        <v>23</v>
      </c>
      <c r="O15" s="107" t="s">
        <v>24</v>
      </c>
      <c r="P15" s="107">
        <v>4</v>
      </c>
      <c r="Q15" s="107" t="s">
        <v>25</v>
      </c>
      <c r="R15" s="108" t="s">
        <v>26</v>
      </c>
      <c r="S15" s="108" t="s">
        <v>26</v>
      </c>
      <c r="T15" s="108" t="s">
        <v>25</v>
      </c>
      <c r="U15" s="108" t="s">
        <v>27</v>
      </c>
      <c r="V15" s="107" t="s">
        <v>25</v>
      </c>
      <c r="W15" s="105" t="s">
        <v>28</v>
      </c>
      <c r="X15" s="105"/>
      <c r="Y15" s="105"/>
      <c r="Z15" s="105"/>
      <c r="AA15" s="105"/>
      <c r="AB15" s="105"/>
      <c r="AC15" s="105" t="s">
        <v>29</v>
      </c>
      <c r="AD15" s="105"/>
      <c r="AE15" s="109"/>
    </row>
    <row r="16" spans="2:31" x14ac:dyDescent="0.15">
      <c r="B16" s="167"/>
      <c r="C16" s="168"/>
      <c r="D16" s="169"/>
      <c r="F16" s="102">
        <f>F15+1</f>
        <v>4</v>
      </c>
      <c r="G16" s="105"/>
      <c r="H16" s="105"/>
      <c r="I16" s="105"/>
      <c r="J16" s="116" t="s">
        <v>30</v>
      </c>
      <c r="K16" s="105"/>
      <c r="L16" s="105"/>
      <c r="M16" s="105"/>
      <c r="N16" s="105" t="s">
        <v>35</v>
      </c>
      <c r="O16" s="107" t="s">
        <v>36</v>
      </c>
      <c r="P16" s="107">
        <v>16</v>
      </c>
      <c r="Q16" s="107" t="s">
        <v>15</v>
      </c>
      <c r="R16" s="108" t="s">
        <v>16</v>
      </c>
      <c r="S16" s="108" t="s">
        <v>16</v>
      </c>
      <c r="T16" s="108" t="s">
        <v>15</v>
      </c>
      <c r="U16" s="108" t="s">
        <v>37</v>
      </c>
      <c r="V16" s="107" t="s">
        <v>15</v>
      </c>
      <c r="W16" s="105" t="s">
        <v>31</v>
      </c>
      <c r="X16" s="105"/>
      <c r="Y16" s="105"/>
      <c r="Z16" s="105"/>
      <c r="AA16" s="105"/>
      <c r="AB16" s="105"/>
      <c r="AC16" s="105" t="s">
        <v>29</v>
      </c>
      <c r="AD16" s="105"/>
      <c r="AE16" s="109"/>
    </row>
    <row r="17" spans="2:31" x14ac:dyDescent="0.15">
      <c r="B17" s="167"/>
      <c r="C17" s="168"/>
      <c r="D17" s="169"/>
      <c r="F17" s="102">
        <f>F16+1</f>
        <v>5</v>
      </c>
      <c r="G17" s="105"/>
      <c r="H17" s="105"/>
      <c r="I17" s="105"/>
      <c r="J17" s="116" t="s">
        <v>32</v>
      </c>
      <c r="K17" s="105"/>
      <c r="L17" s="105"/>
      <c r="M17" s="105"/>
      <c r="N17" s="105" t="s">
        <v>35</v>
      </c>
      <c r="O17" s="107" t="s">
        <v>36</v>
      </c>
      <c r="P17" s="107">
        <v>8</v>
      </c>
      <c r="Q17" s="107" t="s">
        <v>15</v>
      </c>
      <c r="R17" s="108" t="s">
        <v>16</v>
      </c>
      <c r="S17" s="108" t="s">
        <v>16</v>
      </c>
      <c r="T17" s="108" t="s">
        <v>15</v>
      </c>
      <c r="U17" s="108" t="s">
        <v>37</v>
      </c>
      <c r="V17" s="107" t="s">
        <v>15</v>
      </c>
      <c r="W17" s="105" t="s">
        <v>33</v>
      </c>
      <c r="X17" s="105"/>
      <c r="Y17" s="105"/>
      <c r="Z17" s="105"/>
      <c r="AA17" s="105"/>
      <c r="AB17" s="105"/>
      <c r="AC17" s="105" t="s">
        <v>29</v>
      </c>
      <c r="AD17" s="105"/>
      <c r="AE17" s="109"/>
    </row>
    <row r="18" spans="2:31" x14ac:dyDescent="0.15">
      <c r="B18" s="167"/>
      <c r="C18" s="168"/>
      <c r="D18" s="169"/>
      <c r="F18" s="102">
        <f>F17+1</f>
        <v>6</v>
      </c>
      <c r="G18" s="103" t="s">
        <v>34</v>
      </c>
      <c r="H18" s="105"/>
      <c r="I18" s="105"/>
      <c r="J18" s="105"/>
      <c r="K18" s="105"/>
      <c r="L18" s="105"/>
      <c r="M18" s="105"/>
      <c r="N18" s="105" t="s">
        <v>35</v>
      </c>
      <c r="O18" s="107" t="s">
        <v>36</v>
      </c>
      <c r="P18" s="107">
        <v>8</v>
      </c>
      <c r="Q18" s="107" t="s">
        <v>15</v>
      </c>
      <c r="R18" s="108" t="s">
        <v>16</v>
      </c>
      <c r="S18" s="108" t="s">
        <v>16</v>
      </c>
      <c r="T18" s="108" t="s">
        <v>15</v>
      </c>
      <c r="U18" s="108" t="s">
        <v>37</v>
      </c>
      <c r="V18" s="107" t="s">
        <v>15</v>
      </c>
      <c r="W18" s="105" t="s">
        <v>38</v>
      </c>
      <c r="X18" s="105"/>
      <c r="Y18" s="105"/>
      <c r="Z18" s="105"/>
      <c r="AA18" s="105"/>
      <c r="AB18" s="105"/>
      <c r="AC18" s="344" t="s">
        <v>39</v>
      </c>
      <c r="AD18" s="345"/>
      <c r="AE18" s="346"/>
    </row>
    <row r="19" spans="2:31" x14ac:dyDescent="0.15">
      <c r="B19" s="167"/>
      <c r="C19" s="168"/>
      <c r="D19" s="169"/>
      <c r="F19" s="102">
        <f>F18+1</f>
        <v>7</v>
      </c>
      <c r="G19" s="103" t="s">
        <v>40</v>
      </c>
      <c r="H19" s="105"/>
      <c r="I19" s="105"/>
      <c r="J19" s="105"/>
      <c r="K19" s="105"/>
      <c r="L19" s="105"/>
      <c r="M19" s="105"/>
      <c r="N19" s="105" t="s">
        <v>41</v>
      </c>
      <c r="O19" s="106" t="s">
        <v>15</v>
      </c>
      <c r="P19" s="106" t="s">
        <v>15</v>
      </c>
      <c r="Q19" s="107" t="s">
        <v>15</v>
      </c>
      <c r="R19" s="108" t="s">
        <v>15</v>
      </c>
      <c r="S19" s="108" t="s">
        <v>15</v>
      </c>
      <c r="T19" s="108" t="s">
        <v>16</v>
      </c>
      <c r="U19" s="108" t="s">
        <v>15</v>
      </c>
      <c r="V19" s="107" t="s">
        <v>15</v>
      </c>
      <c r="W19" s="105"/>
      <c r="X19" s="105"/>
      <c r="Y19" s="105"/>
      <c r="Z19" s="105"/>
      <c r="AA19" s="105"/>
      <c r="AB19" s="105"/>
      <c r="AC19" s="105"/>
      <c r="AD19" s="105"/>
      <c r="AE19" s="109"/>
    </row>
    <row r="20" spans="2:31" x14ac:dyDescent="0.15">
      <c r="B20" s="167"/>
      <c r="C20" s="168"/>
      <c r="D20" s="169"/>
      <c r="F20" s="102">
        <f>F19+1</f>
        <v>8</v>
      </c>
      <c r="G20" s="103" t="s">
        <v>42</v>
      </c>
      <c r="H20" s="105"/>
      <c r="I20" s="105"/>
      <c r="J20" s="105"/>
      <c r="K20" s="105"/>
      <c r="L20" s="105"/>
      <c r="M20" s="105"/>
      <c r="N20" s="105" t="s">
        <v>41</v>
      </c>
      <c r="O20" s="106" t="s">
        <v>15</v>
      </c>
      <c r="P20" s="106" t="s">
        <v>15</v>
      </c>
      <c r="Q20" s="107" t="s">
        <v>15</v>
      </c>
      <c r="R20" s="108" t="s">
        <v>15</v>
      </c>
      <c r="S20" s="108" t="s">
        <v>15</v>
      </c>
      <c r="T20" s="108" t="s">
        <v>16</v>
      </c>
      <c r="U20" s="108" t="s">
        <v>15</v>
      </c>
      <c r="V20" s="107" t="s">
        <v>15</v>
      </c>
      <c r="W20" s="105"/>
      <c r="X20" s="105"/>
      <c r="Y20" s="105"/>
      <c r="Z20" s="105"/>
      <c r="AA20" s="105"/>
      <c r="AB20" s="105"/>
      <c r="AC20" s="105"/>
      <c r="AD20" s="105"/>
      <c r="AE20" s="109"/>
    </row>
    <row r="21" spans="2:31" x14ac:dyDescent="0.15">
      <c r="B21" s="167"/>
      <c r="C21" s="168"/>
      <c r="D21" s="169"/>
      <c r="F21" s="110"/>
      <c r="G21" s="111"/>
      <c r="H21" s="111"/>
      <c r="I21" s="112"/>
      <c r="J21" s="112"/>
      <c r="K21" s="112"/>
      <c r="L21" s="112"/>
      <c r="M21" s="112"/>
      <c r="N21" s="112"/>
      <c r="O21" s="113"/>
      <c r="P21" s="113"/>
      <c r="Q21" s="114"/>
      <c r="R21" s="115"/>
      <c r="S21" s="115"/>
      <c r="T21" s="115"/>
      <c r="U21" s="115"/>
      <c r="V21" s="112"/>
      <c r="W21" s="112"/>
      <c r="X21" s="112"/>
      <c r="Y21" s="112"/>
      <c r="Z21" s="112"/>
      <c r="AA21" s="112"/>
      <c r="AB21" s="112"/>
      <c r="AC21" s="112"/>
      <c r="AD21" s="112"/>
      <c r="AE21" s="117"/>
    </row>
    <row r="22" spans="2:31" x14ac:dyDescent="0.15">
      <c r="B22" s="167"/>
      <c r="C22" s="168"/>
      <c r="D22" s="169"/>
      <c r="F22" s="102">
        <f>F20+1</f>
        <v>9</v>
      </c>
      <c r="G22" s="103" t="s">
        <v>43</v>
      </c>
      <c r="H22" s="104"/>
      <c r="I22" s="105"/>
      <c r="J22" s="105"/>
      <c r="K22" s="105"/>
      <c r="L22" s="105"/>
      <c r="M22" s="105"/>
      <c r="N22" s="105" t="s">
        <v>262</v>
      </c>
      <c r="O22" s="107" t="s">
        <v>263</v>
      </c>
      <c r="P22" s="106">
        <v>8</v>
      </c>
      <c r="Q22" s="118" t="s">
        <v>264</v>
      </c>
      <c r="R22" s="108" t="s">
        <v>220</v>
      </c>
      <c r="S22" s="108" t="s">
        <v>220</v>
      </c>
      <c r="T22" s="108" t="s">
        <v>220</v>
      </c>
      <c r="U22" s="108" t="s">
        <v>220</v>
      </c>
      <c r="V22" s="119" t="s">
        <v>45</v>
      </c>
      <c r="W22" s="105" t="s">
        <v>46</v>
      </c>
      <c r="X22" s="105"/>
      <c r="Y22" s="105"/>
      <c r="Z22" s="105"/>
      <c r="AA22" s="105"/>
      <c r="AB22" s="105"/>
      <c r="AC22" s="105"/>
      <c r="AD22" s="105"/>
      <c r="AE22" s="109"/>
    </row>
    <row r="23" spans="2:31" x14ac:dyDescent="0.15">
      <c r="B23" s="185" t="s">
        <v>412</v>
      </c>
      <c r="C23" s="186"/>
      <c r="D23" s="187"/>
      <c r="E23" s="188" t="s">
        <v>476</v>
      </c>
      <c r="F23" s="102">
        <f>F22+1</f>
        <v>10</v>
      </c>
      <c r="G23" s="103" t="s">
        <v>47</v>
      </c>
      <c r="H23" s="104"/>
      <c r="I23" s="105"/>
      <c r="J23" s="105"/>
      <c r="K23" s="105"/>
      <c r="L23" s="105"/>
      <c r="M23" s="105"/>
      <c r="N23" s="105" t="s">
        <v>262</v>
      </c>
      <c r="O23" s="107" t="s">
        <v>219</v>
      </c>
      <c r="P23" s="106" t="s">
        <v>219</v>
      </c>
      <c r="Q23" s="107" t="s">
        <v>219</v>
      </c>
      <c r="R23" s="108" t="s">
        <v>219</v>
      </c>
      <c r="S23" s="108" t="s">
        <v>220</v>
      </c>
      <c r="T23" s="108" t="s">
        <v>220</v>
      </c>
      <c r="U23" s="108" t="s">
        <v>220</v>
      </c>
      <c r="V23" s="105" t="s">
        <v>48</v>
      </c>
      <c r="W23" s="336" t="s">
        <v>371</v>
      </c>
      <c r="X23" s="347"/>
      <c r="Y23" s="347"/>
      <c r="Z23" s="347"/>
      <c r="AA23" s="347"/>
      <c r="AB23" s="347"/>
      <c r="AC23" s="105"/>
      <c r="AD23" s="105"/>
      <c r="AE23" s="109"/>
    </row>
    <row r="24" spans="2:31" x14ac:dyDescent="0.15">
      <c r="B24" s="167"/>
      <c r="C24" s="168"/>
      <c r="D24" s="169"/>
      <c r="F24" s="102">
        <f>F23+1</f>
        <v>11</v>
      </c>
      <c r="G24" s="103" t="s">
        <v>49</v>
      </c>
      <c r="H24" s="104"/>
      <c r="I24" s="105"/>
      <c r="J24" s="105"/>
      <c r="K24" s="105"/>
      <c r="L24" s="105"/>
      <c r="M24" s="105"/>
      <c r="N24" s="105" t="s">
        <v>218</v>
      </c>
      <c r="O24" s="107" t="s">
        <v>219</v>
      </c>
      <c r="P24" s="106" t="s">
        <v>219</v>
      </c>
      <c r="Q24" s="107" t="s">
        <v>219</v>
      </c>
      <c r="R24" s="108" t="s">
        <v>219</v>
      </c>
      <c r="S24" s="108" t="s">
        <v>220</v>
      </c>
      <c r="T24" s="108" t="s">
        <v>219</v>
      </c>
      <c r="U24" s="108" t="s">
        <v>220</v>
      </c>
      <c r="V24" s="105" t="s">
        <v>48</v>
      </c>
      <c r="W24" s="336" t="s">
        <v>51</v>
      </c>
      <c r="X24" s="347"/>
      <c r="Y24" s="347"/>
      <c r="Z24" s="347"/>
      <c r="AA24" s="347"/>
      <c r="AB24" s="347"/>
      <c r="AC24" s="105"/>
      <c r="AD24" s="105"/>
      <c r="AE24" s="109"/>
    </row>
    <row r="25" spans="2:31" x14ac:dyDescent="0.15">
      <c r="B25" s="167"/>
      <c r="C25" s="168"/>
      <c r="D25" s="169"/>
      <c r="F25" s="110"/>
      <c r="G25" s="111" t="s">
        <v>52</v>
      </c>
      <c r="H25" s="111"/>
      <c r="I25" s="112"/>
      <c r="J25" s="112"/>
      <c r="K25" s="112"/>
      <c r="L25" s="112"/>
      <c r="M25" s="112"/>
      <c r="N25" s="112"/>
      <c r="O25" s="113"/>
      <c r="P25" s="113"/>
      <c r="Q25" s="114"/>
      <c r="R25" s="115"/>
      <c r="S25" s="115"/>
      <c r="T25" s="115"/>
      <c r="U25" s="115"/>
      <c r="V25" s="112"/>
      <c r="W25" s="112"/>
      <c r="X25" s="112"/>
      <c r="Y25" s="112"/>
      <c r="Z25" s="112"/>
      <c r="AA25" s="112"/>
      <c r="AB25" s="112"/>
      <c r="AC25" s="112"/>
      <c r="AD25" s="112"/>
      <c r="AE25" s="117"/>
    </row>
    <row r="26" spans="2:31" x14ac:dyDescent="0.15">
      <c r="B26" s="167"/>
      <c r="C26" s="168"/>
      <c r="D26" s="169"/>
      <c r="F26" s="102">
        <f>F24+1</f>
        <v>12</v>
      </c>
      <c r="G26" s="103" t="s">
        <v>53</v>
      </c>
      <c r="H26" s="105"/>
      <c r="I26" s="105"/>
      <c r="J26" s="116" t="s">
        <v>54</v>
      </c>
      <c r="K26" s="105"/>
      <c r="L26" s="105"/>
      <c r="M26" s="105"/>
      <c r="N26" s="105" t="s">
        <v>218</v>
      </c>
      <c r="O26" s="107" t="s">
        <v>219</v>
      </c>
      <c r="P26" s="106" t="s">
        <v>219</v>
      </c>
      <c r="Q26" s="107" t="s">
        <v>219</v>
      </c>
      <c r="R26" s="108" t="s">
        <v>219</v>
      </c>
      <c r="S26" s="108" t="s">
        <v>220</v>
      </c>
      <c r="T26" s="108" t="s">
        <v>219</v>
      </c>
      <c r="U26" s="108" t="s">
        <v>219</v>
      </c>
      <c r="V26" s="107" t="s">
        <v>219</v>
      </c>
      <c r="W26" s="336" t="s">
        <v>55</v>
      </c>
      <c r="X26" s="347"/>
      <c r="Y26" s="347"/>
      <c r="Z26" s="347"/>
      <c r="AA26" s="347"/>
      <c r="AB26" s="347"/>
      <c r="AC26" s="105"/>
      <c r="AD26" s="105"/>
      <c r="AE26" s="109"/>
    </row>
    <row r="27" spans="2:31" x14ac:dyDescent="0.15">
      <c r="B27" s="167"/>
      <c r="C27" s="168"/>
      <c r="D27" s="169"/>
      <c r="F27" s="102">
        <f t="shared" ref="F27:F51" si="0">F26+1</f>
        <v>13</v>
      </c>
      <c r="G27" s="116"/>
      <c r="H27" s="104"/>
      <c r="I27" s="105"/>
      <c r="J27" s="103" t="s">
        <v>56</v>
      </c>
      <c r="K27" s="105"/>
      <c r="L27" s="105"/>
      <c r="M27" s="105"/>
      <c r="N27" s="105" t="s">
        <v>218</v>
      </c>
      <c r="O27" s="107" t="s">
        <v>263</v>
      </c>
      <c r="P27" s="107">
        <v>14</v>
      </c>
      <c r="Q27" s="118" t="s">
        <v>372</v>
      </c>
      <c r="R27" s="108" t="s">
        <v>219</v>
      </c>
      <c r="S27" s="108" t="s">
        <v>220</v>
      </c>
      <c r="T27" s="108" t="s">
        <v>219</v>
      </c>
      <c r="U27" s="108" t="s">
        <v>219</v>
      </c>
      <c r="V27" s="107" t="s">
        <v>219</v>
      </c>
      <c r="W27" s="105" t="s">
        <v>373</v>
      </c>
      <c r="X27" s="105"/>
      <c r="Y27" s="105"/>
      <c r="Z27" s="105"/>
      <c r="AA27" s="105"/>
      <c r="AB27" s="105"/>
      <c r="AC27" s="105"/>
      <c r="AD27" s="105"/>
      <c r="AE27" s="109"/>
    </row>
    <row r="28" spans="2:31" x14ac:dyDescent="0.15">
      <c r="B28" s="167"/>
      <c r="C28" s="168"/>
      <c r="D28" s="169"/>
      <c r="F28" s="102">
        <f t="shared" si="0"/>
        <v>14</v>
      </c>
      <c r="G28" s="116" t="s">
        <v>58</v>
      </c>
      <c r="H28" s="104"/>
      <c r="I28" s="105"/>
      <c r="J28" s="116" t="s">
        <v>54</v>
      </c>
      <c r="K28" s="105"/>
      <c r="L28" s="105"/>
      <c r="M28" s="105"/>
      <c r="N28" s="105" t="s">
        <v>218</v>
      </c>
      <c r="O28" s="107" t="s">
        <v>219</v>
      </c>
      <c r="P28" s="106" t="s">
        <v>219</v>
      </c>
      <c r="Q28" s="107" t="s">
        <v>219</v>
      </c>
      <c r="R28" s="108" t="s">
        <v>219</v>
      </c>
      <c r="S28" s="108" t="s">
        <v>220</v>
      </c>
      <c r="T28" s="108" t="s">
        <v>219</v>
      </c>
      <c r="U28" s="108" t="s">
        <v>219</v>
      </c>
      <c r="V28" s="107" t="s">
        <v>219</v>
      </c>
      <c r="W28" s="336" t="s">
        <v>59</v>
      </c>
      <c r="X28" s="347"/>
      <c r="Y28" s="347"/>
      <c r="Z28" s="347"/>
      <c r="AA28" s="347"/>
      <c r="AB28" s="347"/>
      <c r="AC28" s="105"/>
      <c r="AD28" s="105"/>
      <c r="AE28" s="109"/>
    </row>
    <row r="29" spans="2:31" x14ac:dyDescent="0.15">
      <c r="B29" s="167"/>
      <c r="C29" s="168"/>
      <c r="D29" s="169"/>
      <c r="F29" s="102">
        <f t="shared" si="0"/>
        <v>15</v>
      </c>
      <c r="G29" s="103"/>
      <c r="H29" s="105"/>
      <c r="I29" s="105"/>
      <c r="J29" s="103" t="s">
        <v>56</v>
      </c>
      <c r="K29" s="105"/>
      <c r="L29" s="105"/>
      <c r="M29" s="105"/>
      <c r="N29" s="105" t="s">
        <v>218</v>
      </c>
      <c r="O29" s="107" t="s">
        <v>263</v>
      </c>
      <c r="P29" s="107">
        <v>14</v>
      </c>
      <c r="Q29" s="118" t="s">
        <v>372</v>
      </c>
      <c r="R29" s="108" t="s">
        <v>219</v>
      </c>
      <c r="S29" s="108" t="s">
        <v>220</v>
      </c>
      <c r="T29" s="108" t="s">
        <v>219</v>
      </c>
      <c r="U29" s="108" t="s">
        <v>219</v>
      </c>
      <c r="V29" s="107" t="s">
        <v>219</v>
      </c>
      <c r="W29" s="105" t="s">
        <v>374</v>
      </c>
      <c r="X29" s="105"/>
      <c r="Y29" s="105"/>
      <c r="Z29" s="105"/>
      <c r="AA29" s="105"/>
      <c r="AB29" s="105"/>
      <c r="AC29" s="105"/>
      <c r="AD29" s="105"/>
      <c r="AE29" s="109"/>
    </row>
    <row r="30" spans="2:31" x14ac:dyDescent="0.15">
      <c r="B30" s="167"/>
      <c r="C30" s="168"/>
      <c r="D30" s="169"/>
      <c r="F30" s="102">
        <f t="shared" si="0"/>
        <v>16</v>
      </c>
      <c r="G30" s="103" t="s">
        <v>60</v>
      </c>
      <c r="H30" s="104"/>
      <c r="I30" s="105"/>
      <c r="J30" s="105"/>
      <c r="K30" s="105"/>
      <c r="L30" s="105"/>
      <c r="M30" s="105"/>
      <c r="N30" s="105" t="s">
        <v>262</v>
      </c>
      <c r="O30" s="106" t="s">
        <v>219</v>
      </c>
      <c r="P30" s="106" t="s">
        <v>219</v>
      </c>
      <c r="Q30" s="107" t="s">
        <v>219</v>
      </c>
      <c r="R30" s="108" t="s">
        <v>219</v>
      </c>
      <c r="S30" s="108" t="s">
        <v>220</v>
      </c>
      <c r="T30" s="108" t="s">
        <v>220</v>
      </c>
      <c r="U30" s="108" t="s">
        <v>220</v>
      </c>
      <c r="V30" s="105" t="s">
        <v>48</v>
      </c>
      <c r="W30" s="105" t="s">
        <v>61</v>
      </c>
      <c r="X30" s="105"/>
      <c r="Y30" s="105"/>
      <c r="Z30" s="105"/>
      <c r="AA30" s="105"/>
      <c r="AB30" s="105"/>
      <c r="AC30" s="105"/>
      <c r="AD30" s="105"/>
      <c r="AE30" s="109"/>
    </row>
    <row r="31" spans="2:31" x14ac:dyDescent="0.15">
      <c r="B31" s="167"/>
      <c r="C31" s="168"/>
      <c r="D31" s="169"/>
      <c r="F31" s="102">
        <f t="shared" si="0"/>
        <v>17</v>
      </c>
      <c r="G31" s="103" t="s">
        <v>62</v>
      </c>
      <c r="H31" s="104"/>
      <c r="I31" s="105"/>
      <c r="J31" s="105"/>
      <c r="K31" s="105"/>
      <c r="L31" s="105"/>
      <c r="M31" s="105"/>
      <c r="N31" s="105" t="s">
        <v>218</v>
      </c>
      <c r="O31" s="107" t="s">
        <v>219</v>
      </c>
      <c r="P31" s="106" t="s">
        <v>219</v>
      </c>
      <c r="Q31" s="107" t="s">
        <v>219</v>
      </c>
      <c r="R31" s="108" t="s">
        <v>219</v>
      </c>
      <c r="S31" s="108" t="s">
        <v>220</v>
      </c>
      <c r="T31" s="108" t="s">
        <v>219</v>
      </c>
      <c r="U31" s="108" t="s">
        <v>220</v>
      </c>
      <c r="V31" s="105" t="s">
        <v>48</v>
      </c>
      <c r="W31" s="336" t="s">
        <v>63</v>
      </c>
      <c r="X31" s="347"/>
      <c r="Y31" s="347"/>
      <c r="Z31" s="347"/>
      <c r="AA31" s="347"/>
      <c r="AB31" s="347"/>
      <c r="AC31" s="105"/>
      <c r="AD31" s="105"/>
      <c r="AE31" s="109"/>
    </row>
    <row r="32" spans="2:31" x14ac:dyDescent="0.15">
      <c r="B32" s="185" t="s">
        <v>408</v>
      </c>
      <c r="C32" s="186"/>
      <c r="D32" s="187"/>
      <c r="E32" s="314" t="s">
        <v>476</v>
      </c>
      <c r="F32" s="102">
        <f t="shared" si="0"/>
        <v>18</v>
      </c>
      <c r="G32" s="103" t="s">
        <v>64</v>
      </c>
      <c r="H32" s="104"/>
      <c r="I32" s="105"/>
      <c r="J32" s="105"/>
      <c r="K32" s="105"/>
      <c r="L32" s="105"/>
      <c r="M32" s="105"/>
      <c r="N32" s="105" t="s">
        <v>262</v>
      </c>
      <c r="O32" s="106" t="s">
        <v>219</v>
      </c>
      <c r="P32" s="106" t="s">
        <v>219</v>
      </c>
      <c r="Q32" s="107" t="s">
        <v>219</v>
      </c>
      <c r="R32" s="108" t="s">
        <v>219</v>
      </c>
      <c r="S32" s="108" t="s">
        <v>220</v>
      </c>
      <c r="T32" s="108" t="s">
        <v>220</v>
      </c>
      <c r="U32" s="108" t="s">
        <v>220</v>
      </c>
      <c r="V32" s="107" t="s">
        <v>219</v>
      </c>
      <c r="W32" s="120" t="s">
        <v>65</v>
      </c>
      <c r="X32" s="120"/>
      <c r="Y32" s="120"/>
      <c r="Z32" s="120"/>
      <c r="AA32" s="120"/>
      <c r="AB32" s="120"/>
      <c r="AC32" s="105"/>
      <c r="AD32" s="105"/>
      <c r="AE32" s="109"/>
    </row>
    <row r="33" spans="2:31" x14ac:dyDescent="0.15">
      <c r="B33" s="185" t="s">
        <v>410</v>
      </c>
      <c r="C33" s="186"/>
      <c r="D33" s="187"/>
      <c r="E33" s="314"/>
      <c r="F33" s="102">
        <f t="shared" si="0"/>
        <v>19</v>
      </c>
      <c r="G33" s="103" t="s">
        <v>30</v>
      </c>
      <c r="H33" s="104"/>
      <c r="I33" s="105"/>
      <c r="J33" s="105"/>
      <c r="K33" s="105"/>
      <c r="L33" s="105"/>
      <c r="M33" s="105"/>
      <c r="N33" s="105" t="s">
        <v>272</v>
      </c>
      <c r="O33" s="106" t="s">
        <v>273</v>
      </c>
      <c r="P33" s="107">
        <v>128</v>
      </c>
      <c r="Q33" s="107" t="s">
        <v>219</v>
      </c>
      <c r="R33" s="108" t="s">
        <v>220</v>
      </c>
      <c r="S33" s="108" t="s">
        <v>220</v>
      </c>
      <c r="T33" s="108" t="s">
        <v>219</v>
      </c>
      <c r="U33" s="108" t="s">
        <v>220</v>
      </c>
      <c r="V33" s="107" t="s">
        <v>219</v>
      </c>
      <c r="W33" s="105" t="s">
        <v>67</v>
      </c>
      <c r="X33" s="105"/>
      <c r="Y33" s="105"/>
      <c r="Z33" s="105"/>
      <c r="AA33" s="105"/>
      <c r="AB33" s="105"/>
      <c r="AC33" s="105"/>
      <c r="AD33" s="105"/>
      <c r="AE33" s="109"/>
    </row>
    <row r="34" spans="2:31" x14ac:dyDescent="0.15">
      <c r="B34" s="185" t="s">
        <v>411</v>
      </c>
      <c r="C34" s="186"/>
      <c r="D34" s="187"/>
      <c r="E34" s="314"/>
      <c r="F34" s="102">
        <f t="shared" si="0"/>
        <v>20</v>
      </c>
      <c r="G34" s="103" t="s">
        <v>32</v>
      </c>
      <c r="H34" s="104"/>
      <c r="I34" s="105"/>
      <c r="J34" s="105"/>
      <c r="K34" s="105"/>
      <c r="L34" s="105"/>
      <c r="M34" s="105"/>
      <c r="N34" s="105" t="s">
        <v>272</v>
      </c>
      <c r="O34" s="106" t="s">
        <v>273</v>
      </c>
      <c r="P34" s="107">
        <v>64</v>
      </c>
      <c r="Q34" s="107" t="s">
        <v>219</v>
      </c>
      <c r="R34" s="108" t="s">
        <v>220</v>
      </c>
      <c r="S34" s="108" t="s">
        <v>220</v>
      </c>
      <c r="T34" s="108" t="s">
        <v>219</v>
      </c>
      <c r="U34" s="108" t="s">
        <v>220</v>
      </c>
      <c r="V34" s="107" t="s">
        <v>219</v>
      </c>
      <c r="W34" s="105" t="s">
        <v>68</v>
      </c>
      <c r="X34" s="105"/>
      <c r="Y34" s="105"/>
      <c r="Z34" s="105"/>
      <c r="AA34" s="105"/>
      <c r="AB34" s="105"/>
      <c r="AC34" s="105"/>
      <c r="AD34" s="105"/>
      <c r="AE34" s="109"/>
    </row>
    <row r="35" spans="2:31" x14ac:dyDescent="0.15">
      <c r="B35" s="154"/>
      <c r="C35" s="155"/>
      <c r="D35" s="156"/>
      <c r="E35" s="157"/>
      <c r="F35" s="102">
        <f t="shared" si="0"/>
        <v>21</v>
      </c>
      <c r="G35" s="103" t="s">
        <v>69</v>
      </c>
      <c r="H35" s="104"/>
      <c r="I35" s="105"/>
      <c r="J35" s="105"/>
      <c r="K35" s="105"/>
      <c r="L35" s="105"/>
      <c r="M35" s="105"/>
      <c r="N35" s="105" t="s">
        <v>262</v>
      </c>
      <c r="O35" s="106" t="s">
        <v>219</v>
      </c>
      <c r="P35" s="106" t="s">
        <v>219</v>
      </c>
      <c r="Q35" s="107" t="s">
        <v>219</v>
      </c>
      <c r="R35" s="108" t="s">
        <v>219</v>
      </c>
      <c r="S35" s="108" t="s">
        <v>220</v>
      </c>
      <c r="T35" s="108" t="s">
        <v>220</v>
      </c>
      <c r="U35" s="108" t="s">
        <v>219</v>
      </c>
      <c r="V35" s="107" t="s">
        <v>219</v>
      </c>
      <c r="W35" s="348" t="s">
        <v>70</v>
      </c>
      <c r="X35" s="348"/>
      <c r="Y35" s="348"/>
      <c r="Z35" s="348"/>
      <c r="AA35" s="348"/>
      <c r="AB35" s="348"/>
      <c r="AC35" s="105"/>
      <c r="AD35" s="105"/>
      <c r="AE35" s="109"/>
    </row>
    <row r="36" spans="2:31" x14ac:dyDescent="0.15">
      <c r="B36" s="154"/>
      <c r="C36" s="155"/>
      <c r="D36" s="156"/>
      <c r="E36" s="157"/>
      <c r="F36" s="102"/>
      <c r="G36" s="103" t="s">
        <v>211</v>
      </c>
      <c r="H36" s="104"/>
      <c r="I36" s="105"/>
      <c r="J36" s="105"/>
      <c r="K36" s="105"/>
      <c r="L36" s="105"/>
      <c r="M36" s="105"/>
      <c r="N36" s="105"/>
      <c r="O36" s="106"/>
      <c r="P36" s="106"/>
      <c r="Q36" s="107"/>
      <c r="R36" s="108"/>
      <c r="S36" s="108"/>
      <c r="T36" s="108"/>
      <c r="U36" s="108"/>
      <c r="V36" s="107"/>
      <c r="W36" s="121"/>
      <c r="X36" s="121"/>
      <c r="Y36" s="121"/>
      <c r="Z36" s="121"/>
      <c r="AA36" s="121"/>
      <c r="AB36" s="121"/>
      <c r="AC36" s="105"/>
      <c r="AD36" s="105"/>
      <c r="AE36" s="109"/>
    </row>
    <row r="37" spans="2:31" x14ac:dyDescent="0.15">
      <c r="B37" s="154"/>
      <c r="C37" s="186" t="s">
        <v>434</v>
      </c>
      <c r="D37" s="187"/>
      <c r="E37" s="188" t="s">
        <v>476</v>
      </c>
      <c r="F37" s="102"/>
      <c r="G37" s="103" t="s">
        <v>212</v>
      </c>
      <c r="H37" s="104"/>
      <c r="I37" s="105"/>
      <c r="J37" s="105"/>
      <c r="K37" s="105"/>
      <c r="L37" s="105"/>
      <c r="M37" s="105"/>
      <c r="N37" s="105"/>
      <c r="O37" s="106"/>
      <c r="P37" s="106"/>
      <c r="Q37" s="107"/>
      <c r="R37" s="108"/>
      <c r="S37" s="108"/>
      <c r="T37" s="108"/>
      <c r="U37" s="108"/>
      <c r="V37" s="107"/>
      <c r="W37" s="121"/>
      <c r="X37" s="121"/>
      <c r="Y37" s="121"/>
      <c r="Z37" s="121"/>
      <c r="AA37" s="121"/>
      <c r="AB37" s="121"/>
      <c r="AC37" s="105"/>
      <c r="AD37" s="105"/>
      <c r="AE37" s="109"/>
    </row>
    <row r="38" spans="2:31" x14ac:dyDescent="0.15">
      <c r="B38" s="167"/>
      <c r="C38" s="168"/>
      <c r="D38" s="169"/>
      <c r="F38" s="102"/>
      <c r="G38" s="103" t="s">
        <v>405</v>
      </c>
      <c r="H38" s="104"/>
      <c r="I38" s="105"/>
      <c r="J38" s="105"/>
      <c r="K38" s="105"/>
      <c r="L38" s="105"/>
      <c r="M38" s="105"/>
      <c r="N38" s="105"/>
      <c r="O38" s="106"/>
      <c r="P38" s="106"/>
      <c r="Q38" s="107"/>
      <c r="R38" s="108"/>
      <c r="S38" s="108"/>
      <c r="T38" s="108"/>
      <c r="U38" s="108"/>
      <c r="V38" s="107"/>
      <c r="W38" s="121"/>
      <c r="X38" s="121"/>
      <c r="Y38" s="121"/>
      <c r="Z38" s="121"/>
      <c r="AA38" s="121"/>
      <c r="AB38" s="121"/>
      <c r="AC38" s="105"/>
      <c r="AD38" s="105"/>
      <c r="AE38" s="109"/>
    </row>
    <row r="39" spans="2:31" x14ac:dyDescent="0.15">
      <c r="B39" s="167"/>
      <c r="C39" s="168"/>
      <c r="D39" s="169"/>
      <c r="F39" s="102">
        <f>F35+1</f>
        <v>22</v>
      </c>
      <c r="G39" s="103" t="s">
        <v>71</v>
      </c>
      <c r="H39" s="104"/>
      <c r="I39" s="105"/>
      <c r="J39" s="105"/>
      <c r="K39" s="105"/>
      <c r="L39" s="105"/>
      <c r="M39" s="105"/>
      <c r="N39" s="105" t="s">
        <v>375</v>
      </c>
      <c r="O39" s="106" t="s">
        <v>273</v>
      </c>
      <c r="P39" s="107">
        <v>256</v>
      </c>
      <c r="Q39" s="107" t="s">
        <v>219</v>
      </c>
      <c r="R39" s="108" t="s">
        <v>220</v>
      </c>
      <c r="S39" s="108" t="s">
        <v>220</v>
      </c>
      <c r="T39" s="108" t="s">
        <v>219</v>
      </c>
      <c r="U39" s="108" t="s">
        <v>219</v>
      </c>
      <c r="V39" s="119" t="s">
        <v>376</v>
      </c>
      <c r="W39" s="105" t="s">
        <v>72</v>
      </c>
      <c r="X39" s="105"/>
      <c r="Y39" s="105"/>
      <c r="Z39" s="105"/>
      <c r="AA39" s="105"/>
      <c r="AB39" s="105"/>
      <c r="AC39" s="105"/>
      <c r="AD39" s="105"/>
      <c r="AE39" s="109"/>
    </row>
    <row r="40" spans="2:31" x14ac:dyDescent="0.15">
      <c r="B40" s="167"/>
      <c r="C40" s="168"/>
      <c r="D40" s="169"/>
      <c r="F40" s="102">
        <f t="shared" si="0"/>
        <v>23</v>
      </c>
      <c r="G40" s="103" t="s">
        <v>73</v>
      </c>
      <c r="H40" s="104"/>
      <c r="I40" s="105"/>
      <c r="J40" s="105"/>
      <c r="K40" s="105"/>
      <c r="L40" s="105"/>
      <c r="M40" s="105"/>
      <c r="N40" s="105" t="s">
        <v>272</v>
      </c>
      <c r="O40" s="106" t="s">
        <v>283</v>
      </c>
      <c r="P40" s="107">
        <v>2</v>
      </c>
      <c r="Q40" s="107">
        <v>99</v>
      </c>
      <c r="R40" s="108" t="s">
        <v>220</v>
      </c>
      <c r="S40" s="108" t="s">
        <v>220</v>
      </c>
      <c r="T40" s="108" t="s">
        <v>219</v>
      </c>
      <c r="U40" s="108" t="s">
        <v>219</v>
      </c>
      <c r="V40" s="107" t="s">
        <v>219</v>
      </c>
      <c r="W40" s="105" t="s">
        <v>75</v>
      </c>
      <c r="X40" s="105"/>
      <c r="Y40" s="105"/>
      <c r="Z40" s="105"/>
      <c r="AA40" s="105"/>
      <c r="AB40" s="105"/>
      <c r="AC40" s="105"/>
      <c r="AD40" s="105"/>
      <c r="AE40" s="109"/>
    </row>
    <row r="41" spans="2:31" x14ac:dyDescent="0.15">
      <c r="B41" s="167"/>
      <c r="C41" s="168"/>
      <c r="D41" s="169"/>
      <c r="F41" s="102">
        <f t="shared" si="0"/>
        <v>24</v>
      </c>
      <c r="G41" s="103" t="s">
        <v>76</v>
      </c>
      <c r="H41" s="104"/>
      <c r="I41" s="105"/>
      <c r="J41" s="105"/>
      <c r="K41" s="105"/>
      <c r="L41" s="105"/>
      <c r="M41" s="105"/>
      <c r="N41" s="105" t="s">
        <v>377</v>
      </c>
      <c r="O41" s="106" t="s">
        <v>219</v>
      </c>
      <c r="P41" s="106" t="s">
        <v>219</v>
      </c>
      <c r="Q41" s="107" t="s">
        <v>219</v>
      </c>
      <c r="R41" s="108" t="s">
        <v>219</v>
      </c>
      <c r="S41" s="108" t="s">
        <v>219</v>
      </c>
      <c r="T41" s="108" t="s">
        <v>220</v>
      </c>
      <c r="U41" s="108" t="s">
        <v>219</v>
      </c>
      <c r="V41" s="119">
        <v>0</v>
      </c>
      <c r="W41" s="105" t="s">
        <v>219</v>
      </c>
      <c r="X41" s="105"/>
      <c r="Y41" s="105"/>
      <c r="Z41" s="105"/>
      <c r="AA41" s="105"/>
      <c r="AB41" s="105"/>
      <c r="AC41" s="105"/>
      <c r="AD41" s="105"/>
      <c r="AE41" s="109"/>
    </row>
    <row r="42" spans="2:31" x14ac:dyDescent="0.15">
      <c r="B42" s="167"/>
      <c r="C42" s="168"/>
      <c r="D42" s="169"/>
      <c r="F42" s="102">
        <f t="shared" si="0"/>
        <v>25</v>
      </c>
      <c r="G42" s="103" t="s">
        <v>378</v>
      </c>
      <c r="H42" s="104"/>
      <c r="I42" s="105"/>
      <c r="J42" s="105"/>
      <c r="K42" s="105"/>
      <c r="L42" s="105"/>
      <c r="M42" s="105"/>
      <c r="N42" s="105" t="s">
        <v>262</v>
      </c>
      <c r="O42" s="106" t="s">
        <v>219</v>
      </c>
      <c r="P42" s="106" t="s">
        <v>219</v>
      </c>
      <c r="Q42" s="107" t="s">
        <v>219</v>
      </c>
      <c r="R42" s="108" t="s">
        <v>219</v>
      </c>
      <c r="S42" s="108" t="s">
        <v>220</v>
      </c>
      <c r="T42" s="108" t="s">
        <v>220</v>
      </c>
      <c r="U42" s="108" t="s">
        <v>219</v>
      </c>
      <c r="V42" s="107" t="s">
        <v>219</v>
      </c>
      <c r="W42" s="340" t="s">
        <v>379</v>
      </c>
      <c r="X42" s="340"/>
      <c r="Y42" s="340"/>
      <c r="Z42" s="340"/>
      <c r="AA42" s="340"/>
      <c r="AB42" s="340"/>
      <c r="AC42" s="105"/>
      <c r="AD42" s="105"/>
      <c r="AE42" s="109"/>
    </row>
    <row r="43" spans="2:31" x14ac:dyDescent="0.15">
      <c r="B43" s="167"/>
      <c r="C43" s="168"/>
      <c r="D43" s="169"/>
      <c r="F43" s="102">
        <f t="shared" si="0"/>
        <v>26</v>
      </c>
      <c r="G43" s="103" t="s">
        <v>77</v>
      </c>
      <c r="H43" s="104"/>
      <c r="I43" s="105"/>
      <c r="J43" s="105"/>
      <c r="K43" s="105"/>
      <c r="L43" s="105"/>
      <c r="M43" s="105"/>
      <c r="N43" s="105" t="s">
        <v>78</v>
      </c>
      <c r="O43" s="106" t="s">
        <v>79</v>
      </c>
      <c r="P43" s="106" t="s">
        <v>79</v>
      </c>
      <c r="Q43" s="107" t="s">
        <v>79</v>
      </c>
      <c r="R43" s="108" t="s">
        <v>79</v>
      </c>
      <c r="S43" s="108" t="s">
        <v>80</v>
      </c>
      <c r="T43" s="108" t="s">
        <v>80</v>
      </c>
      <c r="U43" s="108" t="s">
        <v>79</v>
      </c>
      <c r="V43" s="107" t="s">
        <v>79</v>
      </c>
      <c r="W43" s="340" t="s">
        <v>81</v>
      </c>
      <c r="X43" s="340"/>
      <c r="Y43" s="340"/>
      <c r="Z43" s="340"/>
      <c r="AA43" s="340"/>
      <c r="AB43" s="340"/>
      <c r="AC43" s="105"/>
      <c r="AD43" s="105"/>
      <c r="AE43" s="109"/>
    </row>
    <row r="44" spans="2:31" x14ac:dyDescent="0.15">
      <c r="B44" s="167"/>
      <c r="C44" s="168"/>
      <c r="D44" s="169"/>
      <c r="F44" s="102">
        <f t="shared" si="0"/>
        <v>27</v>
      </c>
      <c r="G44" s="103" t="s">
        <v>82</v>
      </c>
      <c r="H44" s="104"/>
      <c r="I44" s="105"/>
      <c r="J44" s="105"/>
      <c r="K44" s="105"/>
      <c r="L44" s="105"/>
      <c r="M44" s="105"/>
      <c r="N44" s="105" t="s">
        <v>78</v>
      </c>
      <c r="O44" s="106" t="s">
        <v>79</v>
      </c>
      <c r="P44" s="106" t="s">
        <v>79</v>
      </c>
      <c r="Q44" s="107" t="s">
        <v>79</v>
      </c>
      <c r="R44" s="108" t="s">
        <v>79</v>
      </c>
      <c r="S44" s="108" t="s">
        <v>80</v>
      </c>
      <c r="T44" s="108" t="s">
        <v>80</v>
      </c>
      <c r="U44" s="108" t="s">
        <v>79</v>
      </c>
      <c r="V44" s="107" t="s">
        <v>79</v>
      </c>
      <c r="W44" s="340" t="s">
        <v>83</v>
      </c>
      <c r="X44" s="340"/>
      <c r="Y44" s="340"/>
      <c r="Z44" s="340"/>
      <c r="AA44" s="340"/>
      <c r="AB44" s="340"/>
      <c r="AC44" s="105"/>
      <c r="AD44" s="105"/>
      <c r="AE44" s="109"/>
    </row>
    <row r="45" spans="2:31" x14ac:dyDescent="0.15">
      <c r="B45" s="167"/>
      <c r="C45" s="168"/>
      <c r="D45" s="169"/>
      <c r="F45" s="102">
        <f t="shared" si="0"/>
        <v>28</v>
      </c>
      <c r="G45" s="103" t="s">
        <v>84</v>
      </c>
      <c r="H45" s="104"/>
      <c r="I45" s="105"/>
      <c r="J45" s="105"/>
      <c r="K45" s="105"/>
      <c r="L45" s="105"/>
      <c r="M45" s="105"/>
      <c r="N45" s="105" t="s">
        <v>78</v>
      </c>
      <c r="O45" s="106" t="s">
        <v>79</v>
      </c>
      <c r="P45" s="106" t="s">
        <v>79</v>
      </c>
      <c r="Q45" s="107" t="s">
        <v>79</v>
      </c>
      <c r="R45" s="108" t="s">
        <v>79</v>
      </c>
      <c r="S45" s="108" t="s">
        <v>80</v>
      </c>
      <c r="T45" s="108" t="s">
        <v>80</v>
      </c>
      <c r="U45" s="108" t="s">
        <v>79</v>
      </c>
      <c r="V45" s="107" t="s">
        <v>79</v>
      </c>
      <c r="W45" s="340" t="s">
        <v>85</v>
      </c>
      <c r="X45" s="340"/>
      <c r="Y45" s="340"/>
      <c r="Z45" s="340"/>
      <c r="AA45" s="340"/>
      <c r="AB45" s="340"/>
      <c r="AC45" s="105"/>
      <c r="AD45" s="105"/>
      <c r="AE45" s="109"/>
    </row>
    <row r="46" spans="2:31" x14ac:dyDescent="0.15">
      <c r="B46" s="167"/>
      <c r="C46" s="168"/>
      <c r="D46" s="169"/>
      <c r="F46" s="102">
        <f t="shared" si="0"/>
        <v>29</v>
      </c>
      <c r="G46" s="103" t="s">
        <v>86</v>
      </c>
      <c r="H46" s="104"/>
      <c r="I46" s="105"/>
      <c r="J46" s="105"/>
      <c r="K46" s="105"/>
      <c r="L46" s="105"/>
      <c r="M46" s="105"/>
      <c r="N46" s="105" t="s">
        <v>78</v>
      </c>
      <c r="O46" s="106" t="s">
        <v>79</v>
      </c>
      <c r="P46" s="106" t="s">
        <v>79</v>
      </c>
      <c r="Q46" s="107" t="s">
        <v>79</v>
      </c>
      <c r="R46" s="108" t="s">
        <v>79</v>
      </c>
      <c r="S46" s="108" t="s">
        <v>80</v>
      </c>
      <c r="T46" s="108" t="s">
        <v>80</v>
      </c>
      <c r="U46" s="108" t="s">
        <v>79</v>
      </c>
      <c r="V46" s="107" t="s">
        <v>79</v>
      </c>
      <c r="W46" s="340" t="s">
        <v>87</v>
      </c>
      <c r="X46" s="340"/>
      <c r="Y46" s="340"/>
      <c r="Z46" s="340"/>
      <c r="AA46" s="340"/>
      <c r="AB46" s="340"/>
      <c r="AC46" s="105"/>
      <c r="AD46" s="105"/>
      <c r="AE46" s="109"/>
    </row>
    <row r="47" spans="2:31" x14ac:dyDescent="0.15">
      <c r="B47" s="167"/>
      <c r="C47" s="168"/>
      <c r="D47" s="169"/>
      <c r="F47" s="102">
        <f t="shared" si="0"/>
        <v>30</v>
      </c>
      <c r="G47" s="103" t="s">
        <v>88</v>
      </c>
      <c r="H47" s="104"/>
      <c r="I47" s="105"/>
      <c r="J47" s="105"/>
      <c r="K47" s="105"/>
      <c r="L47" s="105"/>
      <c r="M47" s="105"/>
      <c r="N47" s="105" t="s">
        <v>78</v>
      </c>
      <c r="O47" s="106" t="s">
        <v>79</v>
      </c>
      <c r="P47" s="106" t="s">
        <v>79</v>
      </c>
      <c r="Q47" s="107" t="s">
        <v>79</v>
      </c>
      <c r="R47" s="108" t="s">
        <v>79</v>
      </c>
      <c r="S47" s="108" t="s">
        <v>80</v>
      </c>
      <c r="T47" s="108" t="s">
        <v>80</v>
      </c>
      <c r="U47" s="108" t="s">
        <v>79</v>
      </c>
      <c r="V47" s="107" t="s">
        <v>79</v>
      </c>
      <c r="W47" s="340" t="s">
        <v>89</v>
      </c>
      <c r="X47" s="340"/>
      <c r="Y47" s="340"/>
      <c r="Z47" s="340"/>
      <c r="AA47" s="340"/>
      <c r="AB47" s="340"/>
      <c r="AC47" s="105"/>
      <c r="AD47" s="105"/>
      <c r="AE47" s="109"/>
    </row>
    <row r="48" spans="2:31" x14ac:dyDescent="0.15">
      <c r="B48" s="167"/>
      <c r="C48" s="168"/>
      <c r="D48" s="169"/>
      <c r="F48" s="102">
        <f t="shared" si="0"/>
        <v>31</v>
      </c>
      <c r="G48" s="103" t="s">
        <v>90</v>
      </c>
      <c r="H48" s="104"/>
      <c r="I48" s="105"/>
      <c r="J48" s="105"/>
      <c r="K48" s="105"/>
      <c r="L48" s="105"/>
      <c r="M48" s="105"/>
      <c r="N48" s="105" t="s">
        <v>78</v>
      </c>
      <c r="O48" s="106" t="s">
        <v>79</v>
      </c>
      <c r="P48" s="106" t="s">
        <v>79</v>
      </c>
      <c r="Q48" s="107" t="s">
        <v>79</v>
      </c>
      <c r="R48" s="108" t="s">
        <v>79</v>
      </c>
      <c r="S48" s="108" t="s">
        <v>80</v>
      </c>
      <c r="T48" s="108" t="s">
        <v>80</v>
      </c>
      <c r="U48" s="108" t="s">
        <v>79</v>
      </c>
      <c r="V48" s="107" t="s">
        <v>79</v>
      </c>
      <c r="W48" s="340" t="s">
        <v>91</v>
      </c>
      <c r="X48" s="340"/>
      <c r="Y48" s="340"/>
      <c r="Z48" s="340"/>
      <c r="AA48" s="340"/>
      <c r="AB48" s="340"/>
      <c r="AC48" s="105"/>
      <c r="AD48" s="105"/>
      <c r="AE48" s="109"/>
    </row>
    <row r="49" spans="2:31" x14ac:dyDescent="0.15">
      <c r="B49" s="167"/>
      <c r="C49" s="168"/>
      <c r="D49" s="169"/>
      <c r="F49" s="102">
        <f t="shared" si="0"/>
        <v>32</v>
      </c>
      <c r="G49" s="103" t="s">
        <v>92</v>
      </c>
      <c r="H49" s="104"/>
      <c r="I49" s="105"/>
      <c r="J49" s="105"/>
      <c r="K49" s="105"/>
      <c r="L49" s="105"/>
      <c r="M49" s="105"/>
      <c r="N49" s="105" t="s">
        <v>78</v>
      </c>
      <c r="O49" s="107" t="s">
        <v>93</v>
      </c>
      <c r="P49" s="106">
        <v>8</v>
      </c>
      <c r="Q49" s="118" t="s">
        <v>94</v>
      </c>
      <c r="R49" s="108" t="s">
        <v>80</v>
      </c>
      <c r="S49" s="108" t="s">
        <v>80</v>
      </c>
      <c r="T49" s="108" t="s">
        <v>80</v>
      </c>
      <c r="U49" s="108" t="s">
        <v>79</v>
      </c>
      <c r="V49" s="107" t="s">
        <v>79</v>
      </c>
      <c r="W49" s="105" t="s">
        <v>95</v>
      </c>
      <c r="X49" s="105"/>
      <c r="Y49" s="105"/>
      <c r="Z49" s="105"/>
      <c r="AA49" s="105"/>
      <c r="AB49" s="105"/>
      <c r="AC49" s="105"/>
      <c r="AD49" s="105"/>
      <c r="AE49" s="109"/>
    </row>
    <row r="50" spans="2:31" x14ac:dyDescent="0.15">
      <c r="B50" s="167"/>
      <c r="C50" s="168"/>
      <c r="D50" s="169"/>
      <c r="F50" s="102">
        <f t="shared" si="0"/>
        <v>33</v>
      </c>
      <c r="G50" s="103" t="s">
        <v>96</v>
      </c>
      <c r="H50" s="104"/>
      <c r="I50" s="105"/>
      <c r="J50" s="105"/>
      <c r="K50" s="105"/>
      <c r="L50" s="105"/>
      <c r="M50" s="105"/>
      <c r="N50" s="105" t="s">
        <v>78</v>
      </c>
      <c r="O50" s="107" t="s">
        <v>93</v>
      </c>
      <c r="P50" s="106">
        <v>8</v>
      </c>
      <c r="Q50" s="118" t="s">
        <v>94</v>
      </c>
      <c r="R50" s="108" t="s">
        <v>80</v>
      </c>
      <c r="S50" s="108" t="s">
        <v>80</v>
      </c>
      <c r="T50" s="108" t="s">
        <v>80</v>
      </c>
      <c r="U50" s="108" t="s">
        <v>79</v>
      </c>
      <c r="V50" s="107" t="s">
        <v>79</v>
      </c>
      <c r="W50" s="105" t="s">
        <v>97</v>
      </c>
      <c r="X50" s="105"/>
      <c r="Y50" s="105"/>
      <c r="Z50" s="105"/>
      <c r="AA50" s="105"/>
      <c r="AB50" s="105"/>
      <c r="AC50" s="105"/>
      <c r="AD50" s="105"/>
      <c r="AE50" s="109"/>
    </row>
    <row r="51" spans="2:31" x14ac:dyDescent="0.15">
      <c r="B51" s="167"/>
      <c r="C51" s="168"/>
      <c r="D51" s="169"/>
      <c r="F51" s="102">
        <f t="shared" si="0"/>
        <v>34</v>
      </c>
      <c r="G51" s="103" t="s">
        <v>98</v>
      </c>
      <c r="H51" s="104"/>
      <c r="I51" s="105"/>
      <c r="J51" s="105"/>
      <c r="K51" s="105"/>
      <c r="L51" s="105"/>
      <c r="M51" s="105"/>
      <c r="N51" s="105" t="s">
        <v>78</v>
      </c>
      <c r="O51" s="107" t="s">
        <v>93</v>
      </c>
      <c r="P51" s="106">
        <v>8</v>
      </c>
      <c r="Q51" s="118" t="s">
        <v>94</v>
      </c>
      <c r="R51" s="108" t="s">
        <v>80</v>
      </c>
      <c r="S51" s="108" t="s">
        <v>80</v>
      </c>
      <c r="T51" s="108" t="s">
        <v>80</v>
      </c>
      <c r="U51" s="108" t="s">
        <v>79</v>
      </c>
      <c r="V51" s="107" t="s">
        <v>79</v>
      </c>
      <c r="W51" s="105" t="s">
        <v>99</v>
      </c>
      <c r="X51" s="105"/>
      <c r="Y51" s="105"/>
      <c r="Z51" s="105"/>
      <c r="AA51" s="105"/>
      <c r="AB51" s="105"/>
      <c r="AC51" s="105"/>
      <c r="AD51" s="105"/>
      <c r="AE51" s="109"/>
    </row>
    <row r="52" spans="2:31" x14ac:dyDescent="0.15">
      <c r="B52" s="167"/>
      <c r="C52" s="168"/>
      <c r="D52" s="169"/>
      <c r="F52" s="110"/>
      <c r="G52" s="111" t="s">
        <v>100</v>
      </c>
      <c r="H52" s="111"/>
      <c r="I52" s="112"/>
      <c r="J52" s="112"/>
      <c r="K52" s="112"/>
      <c r="L52" s="112"/>
      <c r="M52" s="112"/>
      <c r="N52" s="112"/>
      <c r="O52" s="113"/>
      <c r="P52" s="113"/>
      <c r="Q52" s="114"/>
      <c r="R52" s="115"/>
      <c r="S52" s="115"/>
      <c r="T52" s="115"/>
      <c r="U52" s="115"/>
      <c r="V52" s="112"/>
      <c r="W52" s="112"/>
      <c r="X52" s="112"/>
      <c r="Y52" s="112"/>
      <c r="Z52" s="112"/>
      <c r="AA52" s="112"/>
      <c r="AB52" s="112"/>
      <c r="AC52" s="112"/>
      <c r="AD52" s="112"/>
      <c r="AE52" s="117"/>
    </row>
    <row r="53" spans="2:31" x14ac:dyDescent="0.15">
      <c r="B53" s="167"/>
      <c r="C53" s="168"/>
      <c r="D53" s="169"/>
      <c r="F53" s="102">
        <f>F51+1</f>
        <v>35</v>
      </c>
      <c r="G53" s="103" t="s">
        <v>101</v>
      </c>
      <c r="H53" s="105"/>
      <c r="I53" s="105"/>
      <c r="J53" s="105"/>
      <c r="K53" s="105"/>
      <c r="L53" s="105"/>
      <c r="M53" s="105"/>
      <c r="N53" s="105" t="s">
        <v>14</v>
      </c>
      <c r="O53" s="106" t="s">
        <v>15</v>
      </c>
      <c r="P53" s="106" t="s">
        <v>15</v>
      </c>
      <c r="Q53" s="107" t="s">
        <v>15</v>
      </c>
      <c r="R53" s="108" t="s">
        <v>15</v>
      </c>
      <c r="S53" s="108" t="s">
        <v>16</v>
      </c>
      <c r="T53" s="108" t="s">
        <v>16</v>
      </c>
      <c r="U53" s="108" t="s">
        <v>15</v>
      </c>
      <c r="V53" s="107" t="s">
        <v>15</v>
      </c>
      <c r="W53" s="336" t="s">
        <v>102</v>
      </c>
      <c r="X53" s="337"/>
      <c r="Y53" s="337"/>
      <c r="Z53" s="337"/>
      <c r="AA53" s="337"/>
      <c r="AB53" s="337"/>
      <c r="AC53" s="105"/>
      <c r="AD53" s="105"/>
      <c r="AE53" s="109"/>
    </row>
    <row r="54" spans="2:31" x14ac:dyDescent="0.15">
      <c r="B54" s="167"/>
      <c r="C54" s="168"/>
      <c r="D54" s="169"/>
      <c r="F54" s="102">
        <f t="shared" ref="F54:F60" si="1">F53+1</f>
        <v>36</v>
      </c>
      <c r="G54" s="103" t="s">
        <v>103</v>
      </c>
      <c r="H54" s="105"/>
      <c r="I54" s="105"/>
      <c r="J54" s="105"/>
      <c r="K54" s="105"/>
      <c r="L54" s="105"/>
      <c r="M54" s="105"/>
      <c r="N54" s="105" t="s">
        <v>50</v>
      </c>
      <c r="O54" s="106" t="s">
        <v>15</v>
      </c>
      <c r="P54" s="106" t="s">
        <v>15</v>
      </c>
      <c r="Q54" s="107">
        <v>99</v>
      </c>
      <c r="R54" s="108" t="s">
        <v>15</v>
      </c>
      <c r="S54" s="108" t="s">
        <v>16</v>
      </c>
      <c r="T54" s="108" t="s">
        <v>15</v>
      </c>
      <c r="U54" s="108" t="s">
        <v>15</v>
      </c>
      <c r="V54" s="107" t="s">
        <v>15</v>
      </c>
      <c r="W54" s="105" t="s">
        <v>15</v>
      </c>
      <c r="X54" s="105"/>
      <c r="Y54" s="105"/>
      <c r="Z54" s="105"/>
      <c r="AA54" s="105"/>
      <c r="AB54" s="105"/>
      <c r="AC54" s="105" t="s">
        <v>104</v>
      </c>
      <c r="AD54" s="105"/>
      <c r="AE54" s="109"/>
    </row>
    <row r="55" spans="2:31" x14ac:dyDescent="0.15">
      <c r="B55" s="167"/>
      <c r="C55" s="168"/>
      <c r="D55" s="169"/>
      <c r="F55" s="102">
        <f t="shared" si="1"/>
        <v>37</v>
      </c>
      <c r="G55" s="116" t="s">
        <v>105</v>
      </c>
      <c r="H55" s="105"/>
      <c r="I55" s="105"/>
      <c r="J55" s="105"/>
      <c r="K55" s="105"/>
      <c r="L55" s="105"/>
      <c r="M55" s="105"/>
      <c r="N55" s="105" t="s">
        <v>14</v>
      </c>
      <c r="O55" s="106" t="s">
        <v>15</v>
      </c>
      <c r="P55" s="106" t="s">
        <v>15</v>
      </c>
      <c r="Q55" s="107" t="s">
        <v>15</v>
      </c>
      <c r="R55" s="108" t="s">
        <v>15</v>
      </c>
      <c r="S55" s="108" t="s">
        <v>16</v>
      </c>
      <c r="T55" s="108" t="s">
        <v>16</v>
      </c>
      <c r="U55" s="108" t="s">
        <v>15</v>
      </c>
      <c r="V55" s="105" t="s">
        <v>106</v>
      </c>
      <c r="W55" s="336" t="s">
        <v>107</v>
      </c>
      <c r="X55" s="337"/>
      <c r="Y55" s="337"/>
      <c r="Z55" s="337"/>
      <c r="AA55" s="337"/>
      <c r="AB55" s="337"/>
      <c r="AC55" s="105"/>
      <c r="AD55" s="105"/>
      <c r="AE55" s="109"/>
    </row>
    <row r="56" spans="2:31" x14ac:dyDescent="0.15">
      <c r="B56" s="167"/>
      <c r="C56" s="168"/>
      <c r="D56" s="169"/>
      <c r="F56" s="102">
        <f t="shared" si="1"/>
        <v>38</v>
      </c>
      <c r="G56" s="116" t="s">
        <v>108</v>
      </c>
      <c r="H56" s="105"/>
      <c r="I56" s="105"/>
      <c r="J56" s="105"/>
      <c r="K56" s="105"/>
      <c r="L56" s="105"/>
      <c r="M56" s="105"/>
      <c r="N56" s="105" t="s">
        <v>109</v>
      </c>
      <c r="O56" s="107" t="s">
        <v>110</v>
      </c>
      <c r="P56" s="107">
        <v>7</v>
      </c>
      <c r="Q56" s="122">
        <v>9999999</v>
      </c>
      <c r="R56" s="108" t="s">
        <v>111</v>
      </c>
      <c r="S56" s="108" t="s">
        <v>111</v>
      </c>
      <c r="T56" s="108" t="s">
        <v>112</v>
      </c>
      <c r="U56" s="108" t="s">
        <v>112</v>
      </c>
      <c r="V56" s="105" t="s">
        <v>106</v>
      </c>
      <c r="W56" s="105" t="s">
        <v>113</v>
      </c>
      <c r="X56" s="105"/>
      <c r="Y56" s="105"/>
      <c r="Z56" s="105"/>
      <c r="AA56" s="105"/>
      <c r="AB56" s="105"/>
      <c r="AC56" s="105"/>
      <c r="AD56" s="105"/>
      <c r="AE56" s="109"/>
    </row>
    <row r="57" spans="2:31" x14ac:dyDescent="0.15">
      <c r="B57" s="185" t="s">
        <v>417</v>
      </c>
      <c r="C57" s="186" t="s">
        <v>423</v>
      </c>
      <c r="D57" s="187"/>
      <c r="E57" s="314" t="s">
        <v>476</v>
      </c>
      <c r="F57" s="102">
        <f t="shared" si="1"/>
        <v>39</v>
      </c>
      <c r="G57" s="103" t="s">
        <v>114</v>
      </c>
      <c r="H57" s="105"/>
      <c r="I57" s="116" t="s">
        <v>115</v>
      </c>
      <c r="J57" s="105"/>
      <c r="K57" s="105"/>
      <c r="L57" s="105"/>
      <c r="M57" s="105"/>
      <c r="N57" s="105" t="s">
        <v>116</v>
      </c>
      <c r="O57" s="106" t="s">
        <v>112</v>
      </c>
      <c r="P57" s="106" t="s">
        <v>112</v>
      </c>
      <c r="Q57" s="107" t="s">
        <v>112</v>
      </c>
      <c r="R57" s="108" t="s">
        <v>112</v>
      </c>
      <c r="S57" s="108" t="s">
        <v>111</v>
      </c>
      <c r="T57" s="108" t="s">
        <v>111</v>
      </c>
      <c r="U57" s="108" t="s">
        <v>112</v>
      </c>
      <c r="V57" s="107" t="s">
        <v>112</v>
      </c>
      <c r="W57" s="336" t="s">
        <v>117</v>
      </c>
      <c r="X57" s="337"/>
      <c r="Y57" s="337"/>
      <c r="Z57" s="337"/>
      <c r="AA57" s="337"/>
      <c r="AB57" s="337"/>
      <c r="AC57" s="105"/>
      <c r="AD57" s="105"/>
      <c r="AE57" s="109"/>
    </row>
    <row r="58" spans="2:31" x14ac:dyDescent="0.15">
      <c r="B58" s="185" t="s">
        <v>417</v>
      </c>
      <c r="C58" s="186" t="s">
        <v>469</v>
      </c>
      <c r="D58" s="187"/>
      <c r="E58" s="314"/>
      <c r="F58" s="102">
        <f t="shared" si="1"/>
        <v>40</v>
      </c>
      <c r="G58" s="105"/>
      <c r="H58" s="105"/>
      <c r="I58" s="116" t="s">
        <v>118</v>
      </c>
      <c r="J58" s="105"/>
      <c r="K58" s="105"/>
      <c r="L58" s="105"/>
      <c r="M58" s="105"/>
      <c r="N58" s="105" t="s">
        <v>116</v>
      </c>
      <c r="O58" s="106" t="s">
        <v>112</v>
      </c>
      <c r="P58" s="106" t="s">
        <v>112</v>
      </c>
      <c r="Q58" s="107" t="s">
        <v>112</v>
      </c>
      <c r="R58" s="108" t="s">
        <v>112</v>
      </c>
      <c r="S58" s="108" t="s">
        <v>111</v>
      </c>
      <c r="T58" s="108" t="s">
        <v>111</v>
      </c>
      <c r="U58" s="108" t="s">
        <v>112</v>
      </c>
      <c r="V58" s="107" t="s">
        <v>112</v>
      </c>
      <c r="W58" s="336" t="s">
        <v>119</v>
      </c>
      <c r="X58" s="337"/>
      <c r="Y58" s="337"/>
      <c r="Z58" s="337"/>
      <c r="AA58" s="337"/>
      <c r="AB58" s="337"/>
      <c r="AC58" s="105"/>
      <c r="AD58" s="105"/>
      <c r="AE58" s="109"/>
    </row>
    <row r="59" spans="2:31" x14ac:dyDescent="0.15">
      <c r="B59" s="154"/>
      <c r="C59" s="155"/>
      <c r="D59" s="156"/>
      <c r="E59" s="157"/>
      <c r="F59" s="102">
        <f t="shared" si="1"/>
        <v>41</v>
      </c>
      <c r="G59" s="103" t="s">
        <v>380</v>
      </c>
      <c r="H59" s="105"/>
      <c r="I59" s="116" t="s">
        <v>381</v>
      </c>
      <c r="J59" s="105"/>
      <c r="K59" s="105"/>
      <c r="L59" s="105"/>
      <c r="M59" s="105"/>
      <c r="N59" s="105" t="s">
        <v>262</v>
      </c>
      <c r="O59" s="106" t="s">
        <v>219</v>
      </c>
      <c r="P59" s="106" t="s">
        <v>219</v>
      </c>
      <c r="Q59" s="107" t="s">
        <v>219</v>
      </c>
      <c r="R59" s="108" t="s">
        <v>219</v>
      </c>
      <c r="S59" s="108" t="s">
        <v>220</v>
      </c>
      <c r="T59" s="108" t="s">
        <v>220</v>
      </c>
      <c r="U59" s="108" t="s">
        <v>219</v>
      </c>
      <c r="V59" s="107" t="s">
        <v>219</v>
      </c>
      <c r="W59" s="336" t="s">
        <v>122</v>
      </c>
      <c r="X59" s="337"/>
      <c r="Y59" s="337"/>
      <c r="Z59" s="337"/>
      <c r="AA59" s="337"/>
      <c r="AB59" s="337"/>
      <c r="AC59" s="105"/>
      <c r="AD59" s="105"/>
      <c r="AE59" s="109"/>
    </row>
    <row r="60" spans="2:31" x14ac:dyDescent="0.15">
      <c r="B60" s="154"/>
      <c r="C60" s="155"/>
      <c r="D60" s="156"/>
      <c r="E60" s="157"/>
      <c r="F60" s="102">
        <f t="shared" si="1"/>
        <v>42</v>
      </c>
      <c r="G60" s="105"/>
      <c r="H60" s="105"/>
      <c r="I60" s="116" t="s">
        <v>382</v>
      </c>
      <c r="J60" s="105"/>
      <c r="K60" s="105"/>
      <c r="L60" s="105"/>
      <c r="M60" s="105"/>
      <c r="N60" s="105" t="s">
        <v>272</v>
      </c>
      <c r="O60" s="107" t="s">
        <v>283</v>
      </c>
      <c r="P60" s="107">
        <v>4</v>
      </c>
      <c r="Q60" s="123">
        <v>9999</v>
      </c>
      <c r="R60" s="108" t="s">
        <v>220</v>
      </c>
      <c r="S60" s="108" t="s">
        <v>220</v>
      </c>
      <c r="T60" s="108" t="s">
        <v>219</v>
      </c>
      <c r="U60" s="108" t="s">
        <v>219</v>
      </c>
      <c r="V60" s="107" t="s">
        <v>219</v>
      </c>
      <c r="W60" s="105" t="s">
        <v>124</v>
      </c>
      <c r="X60" s="105"/>
      <c r="Y60" s="105"/>
      <c r="Z60" s="105"/>
      <c r="AA60" s="105"/>
      <c r="AB60" s="105"/>
      <c r="AC60" s="105"/>
      <c r="AD60" s="105"/>
      <c r="AE60" s="109"/>
    </row>
    <row r="61" spans="2:31" x14ac:dyDescent="0.15">
      <c r="B61" s="154"/>
      <c r="C61" s="155"/>
      <c r="D61" s="156"/>
      <c r="E61" s="157"/>
      <c r="F61" s="110"/>
      <c r="G61" s="111" t="s">
        <v>125</v>
      </c>
      <c r="H61" s="111"/>
      <c r="I61" s="112"/>
      <c r="J61" s="112"/>
      <c r="K61" s="112"/>
      <c r="L61" s="112"/>
      <c r="M61" s="112"/>
      <c r="N61" s="112"/>
      <c r="O61" s="113"/>
      <c r="P61" s="113"/>
      <c r="Q61" s="114"/>
      <c r="R61" s="115"/>
      <c r="S61" s="115"/>
      <c r="T61" s="115"/>
      <c r="U61" s="115"/>
      <c r="V61" s="112"/>
      <c r="W61" s="112"/>
      <c r="X61" s="112"/>
      <c r="Y61" s="112"/>
      <c r="Z61" s="112"/>
      <c r="AA61" s="112"/>
      <c r="AB61" s="112"/>
      <c r="AC61" s="112"/>
      <c r="AD61" s="112"/>
      <c r="AE61" s="117"/>
    </row>
    <row r="62" spans="2:31" x14ac:dyDescent="0.15">
      <c r="B62" s="185" t="s">
        <v>417</v>
      </c>
      <c r="C62" s="186" t="s">
        <v>415</v>
      </c>
      <c r="D62" s="187" t="s">
        <v>126</v>
      </c>
      <c r="E62" s="314" t="s">
        <v>476</v>
      </c>
      <c r="F62" s="102">
        <f>F60+1</f>
        <v>43</v>
      </c>
      <c r="G62" s="103" t="s">
        <v>126</v>
      </c>
      <c r="H62" s="105"/>
      <c r="I62" s="105"/>
      <c r="J62" s="105"/>
      <c r="K62" s="105"/>
      <c r="L62" s="105"/>
      <c r="M62" s="105"/>
      <c r="N62" s="105" t="s">
        <v>127</v>
      </c>
      <c r="O62" s="107" t="s">
        <v>128</v>
      </c>
      <c r="P62" s="107" t="s">
        <v>129</v>
      </c>
      <c r="Q62" s="124">
        <v>9999.9</v>
      </c>
      <c r="R62" s="108" t="s">
        <v>226</v>
      </c>
      <c r="S62" s="108" t="s">
        <v>226</v>
      </c>
      <c r="T62" s="108" t="s">
        <v>227</v>
      </c>
      <c r="U62" s="108" t="s">
        <v>227</v>
      </c>
      <c r="V62" s="107" t="s">
        <v>227</v>
      </c>
      <c r="W62" s="105" t="s">
        <v>130</v>
      </c>
      <c r="X62" s="105"/>
      <c r="Y62" s="105"/>
      <c r="Z62" s="105"/>
      <c r="AA62" s="105"/>
      <c r="AB62" s="105"/>
      <c r="AC62" s="105"/>
      <c r="AD62" s="105"/>
      <c r="AE62" s="109"/>
    </row>
    <row r="63" spans="2:31" x14ac:dyDescent="0.15">
      <c r="B63" s="185"/>
      <c r="C63" s="186"/>
      <c r="D63" s="187" t="s">
        <v>131</v>
      </c>
      <c r="E63" s="314"/>
      <c r="F63" s="102">
        <f>F62+1</f>
        <v>44</v>
      </c>
      <c r="G63" s="103" t="s">
        <v>131</v>
      </c>
      <c r="H63" s="105"/>
      <c r="I63" s="105"/>
      <c r="J63" s="105"/>
      <c r="K63" s="105"/>
      <c r="L63" s="105"/>
      <c r="M63" s="105"/>
      <c r="N63" s="105" t="s">
        <v>132</v>
      </c>
      <c r="O63" s="107" t="s">
        <v>133</v>
      </c>
      <c r="P63" s="107" t="s">
        <v>134</v>
      </c>
      <c r="Q63" s="124">
        <v>9999.9</v>
      </c>
      <c r="R63" s="108" t="s">
        <v>135</v>
      </c>
      <c r="S63" s="108" t="s">
        <v>135</v>
      </c>
      <c r="T63" s="108" t="s">
        <v>136</v>
      </c>
      <c r="U63" s="108" t="s">
        <v>136</v>
      </c>
      <c r="V63" s="107" t="s">
        <v>136</v>
      </c>
      <c r="W63" s="105" t="s">
        <v>137</v>
      </c>
      <c r="X63" s="105"/>
      <c r="Y63" s="105"/>
      <c r="Z63" s="105"/>
      <c r="AA63" s="105"/>
      <c r="AB63" s="105"/>
      <c r="AC63" s="105"/>
      <c r="AD63" s="105"/>
      <c r="AE63" s="109"/>
    </row>
    <row r="64" spans="2:31" x14ac:dyDescent="0.15">
      <c r="B64" s="167"/>
      <c r="C64" s="168"/>
      <c r="D64" s="169"/>
      <c r="F64" s="110"/>
      <c r="G64" s="112" t="s">
        <v>138</v>
      </c>
      <c r="H64" s="111"/>
      <c r="I64" s="112"/>
      <c r="J64" s="112"/>
      <c r="K64" s="112"/>
      <c r="L64" s="112"/>
      <c r="M64" s="112"/>
      <c r="N64" s="112"/>
      <c r="O64" s="113"/>
      <c r="P64" s="113"/>
      <c r="Q64" s="114"/>
      <c r="R64" s="115"/>
      <c r="S64" s="115"/>
      <c r="T64" s="115"/>
      <c r="U64" s="115"/>
      <c r="V64" s="112"/>
      <c r="W64" s="112"/>
      <c r="X64" s="112"/>
      <c r="Y64" s="112"/>
      <c r="Z64" s="112"/>
      <c r="AA64" s="112"/>
      <c r="AB64" s="112"/>
      <c r="AC64" s="112"/>
      <c r="AD64" s="112"/>
      <c r="AE64" s="117"/>
    </row>
    <row r="65" spans="2:31" x14ac:dyDescent="0.15">
      <c r="B65" s="167"/>
      <c r="C65" s="168"/>
      <c r="D65" s="169"/>
      <c r="F65" s="102">
        <f>F63+1</f>
        <v>45</v>
      </c>
      <c r="G65" s="103" t="s">
        <v>108</v>
      </c>
      <c r="H65" s="105"/>
      <c r="I65" s="105"/>
      <c r="J65" s="105"/>
      <c r="K65" s="105"/>
      <c r="L65" s="105"/>
      <c r="M65" s="105"/>
      <c r="N65" s="105" t="s">
        <v>109</v>
      </c>
      <c r="O65" s="107" t="s">
        <v>110</v>
      </c>
      <c r="P65" s="107" t="s">
        <v>139</v>
      </c>
      <c r="Q65" s="124">
        <v>9999.9</v>
      </c>
      <c r="R65" s="108" t="s">
        <v>111</v>
      </c>
      <c r="S65" s="108" t="s">
        <v>111</v>
      </c>
      <c r="T65" s="108" t="s">
        <v>112</v>
      </c>
      <c r="U65" s="108" t="s">
        <v>112</v>
      </c>
      <c r="V65" s="107" t="s">
        <v>112</v>
      </c>
      <c r="W65" s="105" t="s">
        <v>140</v>
      </c>
      <c r="X65" s="105"/>
      <c r="Y65" s="105"/>
      <c r="Z65" s="105"/>
      <c r="AA65" s="105"/>
      <c r="AB65" s="105"/>
      <c r="AC65" s="105"/>
      <c r="AD65" s="105"/>
      <c r="AE65" s="109"/>
    </row>
    <row r="66" spans="2:31" x14ac:dyDescent="0.15">
      <c r="B66" s="167"/>
      <c r="C66" s="168"/>
      <c r="D66" s="169"/>
      <c r="F66" s="102">
        <f t="shared" ref="F66:F73" si="2">F65+1</f>
        <v>46</v>
      </c>
      <c r="G66" s="103" t="s">
        <v>141</v>
      </c>
      <c r="H66" s="105"/>
      <c r="I66" s="105"/>
      <c r="J66" s="105"/>
      <c r="K66" s="105"/>
      <c r="L66" s="105"/>
      <c r="M66" s="105"/>
      <c r="N66" s="105" t="s">
        <v>109</v>
      </c>
      <c r="O66" s="107" t="s">
        <v>110</v>
      </c>
      <c r="P66" s="107" t="s">
        <v>139</v>
      </c>
      <c r="Q66" s="124">
        <v>9999.9</v>
      </c>
      <c r="R66" s="108" t="s">
        <v>111</v>
      </c>
      <c r="S66" s="108" t="s">
        <v>111</v>
      </c>
      <c r="T66" s="108" t="s">
        <v>112</v>
      </c>
      <c r="U66" s="108" t="s">
        <v>112</v>
      </c>
      <c r="V66" s="107" t="s">
        <v>112</v>
      </c>
      <c r="W66" s="105" t="s">
        <v>143</v>
      </c>
      <c r="X66" s="105"/>
      <c r="Y66" s="105"/>
      <c r="Z66" s="105"/>
      <c r="AA66" s="105"/>
      <c r="AB66" s="105"/>
      <c r="AC66" s="105" t="s">
        <v>144</v>
      </c>
      <c r="AD66" s="105"/>
      <c r="AE66" s="109"/>
    </row>
    <row r="67" spans="2:31" x14ac:dyDescent="0.15">
      <c r="B67" s="167"/>
      <c r="C67" s="168"/>
      <c r="D67" s="169"/>
      <c r="F67" s="102">
        <f t="shared" si="2"/>
        <v>47</v>
      </c>
      <c r="G67" s="103" t="s">
        <v>145</v>
      </c>
      <c r="H67" s="105"/>
      <c r="I67" s="105"/>
      <c r="J67" s="105"/>
      <c r="K67" s="105"/>
      <c r="L67" s="105"/>
      <c r="M67" s="105"/>
      <c r="N67" s="105" t="s">
        <v>109</v>
      </c>
      <c r="O67" s="107" t="s">
        <v>110</v>
      </c>
      <c r="P67" s="107" t="s">
        <v>383</v>
      </c>
      <c r="Q67" s="125">
        <v>99.99</v>
      </c>
      <c r="R67" s="108" t="s">
        <v>111</v>
      </c>
      <c r="S67" s="108" t="s">
        <v>111</v>
      </c>
      <c r="T67" s="108" t="s">
        <v>112</v>
      </c>
      <c r="U67" s="108" t="s">
        <v>112</v>
      </c>
      <c r="V67" s="107" t="s">
        <v>112</v>
      </c>
      <c r="W67" s="105" t="s">
        <v>147</v>
      </c>
      <c r="X67" s="105"/>
      <c r="Y67" s="105"/>
      <c r="Z67" s="105"/>
      <c r="AA67" s="105"/>
      <c r="AB67" s="105"/>
      <c r="AC67" s="105"/>
      <c r="AD67" s="105"/>
      <c r="AE67" s="109"/>
    </row>
    <row r="68" spans="2:31" x14ac:dyDescent="0.15">
      <c r="B68" s="167"/>
      <c r="C68" s="168"/>
      <c r="D68" s="169"/>
      <c r="F68" s="102">
        <f t="shared" si="2"/>
        <v>48</v>
      </c>
      <c r="G68" s="103" t="s">
        <v>148</v>
      </c>
      <c r="H68" s="105"/>
      <c r="I68" s="105"/>
      <c r="J68" s="105"/>
      <c r="K68" s="105"/>
      <c r="L68" s="105"/>
      <c r="M68" s="105"/>
      <c r="N68" s="105" t="s">
        <v>109</v>
      </c>
      <c r="O68" s="107" t="s">
        <v>110</v>
      </c>
      <c r="P68" s="107" t="s">
        <v>139</v>
      </c>
      <c r="Q68" s="124">
        <v>9999.9</v>
      </c>
      <c r="R68" s="108" t="s">
        <v>111</v>
      </c>
      <c r="S68" s="108" t="s">
        <v>111</v>
      </c>
      <c r="T68" s="108" t="s">
        <v>112</v>
      </c>
      <c r="U68" s="108" t="s">
        <v>112</v>
      </c>
      <c r="V68" s="107" t="s">
        <v>112</v>
      </c>
      <c r="W68" s="105" t="s">
        <v>149</v>
      </c>
      <c r="X68" s="105"/>
      <c r="Y68" s="105"/>
      <c r="Z68" s="105"/>
      <c r="AA68" s="105"/>
      <c r="AB68" s="105"/>
      <c r="AC68" s="105" t="s">
        <v>150</v>
      </c>
      <c r="AD68" s="105"/>
      <c r="AE68" s="109"/>
    </row>
    <row r="69" spans="2:31" x14ac:dyDescent="0.15">
      <c r="B69" s="167"/>
      <c r="C69" s="168"/>
      <c r="D69" s="169"/>
      <c r="F69" s="102">
        <f t="shared" si="2"/>
        <v>49</v>
      </c>
      <c r="G69" s="103" t="s">
        <v>151</v>
      </c>
      <c r="H69" s="105"/>
      <c r="I69" s="105"/>
      <c r="J69" s="105"/>
      <c r="K69" s="105"/>
      <c r="L69" s="105"/>
      <c r="M69" s="105"/>
      <c r="N69" s="105" t="s">
        <v>109</v>
      </c>
      <c r="O69" s="107" t="s">
        <v>110</v>
      </c>
      <c r="P69" s="107" t="s">
        <v>139</v>
      </c>
      <c r="Q69" s="124">
        <v>9999.9</v>
      </c>
      <c r="R69" s="108" t="s">
        <v>111</v>
      </c>
      <c r="S69" s="108" t="s">
        <v>111</v>
      </c>
      <c r="T69" s="108" t="s">
        <v>112</v>
      </c>
      <c r="U69" s="108" t="s">
        <v>112</v>
      </c>
      <c r="V69" s="107" t="s">
        <v>112</v>
      </c>
      <c r="W69" s="105" t="s">
        <v>152</v>
      </c>
      <c r="X69" s="105"/>
      <c r="Y69" s="105"/>
      <c r="Z69" s="105"/>
      <c r="AA69" s="105"/>
      <c r="AB69" s="105"/>
      <c r="AC69" s="105" t="s">
        <v>153</v>
      </c>
      <c r="AD69" s="105"/>
      <c r="AE69" s="109"/>
    </row>
    <row r="70" spans="2:31" x14ac:dyDescent="0.15">
      <c r="B70" s="167"/>
      <c r="C70" s="168"/>
      <c r="D70" s="169"/>
      <c r="F70" s="102">
        <f t="shared" si="2"/>
        <v>50</v>
      </c>
      <c r="G70" s="103" t="s">
        <v>154</v>
      </c>
      <c r="H70" s="105"/>
      <c r="I70" s="105"/>
      <c r="J70" s="105"/>
      <c r="K70" s="105"/>
      <c r="L70" s="105"/>
      <c r="M70" s="105"/>
      <c r="N70" s="105" t="s">
        <v>109</v>
      </c>
      <c r="O70" s="107" t="s">
        <v>110</v>
      </c>
      <c r="P70" s="107" t="s">
        <v>383</v>
      </c>
      <c r="Q70" s="125">
        <v>99.99</v>
      </c>
      <c r="R70" s="108" t="s">
        <v>111</v>
      </c>
      <c r="S70" s="108" t="s">
        <v>111</v>
      </c>
      <c r="T70" s="108" t="s">
        <v>112</v>
      </c>
      <c r="U70" s="108" t="s">
        <v>112</v>
      </c>
      <c r="V70" s="107" t="s">
        <v>112</v>
      </c>
      <c r="W70" s="105" t="s">
        <v>155</v>
      </c>
      <c r="X70" s="105"/>
      <c r="Y70" s="105"/>
      <c r="Z70" s="105"/>
      <c r="AA70" s="105"/>
      <c r="AB70" s="105"/>
      <c r="AC70" s="105"/>
      <c r="AD70" s="105"/>
      <c r="AE70" s="109"/>
    </row>
    <row r="71" spans="2:31" x14ac:dyDescent="0.15">
      <c r="B71" s="167"/>
      <c r="C71" s="168"/>
      <c r="D71" s="169"/>
      <c r="F71" s="102">
        <f t="shared" si="2"/>
        <v>51</v>
      </c>
      <c r="G71" s="103" t="s">
        <v>156</v>
      </c>
      <c r="H71" s="105"/>
      <c r="I71" s="105"/>
      <c r="J71" s="105"/>
      <c r="K71" s="105"/>
      <c r="L71" s="105"/>
      <c r="M71" s="105"/>
      <c r="N71" s="105" t="s">
        <v>109</v>
      </c>
      <c r="O71" s="107" t="s">
        <v>110</v>
      </c>
      <c r="P71" s="107" t="s">
        <v>139</v>
      </c>
      <c r="Q71" s="124">
        <v>9999.9</v>
      </c>
      <c r="R71" s="108" t="s">
        <v>111</v>
      </c>
      <c r="S71" s="108" t="s">
        <v>111</v>
      </c>
      <c r="T71" s="108" t="s">
        <v>112</v>
      </c>
      <c r="U71" s="108" t="s">
        <v>112</v>
      </c>
      <c r="V71" s="107" t="s">
        <v>112</v>
      </c>
      <c r="W71" s="105" t="s">
        <v>157</v>
      </c>
      <c r="X71" s="105"/>
      <c r="Y71" s="105"/>
      <c r="Z71" s="105"/>
      <c r="AA71" s="105"/>
      <c r="AB71" s="105"/>
      <c r="AC71" s="105"/>
      <c r="AD71" s="105"/>
      <c r="AE71" s="109"/>
    </row>
    <row r="72" spans="2:31" x14ac:dyDescent="0.15">
      <c r="B72" s="167"/>
      <c r="C72" s="168"/>
      <c r="D72" s="169"/>
      <c r="F72" s="102">
        <f t="shared" si="2"/>
        <v>52</v>
      </c>
      <c r="G72" s="103" t="s">
        <v>158</v>
      </c>
      <c r="H72" s="105"/>
      <c r="I72" s="105"/>
      <c r="J72" s="105"/>
      <c r="K72" s="105"/>
      <c r="L72" s="105"/>
      <c r="M72" s="105"/>
      <c r="N72" s="105" t="s">
        <v>109</v>
      </c>
      <c r="O72" s="107" t="s">
        <v>110</v>
      </c>
      <c r="P72" s="107" t="s">
        <v>139</v>
      </c>
      <c r="Q72" s="124">
        <v>9999.9</v>
      </c>
      <c r="R72" s="108" t="s">
        <v>111</v>
      </c>
      <c r="S72" s="108" t="s">
        <v>111</v>
      </c>
      <c r="T72" s="108" t="s">
        <v>112</v>
      </c>
      <c r="U72" s="108" t="s">
        <v>112</v>
      </c>
      <c r="V72" s="107" t="s">
        <v>112</v>
      </c>
      <c r="W72" s="105" t="s">
        <v>159</v>
      </c>
      <c r="X72" s="105"/>
      <c r="Y72" s="105"/>
      <c r="Z72" s="105"/>
      <c r="AA72" s="105"/>
      <c r="AB72" s="105"/>
      <c r="AC72" s="105"/>
      <c r="AD72" s="105"/>
      <c r="AE72" s="109"/>
    </row>
    <row r="73" spans="2:31" x14ac:dyDescent="0.15">
      <c r="B73" s="167"/>
      <c r="C73" s="168"/>
      <c r="D73" s="169"/>
      <c r="F73" s="102">
        <f t="shared" si="2"/>
        <v>53</v>
      </c>
      <c r="G73" s="103" t="s">
        <v>160</v>
      </c>
      <c r="H73" s="105"/>
      <c r="I73" s="105"/>
      <c r="J73" s="105"/>
      <c r="K73" s="105"/>
      <c r="L73" s="105"/>
      <c r="M73" s="105"/>
      <c r="N73" s="105" t="s">
        <v>109</v>
      </c>
      <c r="O73" s="107" t="s">
        <v>110</v>
      </c>
      <c r="P73" s="107" t="s">
        <v>139</v>
      </c>
      <c r="Q73" s="124">
        <v>9999.9</v>
      </c>
      <c r="R73" s="108" t="s">
        <v>111</v>
      </c>
      <c r="S73" s="108" t="s">
        <v>111</v>
      </c>
      <c r="T73" s="108" t="s">
        <v>112</v>
      </c>
      <c r="U73" s="108" t="s">
        <v>112</v>
      </c>
      <c r="V73" s="107" t="s">
        <v>112</v>
      </c>
      <c r="W73" s="105" t="s">
        <v>161</v>
      </c>
      <c r="X73" s="105"/>
      <c r="Y73" s="105"/>
      <c r="Z73" s="105"/>
      <c r="AA73" s="105"/>
      <c r="AB73" s="105"/>
      <c r="AC73" s="105"/>
      <c r="AD73" s="105"/>
      <c r="AE73" s="109"/>
    </row>
    <row r="74" spans="2:31" x14ac:dyDescent="0.15">
      <c r="B74" s="167"/>
      <c r="C74" s="168"/>
      <c r="D74" s="169"/>
      <c r="F74" s="110"/>
      <c r="G74" s="111" t="s">
        <v>162</v>
      </c>
      <c r="H74" s="111"/>
      <c r="I74" s="112"/>
      <c r="J74" s="112"/>
      <c r="K74" s="112"/>
      <c r="L74" s="112"/>
      <c r="M74" s="112"/>
      <c r="N74" s="112"/>
      <c r="O74" s="113"/>
      <c r="P74" s="113"/>
      <c r="Q74" s="114"/>
      <c r="R74" s="115"/>
      <c r="S74" s="115"/>
      <c r="T74" s="115"/>
      <c r="U74" s="115"/>
      <c r="V74" s="112" t="s">
        <v>163</v>
      </c>
      <c r="W74" s="112"/>
      <c r="X74" s="112"/>
      <c r="Y74" s="112"/>
      <c r="Z74" s="112"/>
      <c r="AA74" s="112"/>
      <c r="AB74" s="112"/>
      <c r="AC74" s="338" t="s">
        <v>164</v>
      </c>
      <c r="AD74" s="338"/>
      <c r="AE74" s="339"/>
    </row>
    <row r="75" spans="2:31" x14ac:dyDescent="0.15">
      <c r="B75" s="167"/>
      <c r="C75" s="168"/>
      <c r="D75" s="169"/>
      <c r="F75" s="102">
        <f>F73+1</f>
        <v>54</v>
      </c>
      <c r="G75" s="103" t="s">
        <v>165</v>
      </c>
      <c r="H75" s="104"/>
      <c r="I75" s="105"/>
      <c r="J75" s="105"/>
      <c r="K75" s="105"/>
      <c r="L75" s="105"/>
      <c r="M75" s="105"/>
      <c r="N75" s="105" t="s">
        <v>384</v>
      </c>
      <c r="O75" s="106" t="s">
        <v>112</v>
      </c>
      <c r="P75" s="106" t="s">
        <v>112</v>
      </c>
      <c r="Q75" s="106" t="s">
        <v>112</v>
      </c>
      <c r="R75" s="108" t="s">
        <v>167</v>
      </c>
      <c r="S75" s="108" t="s">
        <v>167</v>
      </c>
      <c r="T75" s="108" t="s">
        <v>111</v>
      </c>
      <c r="U75" s="108" t="s">
        <v>281</v>
      </c>
      <c r="V75" s="126" t="s">
        <v>385</v>
      </c>
      <c r="W75" s="105" t="s">
        <v>112</v>
      </c>
      <c r="X75" s="105"/>
      <c r="Y75" s="105"/>
      <c r="Z75" s="105"/>
      <c r="AA75" s="105"/>
      <c r="AB75" s="105"/>
      <c r="AC75" s="105" t="s">
        <v>168</v>
      </c>
      <c r="AD75" s="105"/>
      <c r="AE75" s="109"/>
    </row>
    <row r="76" spans="2:31" x14ac:dyDescent="0.15">
      <c r="B76" s="167"/>
      <c r="C76" s="168"/>
      <c r="D76" s="169"/>
      <c r="F76" s="102">
        <f t="shared" ref="F76:F85" si="3">F75+1</f>
        <v>55</v>
      </c>
      <c r="G76" s="103" t="s">
        <v>169</v>
      </c>
      <c r="H76" s="104"/>
      <c r="I76" s="105"/>
      <c r="J76" s="105"/>
      <c r="K76" s="105"/>
      <c r="L76" s="105"/>
      <c r="M76" s="105"/>
      <c r="N76" s="105" t="s">
        <v>386</v>
      </c>
      <c r="O76" s="106" t="s">
        <v>112</v>
      </c>
      <c r="P76" s="106" t="s">
        <v>112</v>
      </c>
      <c r="Q76" s="106" t="s">
        <v>112</v>
      </c>
      <c r="R76" s="108" t="s">
        <v>112</v>
      </c>
      <c r="S76" s="108" t="s">
        <v>111</v>
      </c>
      <c r="T76" s="108" t="s">
        <v>112</v>
      </c>
      <c r="U76" s="108" t="s">
        <v>112</v>
      </c>
      <c r="V76" s="107" t="s">
        <v>112</v>
      </c>
      <c r="W76" s="105" t="s">
        <v>170</v>
      </c>
      <c r="X76" s="105"/>
      <c r="Y76" s="105"/>
      <c r="Z76" s="105"/>
      <c r="AA76" s="105"/>
      <c r="AB76" s="105"/>
      <c r="AC76" s="105"/>
      <c r="AD76" s="105"/>
      <c r="AE76" s="109"/>
    </row>
    <row r="77" spans="2:31" x14ac:dyDescent="0.15">
      <c r="B77" s="167"/>
      <c r="C77" s="168"/>
      <c r="D77" s="169"/>
      <c r="F77" s="102">
        <f t="shared" si="3"/>
        <v>56</v>
      </c>
      <c r="G77" s="103" t="s">
        <v>387</v>
      </c>
      <c r="H77" s="104"/>
      <c r="I77" s="105"/>
      <c r="J77" s="105"/>
      <c r="K77" s="105"/>
      <c r="L77" s="105"/>
      <c r="M77" s="105"/>
      <c r="N77" s="105" t="s">
        <v>386</v>
      </c>
      <c r="O77" s="106" t="s">
        <v>112</v>
      </c>
      <c r="P77" s="106" t="s">
        <v>112</v>
      </c>
      <c r="Q77" s="106" t="s">
        <v>112</v>
      </c>
      <c r="R77" s="108" t="s">
        <v>112</v>
      </c>
      <c r="S77" s="108" t="s">
        <v>111</v>
      </c>
      <c r="T77" s="108" t="s">
        <v>112</v>
      </c>
      <c r="U77" s="108" t="s">
        <v>112</v>
      </c>
      <c r="V77" s="107" t="s">
        <v>112</v>
      </c>
      <c r="W77" s="336" t="s">
        <v>171</v>
      </c>
      <c r="X77" s="337"/>
      <c r="Y77" s="337"/>
      <c r="Z77" s="337"/>
      <c r="AA77" s="337"/>
      <c r="AB77" s="337"/>
      <c r="AC77" s="105"/>
      <c r="AD77" s="105"/>
      <c r="AE77" s="109"/>
    </row>
    <row r="78" spans="2:31" x14ac:dyDescent="0.15">
      <c r="B78" s="167"/>
      <c r="C78" s="168"/>
      <c r="D78" s="169"/>
      <c r="F78" s="102">
        <f t="shared" si="3"/>
        <v>57</v>
      </c>
      <c r="G78" s="103" t="s">
        <v>172</v>
      </c>
      <c r="H78" s="104"/>
      <c r="I78" s="105"/>
      <c r="J78" s="105"/>
      <c r="K78" s="105"/>
      <c r="L78" s="105"/>
      <c r="M78" s="105"/>
      <c r="N78" s="105" t="s">
        <v>386</v>
      </c>
      <c r="O78" s="106" t="s">
        <v>112</v>
      </c>
      <c r="P78" s="106" t="s">
        <v>112</v>
      </c>
      <c r="Q78" s="106" t="s">
        <v>112</v>
      </c>
      <c r="R78" s="108" t="s">
        <v>112</v>
      </c>
      <c r="S78" s="108" t="s">
        <v>111</v>
      </c>
      <c r="T78" s="108" t="s">
        <v>112</v>
      </c>
      <c r="U78" s="108" t="s">
        <v>112</v>
      </c>
      <c r="V78" s="107" t="s">
        <v>112</v>
      </c>
      <c r="W78" s="336" t="s">
        <v>173</v>
      </c>
      <c r="X78" s="337"/>
      <c r="Y78" s="337"/>
      <c r="Z78" s="337"/>
      <c r="AA78" s="337"/>
      <c r="AB78" s="337"/>
      <c r="AC78" s="105"/>
      <c r="AD78" s="105"/>
      <c r="AE78" s="109"/>
    </row>
    <row r="79" spans="2:31" x14ac:dyDescent="0.15">
      <c r="B79" s="167"/>
      <c r="C79" s="168"/>
      <c r="D79" s="169"/>
      <c r="F79" s="102">
        <f t="shared" si="3"/>
        <v>58</v>
      </c>
      <c r="G79" s="103" t="s">
        <v>174</v>
      </c>
      <c r="H79" s="104"/>
      <c r="I79" s="105"/>
      <c r="J79" s="105"/>
      <c r="K79" s="105"/>
      <c r="L79" s="105"/>
      <c r="M79" s="105"/>
      <c r="N79" s="105" t="s">
        <v>386</v>
      </c>
      <c r="O79" s="106" t="s">
        <v>112</v>
      </c>
      <c r="P79" s="106" t="s">
        <v>112</v>
      </c>
      <c r="Q79" s="106" t="s">
        <v>112</v>
      </c>
      <c r="R79" s="108" t="s">
        <v>112</v>
      </c>
      <c r="S79" s="108" t="s">
        <v>111</v>
      </c>
      <c r="T79" s="108" t="s">
        <v>112</v>
      </c>
      <c r="U79" s="108" t="s">
        <v>112</v>
      </c>
      <c r="V79" s="107" t="s">
        <v>112</v>
      </c>
      <c r="W79" s="336" t="s">
        <v>175</v>
      </c>
      <c r="X79" s="337"/>
      <c r="Y79" s="337"/>
      <c r="Z79" s="337"/>
      <c r="AA79" s="337"/>
      <c r="AB79" s="337"/>
      <c r="AC79" s="105"/>
      <c r="AD79" s="105"/>
      <c r="AE79" s="109"/>
    </row>
    <row r="80" spans="2:31" x14ac:dyDescent="0.15">
      <c r="B80" s="167"/>
      <c r="C80" s="168"/>
      <c r="D80" s="169"/>
      <c r="F80" s="102">
        <f t="shared" si="3"/>
        <v>59</v>
      </c>
      <c r="G80" s="103" t="s">
        <v>388</v>
      </c>
      <c r="H80" s="104"/>
      <c r="I80" s="105"/>
      <c r="J80" s="105"/>
      <c r="K80" s="105"/>
      <c r="L80" s="105"/>
      <c r="M80" s="105"/>
      <c r="N80" s="105" t="s">
        <v>386</v>
      </c>
      <c r="O80" s="106" t="s">
        <v>112</v>
      </c>
      <c r="P80" s="106" t="s">
        <v>112</v>
      </c>
      <c r="Q80" s="106" t="s">
        <v>112</v>
      </c>
      <c r="R80" s="108" t="s">
        <v>112</v>
      </c>
      <c r="S80" s="108" t="s">
        <v>111</v>
      </c>
      <c r="T80" s="108" t="s">
        <v>112</v>
      </c>
      <c r="U80" s="108" t="s">
        <v>112</v>
      </c>
      <c r="V80" s="107" t="s">
        <v>112</v>
      </c>
      <c r="W80" s="105" t="s">
        <v>176</v>
      </c>
      <c r="X80" s="105"/>
      <c r="Y80" s="105"/>
      <c r="Z80" s="105"/>
      <c r="AA80" s="105"/>
      <c r="AB80" s="105"/>
      <c r="AC80" s="105"/>
      <c r="AD80" s="105"/>
      <c r="AE80" s="109"/>
    </row>
    <row r="81" spans="1:31" x14ac:dyDescent="0.15">
      <c r="B81" s="167"/>
      <c r="C81" s="168"/>
      <c r="D81" s="169"/>
      <c r="F81" s="102">
        <f t="shared" si="3"/>
        <v>60</v>
      </c>
      <c r="G81" s="103" t="s">
        <v>177</v>
      </c>
      <c r="H81" s="104"/>
      <c r="I81" s="105"/>
      <c r="J81" s="105"/>
      <c r="K81" s="105"/>
      <c r="L81" s="105"/>
      <c r="M81" s="105"/>
      <c r="N81" s="105" t="s">
        <v>386</v>
      </c>
      <c r="O81" s="106" t="s">
        <v>112</v>
      </c>
      <c r="P81" s="106" t="s">
        <v>112</v>
      </c>
      <c r="Q81" s="106" t="s">
        <v>112</v>
      </c>
      <c r="R81" s="108" t="s">
        <v>112</v>
      </c>
      <c r="S81" s="108" t="s">
        <v>111</v>
      </c>
      <c r="T81" s="108" t="s">
        <v>112</v>
      </c>
      <c r="U81" s="108" t="s">
        <v>112</v>
      </c>
      <c r="V81" s="107" t="s">
        <v>112</v>
      </c>
      <c r="W81" s="105" t="s">
        <v>178</v>
      </c>
      <c r="X81" s="105"/>
      <c r="Y81" s="105"/>
      <c r="Z81" s="105"/>
      <c r="AA81" s="105"/>
      <c r="AB81" s="105"/>
      <c r="AC81" s="105"/>
      <c r="AD81" s="105"/>
      <c r="AE81" s="109"/>
    </row>
    <row r="82" spans="1:31" x14ac:dyDescent="0.15">
      <c r="B82" s="167"/>
      <c r="C82" s="168"/>
      <c r="D82" s="169"/>
      <c r="F82" s="102">
        <f t="shared" si="3"/>
        <v>61</v>
      </c>
      <c r="G82" s="103" t="s">
        <v>77</v>
      </c>
      <c r="H82" s="104"/>
      <c r="I82" s="105"/>
      <c r="J82" s="105"/>
      <c r="K82" s="105"/>
      <c r="L82" s="105"/>
      <c r="M82" s="105"/>
      <c r="N82" s="105" t="s">
        <v>179</v>
      </c>
      <c r="O82" s="106" t="s">
        <v>79</v>
      </c>
      <c r="P82" s="106" t="s">
        <v>79</v>
      </c>
      <c r="Q82" s="106" t="s">
        <v>79</v>
      </c>
      <c r="R82" s="108" t="s">
        <v>79</v>
      </c>
      <c r="S82" s="108" t="s">
        <v>80</v>
      </c>
      <c r="T82" s="108" t="s">
        <v>79</v>
      </c>
      <c r="U82" s="108" t="s">
        <v>79</v>
      </c>
      <c r="V82" s="107" t="s">
        <v>79</v>
      </c>
      <c r="W82" s="336" t="s">
        <v>180</v>
      </c>
      <c r="X82" s="337"/>
      <c r="Y82" s="337"/>
      <c r="Z82" s="337"/>
      <c r="AA82" s="337"/>
      <c r="AB82" s="337"/>
      <c r="AC82" s="105"/>
      <c r="AD82" s="105"/>
      <c r="AE82" s="109"/>
    </row>
    <row r="83" spans="1:31" x14ac:dyDescent="0.15">
      <c r="B83" s="167"/>
      <c r="C83" s="168"/>
      <c r="D83" s="169"/>
      <c r="F83" s="102">
        <f t="shared" si="3"/>
        <v>62</v>
      </c>
      <c r="G83" s="103" t="s">
        <v>181</v>
      </c>
      <c r="H83" s="104"/>
      <c r="I83" s="105"/>
      <c r="J83" s="105"/>
      <c r="K83" s="105"/>
      <c r="L83" s="105"/>
      <c r="M83" s="105"/>
      <c r="N83" s="105" t="s">
        <v>179</v>
      </c>
      <c r="O83" s="106" t="s">
        <v>79</v>
      </c>
      <c r="P83" s="106" t="s">
        <v>79</v>
      </c>
      <c r="Q83" s="106" t="s">
        <v>79</v>
      </c>
      <c r="R83" s="108" t="s">
        <v>79</v>
      </c>
      <c r="S83" s="108" t="s">
        <v>80</v>
      </c>
      <c r="T83" s="108" t="s">
        <v>79</v>
      </c>
      <c r="U83" s="108" t="s">
        <v>79</v>
      </c>
      <c r="V83" s="107" t="s">
        <v>79</v>
      </c>
      <c r="W83" s="105" t="s">
        <v>182</v>
      </c>
      <c r="X83" s="105"/>
      <c r="Y83" s="105"/>
      <c r="Z83" s="105"/>
      <c r="AA83" s="105"/>
      <c r="AB83" s="105"/>
      <c r="AC83" s="105"/>
      <c r="AD83" s="105"/>
      <c r="AE83" s="109"/>
    </row>
    <row r="84" spans="1:31" x14ac:dyDescent="0.15">
      <c r="B84" s="167"/>
      <c r="C84" s="168"/>
      <c r="D84" s="169"/>
      <c r="F84" s="102">
        <f t="shared" si="3"/>
        <v>63</v>
      </c>
      <c r="G84" s="103" t="s">
        <v>96</v>
      </c>
      <c r="H84" s="104"/>
      <c r="I84" s="105"/>
      <c r="J84" s="105"/>
      <c r="K84" s="105"/>
      <c r="L84" s="105"/>
      <c r="M84" s="105"/>
      <c r="N84" s="105" t="s">
        <v>179</v>
      </c>
      <c r="O84" s="106" t="s">
        <v>79</v>
      </c>
      <c r="P84" s="106" t="s">
        <v>79</v>
      </c>
      <c r="Q84" s="106" t="s">
        <v>79</v>
      </c>
      <c r="R84" s="108" t="s">
        <v>79</v>
      </c>
      <c r="S84" s="108" t="s">
        <v>80</v>
      </c>
      <c r="T84" s="108" t="s">
        <v>79</v>
      </c>
      <c r="U84" s="108" t="s">
        <v>79</v>
      </c>
      <c r="V84" s="107" t="s">
        <v>79</v>
      </c>
      <c r="W84" s="105" t="s">
        <v>183</v>
      </c>
      <c r="X84" s="105"/>
      <c r="Y84" s="105"/>
      <c r="Z84" s="105"/>
      <c r="AA84" s="105"/>
      <c r="AB84" s="105"/>
      <c r="AC84" s="105"/>
      <c r="AD84" s="105"/>
      <c r="AE84" s="109"/>
    </row>
    <row r="85" spans="1:31" x14ac:dyDescent="0.15">
      <c r="B85" s="167"/>
      <c r="C85" s="168"/>
      <c r="D85" s="169"/>
      <c r="F85" s="102">
        <f t="shared" si="3"/>
        <v>64</v>
      </c>
      <c r="G85" s="103" t="s">
        <v>184</v>
      </c>
      <c r="H85" s="104"/>
      <c r="I85" s="105"/>
      <c r="J85" s="105"/>
      <c r="K85" s="105"/>
      <c r="L85" s="105"/>
      <c r="M85" s="105"/>
      <c r="N85" s="105" t="s">
        <v>179</v>
      </c>
      <c r="O85" s="106" t="s">
        <v>79</v>
      </c>
      <c r="P85" s="106" t="s">
        <v>79</v>
      </c>
      <c r="Q85" s="106" t="s">
        <v>79</v>
      </c>
      <c r="R85" s="108" t="s">
        <v>79</v>
      </c>
      <c r="S85" s="108" t="s">
        <v>80</v>
      </c>
      <c r="T85" s="108" t="s">
        <v>79</v>
      </c>
      <c r="U85" s="108" t="s">
        <v>79</v>
      </c>
      <c r="V85" s="107" t="s">
        <v>79</v>
      </c>
      <c r="W85" s="105" t="s">
        <v>185</v>
      </c>
      <c r="X85" s="105"/>
      <c r="Y85" s="105"/>
      <c r="Z85" s="105"/>
      <c r="AA85" s="105"/>
      <c r="AB85" s="105"/>
      <c r="AC85" s="105"/>
      <c r="AD85" s="105"/>
      <c r="AE85" s="109"/>
    </row>
    <row r="86" spans="1:31" x14ac:dyDescent="0.15">
      <c r="B86" s="167"/>
      <c r="C86" s="168"/>
      <c r="D86" s="169"/>
      <c r="F86" s="127"/>
      <c r="G86" s="111"/>
      <c r="H86" s="111"/>
      <c r="I86" s="112"/>
      <c r="J86" s="112"/>
      <c r="K86" s="112"/>
      <c r="L86" s="112"/>
      <c r="M86" s="112"/>
      <c r="N86" s="112"/>
      <c r="O86" s="113"/>
      <c r="P86" s="113"/>
      <c r="Q86" s="114"/>
      <c r="R86" s="115"/>
      <c r="S86" s="115"/>
      <c r="T86" s="115"/>
      <c r="U86" s="115"/>
      <c r="V86" s="112"/>
      <c r="W86" s="112"/>
      <c r="X86" s="112"/>
      <c r="Y86" s="112"/>
      <c r="Z86" s="112"/>
      <c r="AA86" s="112"/>
      <c r="AB86" s="112"/>
      <c r="AC86" s="112"/>
      <c r="AD86" s="112"/>
      <c r="AE86" s="117"/>
    </row>
    <row r="87" spans="1:31" x14ac:dyDescent="0.15">
      <c r="B87" s="185" t="s">
        <v>435</v>
      </c>
      <c r="C87" s="186" t="s">
        <v>440</v>
      </c>
      <c r="D87" s="187"/>
      <c r="E87" s="188" t="s">
        <v>476</v>
      </c>
      <c r="F87" s="102">
        <f>F85+1</f>
        <v>65</v>
      </c>
      <c r="G87" s="103" t="s">
        <v>186</v>
      </c>
      <c r="H87" s="104"/>
      <c r="I87" s="105"/>
      <c r="J87" s="105"/>
      <c r="K87" s="105"/>
      <c r="L87" s="105"/>
      <c r="M87" s="105"/>
      <c r="N87" s="105" t="s">
        <v>41</v>
      </c>
      <c r="O87" s="106" t="s">
        <v>15</v>
      </c>
      <c r="P87" s="106" t="s">
        <v>15</v>
      </c>
      <c r="Q87" s="106" t="s">
        <v>15</v>
      </c>
      <c r="R87" s="108" t="s">
        <v>15</v>
      </c>
      <c r="S87" s="108" t="s">
        <v>15</v>
      </c>
      <c r="T87" s="108" t="s">
        <v>16</v>
      </c>
      <c r="U87" s="108" t="s">
        <v>15</v>
      </c>
      <c r="V87" s="107" t="s">
        <v>15</v>
      </c>
      <c r="W87" s="105"/>
      <c r="X87" s="105"/>
      <c r="Y87" s="105"/>
      <c r="Z87" s="105"/>
      <c r="AA87" s="105"/>
      <c r="AB87" s="105"/>
      <c r="AC87" s="105"/>
      <c r="AD87" s="105"/>
      <c r="AE87" s="109"/>
    </row>
    <row r="88" spans="1:31" x14ac:dyDescent="0.15">
      <c r="B88" s="167"/>
      <c r="C88" s="168"/>
      <c r="D88" s="169"/>
      <c r="F88" s="102">
        <f>F87+1</f>
        <v>66</v>
      </c>
      <c r="G88" s="103" t="s">
        <v>187</v>
      </c>
      <c r="H88" s="104"/>
      <c r="I88" s="105"/>
      <c r="J88" s="105"/>
      <c r="K88" s="105"/>
      <c r="L88" s="105"/>
      <c r="M88" s="105"/>
      <c r="N88" s="105" t="s">
        <v>35</v>
      </c>
      <c r="O88" s="106" t="s">
        <v>74</v>
      </c>
      <c r="P88" s="106">
        <v>2</v>
      </c>
      <c r="Q88" s="106">
        <v>99</v>
      </c>
      <c r="R88" s="108" t="s">
        <v>16</v>
      </c>
      <c r="S88" s="108" t="s">
        <v>15</v>
      </c>
      <c r="T88" s="108" t="s">
        <v>15</v>
      </c>
      <c r="U88" s="108" t="s">
        <v>37</v>
      </c>
      <c r="V88" s="107" t="s">
        <v>15</v>
      </c>
      <c r="W88" s="105"/>
      <c r="X88" s="105"/>
      <c r="Y88" s="105"/>
      <c r="Z88" s="105"/>
      <c r="AA88" s="105"/>
      <c r="AB88" s="105"/>
      <c r="AC88" s="105" t="s">
        <v>168</v>
      </c>
      <c r="AD88" s="105"/>
      <c r="AE88" s="109"/>
    </row>
    <row r="89" spans="1:31" x14ac:dyDescent="0.15">
      <c r="B89" s="167"/>
      <c r="C89" s="168"/>
      <c r="D89" s="169"/>
      <c r="F89" s="102">
        <f>F88+1</f>
        <v>67</v>
      </c>
      <c r="G89" s="103" t="s">
        <v>188</v>
      </c>
      <c r="H89" s="104"/>
      <c r="I89" s="105"/>
      <c r="J89" s="105"/>
      <c r="K89" s="105"/>
      <c r="L89" s="105"/>
      <c r="M89" s="105"/>
      <c r="N89" s="105" t="s">
        <v>41</v>
      </c>
      <c r="O89" s="106" t="s">
        <v>15</v>
      </c>
      <c r="P89" s="106" t="s">
        <v>15</v>
      </c>
      <c r="Q89" s="106" t="s">
        <v>15</v>
      </c>
      <c r="R89" s="108" t="s">
        <v>15</v>
      </c>
      <c r="S89" s="108" t="s">
        <v>15</v>
      </c>
      <c r="T89" s="108" t="s">
        <v>16</v>
      </c>
      <c r="U89" s="108" t="s">
        <v>15</v>
      </c>
      <c r="V89" s="107" t="s">
        <v>15</v>
      </c>
      <c r="W89" s="105"/>
      <c r="X89" s="105"/>
      <c r="Y89" s="105"/>
      <c r="Z89" s="105"/>
      <c r="AA89" s="105"/>
      <c r="AB89" s="105"/>
      <c r="AC89" s="105"/>
      <c r="AD89" s="105"/>
      <c r="AE89" s="109"/>
    </row>
    <row r="90" spans="1:31" x14ac:dyDescent="0.15">
      <c r="B90" s="167"/>
      <c r="C90" s="168"/>
      <c r="D90" s="169"/>
      <c r="F90" s="102">
        <f>F89+1</f>
        <v>68</v>
      </c>
      <c r="G90" s="103" t="s">
        <v>189</v>
      </c>
      <c r="H90" s="104"/>
      <c r="I90" s="105"/>
      <c r="J90" s="105"/>
      <c r="K90" s="105"/>
      <c r="L90" s="105"/>
      <c r="M90" s="105"/>
      <c r="N90" s="105" t="s">
        <v>41</v>
      </c>
      <c r="O90" s="107" t="s">
        <v>15</v>
      </c>
      <c r="P90" s="107" t="s">
        <v>15</v>
      </c>
      <c r="Q90" s="107" t="s">
        <v>15</v>
      </c>
      <c r="R90" s="108" t="s">
        <v>15</v>
      </c>
      <c r="S90" s="108" t="s">
        <v>15</v>
      </c>
      <c r="T90" s="108" t="s">
        <v>16</v>
      </c>
      <c r="U90" s="108" t="s">
        <v>15</v>
      </c>
      <c r="V90" s="107" t="s">
        <v>15</v>
      </c>
      <c r="W90" s="105" t="s">
        <v>15</v>
      </c>
      <c r="X90" s="105"/>
      <c r="Y90" s="105"/>
      <c r="Z90" s="105"/>
      <c r="AA90" s="105"/>
      <c r="AB90" s="105"/>
      <c r="AC90" s="105"/>
      <c r="AD90" s="105"/>
      <c r="AE90" s="109"/>
    </row>
    <row r="91" spans="1:31" x14ac:dyDescent="0.15">
      <c r="B91" s="167"/>
      <c r="C91" s="168"/>
      <c r="D91" s="169"/>
      <c r="F91" s="102">
        <f>F90+1</f>
        <v>69</v>
      </c>
      <c r="G91" s="103" t="s">
        <v>190</v>
      </c>
      <c r="H91" s="104"/>
      <c r="I91" s="105"/>
      <c r="J91" s="105"/>
      <c r="K91" s="105"/>
      <c r="L91" s="105"/>
      <c r="M91" s="105"/>
      <c r="N91" s="105" t="s">
        <v>41</v>
      </c>
      <c r="O91" s="106" t="s">
        <v>15</v>
      </c>
      <c r="P91" s="106" t="s">
        <v>15</v>
      </c>
      <c r="Q91" s="106" t="s">
        <v>15</v>
      </c>
      <c r="R91" s="108" t="s">
        <v>15</v>
      </c>
      <c r="S91" s="108" t="s">
        <v>15</v>
      </c>
      <c r="T91" s="108" t="s">
        <v>16</v>
      </c>
      <c r="U91" s="108" t="s">
        <v>15</v>
      </c>
      <c r="V91" s="107" t="s">
        <v>15</v>
      </c>
      <c r="W91" s="105"/>
      <c r="X91" s="105"/>
      <c r="Y91" s="105"/>
      <c r="Z91" s="105"/>
      <c r="AA91" s="105"/>
      <c r="AB91" s="105"/>
      <c r="AC91" s="105"/>
      <c r="AD91" s="105"/>
      <c r="AE91" s="109"/>
    </row>
    <row r="92" spans="1:31" x14ac:dyDescent="0.15">
      <c r="B92" s="167"/>
      <c r="C92" s="168"/>
      <c r="D92" s="169"/>
      <c r="F92" s="102">
        <f>F91+1</f>
        <v>70</v>
      </c>
      <c r="G92" s="103" t="s">
        <v>191</v>
      </c>
      <c r="H92" s="104"/>
      <c r="I92" s="105"/>
      <c r="J92" s="105"/>
      <c r="K92" s="105"/>
      <c r="L92" s="105"/>
      <c r="M92" s="105"/>
      <c r="N92" s="105" t="s">
        <v>41</v>
      </c>
      <c r="O92" s="106" t="s">
        <v>15</v>
      </c>
      <c r="P92" s="106" t="s">
        <v>15</v>
      </c>
      <c r="Q92" s="106" t="s">
        <v>15</v>
      </c>
      <c r="R92" s="108" t="s">
        <v>15</v>
      </c>
      <c r="S92" s="108" t="s">
        <v>15</v>
      </c>
      <c r="T92" s="108" t="s">
        <v>16</v>
      </c>
      <c r="U92" s="108" t="s">
        <v>15</v>
      </c>
      <c r="V92" s="107" t="s">
        <v>15</v>
      </c>
      <c r="W92" s="105"/>
      <c r="X92" s="105"/>
      <c r="Y92" s="105"/>
      <c r="Z92" s="105"/>
      <c r="AA92" s="105"/>
      <c r="AB92" s="105"/>
      <c r="AC92" s="105"/>
      <c r="AD92" s="105"/>
      <c r="AE92" s="109"/>
    </row>
    <row r="93" spans="1:31" s="175" customFormat="1" x14ac:dyDescent="0.15">
      <c r="A93" s="170"/>
      <c r="B93" s="171"/>
      <c r="C93" s="172"/>
      <c r="D93" s="173"/>
      <c r="E93" s="174"/>
      <c r="F93" s="127"/>
      <c r="G93" s="128"/>
      <c r="H93" s="128"/>
      <c r="I93" s="129"/>
      <c r="J93" s="129"/>
      <c r="K93" s="129"/>
      <c r="L93" s="129"/>
      <c r="M93" s="129"/>
      <c r="N93" s="129" t="s">
        <v>41</v>
      </c>
      <c r="O93" s="130"/>
      <c r="P93" s="130"/>
      <c r="Q93" s="130"/>
      <c r="R93" s="131"/>
      <c r="S93" s="131"/>
      <c r="T93" s="131"/>
      <c r="U93" s="131"/>
      <c r="V93" s="132"/>
      <c r="W93" s="129"/>
      <c r="X93" s="129"/>
      <c r="Y93" s="129"/>
      <c r="Z93" s="129"/>
      <c r="AA93" s="129"/>
      <c r="AB93" s="129"/>
      <c r="AC93" s="129"/>
      <c r="AD93" s="129"/>
      <c r="AE93" s="133"/>
    </row>
    <row r="94" spans="1:31" s="175" customFormat="1" x14ac:dyDescent="0.15">
      <c r="A94" s="170"/>
      <c r="B94" s="171"/>
      <c r="C94" s="172"/>
      <c r="D94" s="173"/>
      <c r="E94" s="174"/>
      <c r="F94" s="134"/>
      <c r="G94" s="103" t="s">
        <v>406</v>
      </c>
      <c r="H94" s="135"/>
      <c r="I94" s="136"/>
      <c r="J94" s="136"/>
      <c r="K94" s="136"/>
      <c r="L94" s="136"/>
      <c r="M94" s="136"/>
      <c r="N94" s="105" t="s">
        <v>41</v>
      </c>
      <c r="O94" s="137"/>
      <c r="P94" s="137"/>
      <c r="Q94" s="137"/>
      <c r="R94" s="138"/>
      <c r="S94" s="138"/>
      <c r="T94" s="138"/>
      <c r="U94" s="138"/>
      <c r="V94" s="139"/>
      <c r="W94" s="136"/>
      <c r="X94" s="136"/>
      <c r="Y94" s="136"/>
      <c r="Z94" s="136"/>
      <c r="AA94" s="136"/>
      <c r="AB94" s="136"/>
      <c r="AC94" s="136"/>
      <c r="AD94" s="136"/>
      <c r="AE94" s="140"/>
    </row>
    <row r="95" spans="1:31" s="175" customFormat="1" x14ac:dyDescent="0.15">
      <c r="A95" s="170"/>
      <c r="B95" s="171"/>
      <c r="C95" s="172"/>
      <c r="D95" s="173"/>
      <c r="E95" s="174"/>
      <c r="F95" s="141"/>
      <c r="G95" s="183" t="s">
        <v>407</v>
      </c>
      <c r="H95" s="142"/>
      <c r="I95" s="143"/>
      <c r="J95" s="143"/>
      <c r="K95" s="143"/>
      <c r="L95" s="143"/>
      <c r="M95" s="143"/>
      <c r="N95" s="144" t="s">
        <v>41</v>
      </c>
      <c r="O95" s="145"/>
      <c r="P95" s="145"/>
      <c r="Q95" s="145"/>
      <c r="R95" s="146"/>
      <c r="S95" s="146"/>
      <c r="T95" s="146"/>
      <c r="U95" s="146"/>
      <c r="V95" s="147"/>
      <c r="W95" s="143"/>
      <c r="X95" s="143"/>
      <c r="Y95" s="143"/>
      <c r="Z95" s="143"/>
      <c r="AA95" s="143"/>
      <c r="AB95" s="143"/>
      <c r="AC95" s="143"/>
      <c r="AD95" s="143"/>
      <c r="AE95" s="148"/>
    </row>
    <row r="96" spans="1:31" s="175" customFormat="1" x14ac:dyDescent="0.15">
      <c r="A96" s="170"/>
      <c r="B96" s="158" t="s">
        <v>409</v>
      </c>
      <c r="C96" s="161"/>
      <c r="D96" s="162"/>
      <c r="E96" s="324" t="s">
        <v>480</v>
      </c>
      <c r="F96" s="152"/>
      <c r="G96" s="326"/>
      <c r="H96" s="90"/>
      <c r="I96" s="91"/>
      <c r="J96" s="91"/>
      <c r="K96" s="91"/>
      <c r="L96" s="91"/>
      <c r="M96" s="91"/>
      <c r="N96" s="87"/>
      <c r="O96" s="92"/>
      <c r="P96" s="92"/>
      <c r="Q96" s="92"/>
      <c r="R96" s="93"/>
      <c r="S96" s="93"/>
      <c r="T96" s="93"/>
      <c r="U96" s="93"/>
      <c r="V96" s="94"/>
      <c r="W96" s="91"/>
      <c r="X96" s="91"/>
      <c r="Y96" s="91"/>
      <c r="Z96" s="91"/>
      <c r="AA96" s="91"/>
      <c r="AB96" s="91"/>
      <c r="AC96" s="91"/>
      <c r="AD96" s="91"/>
      <c r="AE96" s="91"/>
    </row>
    <row r="97" spans="1:31" s="175" customFormat="1" x14ac:dyDescent="0.15">
      <c r="A97" s="170"/>
      <c r="B97" s="158" t="s">
        <v>413</v>
      </c>
      <c r="C97" s="161"/>
      <c r="D97" s="162"/>
      <c r="E97" s="325"/>
      <c r="F97" s="152"/>
      <c r="G97" s="327"/>
      <c r="H97" s="90"/>
      <c r="I97" s="91"/>
      <c r="J97" s="91"/>
      <c r="K97" s="91"/>
      <c r="L97" s="91"/>
      <c r="M97" s="91"/>
      <c r="N97" s="87"/>
      <c r="O97" s="92"/>
      <c r="P97" s="92"/>
      <c r="Q97" s="92"/>
      <c r="R97" s="93"/>
      <c r="S97" s="93"/>
      <c r="T97" s="93"/>
      <c r="U97" s="93"/>
      <c r="V97" s="94"/>
      <c r="W97" s="91"/>
      <c r="X97" s="91"/>
      <c r="Y97" s="91"/>
      <c r="Z97" s="91"/>
      <c r="AA97" s="91"/>
      <c r="AB97" s="91"/>
      <c r="AC97" s="91"/>
      <c r="AD97" s="91"/>
      <c r="AE97" s="91"/>
    </row>
    <row r="98" spans="1:31" s="175" customFormat="1" x14ac:dyDescent="0.15">
      <c r="A98" s="170"/>
      <c r="B98" s="158" t="s">
        <v>414</v>
      </c>
      <c r="C98" s="161"/>
      <c r="D98" s="162"/>
      <c r="E98" s="325"/>
      <c r="F98" s="152"/>
      <c r="G98" s="328"/>
      <c r="H98" s="90"/>
      <c r="I98" s="91"/>
      <c r="J98" s="91"/>
      <c r="K98" s="91"/>
      <c r="L98" s="91"/>
      <c r="M98" s="91"/>
      <c r="N98" s="87"/>
      <c r="O98" s="92"/>
      <c r="P98" s="92"/>
      <c r="Q98" s="92"/>
      <c r="R98" s="93"/>
      <c r="S98" s="93"/>
      <c r="T98" s="93"/>
      <c r="U98" s="93"/>
      <c r="V98" s="94"/>
      <c r="W98" s="91"/>
      <c r="X98" s="91"/>
      <c r="Y98" s="91"/>
      <c r="Z98" s="91"/>
      <c r="AA98" s="91"/>
      <c r="AB98" s="91"/>
      <c r="AC98" s="91"/>
      <c r="AD98" s="91"/>
      <c r="AE98" s="91"/>
    </row>
    <row r="99" spans="1:31" x14ac:dyDescent="0.15">
      <c r="B99" s="167"/>
      <c r="C99" s="168"/>
      <c r="D99" s="169"/>
      <c r="F99" s="49" t="s">
        <v>192</v>
      </c>
      <c r="G99" s="50"/>
      <c r="H99" s="51" t="s">
        <v>193</v>
      </c>
      <c r="I99" s="51"/>
      <c r="J99" s="51"/>
      <c r="K99" s="51" t="s">
        <v>194</v>
      </c>
      <c r="L99" s="51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2"/>
      <c r="AD99" s="48"/>
      <c r="AE99" s="48"/>
    </row>
    <row r="100" spans="1:31" x14ac:dyDescent="0.15">
      <c r="B100" s="167"/>
      <c r="C100" s="168"/>
      <c r="D100" s="169"/>
      <c r="F100" s="53"/>
      <c r="G100" s="54"/>
      <c r="H100" s="55" t="s">
        <v>195</v>
      </c>
      <c r="I100" s="55"/>
      <c r="J100" s="55"/>
      <c r="K100" s="55" t="s">
        <v>196</v>
      </c>
      <c r="L100" s="55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6"/>
      <c r="AD100" s="48"/>
      <c r="AE100" s="48"/>
    </row>
    <row r="101" spans="1:31" x14ac:dyDescent="0.15">
      <c r="B101" s="167"/>
      <c r="C101" s="168"/>
      <c r="D101" s="169"/>
      <c r="F101" s="57"/>
      <c r="G101" s="55"/>
      <c r="H101" s="55" t="s">
        <v>197</v>
      </c>
      <c r="I101" s="55"/>
      <c r="J101" s="55"/>
      <c r="K101" s="55" t="s">
        <v>198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8"/>
      <c r="AD101" s="48"/>
      <c r="AE101" s="48"/>
    </row>
    <row r="102" spans="1:31" x14ac:dyDescent="0.15">
      <c r="B102" s="167"/>
      <c r="C102" s="168"/>
      <c r="D102" s="169"/>
      <c r="F102" s="57"/>
      <c r="G102" s="55"/>
      <c r="H102" s="321" t="s">
        <v>199</v>
      </c>
      <c r="I102" s="321"/>
      <c r="J102" s="321"/>
      <c r="K102" s="55" t="s">
        <v>200</v>
      </c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8"/>
      <c r="AD102" s="48"/>
      <c r="AE102" s="48"/>
    </row>
    <row r="103" spans="1:31" x14ac:dyDescent="0.15">
      <c r="B103" s="167"/>
      <c r="C103" s="168"/>
      <c r="D103" s="169"/>
      <c r="F103" s="57"/>
      <c r="G103" s="55"/>
      <c r="H103" s="55" t="s">
        <v>201</v>
      </c>
      <c r="I103" s="55"/>
      <c r="J103" s="55"/>
      <c r="K103" s="55" t="s">
        <v>202</v>
      </c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8"/>
      <c r="AD103" s="48"/>
      <c r="AE103" s="48"/>
    </row>
    <row r="104" spans="1:31" x14ac:dyDescent="0.15">
      <c r="B104" s="167"/>
      <c r="C104" s="168"/>
      <c r="D104" s="169"/>
      <c r="F104" s="57"/>
      <c r="G104" s="55"/>
      <c r="H104" s="55" t="s">
        <v>203</v>
      </c>
      <c r="I104" s="55"/>
      <c r="J104" s="55"/>
      <c r="K104" s="55" t="s">
        <v>204</v>
      </c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8"/>
      <c r="AD104" s="48"/>
      <c r="AE104" s="48"/>
    </row>
    <row r="105" spans="1:31" x14ac:dyDescent="0.15">
      <c r="B105" s="167"/>
      <c r="C105" s="168"/>
      <c r="D105" s="169"/>
      <c r="F105" s="57"/>
      <c r="G105" s="55"/>
      <c r="H105" s="55" t="s">
        <v>205</v>
      </c>
      <c r="I105" s="55"/>
      <c r="J105" s="55"/>
      <c r="K105" s="55" t="s">
        <v>206</v>
      </c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8"/>
      <c r="AD105" s="48"/>
      <c r="AE105" s="48"/>
    </row>
    <row r="106" spans="1:31" x14ac:dyDescent="0.15">
      <c r="B106" s="167"/>
      <c r="C106" s="168"/>
      <c r="D106" s="169"/>
      <c r="F106" s="57"/>
      <c r="G106" s="55"/>
      <c r="H106" s="54" t="s">
        <v>207</v>
      </c>
      <c r="I106" s="55"/>
      <c r="J106" s="54"/>
      <c r="K106" s="54" t="s">
        <v>208</v>
      </c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8"/>
      <c r="AD106" s="48"/>
      <c r="AE106" s="48"/>
    </row>
    <row r="107" spans="1:31" x14ac:dyDescent="0.15">
      <c r="B107" s="167"/>
      <c r="C107" s="168"/>
      <c r="D107" s="169"/>
      <c r="F107" s="59"/>
      <c r="G107" s="60"/>
      <c r="H107" s="60" t="s">
        <v>209</v>
      </c>
      <c r="I107" s="60"/>
      <c r="J107" s="60"/>
      <c r="K107" s="60" t="s">
        <v>210</v>
      </c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1"/>
      <c r="AD107" s="48"/>
      <c r="AE107" s="48"/>
    </row>
    <row r="108" spans="1:31" s="178" customFormat="1" x14ac:dyDescent="0.15">
      <c r="A108" s="176"/>
      <c r="B108" s="167"/>
      <c r="C108" s="168"/>
      <c r="D108" s="169"/>
      <c r="E108" s="177"/>
      <c r="F108" s="55" t="s">
        <v>478</v>
      </c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55"/>
      <c r="X108" s="55"/>
      <c r="Y108" s="55"/>
      <c r="Z108" s="55"/>
      <c r="AA108" s="55"/>
      <c r="AB108" s="55"/>
      <c r="AC108" s="55"/>
      <c r="AD108" s="87"/>
      <c r="AE108" s="87"/>
    </row>
    <row r="109" spans="1:31" x14ac:dyDescent="0.15">
      <c r="B109" s="167"/>
      <c r="C109" s="168"/>
      <c r="D109" s="169"/>
      <c r="F109" s="1"/>
      <c r="G109" s="2" t="s">
        <v>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2" t="s">
        <v>1</v>
      </c>
      <c r="S109" s="3"/>
      <c r="T109" s="3"/>
      <c r="U109" s="3"/>
      <c r="V109" s="3"/>
      <c r="W109" s="4"/>
      <c r="X109" s="5"/>
      <c r="Y109" s="5"/>
      <c r="Z109" s="5"/>
      <c r="AA109" s="5"/>
      <c r="AB109" s="5"/>
      <c r="AC109" s="4"/>
      <c r="AD109" s="5"/>
      <c r="AE109" s="5"/>
    </row>
    <row r="110" spans="1:31" x14ac:dyDescent="0.15">
      <c r="B110" s="167"/>
      <c r="C110" s="168"/>
      <c r="D110" s="169"/>
      <c r="F110" s="6" t="s">
        <v>369</v>
      </c>
      <c r="G110" s="2" t="s">
        <v>2</v>
      </c>
      <c r="H110" s="7"/>
      <c r="I110" s="7"/>
      <c r="J110" s="7"/>
      <c r="K110" s="7"/>
      <c r="L110" s="7"/>
      <c r="M110" s="8"/>
      <c r="N110" s="9" t="s">
        <v>3</v>
      </c>
      <c r="O110" s="10" t="s">
        <v>4</v>
      </c>
      <c r="P110" s="10" t="s">
        <v>5</v>
      </c>
      <c r="Q110" s="11" t="s">
        <v>6</v>
      </c>
      <c r="R110" s="12" t="s">
        <v>7</v>
      </c>
      <c r="S110" s="12" t="s">
        <v>8</v>
      </c>
      <c r="T110" s="13" t="s">
        <v>9</v>
      </c>
      <c r="U110" s="12" t="s">
        <v>10</v>
      </c>
      <c r="V110" s="2" t="s">
        <v>11</v>
      </c>
      <c r="W110" s="14" t="s">
        <v>213</v>
      </c>
      <c r="X110" s="15"/>
      <c r="Y110" s="15"/>
      <c r="Z110" s="15"/>
      <c r="AA110" s="15"/>
      <c r="AB110" s="15"/>
      <c r="AC110" s="14" t="s">
        <v>12</v>
      </c>
      <c r="AD110" s="15"/>
      <c r="AE110" s="15"/>
    </row>
    <row r="111" spans="1:31" x14ac:dyDescent="0.15">
      <c r="B111" s="167"/>
      <c r="C111" s="168"/>
      <c r="D111" s="169"/>
      <c r="F111" s="32"/>
      <c r="G111" s="17" t="s">
        <v>214</v>
      </c>
      <c r="H111" s="18"/>
      <c r="I111" s="19"/>
      <c r="J111" s="19"/>
      <c r="K111" s="19"/>
      <c r="L111" s="19"/>
      <c r="M111" s="19"/>
      <c r="N111" s="20"/>
      <c r="O111" s="21"/>
      <c r="P111" s="21"/>
      <c r="Q111" s="22"/>
      <c r="R111" s="23"/>
      <c r="S111" s="23"/>
      <c r="T111" s="23"/>
      <c r="U111" s="23"/>
      <c r="V111" s="20"/>
      <c r="W111" s="69"/>
      <c r="X111" s="35"/>
      <c r="Y111" s="35"/>
      <c r="Z111" s="35"/>
      <c r="AA111" s="35"/>
      <c r="AB111" s="35"/>
      <c r="AC111" s="35"/>
      <c r="AD111" s="35"/>
      <c r="AE111" s="35"/>
    </row>
    <row r="112" spans="1:31" x14ac:dyDescent="0.15">
      <c r="B112" s="167"/>
      <c r="C112" s="168"/>
      <c r="D112" s="169"/>
      <c r="F112" s="24">
        <v>1</v>
      </c>
      <c r="G112" s="66" t="s">
        <v>13</v>
      </c>
      <c r="H112" s="26"/>
      <c r="I112" s="27"/>
      <c r="J112" s="27"/>
      <c r="K112" s="27"/>
      <c r="L112" s="27"/>
      <c r="M112" s="27"/>
      <c r="N112" s="28" t="s">
        <v>215</v>
      </c>
      <c r="O112" s="29" t="s">
        <v>216</v>
      </c>
      <c r="P112" s="29" t="s">
        <v>216</v>
      </c>
      <c r="Q112" s="30" t="s">
        <v>216</v>
      </c>
      <c r="R112" s="31" t="s">
        <v>216</v>
      </c>
      <c r="S112" s="31" t="s">
        <v>216</v>
      </c>
      <c r="T112" s="31" t="s">
        <v>217</v>
      </c>
      <c r="U112" s="31" t="s">
        <v>217</v>
      </c>
      <c r="V112" s="28" t="s">
        <v>17</v>
      </c>
      <c r="W112" s="31"/>
      <c r="X112" s="27"/>
      <c r="Y112" s="27"/>
      <c r="Z112" s="27"/>
      <c r="AA112" s="27"/>
      <c r="AB112" s="27"/>
      <c r="AC112" s="27" t="s">
        <v>18</v>
      </c>
      <c r="AD112" s="27"/>
      <c r="AE112" s="27"/>
    </row>
    <row r="113" spans="2:31" x14ac:dyDescent="0.15">
      <c r="B113" s="167"/>
      <c r="C113" s="168"/>
      <c r="D113" s="169"/>
      <c r="F113" s="24">
        <f>F112+1</f>
        <v>2</v>
      </c>
      <c r="G113" s="66" t="s">
        <v>19</v>
      </c>
      <c r="H113" s="26"/>
      <c r="I113" s="27"/>
      <c r="J113" s="27"/>
      <c r="K113" s="27"/>
      <c r="L113" s="27"/>
      <c r="M113" s="27"/>
      <c r="N113" s="28" t="s">
        <v>50</v>
      </c>
      <c r="O113" s="29" t="s">
        <v>15</v>
      </c>
      <c r="P113" s="29" t="s">
        <v>15</v>
      </c>
      <c r="Q113" s="30" t="s">
        <v>15</v>
      </c>
      <c r="R113" s="31" t="s">
        <v>15</v>
      </c>
      <c r="S113" s="31" t="s">
        <v>16</v>
      </c>
      <c r="T113" s="31" t="s">
        <v>15</v>
      </c>
      <c r="U113" s="31" t="s">
        <v>15</v>
      </c>
      <c r="V113" s="30" t="s">
        <v>15</v>
      </c>
      <c r="W113" s="31"/>
      <c r="X113" s="27"/>
      <c r="Y113" s="27"/>
      <c r="Z113" s="27"/>
      <c r="AA113" s="27"/>
      <c r="AB113" s="27"/>
      <c r="AC113" s="27"/>
      <c r="AD113" s="27"/>
      <c r="AE113" s="27"/>
    </row>
    <row r="114" spans="2:31" x14ac:dyDescent="0.15">
      <c r="B114" s="167"/>
      <c r="C114" s="168"/>
      <c r="D114" s="169"/>
      <c r="F114" s="32"/>
      <c r="G114" s="33" t="s">
        <v>20</v>
      </c>
      <c r="H114" s="34"/>
      <c r="I114" s="35"/>
      <c r="J114" s="35"/>
      <c r="K114" s="35"/>
      <c r="L114" s="35"/>
      <c r="M114" s="35"/>
      <c r="N114" s="36"/>
      <c r="O114" s="36"/>
      <c r="P114" s="36"/>
      <c r="Q114" s="70"/>
      <c r="R114" s="38"/>
      <c r="S114" s="38"/>
      <c r="T114" s="38"/>
      <c r="U114" s="38"/>
      <c r="V114" s="36"/>
      <c r="W114" s="69"/>
      <c r="X114" s="35"/>
      <c r="Y114" s="35"/>
      <c r="Z114" s="35"/>
      <c r="AA114" s="35"/>
      <c r="AB114" s="35"/>
      <c r="AC114" s="35"/>
      <c r="AD114" s="35"/>
      <c r="AE114" s="35"/>
    </row>
    <row r="115" spans="2:31" x14ac:dyDescent="0.15">
      <c r="B115" s="167"/>
      <c r="C115" s="168"/>
      <c r="D115" s="169"/>
      <c r="F115" s="24">
        <f>F113+1</f>
        <v>3</v>
      </c>
      <c r="G115" s="66" t="s">
        <v>21</v>
      </c>
      <c r="H115" s="27"/>
      <c r="I115" s="27"/>
      <c r="J115" s="67" t="s">
        <v>22</v>
      </c>
      <c r="K115" s="27"/>
      <c r="L115" s="27"/>
      <c r="M115" s="27"/>
      <c r="N115" s="28" t="s">
        <v>221</v>
      </c>
      <c r="O115" s="30" t="s">
        <v>24</v>
      </c>
      <c r="P115" s="30">
        <v>4</v>
      </c>
      <c r="Q115" s="30" t="s">
        <v>25</v>
      </c>
      <c r="R115" s="31" t="s">
        <v>167</v>
      </c>
      <c r="S115" s="31" t="s">
        <v>26</v>
      </c>
      <c r="T115" s="31" t="s">
        <v>25</v>
      </c>
      <c r="U115" s="31" t="s">
        <v>25</v>
      </c>
      <c r="V115" s="30" t="s">
        <v>26</v>
      </c>
      <c r="W115" s="31"/>
      <c r="X115" s="28" t="s">
        <v>28</v>
      </c>
      <c r="Y115" s="27"/>
      <c r="Z115" s="27"/>
      <c r="AA115" s="27"/>
      <c r="AB115" s="27"/>
      <c r="AC115" s="27" t="s">
        <v>222</v>
      </c>
      <c r="AD115" s="27"/>
      <c r="AE115" s="27"/>
    </row>
    <row r="116" spans="2:31" x14ac:dyDescent="0.15">
      <c r="B116" s="167"/>
      <c r="C116" s="168"/>
      <c r="D116" s="169"/>
      <c r="F116" s="24">
        <f>F115+1</f>
        <v>4</v>
      </c>
      <c r="G116" s="28"/>
      <c r="H116" s="27"/>
      <c r="I116" s="27"/>
      <c r="J116" s="67" t="s">
        <v>30</v>
      </c>
      <c r="K116" s="27"/>
      <c r="L116" s="27"/>
      <c r="M116" s="27"/>
      <c r="N116" s="28" t="s">
        <v>218</v>
      </c>
      <c r="O116" s="30" t="s">
        <v>263</v>
      </c>
      <c r="P116" s="30">
        <v>16</v>
      </c>
      <c r="Q116" s="30" t="s">
        <v>219</v>
      </c>
      <c r="R116" s="31" t="s">
        <v>167</v>
      </c>
      <c r="S116" s="31" t="s">
        <v>220</v>
      </c>
      <c r="T116" s="31" t="s">
        <v>219</v>
      </c>
      <c r="U116" s="31" t="s">
        <v>219</v>
      </c>
      <c r="V116" s="30" t="s">
        <v>220</v>
      </c>
      <c r="W116" s="31"/>
      <c r="X116" s="28" t="s">
        <v>31</v>
      </c>
      <c r="Y116" s="27"/>
      <c r="Z116" s="27"/>
      <c r="AA116" s="27"/>
      <c r="AB116" s="27"/>
      <c r="AC116" s="27" t="s">
        <v>222</v>
      </c>
      <c r="AD116" s="27"/>
      <c r="AE116" s="27"/>
    </row>
    <row r="117" spans="2:31" x14ac:dyDescent="0.15">
      <c r="B117" s="167"/>
      <c r="C117" s="168"/>
      <c r="D117" s="169"/>
      <c r="F117" s="24">
        <f>F116+1</f>
        <v>5</v>
      </c>
      <c r="G117" s="28"/>
      <c r="H117" s="27"/>
      <c r="I117" s="27"/>
      <c r="J117" s="67" t="s">
        <v>32</v>
      </c>
      <c r="K117" s="27"/>
      <c r="L117" s="27"/>
      <c r="M117" s="27"/>
      <c r="N117" s="28" t="s">
        <v>218</v>
      </c>
      <c r="O117" s="30" t="s">
        <v>263</v>
      </c>
      <c r="P117" s="30">
        <v>8</v>
      </c>
      <c r="Q117" s="30" t="s">
        <v>219</v>
      </c>
      <c r="R117" s="31" t="s">
        <v>167</v>
      </c>
      <c r="S117" s="31" t="s">
        <v>220</v>
      </c>
      <c r="T117" s="31" t="s">
        <v>219</v>
      </c>
      <c r="U117" s="31" t="s">
        <v>219</v>
      </c>
      <c r="V117" s="30" t="s">
        <v>220</v>
      </c>
      <c r="W117" s="31"/>
      <c r="X117" s="28" t="s">
        <v>33</v>
      </c>
      <c r="Y117" s="27"/>
      <c r="Z117" s="27"/>
      <c r="AA117" s="27"/>
      <c r="AB117" s="27"/>
      <c r="AC117" s="27" t="s">
        <v>222</v>
      </c>
      <c r="AD117" s="27"/>
      <c r="AE117" s="27"/>
    </row>
    <row r="118" spans="2:31" x14ac:dyDescent="0.15">
      <c r="B118" s="167"/>
      <c r="C118" s="168"/>
      <c r="D118" s="169"/>
      <c r="F118" s="24">
        <f>F117+1</f>
        <v>6</v>
      </c>
      <c r="G118" s="66" t="s">
        <v>34</v>
      </c>
      <c r="H118" s="27"/>
      <c r="I118" s="27"/>
      <c r="J118" s="27"/>
      <c r="K118" s="27"/>
      <c r="L118" s="27"/>
      <c r="M118" s="27"/>
      <c r="N118" s="28" t="s">
        <v>218</v>
      </c>
      <c r="O118" s="30" t="s">
        <v>263</v>
      </c>
      <c r="P118" s="30">
        <v>8</v>
      </c>
      <c r="Q118" s="30" t="s">
        <v>219</v>
      </c>
      <c r="R118" s="31" t="s">
        <v>167</v>
      </c>
      <c r="S118" s="31" t="s">
        <v>220</v>
      </c>
      <c r="T118" s="31" t="s">
        <v>219</v>
      </c>
      <c r="U118" s="31" t="s">
        <v>219</v>
      </c>
      <c r="V118" s="30" t="s">
        <v>220</v>
      </c>
      <c r="W118" s="31"/>
      <c r="X118" s="28" t="s">
        <v>38</v>
      </c>
      <c r="Y118" s="27"/>
      <c r="Z118" s="27"/>
      <c r="AA118" s="27"/>
      <c r="AB118" s="27"/>
      <c r="AC118" s="27" t="s">
        <v>222</v>
      </c>
      <c r="AD118" s="27"/>
      <c r="AE118" s="27"/>
    </row>
    <row r="119" spans="2:31" x14ac:dyDescent="0.15">
      <c r="B119" s="167"/>
      <c r="C119" s="168"/>
      <c r="D119" s="169"/>
      <c r="F119" s="32"/>
      <c r="G119" s="33"/>
      <c r="H119" s="34"/>
      <c r="I119" s="35"/>
      <c r="J119" s="35"/>
      <c r="K119" s="35"/>
      <c r="L119" s="35"/>
      <c r="M119" s="35"/>
      <c r="N119" s="36"/>
      <c r="O119" s="73"/>
      <c r="P119" s="73"/>
      <c r="Q119" s="71"/>
      <c r="R119" s="38"/>
      <c r="S119" s="38"/>
      <c r="T119" s="38"/>
      <c r="U119" s="38"/>
      <c r="V119" s="37"/>
      <c r="W119" s="69"/>
      <c r="X119" s="35"/>
      <c r="Y119" s="35"/>
      <c r="Z119" s="35"/>
      <c r="AA119" s="35"/>
      <c r="AB119" s="35"/>
      <c r="AC119" s="35"/>
      <c r="AD119" s="35"/>
      <c r="AE119" s="35"/>
    </row>
    <row r="120" spans="2:31" x14ac:dyDescent="0.15">
      <c r="B120" s="185" t="s">
        <v>435</v>
      </c>
      <c r="C120" s="186" t="s">
        <v>436</v>
      </c>
      <c r="D120" s="187"/>
      <c r="E120" s="314" t="s">
        <v>476</v>
      </c>
      <c r="F120" s="24">
        <f>F118+1</f>
        <v>7</v>
      </c>
      <c r="G120" s="66" t="s">
        <v>169</v>
      </c>
      <c r="H120" s="26"/>
      <c r="I120" s="27"/>
      <c r="J120" s="27"/>
      <c r="K120" s="27"/>
      <c r="L120" s="27"/>
      <c r="M120" s="27"/>
      <c r="N120" s="28" t="s">
        <v>272</v>
      </c>
      <c r="O120" s="79" t="s">
        <v>273</v>
      </c>
      <c r="P120" s="79">
        <v>64</v>
      </c>
      <c r="Q120" s="30" t="s">
        <v>219</v>
      </c>
      <c r="R120" s="31" t="s">
        <v>265</v>
      </c>
      <c r="S120" s="31" t="s">
        <v>220</v>
      </c>
      <c r="T120" s="31" t="s">
        <v>219</v>
      </c>
      <c r="U120" s="31" t="s">
        <v>220</v>
      </c>
      <c r="V120" s="30" t="s">
        <v>167</v>
      </c>
      <c r="W120" s="72"/>
      <c r="X120" s="28" t="s">
        <v>170</v>
      </c>
      <c r="Y120" s="27"/>
      <c r="Z120" s="27"/>
      <c r="AA120" s="27"/>
      <c r="AB120" s="27"/>
      <c r="AC120" s="27"/>
      <c r="AD120" s="27"/>
      <c r="AE120" s="27"/>
    </row>
    <row r="121" spans="2:31" x14ac:dyDescent="0.15">
      <c r="B121" s="185" t="s">
        <v>435</v>
      </c>
      <c r="C121" s="186" t="s">
        <v>441</v>
      </c>
      <c r="D121" s="187" t="s">
        <v>470</v>
      </c>
      <c r="E121" s="314"/>
      <c r="F121" s="24">
        <f>F120+1</f>
        <v>8</v>
      </c>
      <c r="G121" s="66" t="s">
        <v>389</v>
      </c>
      <c r="H121" s="26"/>
      <c r="I121" s="27"/>
      <c r="J121" s="27"/>
      <c r="K121" s="27"/>
      <c r="L121" s="27"/>
      <c r="M121" s="27"/>
      <c r="N121" s="28" t="s">
        <v>262</v>
      </c>
      <c r="O121" s="29" t="s">
        <v>219</v>
      </c>
      <c r="P121" s="29" t="s">
        <v>219</v>
      </c>
      <c r="Q121" s="30" t="s">
        <v>219</v>
      </c>
      <c r="R121" s="31" t="s">
        <v>167</v>
      </c>
      <c r="S121" s="31" t="s">
        <v>220</v>
      </c>
      <c r="T121" s="31" t="s">
        <v>220</v>
      </c>
      <c r="U121" s="31" t="s">
        <v>265</v>
      </c>
      <c r="V121" s="30" t="s">
        <v>167</v>
      </c>
      <c r="W121" s="72"/>
      <c r="X121" s="331" t="s">
        <v>390</v>
      </c>
      <c r="Y121" s="332"/>
      <c r="Z121" s="332"/>
      <c r="AA121" s="332"/>
      <c r="AB121" s="332"/>
      <c r="AC121" s="334" t="s">
        <v>223</v>
      </c>
      <c r="AD121" s="335"/>
      <c r="AE121" s="335"/>
    </row>
    <row r="122" spans="2:31" x14ac:dyDescent="0.15">
      <c r="B122" s="185" t="s">
        <v>435</v>
      </c>
      <c r="C122" s="186" t="s">
        <v>443</v>
      </c>
      <c r="D122" s="187"/>
      <c r="E122" s="314"/>
      <c r="F122" s="24">
        <f>F121+1</f>
        <v>9</v>
      </c>
      <c r="G122" s="66" t="s">
        <v>172</v>
      </c>
      <c r="H122" s="26"/>
      <c r="I122" s="27"/>
      <c r="J122" s="27"/>
      <c r="K122" s="27"/>
      <c r="L122" s="27"/>
      <c r="M122" s="27"/>
      <c r="N122" s="28" t="s">
        <v>262</v>
      </c>
      <c r="O122" s="29" t="s">
        <v>219</v>
      </c>
      <c r="P122" s="29" t="s">
        <v>219</v>
      </c>
      <c r="Q122" s="30" t="s">
        <v>219</v>
      </c>
      <c r="R122" s="31" t="s">
        <v>220</v>
      </c>
      <c r="S122" s="31" t="s">
        <v>220</v>
      </c>
      <c r="T122" s="31" t="s">
        <v>220</v>
      </c>
      <c r="U122" s="31" t="s">
        <v>265</v>
      </c>
      <c r="V122" s="30" t="s">
        <v>167</v>
      </c>
      <c r="W122" s="72"/>
      <c r="X122" s="331" t="s">
        <v>224</v>
      </c>
      <c r="Y122" s="332"/>
      <c r="Z122" s="332"/>
      <c r="AA122" s="332"/>
      <c r="AB122" s="332"/>
      <c r="AC122" s="27"/>
      <c r="AD122" s="27"/>
      <c r="AE122" s="27"/>
    </row>
    <row r="123" spans="2:31" x14ac:dyDescent="0.15">
      <c r="B123" s="154"/>
      <c r="C123" s="155"/>
      <c r="D123" s="156"/>
      <c r="E123" s="157"/>
      <c r="F123" s="24">
        <f>F122+1</f>
        <v>10</v>
      </c>
      <c r="G123" s="66" t="s">
        <v>174</v>
      </c>
      <c r="H123" s="26"/>
      <c r="I123" s="27"/>
      <c r="J123" s="27"/>
      <c r="K123" s="27"/>
      <c r="L123" s="27"/>
      <c r="M123" s="27"/>
      <c r="N123" s="28" t="s">
        <v>391</v>
      </c>
      <c r="O123" s="29" t="s">
        <v>25</v>
      </c>
      <c r="P123" s="29" t="s">
        <v>25</v>
      </c>
      <c r="Q123" s="30" t="s">
        <v>25</v>
      </c>
      <c r="R123" s="31" t="s">
        <v>167</v>
      </c>
      <c r="S123" s="31" t="s">
        <v>26</v>
      </c>
      <c r="T123" s="31" t="s">
        <v>26</v>
      </c>
      <c r="U123" s="31" t="s">
        <v>27</v>
      </c>
      <c r="V123" s="30" t="s">
        <v>167</v>
      </c>
      <c r="W123" s="72"/>
      <c r="X123" s="331" t="s">
        <v>225</v>
      </c>
      <c r="Y123" s="332"/>
      <c r="Z123" s="332"/>
      <c r="AA123" s="332"/>
      <c r="AB123" s="332"/>
      <c r="AC123" s="27"/>
      <c r="AD123" s="27"/>
      <c r="AE123" s="27"/>
    </row>
    <row r="124" spans="2:31" x14ac:dyDescent="0.15">
      <c r="B124" s="185" t="s">
        <v>435</v>
      </c>
      <c r="C124" s="186" t="s">
        <v>448</v>
      </c>
      <c r="D124" s="187"/>
      <c r="E124" s="314" t="s">
        <v>476</v>
      </c>
      <c r="F124" s="24"/>
      <c r="G124" s="66" t="s">
        <v>402</v>
      </c>
      <c r="H124" s="26"/>
      <c r="I124" s="27"/>
      <c r="J124" s="27"/>
      <c r="K124" s="27"/>
      <c r="L124" s="27"/>
      <c r="M124" s="27"/>
      <c r="N124" s="28"/>
      <c r="O124" s="29"/>
      <c r="P124" s="29"/>
      <c r="Q124" s="30"/>
      <c r="R124" s="31"/>
      <c r="S124" s="31"/>
      <c r="T124" s="31"/>
      <c r="U124" s="31"/>
      <c r="V124" s="30"/>
      <c r="W124" s="72"/>
      <c r="X124" s="85"/>
      <c r="Y124" s="74"/>
      <c r="Z124" s="74"/>
      <c r="AA124" s="74"/>
      <c r="AB124" s="74"/>
      <c r="AC124" s="27"/>
      <c r="AD124" s="27"/>
      <c r="AE124" s="27"/>
    </row>
    <row r="125" spans="2:31" x14ac:dyDescent="0.15">
      <c r="B125" s="185" t="s">
        <v>435</v>
      </c>
      <c r="C125" s="186" t="s">
        <v>446</v>
      </c>
      <c r="D125" s="187"/>
      <c r="E125" s="314"/>
      <c r="F125" s="24"/>
      <c r="G125" s="66" t="s">
        <v>403</v>
      </c>
      <c r="H125" s="26"/>
      <c r="I125" s="27"/>
      <c r="J125" s="27"/>
      <c r="K125" s="27"/>
      <c r="L125" s="27"/>
      <c r="M125" s="27"/>
      <c r="N125" s="28"/>
      <c r="O125" s="29"/>
      <c r="P125" s="29"/>
      <c r="Q125" s="30"/>
      <c r="R125" s="31"/>
      <c r="S125" s="31"/>
      <c r="T125" s="31"/>
      <c r="U125" s="31"/>
      <c r="V125" s="30"/>
      <c r="W125" s="72"/>
      <c r="X125" s="85"/>
      <c r="Y125" s="74"/>
      <c r="Z125" s="74"/>
      <c r="AA125" s="74"/>
      <c r="AB125" s="74"/>
      <c r="AC125" s="27"/>
      <c r="AD125" s="27"/>
      <c r="AE125" s="27"/>
    </row>
    <row r="126" spans="2:31" x14ac:dyDescent="0.15">
      <c r="B126" s="185" t="s">
        <v>435</v>
      </c>
      <c r="C126" s="186" t="s">
        <v>447</v>
      </c>
      <c r="D126" s="187"/>
      <c r="E126" s="314"/>
      <c r="F126" s="24"/>
      <c r="G126" s="66" t="s">
        <v>404</v>
      </c>
      <c r="H126" s="26"/>
      <c r="I126" s="27"/>
      <c r="J126" s="27"/>
      <c r="K126" s="27"/>
      <c r="L126" s="27"/>
      <c r="M126" s="27"/>
      <c r="N126" s="28"/>
      <c r="O126" s="29"/>
      <c r="P126" s="29"/>
      <c r="Q126" s="30"/>
      <c r="R126" s="31"/>
      <c r="S126" s="31"/>
      <c r="T126" s="31"/>
      <c r="U126" s="31"/>
      <c r="V126" s="30"/>
      <c r="W126" s="72"/>
      <c r="X126" s="85"/>
      <c r="Y126" s="74"/>
      <c r="Z126" s="74"/>
      <c r="AA126" s="74"/>
      <c r="AB126" s="74"/>
      <c r="AC126" s="27"/>
      <c r="AD126" s="27"/>
      <c r="AE126" s="27"/>
    </row>
    <row r="127" spans="2:31" x14ac:dyDescent="0.15">
      <c r="B127" s="185" t="s">
        <v>435</v>
      </c>
      <c r="C127" s="186" t="s">
        <v>445</v>
      </c>
      <c r="D127" s="187"/>
      <c r="E127" s="314"/>
      <c r="F127" s="24">
        <f>F123+1</f>
        <v>11</v>
      </c>
      <c r="G127" s="66" t="s">
        <v>392</v>
      </c>
      <c r="H127" s="26"/>
      <c r="I127" s="27"/>
      <c r="J127" s="27"/>
      <c r="K127" s="27"/>
      <c r="L127" s="27"/>
      <c r="M127" s="27"/>
      <c r="N127" s="28" t="s">
        <v>23</v>
      </c>
      <c r="O127" s="79" t="s">
        <v>393</v>
      </c>
      <c r="P127" s="79">
        <v>32</v>
      </c>
      <c r="Q127" s="30" t="s">
        <v>25</v>
      </c>
      <c r="R127" s="31" t="s">
        <v>26</v>
      </c>
      <c r="S127" s="31" t="s">
        <v>26</v>
      </c>
      <c r="T127" s="31" t="s">
        <v>25</v>
      </c>
      <c r="U127" s="31" t="s">
        <v>27</v>
      </c>
      <c r="V127" s="30" t="s">
        <v>167</v>
      </c>
      <c r="W127" s="72"/>
      <c r="X127" s="28" t="s">
        <v>176</v>
      </c>
      <c r="Y127" s="27"/>
      <c r="Z127" s="27"/>
      <c r="AA127" s="27"/>
      <c r="AB127" s="27"/>
      <c r="AC127" s="27"/>
      <c r="AD127" s="27"/>
      <c r="AE127" s="27"/>
    </row>
    <row r="128" spans="2:31" x14ac:dyDescent="0.15">
      <c r="B128" s="158" t="s">
        <v>435</v>
      </c>
      <c r="C128" s="159" t="s">
        <v>444</v>
      </c>
      <c r="D128" s="160"/>
      <c r="E128" s="319" t="s">
        <v>480</v>
      </c>
      <c r="F128" s="24"/>
      <c r="G128" s="83"/>
      <c r="H128" s="26"/>
      <c r="I128" s="27"/>
      <c r="J128" s="27"/>
      <c r="K128" s="27"/>
      <c r="L128" s="27"/>
      <c r="M128" s="27"/>
      <c r="N128" s="28"/>
      <c r="O128" s="79"/>
      <c r="P128" s="79"/>
      <c r="Q128" s="30"/>
      <c r="R128" s="31"/>
      <c r="S128" s="31"/>
      <c r="T128" s="31"/>
      <c r="U128" s="31"/>
      <c r="V128" s="30"/>
      <c r="W128" s="72"/>
      <c r="X128" s="28"/>
      <c r="Y128" s="27"/>
      <c r="Z128" s="27"/>
      <c r="AA128" s="27"/>
      <c r="AB128" s="27"/>
      <c r="AC128" s="27"/>
      <c r="AD128" s="27"/>
      <c r="AE128" s="27"/>
    </row>
    <row r="129" spans="2:31" x14ac:dyDescent="0.15">
      <c r="B129" s="158" t="s">
        <v>435</v>
      </c>
      <c r="C129" s="159" t="s">
        <v>449</v>
      </c>
      <c r="D129" s="160"/>
      <c r="E129" s="320"/>
      <c r="F129" s="24"/>
      <c r="G129" s="83"/>
      <c r="H129" s="26"/>
      <c r="I129" s="27"/>
      <c r="J129" s="27"/>
      <c r="K129" s="27"/>
      <c r="L129" s="27"/>
      <c r="M129" s="27"/>
      <c r="N129" s="28"/>
      <c r="O129" s="79"/>
      <c r="P129" s="79"/>
      <c r="Q129" s="30"/>
      <c r="R129" s="31"/>
      <c r="S129" s="31"/>
      <c r="T129" s="31"/>
      <c r="U129" s="31"/>
      <c r="V129" s="30"/>
      <c r="W129" s="72"/>
      <c r="X129" s="28"/>
      <c r="Y129" s="27"/>
      <c r="Z129" s="27"/>
      <c r="AA129" s="27"/>
      <c r="AB129" s="27"/>
      <c r="AC129" s="27"/>
      <c r="AD129" s="27"/>
      <c r="AE129" s="27"/>
    </row>
    <row r="130" spans="2:31" x14ac:dyDescent="0.15">
      <c r="B130" s="158" t="s">
        <v>435</v>
      </c>
      <c r="C130" s="159" t="s">
        <v>449</v>
      </c>
      <c r="D130" s="160" t="s">
        <v>450</v>
      </c>
      <c r="E130" s="320"/>
      <c r="F130" s="24"/>
      <c r="G130" s="83"/>
      <c r="H130" s="26"/>
      <c r="I130" s="27"/>
      <c r="J130" s="27"/>
      <c r="K130" s="27"/>
      <c r="L130" s="27"/>
      <c r="M130" s="27"/>
      <c r="N130" s="28"/>
      <c r="O130" s="79"/>
      <c r="P130" s="79"/>
      <c r="Q130" s="30"/>
      <c r="R130" s="31"/>
      <c r="S130" s="31"/>
      <c r="T130" s="31"/>
      <c r="U130" s="31"/>
      <c r="V130" s="30"/>
      <c r="W130" s="72"/>
      <c r="X130" s="28"/>
      <c r="Y130" s="27"/>
      <c r="Z130" s="27"/>
      <c r="AA130" s="27"/>
      <c r="AB130" s="27"/>
      <c r="AC130" s="27"/>
      <c r="AD130" s="27"/>
      <c r="AE130" s="27"/>
    </row>
    <row r="131" spans="2:31" x14ac:dyDescent="0.15">
      <c r="B131" s="167"/>
      <c r="C131" s="168"/>
      <c r="D131" s="169"/>
      <c r="F131" s="24"/>
      <c r="G131" s="83"/>
      <c r="H131" s="26"/>
      <c r="I131" s="27"/>
      <c r="J131" s="27"/>
      <c r="K131" s="27"/>
      <c r="L131" s="27"/>
      <c r="M131" s="27"/>
      <c r="N131" s="28"/>
      <c r="O131" s="79"/>
      <c r="P131" s="79"/>
      <c r="Q131" s="30"/>
      <c r="R131" s="31"/>
      <c r="S131" s="31"/>
      <c r="T131" s="31"/>
      <c r="U131" s="31"/>
      <c r="V131" s="30"/>
      <c r="W131" s="72"/>
      <c r="X131" s="28"/>
      <c r="Y131" s="27"/>
      <c r="Z131" s="27"/>
      <c r="AA131" s="27"/>
      <c r="AB131" s="27"/>
      <c r="AC131" s="27"/>
      <c r="AD131" s="27"/>
      <c r="AE131" s="27"/>
    </row>
    <row r="132" spans="2:31" x14ac:dyDescent="0.15">
      <c r="B132" s="185" t="s">
        <v>435</v>
      </c>
      <c r="C132" s="186" t="s">
        <v>439</v>
      </c>
      <c r="D132" s="187"/>
      <c r="E132" s="188" t="s">
        <v>476</v>
      </c>
      <c r="F132" s="24">
        <f>F127+1</f>
        <v>12</v>
      </c>
      <c r="G132" s="66" t="s">
        <v>177</v>
      </c>
      <c r="H132" s="26"/>
      <c r="I132" s="27"/>
      <c r="J132" s="27"/>
      <c r="K132" s="27"/>
      <c r="L132" s="27"/>
      <c r="M132" s="27"/>
      <c r="N132" s="28" t="s">
        <v>35</v>
      </c>
      <c r="O132" s="30" t="s">
        <v>36</v>
      </c>
      <c r="P132" s="79">
        <v>16</v>
      </c>
      <c r="Q132" s="30" t="s">
        <v>15</v>
      </c>
      <c r="R132" s="31" t="s">
        <v>16</v>
      </c>
      <c r="S132" s="31" t="s">
        <v>16</v>
      </c>
      <c r="T132" s="31" t="s">
        <v>15</v>
      </c>
      <c r="U132" s="31" t="s">
        <v>37</v>
      </c>
      <c r="V132" s="30" t="s">
        <v>167</v>
      </c>
      <c r="W132" s="72"/>
      <c r="X132" s="28" t="s">
        <v>178</v>
      </c>
      <c r="Y132" s="27"/>
      <c r="Z132" s="27"/>
      <c r="AA132" s="27"/>
      <c r="AB132" s="27"/>
      <c r="AC132" s="27"/>
      <c r="AD132" s="27"/>
      <c r="AE132" s="27"/>
    </row>
    <row r="133" spans="2:31" x14ac:dyDescent="0.15">
      <c r="B133" s="154"/>
      <c r="C133" s="155"/>
      <c r="D133" s="156"/>
      <c r="E133" s="157"/>
      <c r="F133" s="32"/>
      <c r="G133" s="33" t="s">
        <v>125</v>
      </c>
      <c r="H133" s="34"/>
      <c r="I133" s="35"/>
      <c r="J133" s="35"/>
      <c r="K133" s="35"/>
      <c r="L133" s="35"/>
      <c r="M133" s="35"/>
      <c r="N133" s="36"/>
      <c r="O133" s="73"/>
      <c r="P133" s="73"/>
      <c r="Q133" s="71"/>
      <c r="R133" s="38"/>
      <c r="S133" s="38"/>
      <c r="T133" s="38"/>
      <c r="U133" s="38"/>
      <c r="V133" s="36"/>
      <c r="W133" s="69"/>
      <c r="X133" s="35"/>
      <c r="Y133" s="35"/>
      <c r="Z133" s="35"/>
      <c r="AA133" s="35"/>
      <c r="AB133" s="35"/>
      <c r="AC133" s="35"/>
      <c r="AD133" s="35"/>
      <c r="AE133" s="35"/>
    </row>
    <row r="134" spans="2:31" x14ac:dyDescent="0.15">
      <c r="B134" s="154"/>
      <c r="C134" s="155"/>
      <c r="D134" s="156"/>
      <c r="E134" s="157"/>
      <c r="F134" s="24">
        <f>F132+1</f>
        <v>13</v>
      </c>
      <c r="G134" s="66" t="s">
        <v>126</v>
      </c>
      <c r="H134" s="26"/>
      <c r="I134" s="27"/>
      <c r="J134" s="27"/>
      <c r="K134" s="27"/>
      <c r="L134" s="27"/>
      <c r="M134" s="27"/>
      <c r="N134" s="28" t="s">
        <v>127</v>
      </c>
      <c r="O134" s="30" t="s">
        <v>128</v>
      </c>
      <c r="P134" s="30" t="s">
        <v>129</v>
      </c>
      <c r="Q134" s="64">
        <v>9999.9</v>
      </c>
      <c r="R134" s="31" t="s">
        <v>226</v>
      </c>
      <c r="S134" s="31" t="s">
        <v>226</v>
      </c>
      <c r="T134" s="31" t="s">
        <v>227</v>
      </c>
      <c r="U134" s="31" t="s">
        <v>228</v>
      </c>
      <c r="V134" s="30" t="s">
        <v>226</v>
      </c>
      <c r="W134" s="72"/>
      <c r="X134" s="27" t="s">
        <v>229</v>
      </c>
      <c r="Y134" s="27"/>
      <c r="Z134" s="27"/>
      <c r="AA134" s="27"/>
      <c r="AB134" s="27"/>
      <c r="AC134" s="27" t="s">
        <v>222</v>
      </c>
      <c r="AD134" s="27"/>
      <c r="AE134" s="27"/>
    </row>
    <row r="135" spans="2:31" x14ac:dyDescent="0.15">
      <c r="B135" s="154"/>
      <c r="C135" s="155"/>
      <c r="D135" s="156"/>
      <c r="E135" s="157"/>
      <c r="F135" s="24">
        <f>F134+1</f>
        <v>14</v>
      </c>
      <c r="G135" s="66" t="s">
        <v>131</v>
      </c>
      <c r="H135" s="26"/>
      <c r="I135" s="27"/>
      <c r="J135" s="27"/>
      <c r="K135" s="27"/>
      <c r="L135" s="27"/>
      <c r="M135" s="27"/>
      <c r="N135" s="28" t="s">
        <v>132</v>
      </c>
      <c r="O135" s="30" t="s">
        <v>133</v>
      </c>
      <c r="P135" s="30" t="s">
        <v>134</v>
      </c>
      <c r="Q135" s="64">
        <v>9999.9</v>
      </c>
      <c r="R135" s="31" t="s">
        <v>135</v>
      </c>
      <c r="S135" s="31" t="s">
        <v>135</v>
      </c>
      <c r="T135" s="31" t="s">
        <v>136</v>
      </c>
      <c r="U135" s="31" t="s">
        <v>230</v>
      </c>
      <c r="V135" s="30" t="s">
        <v>135</v>
      </c>
      <c r="W135" s="72"/>
      <c r="X135" s="27" t="s">
        <v>231</v>
      </c>
      <c r="Y135" s="27"/>
      <c r="Z135" s="27"/>
      <c r="AA135" s="27"/>
      <c r="AB135" s="27"/>
      <c r="AC135" s="27" t="s">
        <v>222</v>
      </c>
      <c r="AD135" s="27"/>
      <c r="AE135" s="27"/>
    </row>
    <row r="136" spans="2:31" x14ac:dyDescent="0.15">
      <c r="B136" s="154"/>
      <c r="C136" s="155"/>
      <c r="D136" s="156"/>
      <c r="E136" s="157"/>
      <c r="F136" s="32"/>
      <c r="G136" s="33" t="s">
        <v>232</v>
      </c>
      <c r="H136" s="34"/>
      <c r="I136" s="35"/>
      <c r="J136" s="35"/>
      <c r="K136" s="35"/>
      <c r="L136" s="35"/>
      <c r="M136" s="35"/>
      <c r="N136" s="36"/>
      <c r="O136" s="73"/>
      <c r="P136" s="73"/>
      <c r="Q136" s="71"/>
      <c r="R136" s="38"/>
      <c r="S136" s="38"/>
      <c r="T136" s="38"/>
      <c r="U136" s="38"/>
      <c r="V136" s="36"/>
      <c r="W136" s="69"/>
      <c r="X136" s="35"/>
      <c r="Y136" s="35"/>
      <c r="Z136" s="35"/>
      <c r="AA136" s="35"/>
      <c r="AB136" s="35"/>
      <c r="AC136" s="35"/>
      <c r="AD136" s="35"/>
      <c r="AE136" s="35"/>
    </row>
    <row r="137" spans="2:31" x14ac:dyDescent="0.15">
      <c r="B137" s="185" t="s">
        <v>417</v>
      </c>
      <c r="C137" s="186" t="s">
        <v>416</v>
      </c>
      <c r="D137" s="187" t="s">
        <v>126</v>
      </c>
      <c r="E137" s="314" t="s">
        <v>476</v>
      </c>
      <c r="F137" s="24">
        <f>F135+1</f>
        <v>15</v>
      </c>
      <c r="G137" s="66" t="s">
        <v>126</v>
      </c>
      <c r="H137" s="26"/>
      <c r="I137" s="27"/>
      <c r="J137" s="27"/>
      <c r="K137" s="27"/>
      <c r="L137" s="27"/>
      <c r="M137" s="27"/>
      <c r="N137" s="28" t="s">
        <v>127</v>
      </c>
      <c r="O137" s="30" t="s">
        <v>128</v>
      </c>
      <c r="P137" s="30" t="s">
        <v>129</v>
      </c>
      <c r="Q137" s="64">
        <v>9999.9</v>
      </c>
      <c r="R137" s="31" t="s">
        <v>226</v>
      </c>
      <c r="S137" s="31" t="s">
        <v>226</v>
      </c>
      <c r="T137" s="31" t="s">
        <v>227</v>
      </c>
      <c r="U137" s="31" t="s">
        <v>228</v>
      </c>
      <c r="V137" s="30" t="s">
        <v>167</v>
      </c>
      <c r="W137" s="72"/>
      <c r="X137" s="27" t="s">
        <v>233</v>
      </c>
      <c r="Y137" s="27"/>
      <c r="Z137" s="27"/>
      <c r="AA137" s="27"/>
      <c r="AB137" s="27"/>
      <c r="AC137" s="27"/>
      <c r="AD137" s="27"/>
      <c r="AE137" s="27"/>
    </row>
    <row r="138" spans="2:31" x14ac:dyDescent="0.15">
      <c r="B138" s="185"/>
      <c r="C138" s="186"/>
      <c r="D138" s="187" t="s">
        <v>131</v>
      </c>
      <c r="E138" s="314"/>
      <c r="F138" s="24">
        <f>F137+1</f>
        <v>16</v>
      </c>
      <c r="G138" s="66" t="s">
        <v>131</v>
      </c>
      <c r="H138" s="26"/>
      <c r="I138" s="27"/>
      <c r="J138" s="27"/>
      <c r="K138" s="27"/>
      <c r="L138" s="27"/>
      <c r="M138" s="27"/>
      <c r="N138" s="28" t="s">
        <v>132</v>
      </c>
      <c r="O138" s="30" t="s">
        <v>133</v>
      </c>
      <c r="P138" s="30" t="s">
        <v>134</v>
      </c>
      <c r="Q138" s="64">
        <v>9999.9</v>
      </c>
      <c r="R138" s="31" t="s">
        <v>135</v>
      </c>
      <c r="S138" s="31" t="s">
        <v>135</v>
      </c>
      <c r="T138" s="31" t="s">
        <v>136</v>
      </c>
      <c r="U138" s="31" t="s">
        <v>230</v>
      </c>
      <c r="V138" s="30" t="s">
        <v>167</v>
      </c>
      <c r="W138" s="72"/>
      <c r="X138" s="27" t="s">
        <v>234</v>
      </c>
      <c r="Y138" s="27"/>
      <c r="Z138" s="27"/>
      <c r="AA138" s="27"/>
      <c r="AB138" s="27"/>
      <c r="AC138" s="27"/>
      <c r="AD138" s="27"/>
      <c r="AE138" s="27"/>
    </row>
    <row r="139" spans="2:31" x14ac:dyDescent="0.15">
      <c r="B139" s="154"/>
      <c r="C139" s="155"/>
      <c r="D139" s="156"/>
      <c r="E139" s="157"/>
      <c r="F139" s="32"/>
      <c r="G139" s="36" t="s">
        <v>235</v>
      </c>
      <c r="H139" s="34"/>
      <c r="I139" s="35"/>
      <c r="J139" s="35"/>
      <c r="K139" s="35"/>
      <c r="L139" s="35"/>
      <c r="M139" s="35"/>
      <c r="N139" s="36"/>
      <c r="O139" s="36"/>
      <c r="P139" s="36"/>
      <c r="Q139" s="70"/>
      <c r="R139" s="38"/>
      <c r="S139" s="38"/>
      <c r="T139" s="38"/>
      <c r="U139" s="38"/>
      <c r="V139" s="36"/>
      <c r="W139" s="69"/>
      <c r="X139" s="35"/>
      <c r="Y139" s="35"/>
      <c r="Z139" s="35"/>
      <c r="AA139" s="35"/>
      <c r="AB139" s="35"/>
      <c r="AC139" s="35"/>
      <c r="AD139" s="35"/>
      <c r="AE139" s="35"/>
    </row>
    <row r="140" spans="2:31" x14ac:dyDescent="0.15">
      <c r="B140" s="185" t="s">
        <v>417</v>
      </c>
      <c r="C140" s="186" t="s">
        <v>418</v>
      </c>
      <c r="D140" s="187" t="s">
        <v>419</v>
      </c>
      <c r="E140" s="314" t="s">
        <v>476</v>
      </c>
      <c r="F140" s="24">
        <f>F138+1</f>
        <v>17</v>
      </c>
      <c r="G140" s="66" t="s">
        <v>236</v>
      </c>
      <c r="H140" s="27"/>
      <c r="I140" s="27"/>
      <c r="J140" s="27"/>
      <c r="K140" s="27"/>
      <c r="L140" s="27"/>
      <c r="M140" s="27"/>
      <c r="N140" s="28" t="s">
        <v>127</v>
      </c>
      <c r="O140" s="30" t="s">
        <v>128</v>
      </c>
      <c r="P140" s="30" t="s">
        <v>129</v>
      </c>
      <c r="Q140" s="64">
        <v>9999.9</v>
      </c>
      <c r="R140" s="31" t="s">
        <v>226</v>
      </c>
      <c r="S140" s="31" t="s">
        <v>226</v>
      </c>
      <c r="T140" s="31" t="s">
        <v>227</v>
      </c>
      <c r="U140" s="31" t="s">
        <v>228</v>
      </c>
      <c r="V140" s="30" t="s">
        <v>167</v>
      </c>
      <c r="W140" s="72"/>
      <c r="X140" s="27" t="s">
        <v>237</v>
      </c>
      <c r="Y140" s="27"/>
      <c r="Z140" s="27"/>
      <c r="AA140" s="27"/>
      <c r="AB140" s="27"/>
      <c r="AC140" s="27"/>
      <c r="AD140" s="27"/>
      <c r="AE140" s="27"/>
    </row>
    <row r="141" spans="2:31" x14ac:dyDescent="0.15">
      <c r="B141" s="185" t="s">
        <v>417</v>
      </c>
      <c r="C141" s="186"/>
      <c r="D141" s="187" t="s">
        <v>420</v>
      </c>
      <c r="E141" s="314"/>
      <c r="F141" s="24">
        <f>F140+1</f>
        <v>18</v>
      </c>
      <c r="G141" s="66" t="s">
        <v>238</v>
      </c>
      <c r="H141" s="27"/>
      <c r="I141" s="27"/>
      <c r="J141" s="27"/>
      <c r="K141" s="27"/>
      <c r="L141" s="27"/>
      <c r="M141" s="27"/>
      <c r="N141" s="28" t="s">
        <v>239</v>
      </c>
      <c r="O141" s="30" t="s">
        <v>240</v>
      </c>
      <c r="P141" s="30" t="s">
        <v>241</v>
      </c>
      <c r="Q141" s="64">
        <v>9999.9</v>
      </c>
      <c r="R141" s="31" t="s">
        <v>242</v>
      </c>
      <c r="S141" s="31" t="s">
        <v>242</v>
      </c>
      <c r="T141" s="31" t="s">
        <v>243</v>
      </c>
      <c r="U141" s="31" t="s">
        <v>244</v>
      </c>
      <c r="V141" s="30" t="s">
        <v>167</v>
      </c>
      <c r="W141" s="72"/>
      <c r="X141" s="27" t="s">
        <v>245</v>
      </c>
      <c r="Y141" s="27"/>
      <c r="Z141" s="27"/>
      <c r="AA141" s="27"/>
      <c r="AB141" s="27"/>
      <c r="AC141" s="27"/>
      <c r="AD141" s="27"/>
      <c r="AE141" s="27"/>
    </row>
    <row r="142" spans="2:31" x14ac:dyDescent="0.15">
      <c r="B142" s="185" t="s">
        <v>417</v>
      </c>
      <c r="C142" s="186"/>
      <c r="D142" s="187" t="s">
        <v>421</v>
      </c>
      <c r="E142" s="314"/>
      <c r="F142" s="24">
        <f>F141+1</f>
        <v>19</v>
      </c>
      <c r="G142" s="66" t="s">
        <v>246</v>
      </c>
      <c r="H142" s="27"/>
      <c r="I142" s="27"/>
      <c r="J142" s="27"/>
      <c r="K142" s="27"/>
      <c r="L142" s="27"/>
      <c r="M142" s="27"/>
      <c r="N142" s="28" t="s">
        <v>247</v>
      </c>
      <c r="O142" s="30" t="s">
        <v>248</v>
      </c>
      <c r="P142" s="30" t="s">
        <v>249</v>
      </c>
      <c r="Q142" s="64">
        <v>9999.9</v>
      </c>
      <c r="R142" s="31" t="s">
        <v>250</v>
      </c>
      <c r="S142" s="31" t="s">
        <v>250</v>
      </c>
      <c r="T142" s="31" t="s">
        <v>251</v>
      </c>
      <c r="U142" s="31" t="s">
        <v>252</v>
      </c>
      <c r="V142" s="30" t="s">
        <v>167</v>
      </c>
      <c r="W142" s="72"/>
      <c r="X142" s="27" t="s">
        <v>253</v>
      </c>
      <c r="Y142" s="27"/>
      <c r="Z142" s="27"/>
      <c r="AA142" s="27"/>
      <c r="AB142" s="27"/>
      <c r="AC142" s="27"/>
      <c r="AD142" s="27"/>
      <c r="AE142" s="27"/>
    </row>
    <row r="143" spans="2:31" x14ac:dyDescent="0.15">
      <c r="B143" s="185" t="s">
        <v>417</v>
      </c>
      <c r="C143" s="186"/>
      <c r="D143" s="187" t="s">
        <v>422</v>
      </c>
      <c r="E143" s="314"/>
      <c r="F143" s="24">
        <f>F142+1</f>
        <v>20</v>
      </c>
      <c r="G143" s="66" t="s">
        <v>254</v>
      </c>
      <c r="H143" s="27"/>
      <c r="I143" s="27"/>
      <c r="J143" s="27"/>
      <c r="K143" s="27"/>
      <c r="L143" s="27"/>
      <c r="M143" s="27"/>
      <c r="N143" s="28" t="s">
        <v>35</v>
      </c>
      <c r="O143" s="30" t="s">
        <v>74</v>
      </c>
      <c r="P143" s="30" t="s">
        <v>142</v>
      </c>
      <c r="Q143" s="64">
        <v>9999.9</v>
      </c>
      <c r="R143" s="31" t="s">
        <v>16</v>
      </c>
      <c r="S143" s="31" t="s">
        <v>16</v>
      </c>
      <c r="T143" s="31" t="s">
        <v>15</v>
      </c>
      <c r="U143" s="31" t="s">
        <v>37</v>
      </c>
      <c r="V143" s="30" t="s">
        <v>167</v>
      </c>
      <c r="W143" s="72"/>
      <c r="X143" s="27" t="s">
        <v>255</v>
      </c>
      <c r="Y143" s="27"/>
      <c r="Z143" s="27"/>
      <c r="AA143" s="27"/>
      <c r="AB143" s="27"/>
      <c r="AC143" s="27"/>
      <c r="AD143" s="27"/>
      <c r="AE143" s="27"/>
    </row>
    <row r="144" spans="2:31" x14ac:dyDescent="0.15">
      <c r="B144" s="185" t="s">
        <v>417</v>
      </c>
      <c r="C144" s="186" t="s">
        <v>424</v>
      </c>
      <c r="D144" s="187" t="s">
        <v>468</v>
      </c>
      <c r="E144" s="314"/>
      <c r="F144" s="24">
        <f>F143+1</f>
        <v>21</v>
      </c>
      <c r="G144" s="66" t="s">
        <v>256</v>
      </c>
      <c r="H144" s="27"/>
      <c r="I144" s="27"/>
      <c r="J144" s="27"/>
      <c r="K144" s="27"/>
      <c r="L144" s="27"/>
      <c r="M144" s="27"/>
      <c r="N144" s="28" t="s">
        <v>35</v>
      </c>
      <c r="O144" s="30" t="s">
        <v>74</v>
      </c>
      <c r="P144" s="29">
        <v>2</v>
      </c>
      <c r="Q144" s="29">
        <v>99</v>
      </c>
      <c r="R144" s="31" t="s">
        <v>16</v>
      </c>
      <c r="S144" s="31" t="s">
        <v>16</v>
      </c>
      <c r="T144" s="31" t="s">
        <v>15</v>
      </c>
      <c r="U144" s="31" t="s">
        <v>37</v>
      </c>
      <c r="V144" s="30" t="s">
        <v>167</v>
      </c>
      <c r="W144" s="72"/>
      <c r="X144" s="27" t="s">
        <v>257</v>
      </c>
      <c r="Y144" s="27"/>
      <c r="Z144" s="27"/>
      <c r="AA144" s="27"/>
      <c r="AB144" s="27"/>
      <c r="AC144" s="27"/>
      <c r="AD144" s="27"/>
      <c r="AE144" s="27"/>
    </row>
    <row r="145" spans="2:31" x14ac:dyDescent="0.15">
      <c r="B145" s="167"/>
      <c r="C145" s="168"/>
      <c r="D145" s="169"/>
      <c r="F145" s="32"/>
      <c r="G145" s="33"/>
      <c r="H145" s="34"/>
      <c r="I145" s="35"/>
      <c r="J145" s="35"/>
      <c r="K145" s="35"/>
      <c r="L145" s="35"/>
      <c r="M145" s="35"/>
      <c r="N145" s="36"/>
      <c r="O145" s="73"/>
      <c r="P145" s="73"/>
      <c r="Q145" s="71"/>
      <c r="R145" s="38"/>
      <c r="S145" s="38"/>
      <c r="T145" s="38"/>
      <c r="U145" s="38"/>
      <c r="V145" s="36"/>
      <c r="W145" s="69"/>
      <c r="X145" s="35"/>
      <c r="Y145" s="35"/>
      <c r="Z145" s="35"/>
      <c r="AA145" s="35"/>
      <c r="AB145" s="35"/>
      <c r="AC145" s="35"/>
      <c r="AD145" s="35"/>
      <c r="AE145" s="35"/>
    </row>
    <row r="146" spans="2:31" x14ac:dyDescent="0.15">
      <c r="B146" s="167"/>
      <c r="C146" s="168"/>
      <c r="D146" s="169"/>
      <c r="F146" s="24">
        <f>F144+1</f>
        <v>22</v>
      </c>
      <c r="G146" s="66" t="s">
        <v>77</v>
      </c>
      <c r="H146" s="26"/>
      <c r="I146" s="27"/>
      <c r="J146" s="27"/>
      <c r="K146" s="27"/>
      <c r="L146" s="27"/>
      <c r="M146" s="27"/>
      <c r="N146" s="28" t="s">
        <v>78</v>
      </c>
      <c r="O146" s="29" t="s">
        <v>79</v>
      </c>
      <c r="P146" s="29" t="s">
        <v>79</v>
      </c>
      <c r="Q146" s="30" t="s">
        <v>79</v>
      </c>
      <c r="R146" s="31" t="s">
        <v>167</v>
      </c>
      <c r="S146" s="31" t="s">
        <v>80</v>
      </c>
      <c r="T146" s="31" t="s">
        <v>80</v>
      </c>
      <c r="U146" s="31" t="s">
        <v>258</v>
      </c>
      <c r="V146" s="30" t="s">
        <v>80</v>
      </c>
      <c r="W146" s="72"/>
      <c r="X146" s="331" t="s">
        <v>259</v>
      </c>
      <c r="Y146" s="332"/>
      <c r="Z146" s="332"/>
      <c r="AA146" s="332"/>
      <c r="AB146" s="332"/>
      <c r="AC146" s="27" t="s">
        <v>222</v>
      </c>
      <c r="AD146" s="27"/>
      <c r="AE146" s="27"/>
    </row>
    <row r="147" spans="2:31" x14ac:dyDescent="0.15">
      <c r="B147" s="167"/>
      <c r="C147" s="168"/>
      <c r="D147" s="169"/>
      <c r="F147" s="24">
        <f t="shared" ref="F147:F153" si="4">F146+1</f>
        <v>23</v>
      </c>
      <c r="G147" s="66" t="s">
        <v>260</v>
      </c>
      <c r="H147" s="26"/>
      <c r="I147" s="27"/>
      <c r="J147" s="27"/>
      <c r="K147" s="27"/>
      <c r="L147" s="27"/>
      <c r="M147" s="27"/>
      <c r="N147" s="28" t="s">
        <v>166</v>
      </c>
      <c r="O147" s="29" t="s">
        <v>15</v>
      </c>
      <c r="P147" s="29" t="s">
        <v>15</v>
      </c>
      <c r="Q147" s="30" t="s">
        <v>15</v>
      </c>
      <c r="R147" s="31" t="s">
        <v>167</v>
      </c>
      <c r="S147" s="31" t="s">
        <v>16</v>
      </c>
      <c r="T147" s="31" t="s">
        <v>16</v>
      </c>
      <c r="U147" s="31" t="s">
        <v>37</v>
      </c>
      <c r="V147" s="30" t="s">
        <v>167</v>
      </c>
      <c r="W147" s="72"/>
      <c r="X147" s="27" t="s">
        <v>261</v>
      </c>
      <c r="Y147" s="74"/>
      <c r="Z147" s="74"/>
      <c r="AA147" s="74"/>
      <c r="AB147" s="74"/>
      <c r="AC147" s="27"/>
      <c r="AD147" s="27"/>
      <c r="AE147" s="27"/>
    </row>
    <row r="148" spans="2:31" x14ac:dyDescent="0.15">
      <c r="B148" s="167"/>
      <c r="C148" s="168"/>
      <c r="D148" s="169"/>
      <c r="F148" s="24">
        <f t="shared" si="4"/>
        <v>24</v>
      </c>
      <c r="G148" s="66" t="s">
        <v>181</v>
      </c>
      <c r="H148" s="26"/>
      <c r="I148" s="27"/>
      <c r="J148" s="27"/>
      <c r="K148" s="27"/>
      <c r="L148" s="27"/>
      <c r="M148" s="27"/>
      <c r="N148" s="28" t="s">
        <v>14</v>
      </c>
      <c r="O148" s="30" t="s">
        <v>36</v>
      </c>
      <c r="P148" s="29">
        <v>8</v>
      </c>
      <c r="Q148" s="81" t="s">
        <v>44</v>
      </c>
      <c r="R148" s="31" t="s">
        <v>16</v>
      </c>
      <c r="S148" s="31" t="s">
        <v>16</v>
      </c>
      <c r="T148" s="31" t="s">
        <v>16</v>
      </c>
      <c r="U148" s="31" t="s">
        <v>37</v>
      </c>
      <c r="V148" s="30" t="s">
        <v>16</v>
      </c>
      <c r="W148" s="72"/>
      <c r="X148" s="27" t="s">
        <v>182</v>
      </c>
      <c r="Y148" s="27"/>
      <c r="Z148" s="27"/>
      <c r="AA148" s="27"/>
      <c r="AB148" s="27"/>
      <c r="AC148" s="27" t="s">
        <v>222</v>
      </c>
      <c r="AD148" s="27"/>
      <c r="AE148" s="27"/>
    </row>
    <row r="149" spans="2:31" x14ac:dyDescent="0.15">
      <c r="B149" s="167"/>
      <c r="C149" s="168"/>
      <c r="D149" s="169"/>
      <c r="F149" s="24">
        <f t="shared" si="4"/>
        <v>25</v>
      </c>
      <c r="G149" s="66" t="s">
        <v>96</v>
      </c>
      <c r="H149" s="26"/>
      <c r="I149" s="27"/>
      <c r="J149" s="27"/>
      <c r="K149" s="27"/>
      <c r="L149" s="27"/>
      <c r="M149" s="27"/>
      <c r="N149" s="28" t="s">
        <v>14</v>
      </c>
      <c r="O149" s="30" t="s">
        <v>36</v>
      </c>
      <c r="P149" s="29">
        <v>8</v>
      </c>
      <c r="Q149" s="81" t="s">
        <v>44</v>
      </c>
      <c r="R149" s="31" t="s">
        <v>16</v>
      </c>
      <c r="S149" s="31" t="s">
        <v>16</v>
      </c>
      <c r="T149" s="31" t="s">
        <v>16</v>
      </c>
      <c r="U149" s="31" t="s">
        <v>37</v>
      </c>
      <c r="V149" s="30" t="s">
        <v>16</v>
      </c>
      <c r="W149" s="72"/>
      <c r="X149" s="27" t="s">
        <v>183</v>
      </c>
      <c r="Y149" s="27"/>
      <c r="Z149" s="27"/>
      <c r="AA149" s="27"/>
      <c r="AB149" s="27"/>
      <c r="AC149" s="27" t="s">
        <v>222</v>
      </c>
      <c r="AD149" s="27"/>
      <c r="AE149" s="27"/>
    </row>
    <row r="150" spans="2:31" x14ac:dyDescent="0.15">
      <c r="B150" s="167"/>
      <c r="C150" s="168"/>
      <c r="D150" s="169"/>
      <c r="F150" s="24">
        <f t="shared" si="4"/>
        <v>26</v>
      </c>
      <c r="G150" s="66" t="s">
        <v>98</v>
      </c>
      <c r="H150" s="26"/>
      <c r="I150" s="27"/>
      <c r="J150" s="27"/>
      <c r="K150" s="27"/>
      <c r="L150" s="27"/>
      <c r="M150" s="27"/>
      <c r="N150" s="28" t="s">
        <v>14</v>
      </c>
      <c r="O150" s="30" t="s">
        <v>36</v>
      </c>
      <c r="P150" s="29">
        <v>8</v>
      </c>
      <c r="Q150" s="81" t="s">
        <v>44</v>
      </c>
      <c r="R150" s="31" t="s">
        <v>16</v>
      </c>
      <c r="S150" s="31" t="s">
        <v>16</v>
      </c>
      <c r="T150" s="31" t="s">
        <v>16</v>
      </c>
      <c r="U150" s="31" t="s">
        <v>37</v>
      </c>
      <c r="V150" s="30" t="s">
        <v>16</v>
      </c>
      <c r="W150" s="72"/>
      <c r="X150" s="27" t="s">
        <v>266</v>
      </c>
      <c r="Y150" s="27"/>
      <c r="Z150" s="27"/>
      <c r="AA150" s="27"/>
      <c r="AB150" s="27"/>
      <c r="AC150" s="27" t="s">
        <v>222</v>
      </c>
      <c r="AD150" s="27"/>
      <c r="AE150" s="27"/>
    </row>
    <row r="151" spans="2:31" x14ac:dyDescent="0.15">
      <c r="B151" s="167"/>
      <c r="C151" s="168"/>
      <c r="D151" s="169"/>
      <c r="F151" s="24">
        <f t="shared" si="4"/>
        <v>27</v>
      </c>
      <c r="G151" s="66" t="s">
        <v>86</v>
      </c>
      <c r="H151" s="26"/>
      <c r="I151" s="27"/>
      <c r="J151" s="27"/>
      <c r="K151" s="27"/>
      <c r="L151" s="27"/>
      <c r="M151" s="27"/>
      <c r="N151" s="28" t="s">
        <v>14</v>
      </c>
      <c r="O151" s="29" t="s">
        <v>15</v>
      </c>
      <c r="P151" s="29" t="s">
        <v>15</v>
      </c>
      <c r="Q151" s="30" t="s">
        <v>15</v>
      </c>
      <c r="R151" s="31" t="s">
        <v>167</v>
      </c>
      <c r="S151" s="31" t="s">
        <v>16</v>
      </c>
      <c r="T151" s="31" t="s">
        <v>16</v>
      </c>
      <c r="U151" s="31" t="s">
        <v>37</v>
      </c>
      <c r="V151" s="30" t="s">
        <v>16</v>
      </c>
      <c r="W151" s="72"/>
      <c r="X151" s="331" t="s">
        <v>267</v>
      </c>
      <c r="Y151" s="332"/>
      <c r="Z151" s="332"/>
      <c r="AA151" s="332"/>
      <c r="AB151" s="332"/>
      <c r="AC151" s="27" t="s">
        <v>222</v>
      </c>
      <c r="AD151" s="27"/>
      <c r="AE151" s="27"/>
    </row>
    <row r="152" spans="2:31" x14ac:dyDescent="0.15">
      <c r="B152" s="167"/>
      <c r="C152" s="168"/>
      <c r="D152" s="169"/>
      <c r="F152" s="24">
        <f t="shared" si="4"/>
        <v>28</v>
      </c>
      <c r="G152" s="66" t="s">
        <v>88</v>
      </c>
      <c r="H152" s="26"/>
      <c r="I152" s="27"/>
      <c r="J152" s="27"/>
      <c r="K152" s="27"/>
      <c r="L152" s="27"/>
      <c r="M152" s="27"/>
      <c r="N152" s="28" t="s">
        <v>14</v>
      </c>
      <c r="O152" s="29" t="s">
        <v>15</v>
      </c>
      <c r="P152" s="29" t="s">
        <v>15</v>
      </c>
      <c r="Q152" s="30" t="s">
        <v>15</v>
      </c>
      <c r="R152" s="31" t="s">
        <v>167</v>
      </c>
      <c r="S152" s="31" t="s">
        <v>16</v>
      </c>
      <c r="T152" s="31" t="s">
        <v>16</v>
      </c>
      <c r="U152" s="31" t="s">
        <v>37</v>
      </c>
      <c r="V152" s="30" t="s">
        <v>16</v>
      </c>
      <c r="W152" s="72"/>
      <c r="X152" s="331" t="s">
        <v>268</v>
      </c>
      <c r="Y152" s="332"/>
      <c r="Z152" s="332"/>
      <c r="AA152" s="332"/>
      <c r="AB152" s="332"/>
      <c r="AC152" s="27" t="s">
        <v>222</v>
      </c>
      <c r="AD152" s="27"/>
      <c r="AE152" s="27"/>
    </row>
    <row r="153" spans="2:31" x14ac:dyDescent="0.15">
      <c r="B153" s="167"/>
      <c r="C153" s="168"/>
      <c r="D153" s="169"/>
      <c r="F153" s="24">
        <f t="shared" si="4"/>
        <v>29</v>
      </c>
      <c r="G153" s="66" t="s">
        <v>90</v>
      </c>
      <c r="H153" s="26"/>
      <c r="I153" s="27"/>
      <c r="J153" s="27"/>
      <c r="K153" s="27"/>
      <c r="L153" s="27"/>
      <c r="M153" s="27"/>
      <c r="N153" s="28" t="s">
        <v>14</v>
      </c>
      <c r="O153" s="29" t="s">
        <v>15</v>
      </c>
      <c r="P153" s="29" t="s">
        <v>15</v>
      </c>
      <c r="Q153" s="30" t="s">
        <v>15</v>
      </c>
      <c r="R153" s="31" t="s">
        <v>167</v>
      </c>
      <c r="S153" s="31" t="s">
        <v>16</v>
      </c>
      <c r="T153" s="31" t="s">
        <v>16</v>
      </c>
      <c r="U153" s="31" t="s">
        <v>37</v>
      </c>
      <c r="V153" s="30" t="s">
        <v>16</v>
      </c>
      <c r="W153" s="72"/>
      <c r="X153" s="331" t="s">
        <v>269</v>
      </c>
      <c r="Y153" s="332"/>
      <c r="Z153" s="332"/>
      <c r="AA153" s="332"/>
      <c r="AB153" s="332"/>
      <c r="AC153" s="27" t="s">
        <v>222</v>
      </c>
      <c r="AD153" s="27"/>
      <c r="AE153" s="27"/>
    </row>
    <row r="154" spans="2:31" x14ac:dyDescent="0.15">
      <c r="B154" s="167"/>
      <c r="C154" s="168"/>
      <c r="D154" s="169"/>
      <c r="F154" s="32"/>
      <c r="G154" s="33" t="s">
        <v>270</v>
      </c>
      <c r="H154" s="34"/>
      <c r="I154" s="35"/>
      <c r="J154" s="35"/>
      <c r="K154" s="35"/>
      <c r="L154" s="35"/>
      <c r="M154" s="35"/>
      <c r="N154" s="36"/>
      <c r="O154" s="73"/>
      <c r="P154" s="73"/>
      <c r="Q154" s="71"/>
      <c r="R154" s="38"/>
      <c r="S154" s="38"/>
      <c r="T154" s="38"/>
      <c r="U154" s="38"/>
      <c r="V154" s="36"/>
      <c r="W154" s="69"/>
      <c r="X154" s="35"/>
      <c r="Y154" s="35"/>
      <c r="Z154" s="35"/>
      <c r="AA154" s="35"/>
      <c r="AB154" s="35"/>
      <c r="AC154" s="35"/>
      <c r="AD154" s="35"/>
      <c r="AE154" s="35"/>
    </row>
    <row r="155" spans="2:31" x14ac:dyDescent="0.15">
      <c r="B155" s="167"/>
      <c r="C155" s="168"/>
      <c r="D155" s="169"/>
      <c r="F155" s="24">
        <f>F153+1</f>
        <v>30</v>
      </c>
      <c r="G155" s="66" t="s">
        <v>271</v>
      </c>
      <c r="H155" s="26"/>
      <c r="I155" s="27"/>
      <c r="J155" s="27"/>
      <c r="K155" s="27"/>
      <c r="L155" s="27"/>
      <c r="M155" s="27"/>
      <c r="N155" s="28" t="s">
        <v>35</v>
      </c>
      <c r="O155" s="30" t="s">
        <v>66</v>
      </c>
      <c r="P155" s="29">
        <v>30</v>
      </c>
      <c r="Q155" s="30" t="s">
        <v>15</v>
      </c>
      <c r="R155" s="31" t="s">
        <v>16</v>
      </c>
      <c r="S155" s="31" t="s">
        <v>16</v>
      </c>
      <c r="T155" s="31" t="s">
        <v>15</v>
      </c>
      <c r="U155" s="31" t="s">
        <v>37</v>
      </c>
      <c r="V155" s="41" t="s">
        <v>274</v>
      </c>
      <c r="W155" s="72"/>
      <c r="X155" s="27" t="s">
        <v>275</v>
      </c>
      <c r="Y155" s="27"/>
      <c r="Z155" s="27"/>
      <c r="AA155" s="27"/>
      <c r="AB155" s="27"/>
      <c r="AC155" s="27"/>
      <c r="AD155" s="27"/>
      <c r="AE155" s="27"/>
    </row>
    <row r="156" spans="2:31" x14ac:dyDescent="0.15">
      <c r="B156" s="167"/>
      <c r="C156" s="168"/>
      <c r="D156" s="169"/>
      <c r="F156" s="24">
        <f>F155+1</f>
        <v>31</v>
      </c>
      <c r="G156" s="66" t="s">
        <v>276</v>
      </c>
      <c r="H156" s="26"/>
      <c r="I156" s="27"/>
      <c r="J156" s="27"/>
      <c r="K156" s="27"/>
      <c r="L156" s="27"/>
      <c r="M156" s="27"/>
      <c r="N156" s="28" t="s">
        <v>35</v>
      </c>
      <c r="O156" s="30" t="s">
        <v>66</v>
      </c>
      <c r="P156" s="29">
        <v>30</v>
      </c>
      <c r="Q156" s="30" t="s">
        <v>15</v>
      </c>
      <c r="R156" s="31" t="s">
        <v>16</v>
      </c>
      <c r="S156" s="31" t="s">
        <v>16</v>
      </c>
      <c r="T156" s="31" t="s">
        <v>15</v>
      </c>
      <c r="U156" s="31" t="s">
        <v>37</v>
      </c>
      <c r="V156" s="41" t="s">
        <v>274</v>
      </c>
      <c r="W156" s="72"/>
      <c r="X156" s="27" t="s">
        <v>277</v>
      </c>
      <c r="Y156" s="27"/>
      <c r="Z156" s="27"/>
      <c r="AA156" s="27"/>
      <c r="AB156" s="27"/>
      <c r="AC156" s="27"/>
      <c r="AD156" s="27"/>
      <c r="AE156" s="27"/>
    </row>
    <row r="157" spans="2:31" x14ac:dyDescent="0.15">
      <c r="B157" s="154"/>
      <c r="C157" s="155"/>
      <c r="D157" s="156"/>
      <c r="E157" s="157"/>
      <c r="F157" s="24">
        <f>F156+1</f>
        <v>32</v>
      </c>
      <c r="G157" s="66" t="s">
        <v>394</v>
      </c>
      <c r="H157" s="26"/>
      <c r="I157" s="27"/>
      <c r="J157" s="27"/>
      <c r="K157" s="27"/>
      <c r="L157" s="27"/>
      <c r="M157" s="27"/>
      <c r="N157" s="28" t="s">
        <v>35</v>
      </c>
      <c r="O157" s="30" t="s">
        <v>66</v>
      </c>
      <c r="P157" s="29">
        <v>30</v>
      </c>
      <c r="Q157" s="30" t="s">
        <v>15</v>
      </c>
      <c r="R157" s="31" t="s">
        <v>16</v>
      </c>
      <c r="S157" s="31" t="s">
        <v>16</v>
      </c>
      <c r="T157" s="31" t="s">
        <v>15</v>
      </c>
      <c r="U157" s="31" t="s">
        <v>37</v>
      </c>
      <c r="V157" s="41" t="s">
        <v>274</v>
      </c>
      <c r="W157" s="72"/>
      <c r="X157" s="27" t="s">
        <v>278</v>
      </c>
      <c r="Y157" s="27"/>
      <c r="Z157" s="27"/>
      <c r="AA157" s="27"/>
      <c r="AB157" s="27"/>
      <c r="AC157" s="27"/>
      <c r="AD157" s="27"/>
      <c r="AE157" s="27"/>
    </row>
    <row r="158" spans="2:31" x14ac:dyDescent="0.15">
      <c r="B158" s="154"/>
      <c r="C158" s="155"/>
      <c r="D158" s="156"/>
      <c r="E158" s="157"/>
      <c r="F158" s="32"/>
      <c r="G158" s="33"/>
      <c r="H158" s="34"/>
      <c r="I158" s="35"/>
      <c r="J158" s="35"/>
      <c r="K158" s="35"/>
      <c r="L158" s="35"/>
      <c r="M158" s="35"/>
      <c r="N158" s="36"/>
      <c r="O158" s="73"/>
      <c r="P158" s="73"/>
      <c r="Q158" s="71"/>
      <c r="R158" s="38"/>
      <c r="S158" s="38"/>
      <c r="T158" s="38"/>
      <c r="U158" s="38"/>
      <c r="V158" s="36"/>
      <c r="W158" s="69"/>
      <c r="X158" s="35"/>
      <c r="Y158" s="35"/>
      <c r="Z158" s="35"/>
      <c r="AA158" s="35"/>
      <c r="AB158" s="35"/>
      <c r="AC158" s="35"/>
      <c r="AD158" s="35"/>
      <c r="AE158" s="35"/>
    </row>
    <row r="159" spans="2:31" x14ac:dyDescent="0.15">
      <c r="B159" s="185"/>
      <c r="C159" s="186" t="s">
        <v>460</v>
      </c>
      <c r="D159" s="187"/>
      <c r="E159" s="188" t="s">
        <v>476</v>
      </c>
      <c r="F159" s="24">
        <f>F157+1</f>
        <v>33</v>
      </c>
      <c r="G159" s="66" t="s">
        <v>279</v>
      </c>
      <c r="H159" s="26"/>
      <c r="I159" s="27"/>
      <c r="J159" s="27"/>
      <c r="K159" s="27"/>
      <c r="L159" s="27"/>
      <c r="M159" s="27"/>
      <c r="N159" s="28" t="s">
        <v>35</v>
      </c>
      <c r="O159" s="30" t="s">
        <v>66</v>
      </c>
      <c r="P159" s="29">
        <v>256</v>
      </c>
      <c r="Q159" s="30" t="s">
        <v>15</v>
      </c>
      <c r="R159" s="31" t="s">
        <v>16</v>
      </c>
      <c r="S159" s="31" t="s">
        <v>16</v>
      </c>
      <c r="T159" s="31" t="s">
        <v>15</v>
      </c>
      <c r="U159" s="31" t="s">
        <v>37</v>
      </c>
      <c r="V159" s="41" t="s">
        <v>274</v>
      </c>
      <c r="W159" s="72"/>
      <c r="X159" s="27" t="s">
        <v>280</v>
      </c>
      <c r="Y159" s="27"/>
      <c r="Z159" s="27"/>
      <c r="AA159" s="27"/>
      <c r="AB159" s="27"/>
      <c r="AC159" s="27"/>
      <c r="AD159" s="27"/>
      <c r="AE159" s="27"/>
    </row>
    <row r="160" spans="2:31" x14ac:dyDescent="0.15">
      <c r="B160" s="154"/>
      <c r="C160" s="155"/>
      <c r="D160" s="156"/>
      <c r="E160" s="157"/>
      <c r="F160" s="32"/>
      <c r="G160" s="36" t="s">
        <v>138</v>
      </c>
      <c r="H160" s="34"/>
      <c r="I160" s="35"/>
      <c r="J160" s="35"/>
      <c r="K160" s="35"/>
      <c r="L160" s="35"/>
      <c r="M160" s="35"/>
      <c r="N160" s="36"/>
      <c r="O160" s="36"/>
      <c r="P160" s="36"/>
      <c r="Q160" s="70"/>
      <c r="R160" s="38"/>
      <c r="S160" s="38"/>
      <c r="T160" s="38"/>
      <c r="U160" s="38"/>
      <c r="V160" s="36"/>
      <c r="W160" s="69"/>
      <c r="X160" s="35"/>
      <c r="Y160" s="35"/>
      <c r="Z160" s="35"/>
      <c r="AA160" s="35"/>
      <c r="AB160" s="35"/>
      <c r="AC160" s="35"/>
      <c r="AD160" s="35"/>
      <c r="AE160" s="35"/>
    </row>
    <row r="161" spans="2:31" x14ac:dyDescent="0.15">
      <c r="B161" s="185"/>
      <c r="C161" s="186" t="s">
        <v>429</v>
      </c>
      <c r="D161" s="187" t="s">
        <v>433</v>
      </c>
      <c r="E161" s="314" t="s">
        <v>476</v>
      </c>
      <c r="F161" s="24">
        <f>F159+1</f>
        <v>34</v>
      </c>
      <c r="G161" s="66" t="s">
        <v>108</v>
      </c>
      <c r="H161" s="27"/>
      <c r="I161" s="27"/>
      <c r="J161" s="27"/>
      <c r="K161" s="27"/>
      <c r="L161" s="27"/>
      <c r="M161" s="27"/>
      <c r="N161" s="28" t="s">
        <v>109</v>
      </c>
      <c r="O161" s="30" t="s">
        <v>110</v>
      </c>
      <c r="P161" s="30" t="s">
        <v>139</v>
      </c>
      <c r="Q161" s="64">
        <v>9999.9</v>
      </c>
      <c r="R161" s="31" t="s">
        <v>111</v>
      </c>
      <c r="S161" s="31" t="s">
        <v>111</v>
      </c>
      <c r="T161" s="31" t="s">
        <v>112</v>
      </c>
      <c r="U161" s="31" t="s">
        <v>281</v>
      </c>
      <c r="V161" s="30" t="s">
        <v>111</v>
      </c>
      <c r="W161" s="72"/>
      <c r="X161" s="27" t="s">
        <v>282</v>
      </c>
      <c r="Y161" s="27"/>
      <c r="Z161" s="27"/>
      <c r="AA161" s="27"/>
      <c r="AB161" s="27"/>
      <c r="AC161" s="27" t="s">
        <v>222</v>
      </c>
      <c r="AD161" s="27"/>
      <c r="AE161" s="27"/>
    </row>
    <row r="162" spans="2:31" x14ac:dyDescent="0.15">
      <c r="B162" s="185"/>
      <c r="C162" s="186" t="s">
        <v>435</v>
      </c>
      <c r="D162" s="187" t="s">
        <v>456</v>
      </c>
      <c r="E162" s="314"/>
      <c r="F162" s="24">
        <f t="shared" ref="F162:F169" si="5">F161+1</f>
        <v>35</v>
      </c>
      <c r="G162" s="66" t="s">
        <v>141</v>
      </c>
      <c r="H162" s="27"/>
      <c r="I162" s="27"/>
      <c r="J162" s="27"/>
      <c r="K162" s="27"/>
      <c r="L162" s="27"/>
      <c r="M162" s="27"/>
      <c r="N162" s="28" t="s">
        <v>35</v>
      </c>
      <c r="O162" s="30" t="s">
        <v>74</v>
      </c>
      <c r="P162" s="30" t="s">
        <v>142</v>
      </c>
      <c r="Q162" s="64">
        <v>9999.9</v>
      </c>
      <c r="R162" s="31" t="s">
        <v>16</v>
      </c>
      <c r="S162" s="31" t="s">
        <v>16</v>
      </c>
      <c r="T162" s="31" t="s">
        <v>15</v>
      </c>
      <c r="U162" s="31" t="s">
        <v>37</v>
      </c>
      <c r="V162" s="30" t="s">
        <v>16</v>
      </c>
      <c r="W162" s="72"/>
      <c r="X162" s="27" t="s">
        <v>284</v>
      </c>
      <c r="Y162" s="27"/>
      <c r="Z162" s="27"/>
      <c r="AA162" s="27"/>
      <c r="AB162" s="27"/>
      <c r="AC162" s="27" t="s">
        <v>285</v>
      </c>
      <c r="AD162" s="27"/>
      <c r="AE162" s="27"/>
    </row>
    <row r="163" spans="2:31" x14ac:dyDescent="0.15">
      <c r="B163" s="154"/>
      <c r="C163" s="155"/>
      <c r="D163" s="156"/>
      <c r="E163" s="157"/>
      <c r="F163" s="24">
        <f t="shared" si="5"/>
        <v>36</v>
      </c>
      <c r="G163" s="66" t="s">
        <v>145</v>
      </c>
      <c r="H163" s="27"/>
      <c r="I163" s="27"/>
      <c r="J163" s="27"/>
      <c r="K163" s="27"/>
      <c r="L163" s="27"/>
      <c r="M163" s="27"/>
      <c r="N163" s="28" t="s">
        <v>35</v>
      </c>
      <c r="O163" s="30" t="s">
        <v>74</v>
      </c>
      <c r="P163" s="30" t="s">
        <v>146</v>
      </c>
      <c r="Q163" s="65">
        <v>99.99</v>
      </c>
      <c r="R163" s="31" t="s">
        <v>16</v>
      </c>
      <c r="S163" s="31" t="s">
        <v>16</v>
      </c>
      <c r="T163" s="31" t="s">
        <v>15</v>
      </c>
      <c r="U163" s="31" t="s">
        <v>37</v>
      </c>
      <c r="V163" s="30" t="s">
        <v>16</v>
      </c>
      <c r="W163" s="72"/>
      <c r="X163" s="27" t="s">
        <v>286</v>
      </c>
      <c r="Y163" s="27"/>
      <c r="Z163" s="27"/>
      <c r="AA163" s="27"/>
      <c r="AB163" s="27"/>
      <c r="AC163" s="27" t="s">
        <v>222</v>
      </c>
      <c r="AD163" s="27"/>
      <c r="AE163" s="27"/>
    </row>
    <row r="164" spans="2:31" x14ac:dyDescent="0.15">
      <c r="B164" s="154"/>
      <c r="C164" s="155"/>
      <c r="D164" s="156"/>
      <c r="E164" s="157"/>
      <c r="F164" s="24">
        <f t="shared" si="5"/>
        <v>37</v>
      </c>
      <c r="G164" s="66" t="s">
        <v>148</v>
      </c>
      <c r="H164" s="27"/>
      <c r="I164" s="27"/>
      <c r="J164" s="27"/>
      <c r="K164" s="27"/>
      <c r="L164" s="27"/>
      <c r="M164" s="27"/>
      <c r="N164" s="28" t="s">
        <v>35</v>
      </c>
      <c r="O164" s="30" t="s">
        <v>74</v>
      </c>
      <c r="P164" s="30" t="s">
        <v>142</v>
      </c>
      <c r="Q164" s="64">
        <v>9999.9</v>
      </c>
      <c r="R164" s="31" t="s">
        <v>16</v>
      </c>
      <c r="S164" s="31" t="s">
        <v>16</v>
      </c>
      <c r="T164" s="31" t="s">
        <v>15</v>
      </c>
      <c r="U164" s="31" t="s">
        <v>37</v>
      </c>
      <c r="V164" s="30" t="s">
        <v>16</v>
      </c>
      <c r="W164" s="72"/>
      <c r="X164" s="27" t="s">
        <v>287</v>
      </c>
      <c r="Y164" s="27"/>
      <c r="Z164" s="27"/>
      <c r="AA164" s="27"/>
      <c r="AB164" s="27"/>
      <c r="AC164" s="27" t="s">
        <v>285</v>
      </c>
      <c r="AD164" s="27"/>
      <c r="AE164" s="27"/>
    </row>
    <row r="165" spans="2:31" x14ac:dyDescent="0.15">
      <c r="B165" s="185"/>
      <c r="C165" s="186" t="s">
        <v>435</v>
      </c>
      <c r="D165" s="187" t="s">
        <v>455</v>
      </c>
      <c r="E165" s="188" t="s">
        <v>476</v>
      </c>
      <c r="F165" s="24">
        <f t="shared" si="5"/>
        <v>38</v>
      </c>
      <c r="G165" s="66" t="s">
        <v>151</v>
      </c>
      <c r="H165" s="27"/>
      <c r="I165" s="27"/>
      <c r="J165" s="27"/>
      <c r="K165" s="27"/>
      <c r="L165" s="27"/>
      <c r="M165" s="27"/>
      <c r="N165" s="28" t="s">
        <v>35</v>
      </c>
      <c r="O165" s="30" t="s">
        <v>74</v>
      </c>
      <c r="P165" s="30" t="s">
        <v>142</v>
      </c>
      <c r="Q165" s="64">
        <v>9999.9</v>
      </c>
      <c r="R165" s="31" t="s">
        <v>16</v>
      </c>
      <c r="S165" s="31" t="s">
        <v>16</v>
      </c>
      <c r="T165" s="31" t="s">
        <v>15</v>
      </c>
      <c r="U165" s="31" t="s">
        <v>37</v>
      </c>
      <c r="V165" s="30" t="s">
        <v>16</v>
      </c>
      <c r="W165" s="72"/>
      <c r="X165" s="27" t="s">
        <v>288</v>
      </c>
      <c r="Y165" s="27"/>
      <c r="Z165" s="27"/>
      <c r="AA165" s="27"/>
      <c r="AB165" s="27"/>
      <c r="AC165" s="27" t="s">
        <v>285</v>
      </c>
      <c r="AD165" s="27"/>
      <c r="AE165" s="27"/>
    </row>
    <row r="166" spans="2:31" x14ac:dyDescent="0.15">
      <c r="B166" s="154"/>
      <c r="C166" s="155"/>
      <c r="D166" s="156"/>
      <c r="E166" s="157"/>
      <c r="F166" s="24">
        <f t="shared" si="5"/>
        <v>39</v>
      </c>
      <c r="G166" s="66" t="s">
        <v>154</v>
      </c>
      <c r="H166" s="27"/>
      <c r="I166" s="27"/>
      <c r="J166" s="27"/>
      <c r="K166" s="27"/>
      <c r="L166" s="27"/>
      <c r="M166" s="27"/>
      <c r="N166" s="28" t="s">
        <v>35</v>
      </c>
      <c r="O166" s="30" t="s">
        <v>74</v>
      </c>
      <c r="P166" s="30" t="s">
        <v>146</v>
      </c>
      <c r="Q166" s="65">
        <v>99.99</v>
      </c>
      <c r="R166" s="31" t="s">
        <v>16</v>
      </c>
      <c r="S166" s="31" t="s">
        <v>16</v>
      </c>
      <c r="T166" s="31" t="s">
        <v>15</v>
      </c>
      <c r="U166" s="31" t="s">
        <v>37</v>
      </c>
      <c r="V166" s="30" t="s">
        <v>16</v>
      </c>
      <c r="W166" s="72"/>
      <c r="X166" s="27" t="s">
        <v>289</v>
      </c>
      <c r="Y166" s="27"/>
      <c r="Z166" s="27"/>
      <c r="AA166" s="27"/>
      <c r="AB166" s="27"/>
      <c r="AC166" s="27" t="s">
        <v>222</v>
      </c>
      <c r="AD166" s="27"/>
      <c r="AE166" s="27"/>
    </row>
    <row r="167" spans="2:31" x14ac:dyDescent="0.15">
      <c r="B167" s="185"/>
      <c r="C167" s="186" t="s">
        <v>430</v>
      </c>
      <c r="D167" s="187" t="s">
        <v>433</v>
      </c>
      <c r="E167" s="314" t="s">
        <v>476</v>
      </c>
      <c r="F167" s="24">
        <f t="shared" si="5"/>
        <v>40</v>
      </c>
      <c r="G167" s="66" t="s">
        <v>156</v>
      </c>
      <c r="H167" s="27"/>
      <c r="I167" s="27"/>
      <c r="J167" s="27"/>
      <c r="K167" s="27"/>
      <c r="L167" s="27"/>
      <c r="M167" s="27"/>
      <c r="N167" s="28" t="s">
        <v>35</v>
      </c>
      <c r="O167" s="30" t="s">
        <v>74</v>
      </c>
      <c r="P167" s="30" t="s">
        <v>142</v>
      </c>
      <c r="Q167" s="64">
        <v>9999.9</v>
      </c>
      <c r="R167" s="31" t="s">
        <v>16</v>
      </c>
      <c r="S167" s="31" t="s">
        <v>16</v>
      </c>
      <c r="T167" s="31" t="s">
        <v>15</v>
      </c>
      <c r="U167" s="31" t="s">
        <v>37</v>
      </c>
      <c r="V167" s="30" t="s">
        <v>16</v>
      </c>
      <c r="W167" s="72"/>
      <c r="X167" s="27" t="s">
        <v>290</v>
      </c>
      <c r="Y167" s="27"/>
      <c r="Z167" s="27"/>
      <c r="AA167" s="27"/>
      <c r="AB167" s="27"/>
      <c r="AC167" s="27" t="s">
        <v>222</v>
      </c>
      <c r="AD167" s="27"/>
      <c r="AE167" s="27"/>
    </row>
    <row r="168" spans="2:31" x14ac:dyDescent="0.15">
      <c r="B168" s="185"/>
      <c r="C168" s="186" t="s">
        <v>431</v>
      </c>
      <c r="D168" s="187" t="s">
        <v>433</v>
      </c>
      <c r="E168" s="314"/>
      <c r="F168" s="24">
        <f t="shared" si="5"/>
        <v>41</v>
      </c>
      <c r="G168" s="66" t="s">
        <v>158</v>
      </c>
      <c r="H168" s="27"/>
      <c r="I168" s="27"/>
      <c r="J168" s="27"/>
      <c r="K168" s="27"/>
      <c r="L168" s="27"/>
      <c r="M168" s="27"/>
      <c r="N168" s="28" t="s">
        <v>35</v>
      </c>
      <c r="O168" s="30" t="s">
        <v>74</v>
      </c>
      <c r="P168" s="30" t="s">
        <v>142</v>
      </c>
      <c r="Q168" s="64">
        <v>9999.9</v>
      </c>
      <c r="R168" s="31" t="s">
        <v>16</v>
      </c>
      <c r="S168" s="31" t="s">
        <v>16</v>
      </c>
      <c r="T168" s="31" t="s">
        <v>15</v>
      </c>
      <c r="U168" s="31" t="s">
        <v>37</v>
      </c>
      <c r="V168" s="30" t="s">
        <v>16</v>
      </c>
      <c r="W168" s="72"/>
      <c r="X168" s="27" t="s">
        <v>291</v>
      </c>
      <c r="Y168" s="27"/>
      <c r="Z168" s="27"/>
      <c r="AA168" s="27"/>
      <c r="AB168" s="27"/>
      <c r="AC168" s="27" t="s">
        <v>222</v>
      </c>
      <c r="AD168" s="27"/>
      <c r="AE168" s="27"/>
    </row>
    <row r="169" spans="2:31" x14ac:dyDescent="0.15">
      <c r="B169" s="185"/>
      <c r="C169" s="186" t="s">
        <v>432</v>
      </c>
      <c r="D169" s="187" t="s">
        <v>433</v>
      </c>
      <c r="E169" s="314"/>
      <c r="F169" s="24">
        <f t="shared" si="5"/>
        <v>42</v>
      </c>
      <c r="G169" s="66" t="s">
        <v>160</v>
      </c>
      <c r="H169" s="27"/>
      <c r="I169" s="27"/>
      <c r="J169" s="27"/>
      <c r="K169" s="27"/>
      <c r="L169" s="27"/>
      <c r="M169" s="27"/>
      <c r="N169" s="28" t="s">
        <v>35</v>
      </c>
      <c r="O169" s="30" t="s">
        <v>74</v>
      </c>
      <c r="P169" s="30" t="s">
        <v>142</v>
      </c>
      <c r="Q169" s="64">
        <v>9999.9</v>
      </c>
      <c r="R169" s="31" t="s">
        <v>16</v>
      </c>
      <c r="S169" s="31" t="s">
        <v>16</v>
      </c>
      <c r="T169" s="31" t="s">
        <v>15</v>
      </c>
      <c r="U169" s="31" t="s">
        <v>37</v>
      </c>
      <c r="V169" s="30" t="s">
        <v>16</v>
      </c>
      <c r="W169" s="72"/>
      <c r="X169" s="27" t="s">
        <v>292</v>
      </c>
      <c r="Y169" s="27"/>
      <c r="Z169" s="27"/>
      <c r="AA169" s="27"/>
      <c r="AB169" s="27"/>
      <c r="AC169" s="27" t="s">
        <v>222</v>
      </c>
      <c r="AD169" s="27"/>
      <c r="AE169" s="27"/>
    </row>
    <row r="170" spans="2:31" x14ac:dyDescent="0.15">
      <c r="B170" s="185" t="s">
        <v>435</v>
      </c>
      <c r="C170" s="186" t="s">
        <v>451</v>
      </c>
      <c r="D170" s="187"/>
      <c r="E170" s="314"/>
      <c r="F170" s="24"/>
      <c r="G170" s="66" t="s">
        <v>471</v>
      </c>
      <c r="H170" s="27"/>
      <c r="I170" s="27"/>
      <c r="J170" s="27"/>
      <c r="K170" s="27"/>
      <c r="L170" s="27"/>
      <c r="M170" s="27"/>
      <c r="N170" s="28"/>
      <c r="O170" s="30"/>
      <c r="P170" s="30"/>
      <c r="Q170" s="64"/>
      <c r="R170" s="31"/>
      <c r="S170" s="31"/>
      <c r="T170" s="31"/>
      <c r="U170" s="31"/>
      <c r="V170" s="30"/>
      <c r="W170" s="72"/>
      <c r="X170" s="27"/>
      <c r="Y170" s="27"/>
      <c r="Z170" s="27"/>
      <c r="AA170" s="27"/>
      <c r="AB170" s="27"/>
      <c r="AC170" s="27"/>
      <c r="AD170" s="27"/>
      <c r="AE170" s="27"/>
    </row>
    <row r="171" spans="2:31" x14ac:dyDescent="0.15">
      <c r="B171" s="154"/>
      <c r="C171" s="155"/>
      <c r="D171" s="156"/>
      <c r="E171" s="157"/>
      <c r="F171" s="24"/>
      <c r="G171" s="66" t="s">
        <v>472</v>
      </c>
      <c r="H171" s="27"/>
      <c r="I171" s="27"/>
      <c r="J171" s="27"/>
      <c r="K171" s="27"/>
      <c r="L171" s="27"/>
      <c r="M171" s="27"/>
      <c r="N171" s="28"/>
      <c r="O171" s="30"/>
      <c r="P171" s="30"/>
      <c r="Q171" s="64"/>
      <c r="R171" s="31"/>
      <c r="S171" s="31"/>
      <c r="T171" s="31"/>
      <c r="U171" s="31"/>
      <c r="V171" s="30"/>
      <c r="W171" s="72"/>
      <c r="X171" s="27"/>
      <c r="Y171" s="27"/>
      <c r="Z171" s="27"/>
      <c r="AA171" s="27"/>
      <c r="AB171" s="27"/>
      <c r="AC171" s="27"/>
      <c r="AD171" s="27"/>
      <c r="AE171" s="27"/>
    </row>
    <row r="172" spans="2:31" x14ac:dyDescent="0.15">
      <c r="B172" s="158"/>
      <c r="C172" s="159" t="s">
        <v>435</v>
      </c>
      <c r="D172" s="160" t="s">
        <v>453</v>
      </c>
      <c r="E172" s="319" t="s">
        <v>480</v>
      </c>
      <c r="F172" s="24"/>
      <c r="G172" s="83"/>
      <c r="H172" s="27"/>
      <c r="I172" s="27"/>
      <c r="J172" s="27"/>
      <c r="K172" s="27"/>
      <c r="L172" s="27"/>
      <c r="M172" s="27"/>
      <c r="N172" s="28"/>
      <c r="O172" s="30"/>
      <c r="P172" s="30"/>
      <c r="Q172" s="64"/>
      <c r="R172" s="31"/>
      <c r="S172" s="31"/>
      <c r="T172" s="31"/>
      <c r="U172" s="31"/>
      <c r="V172" s="30"/>
      <c r="W172" s="72"/>
      <c r="X172" s="27"/>
      <c r="Y172" s="27"/>
      <c r="Z172" s="27"/>
      <c r="AA172" s="27"/>
      <c r="AB172" s="27"/>
      <c r="AC172" s="27"/>
      <c r="AD172" s="27"/>
      <c r="AE172" s="27"/>
    </row>
    <row r="173" spans="2:31" x14ac:dyDescent="0.15">
      <c r="B173" s="158"/>
      <c r="C173" s="159" t="s">
        <v>435</v>
      </c>
      <c r="D173" s="160" t="s">
        <v>454</v>
      </c>
      <c r="E173" s="320"/>
      <c r="F173" s="24"/>
      <c r="G173" s="83"/>
      <c r="H173" s="27"/>
      <c r="I173" s="27"/>
      <c r="J173" s="27"/>
      <c r="K173" s="27"/>
      <c r="L173" s="27"/>
      <c r="M173" s="27"/>
      <c r="N173" s="28"/>
      <c r="O173" s="30"/>
      <c r="P173" s="30"/>
      <c r="Q173" s="64"/>
      <c r="R173" s="31"/>
      <c r="S173" s="31"/>
      <c r="T173" s="31"/>
      <c r="U173" s="31"/>
      <c r="V173" s="30"/>
      <c r="W173" s="72"/>
      <c r="X173" s="27"/>
      <c r="Y173" s="27"/>
      <c r="Z173" s="27"/>
      <c r="AA173" s="27"/>
      <c r="AB173" s="27"/>
      <c r="AC173" s="27"/>
      <c r="AD173" s="27"/>
      <c r="AE173" s="27"/>
    </row>
    <row r="174" spans="2:31" x14ac:dyDescent="0.15">
      <c r="B174" s="154"/>
      <c r="C174" s="155"/>
      <c r="D174" s="156"/>
      <c r="E174" s="157"/>
      <c r="F174" s="24"/>
      <c r="G174" s="83"/>
      <c r="H174" s="27"/>
      <c r="I174" s="27"/>
      <c r="J174" s="27"/>
      <c r="K174" s="27"/>
      <c r="L174" s="27"/>
      <c r="M174" s="27"/>
      <c r="N174" s="28"/>
      <c r="O174" s="30"/>
      <c r="P174" s="30"/>
      <c r="Q174" s="64"/>
      <c r="R174" s="31"/>
      <c r="S174" s="31"/>
      <c r="T174" s="31"/>
      <c r="U174" s="31"/>
      <c r="V174" s="30"/>
      <c r="W174" s="72"/>
      <c r="X174" s="27"/>
      <c r="Y174" s="27"/>
      <c r="Z174" s="27"/>
      <c r="AA174" s="27"/>
      <c r="AB174" s="27"/>
      <c r="AC174" s="27"/>
      <c r="AD174" s="27"/>
      <c r="AE174" s="27"/>
    </row>
    <row r="175" spans="2:31" x14ac:dyDescent="0.15">
      <c r="B175" s="154"/>
      <c r="C175" s="155"/>
      <c r="D175" s="156"/>
      <c r="E175" s="157"/>
      <c r="F175" s="24"/>
      <c r="G175" s="83"/>
      <c r="H175" s="27"/>
      <c r="I175" s="27"/>
      <c r="J175" s="27"/>
      <c r="K175" s="27"/>
      <c r="L175" s="27"/>
      <c r="M175" s="27"/>
      <c r="N175" s="28"/>
      <c r="O175" s="30"/>
      <c r="P175" s="30"/>
      <c r="Q175" s="64"/>
      <c r="R175" s="31"/>
      <c r="S175" s="31"/>
      <c r="T175" s="31"/>
      <c r="U175" s="31"/>
      <c r="V175" s="30"/>
      <c r="W175" s="72"/>
      <c r="X175" s="27"/>
      <c r="Y175" s="27"/>
      <c r="Z175" s="27"/>
      <c r="AA175" s="27"/>
      <c r="AB175" s="27"/>
      <c r="AC175" s="27"/>
      <c r="AD175" s="27"/>
      <c r="AE175" s="27"/>
    </row>
    <row r="176" spans="2:31" x14ac:dyDescent="0.15">
      <c r="B176" s="154"/>
      <c r="C176" s="155"/>
      <c r="D176" s="156"/>
      <c r="E176" s="157"/>
      <c r="F176" s="32"/>
      <c r="G176" s="33" t="s">
        <v>100</v>
      </c>
      <c r="H176" s="34"/>
      <c r="I176" s="35"/>
      <c r="J176" s="35"/>
      <c r="K176" s="35"/>
      <c r="L176" s="35"/>
      <c r="M176" s="35"/>
      <c r="N176" s="36"/>
      <c r="O176" s="36"/>
      <c r="P176" s="36"/>
      <c r="Q176" s="70"/>
      <c r="R176" s="38"/>
      <c r="S176" s="38"/>
      <c r="T176" s="38"/>
      <c r="U176" s="38"/>
      <c r="V176" s="36"/>
      <c r="W176" s="69"/>
      <c r="X176" s="35"/>
      <c r="Y176" s="35"/>
      <c r="Z176" s="35"/>
      <c r="AA176" s="35"/>
      <c r="AB176" s="35"/>
      <c r="AC176" s="35"/>
      <c r="AD176" s="35"/>
      <c r="AE176" s="35"/>
    </row>
    <row r="177" spans="2:31" x14ac:dyDescent="0.15">
      <c r="B177" s="185" t="s">
        <v>461</v>
      </c>
      <c r="C177" s="186" t="s">
        <v>459</v>
      </c>
      <c r="D177" s="187"/>
      <c r="E177" s="188" t="s">
        <v>476</v>
      </c>
      <c r="F177" s="24">
        <f>F169+1</f>
        <v>43</v>
      </c>
      <c r="G177" s="66" t="s">
        <v>101</v>
      </c>
      <c r="H177" s="27"/>
      <c r="I177" s="27"/>
      <c r="J177" s="27"/>
      <c r="K177" s="27"/>
      <c r="L177" s="27"/>
      <c r="M177" s="27"/>
      <c r="N177" s="28" t="s">
        <v>14</v>
      </c>
      <c r="O177" s="29" t="s">
        <v>15</v>
      </c>
      <c r="P177" s="29" t="s">
        <v>15</v>
      </c>
      <c r="Q177" s="30" t="s">
        <v>15</v>
      </c>
      <c r="R177" s="31" t="s">
        <v>167</v>
      </c>
      <c r="S177" s="31" t="s">
        <v>16</v>
      </c>
      <c r="T177" s="31" t="s">
        <v>16</v>
      </c>
      <c r="U177" s="31" t="s">
        <v>37</v>
      </c>
      <c r="V177" s="30" t="s">
        <v>16</v>
      </c>
      <c r="W177" s="72"/>
      <c r="X177" s="331" t="s">
        <v>293</v>
      </c>
      <c r="Y177" s="332"/>
      <c r="Z177" s="332"/>
      <c r="AA177" s="332"/>
      <c r="AB177" s="332"/>
      <c r="AC177" s="27" t="s">
        <v>222</v>
      </c>
      <c r="AD177" s="27"/>
      <c r="AE177" s="27"/>
    </row>
    <row r="178" spans="2:31" x14ac:dyDescent="0.15">
      <c r="B178" s="154"/>
      <c r="C178" s="155"/>
      <c r="D178" s="156"/>
      <c r="E178" s="157"/>
      <c r="F178" s="24">
        <f t="shared" ref="F178:F184" si="6">F177+1</f>
        <v>44</v>
      </c>
      <c r="G178" s="66" t="s">
        <v>103</v>
      </c>
      <c r="H178" s="27"/>
      <c r="I178" s="27"/>
      <c r="J178" s="27"/>
      <c r="K178" s="27"/>
      <c r="L178" s="27"/>
      <c r="M178" s="27"/>
      <c r="N178" s="28" t="s">
        <v>50</v>
      </c>
      <c r="O178" s="29" t="s">
        <v>15</v>
      </c>
      <c r="P178" s="29" t="s">
        <v>15</v>
      </c>
      <c r="Q178" s="30">
        <v>99</v>
      </c>
      <c r="R178" s="31" t="s">
        <v>167</v>
      </c>
      <c r="S178" s="31" t="s">
        <v>16</v>
      </c>
      <c r="T178" s="31" t="s">
        <v>15</v>
      </c>
      <c r="U178" s="31" t="s">
        <v>15</v>
      </c>
      <c r="V178" s="30" t="s">
        <v>16</v>
      </c>
      <c r="W178" s="31"/>
      <c r="X178" s="27"/>
      <c r="Y178" s="27"/>
      <c r="Z178" s="27"/>
      <c r="AA178" s="27"/>
      <c r="AB178" s="27"/>
      <c r="AC178" s="27" t="s">
        <v>104</v>
      </c>
      <c r="AD178" s="27"/>
      <c r="AE178" s="27"/>
    </row>
    <row r="179" spans="2:31" x14ac:dyDescent="0.15">
      <c r="B179" s="185" t="s">
        <v>461</v>
      </c>
      <c r="C179" s="186" t="s">
        <v>462</v>
      </c>
      <c r="D179" s="187"/>
      <c r="E179" s="314" t="s">
        <v>476</v>
      </c>
      <c r="F179" s="24">
        <f t="shared" si="6"/>
        <v>45</v>
      </c>
      <c r="G179" s="68" t="s">
        <v>105</v>
      </c>
      <c r="H179" s="27"/>
      <c r="I179" s="27"/>
      <c r="J179" s="27"/>
      <c r="K179" s="27"/>
      <c r="L179" s="27"/>
      <c r="M179" s="27"/>
      <c r="N179" s="28" t="s">
        <v>14</v>
      </c>
      <c r="O179" s="29" t="s">
        <v>15</v>
      </c>
      <c r="P179" s="29" t="s">
        <v>15</v>
      </c>
      <c r="Q179" s="30" t="s">
        <v>15</v>
      </c>
      <c r="R179" s="31" t="s">
        <v>167</v>
      </c>
      <c r="S179" s="31" t="s">
        <v>16</v>
      </c>
      <c r="T179" s="31" t="s">
        <v>16</v>
      </c>
      <c r="U179" s="31" t="s">
        <v>37</v>
      </c>
      <c r="V179" s="30" t="s">
        <v>16</v>
      </c>
      <c r="W179" s="72"/>
      <c r="X179" s="331" t="s">
        <v>294</v>
      </c>
      <c r="Y179" s="332"/>
      <c r="Z179" s="332"/>
      <c r="AA179" s="332"/>
      <c r="AB179" s="332"/>
      <c r="AC179" s="27" t="s">
        <v>222</v>
      </c>
      <c r="AD179" s="27"/>
      <c r="AE179" s="27"/>
    </row>
    <row r="180" spans="2:31" x14ac:dyDescent="0.15">
      <c r="B180" s="185" t="s">
        <v>461</v>
      </c>
      <c r="C180" s="186" t="s">
        <v>463</v>
      </c>
      <c r="D180" s="187"/>
      <c r="E180" s="314"/>
      <c r="F180" s="24">
        <f t="shared" si="6"/>
        <v>46</v>
      </c>
      <c r="G180" s="68" t="s">
        <v>108</v>
      </c>
      <c r="H180" s="27"/>
      <c r="I180" s="27"/>
      <c r="J180" s="27"/>
      <c r="K180" s="27"/>
      <c r="L180" s="27"/>
      <c r="M180" s="27"/>
      <c r="N180" s="28" t="s">
        <v>109</v>
      </c>
      <c r="O180" s="30" t="s">
        <v>110</v>
      </c>
      <c r="P180" s="30">
        <v>7</v>
      </c>
      <c r="Q180" s="62">
        <v>9999999</v>
      </c>
      <c r="R180" s="31" t="s">
        <v>111</v>
      </c>
      <c r="S180" s="31" t="s">
        <v>111</v>
      </c>
      <c r="T180" s="31" t="s">
        <v>112</v>
      </c>
      <c r="U180" s="31" t="s">
        <v>281</v>
      </c>
      <c r="V180" s="30" t="s">
        <v>111</v>
      </c>
      <c r="W180" s="72"/>
      <c r="X180" s="27" t="s">
        <v>295</v>
      </c>
      <c r="Y180" s="27"/>
      <c r="Z180" s="27"/>
      <c r="AA180" s="27"/>
      <c r="AB180" s="27"/>
      <c r="AC180" s="27" t="s">
        <v>222</v>
      </c>
      <c r="AD180" s="27"/>
      <c r="AE180" s="27"/>
    </row>
    <row r="181" spans="2:31" x14ac:dyDescent="0.15">
      <c r="B181" s="167"/>
      <c r="C181" s="168"/>
      <c r="D181" s="169"/>
      <c r="F181" s="24">
        <f t="shared" si="6"/>
        <v>47</v>
      </c>
      <c r="G181" s="66" t="s">
        <v>114</v>
      </c>
      <c r="H181" s="27"/>
      <c r="I181" s="67" t="s">
        <v>115</v>
      </c>
      <c r="J181" s="27"/>
      <c r="K181" s="27"/>
      <c r="L181" s="27"/>
      <c r="M181" s="27"/>
      <c r="N181" s="28" t="s">
        <v>116</v>
      </c>
      <c r="O181" s="29" t="s">
        <v>112</v>
      </c>
      <c r="P181" s="29" t="s">
        <v>112</v>
      </c>
      <c r="Q181" s="30" t="s">
        <v>112</v>
      </c>
      <c r="R181" s="31" t="s">
        <v>167</v>
      </c>
      <c r="S181" s="31" t="s">
        <v>111</v>
      </c>
      <c r="T181" s="31" t="s">
        <v>111</v>
      </c>
      <c r="U181" s="31" t="s">
        <v>281</v>
      </c>
      <c r="V181" s="30" t="s">
        <v>111</v>
      </c>
      <c r="W181" s="72"/>
      <c r="X181" s="331" t="s">
        <v>296</v>
      </c>
      <c r="Y181" s="332"/>
      <c r="Z181" s="332"/>
      <c r="AA181" s="332"/>
      <c r="AB181" s="332"/>
      <c r="AC181" s="27" t="s">
        <v>222</v>
      </c>
      <c r="AD181" s="27"/>
      <c r="AE181" s="27"/>
    </row>
    <row r="182" spans="2:31" x14ac:dyDescent="0.15">
      <c r="B182" s="167"/>
      <c r="C182" s="168"/>
      <c r="D182" s="169"/>
      <c r="F182" s="24">
        <f t="shared" si="6"/>
        <v>48</v>
      </c>
      <c r="G182" s="28"/>
      <c r="H182" s="27"/>
      <c r="I182" s="67" t="s">
        <v>118</v>
      </c>
      <c r="J182" s="27"/>
      <c r="K182" s="27"/>
      <c r="L182" s="27"/>
      <c r="M182" s="27"/>
      <c r="N182" s="28" t="s">
        <v>116</v>
      </c>
      <c r="O182" s="29" t="s">
        <v>112</v>
      </c>
      <c r="P182" s="29" t="s">
        <v>112</v>
      </c>
      <c r="Q182" s="30" t="s">
        <v>112</v>
      </c>
      <c r="R182" s="31" t="s">
        <v>167</v>
      </c>
      <c r="S182" s="31" t="s">
        <v>111</v>
      </c>
      <c r="T182" s="31" t="s">
        <v>111</v>
      </c>
      <c r="U182" s="31" t="s">
        <v>281</v>
      </c>
      <c r="V182" s="30" t="s">
        <v>111</v>
      </c>
      <c r="W182" s="72"/>
      <c r="X182" s="331" t="s">
        <v>297</v>
      </c>
      <c r="Y182" s="332"/>
      <c r="Z182" s="332"/>
      <c r="AA182" s="332"/>
      <c r="AB182" s="332"/>
      <c r="AC182" s="27" t="s">
        <v>222</v>
      </c>
      <c r="AD182" s="27"/>
      <c r="AE182" s="27"/>
    </row>
    <row r="183" spans="2:31" x14ac:dyDescent="0.15">
      <c r="B183" s="167"/>
      <c r="C183" s="168"/>
      <c r="D183" s="169"/>
      <c r="F183" s="24">
        <f t="shared" si="6"/>
        <v>49</v>
      </c>
      <c r="G183" s="66" t="s">
        <v>120</v>
      </c>
      <c r="H183" s="27"/>
      <c r="I183" s="67" t="s">
        <v>121</v>
      </c>
      <c r="J183" s="27"/>
      <c r="K183" s="27"/>
      <c r="L183" s="27"/>
      <c r="M183" s="27"/>
      <c r="N183" s="28" t="s">
        <v>116</v>
      </c>
      <c r="O183" s="29" t="s">
        <v>112</v>
      </c>
      <c r="P183" s="29" t="s">
        <v>112</v>
      </c>
      <c r="Q183" s="30" t="s">
        <v>112</v>
      </c>
      <c r="R183" s="31" t="s">
        <v>167</v>
      </c>
      <c r="S183" s="31" t="s">
        <v>111</v>
      </c>
      <c r="T183" s="31" t="s">
        <v>111</v>
      </c>
      <c r="U183" s="31" t="s">
        <v>281</v>
      </c>
      <c r="V183" s="30" t="s">
        <v>111</v>
      </c>
      <c r="W183" s="72"/>
      <c r="X183" s="331" t="s">
        <v>298</v>
      </c>
      <c r="Y183" s="332"/>
      <c r="Z183" s="332"/>
      <c r="AA183" s="332"/>
      <c r="AB183" s="332"/>
      <c r="AC183" s="27" t="s">
        <v>222</v>
      </c>
      <c r="AD183" s="27"/>
      <c r="AE183" s="27"/>
    </row>
    <row r="184" spans="2:31" x14ac:dyDescent="0.15">
      <c r="B184" s="167"/>
      <c r="C184" s="168"/>
      <c r="D184" s="169"/>
      <c r="F184" s="24">
        <f t="shared" si="6"/>
        <v>50</v>
      </c>
      <c r="G184" s="28"/>
      <c r="H184" s="27"/>
      <c r="I184" s="67" t="s">
        <v>123</v>
      </c>
      <c r="J184" s="27"/>
      <c r="K184" s="27"/>
      <c r="L184" s="27"/>
      <c r="M184" s="27"/>
      <c r="N184" s="28" t="s">
        <v>109</v>
      </c>
      <c r="O184" s="30" t="s">
        <v>110</v>
      </c>
      <c r="P184" s="30">
        <v>4</v>
      </c>
      <c r="Q184" s="63">
        <v>9999</v>
      </c>
      <c r="R184" s="31" t="s">
        <v>111</v>
      </c>
      <c r="S184" s="31" t="s">
        <v>111</v>
      </c>
      <c r="T184" s="31" t="s">
        <v>112</v>
      </c>
      <c r="U184" s="31" t="s">
        <v>281</v>
      </c>
      <c r="V184" s="30" t="s">
        <v>111</v>
      </c>
      <c r="W184" s="72"/>
      <c r="X184" s="27" t="s">
        <v>299</v>
      </c>
      <c r="Y184" s="27"/>
      <c r="Z184" s="27"/>
      <c r="AA184" s="27"/>
      <c r="AB184" s="27"/>
      <c r="AC184" s="27" t="s">
        <v>222</v>
      </c>
      <c r="AD184" s="27"/>
      <c r="AE184" s="27"/>
    </row>
    <row r="185" spans="2:31" x14ac:dyDescent="0.15">
      <c r="B185" s="158" t="s">
        <v>461</v>
      </c>
      <c r="C185" s="159" t="s">
        <v>464</v>
      </c>
      <c r="D185" s="169"/>
      <c r="E185" s="319" t="s">
        <v>480</v>
      </c>
      <c r="F185" s="24"/>
      <c r="G185" s="28"/>
      <c r="H185" s="27"/>
      <c r="I185" s="184"/>
      <c r="J185" s="27"/>
      <c r="K185" s="27"/>
      <c r="L185" s="27"/>
      <c r="M185" s="27"/>
      <c r="N185" s="28"/>
      <c r="O185" s="30"/>
      <c r="P185" s="30"/>
      <c r="Q185" s="63"/>
      <c r="R185" s="31"/>
      <c r="S185" s="31"/>
      <c r="T185" s="31"/>
      <c r="U185" s="31"/>
      <c r="V185" s="30"/>
      <c r="W185" s="72"/>
      <c r="X185" s="27"/>
      <c r="Y185" s="27"/>
      <c r="Z185" s="27"/>
      <c r="AA185" s="27"/>
      <c r="AB185" s="27"/>
      <c r="AC185" s="27"/>
      <c r="AD185" s="27"/>
      <c r="AE185" s="27"/>
    </row>
    <row r="186" spans="2:31" x14ac:dyDescent="0.15">
      <c r="B186" s="158" t="s">
        <v>461</v>
      </c>
      <c r="C186" s="159" t="s">
        <v>465</v>
      </c>
      <c r="D186" s="169"/>
      <c r="E186" s="320"/>
      <c r="F186" s="24"/>
      <c r="G186" s="28"/>
      <c r="H186" s="27"/>
      <c r="I186" s="184"/>
      <c r="J186" s="27"/>
      <c r="K186" s="27"/>
      <c r="L186" s="27"/>
      <c r="M186" s="27"/>
      <c r="N186" s="28"/>
      <c r="O186" s="30"/>
      <c r="P186" s="30"/>
      <c r="Q186" s="63"/>
      <c r="R186" s="31"/>
      <c r="S186" s="31"/>
      <c r="T186" s="31"/>
      <c r="U186" s="31"/>
      <c r="V186" s="30"/>
      <c r="W186" s="72"/>
      <c r="X186" s="27"/>
      <c r="Y186" s="27"/>
      <c r="Z186" s="27"/>
      <c r="AA186" s="27"/>
      <c r="AB186" s="27"/>
      <c r="AC186" s="27"/>
      <c r="AD186" s="27"/>
      <c r="AE186" s="27"/>
    </row>
    <row r="187" spans="2:31" x14ac:dyDescent="0.15">
      <c r="B187" s="158" t="s">
        <v>461</v>
      </c>
      <c r="C187" s="159" t="s">
        <v>460</v>
      </c>
      <c r="D187" s="169"/>
      <c r="E187" s="320"/>
      <c r="F187" s="24"/>
      <c r="G187" s="28"/>
      <c r="H187" s="27"/>
      <c r="I187" s="184"/>
      <c r="J187" s="27"/>
      <c r="K187" s="27"/>
      <c r="L187" s="27"/>
      <c r="M187" s="27"/>
      <c r="N187" s="28"/>
      <c r="O187" s="30"/>
      <c r="P187" s="30"/>
      <c r="Q187" s="63"/>
      <c r="R187" s="31"/>
      <c r="S187" s="31"/>
      <c r="T187" s="31"/>
      <c r="U187" s="31"/>
      <c r="V187" s="30"/>
      <c r="W187" s="72"/>
      <c r="X187" s="27"/>
      <c r="Y187" s="27"/>
      <c r="Z187" s="27"/>
      <c r="AA187" s="27"/>
      <c r="AB187" s="27"/>
      <c r="AC187" s="27"/>
      <c r="AD187" s="27"/>
      <c r="AE187" s="27"/>
    </row>
    <row r="188" spans="2:31" x14ac:dyDescent="0.15">
      <c r="B188" s="167"/>
      <c r="C188" s="168"/>
      <c r="D188" s="169"/>
      <c r="F188" s="32"/>
      <c r="G188" s="33" t="s">
        <v>300</v>
      </c>
      <c r="H188" s="34"/>
      <c r="I188" s="35"/>
      <c r="J188" s="35"/>
      <c r="K188" s="35"/>
      <c r="L188" s="35"/>
      <c r="M188" s="35"/>
      <c r="N188" s="36"/>
      <c r="O188" s="73"/>
      <c r="P188" s="73"/>
      <c r="Q188" s="71"/>
      <c r="R188" s="38"/>
      <c r="S188" s="38"/>
      <c r="T188" s="38"/>
      <c r="U188" s="38"/>
      <c r="V188" s="36"/>
      <c r="W188" s="69"/>
      <c r="X188" s="35"/>
      <c r="Y188" s="35"/>
      <c r="Z188" s="35"/>
      <c r="AA188" s="35"/>
      <c r="AB188" s="35"/>
      <c r="AC188" s="35"/>
      <c r="AD188" s="35"/>
      <c r="AE188" s="35"/>
    </row>
    <row r="189" spans="2:31" x14ac:dyDescent="0.15">
      <c r="B189" s="185" t="s">
        <v>435</v>
      </c>
      <c r="C189" s="186" t="s">
        <v>442</v>
      </c>
      <c r="D189" s="187"/>
      <c r="E189" s="314" t="s">
        <v>476</v>
      </c>
      <c r="F189" s="24">
        <f>F184+1</f>
        <v>51</v>
      </c>
      <c r="G189" s="66" t="s">
        <v>301</v>
      </c>
      <c r="H189" s="26"/>
      <c r="I189" s="27"/>
      <c r="J189" s="27"/>
      <c r="K189" s="27"/>
      <c r="L189" s="27"/>
      <c r="M189" s="27"/>
      <c r="N189" s="28" t="s">
        <v>302</v>
      </c>
      <c r="O189" s="29" t="s">
        <v>15</v>
      </c>
      <c r="P189" s="29" t="s">
        <v>15</v>
      </c>
      <c r="Q189" s="30" t="s">
        <v>15</v>
      </c>
      <c r="R189" s="31" t="s">
        <v>79</v>
      </c>
      <c r="S189" s="31" t="s">
        <v>80</v>
      </c>
      <c r="T189" s="31" t="s">
        <v>80</v>
      </c>
      <c r="U189" s="31" t="s">
        <v>258</v>
      </c>
      <c r="V189" s="41" t="s">
        <v>395</v>
      </c>
      <c r="W189" s="72"/>
      <c r="X189" s="27" t="s">
        <v>303</v>
      </c>
      <c r="Y189" s="27"/>
      <c r="Z189" s="27"/>
      <c r="AA189" s="27"/>
      <c r="AB189" s="27"/>
      <c r="AC189" s="27"/>
      <c r="AD189" s="27"/>
      <c r="AE189" s="27"/>
    </row>
    <row r="190" spans="2:31" x14ac:dyDescent="0.15">
      <c r="B190" s="185"/>
      <c r="C190" s="186"/>
      <c r="D190" s="187"/>
      <c r="E190" s="314"/>
      <c r="F190" s="24">
        <f>F189+1</f>
        <v>52</v>
      </c>
      <c r="G190" s="66" t="s">
        <v>304</v>
      </c>
      <c r="H190" s="26"/>
      <c r="I190" s="27"/>
      <c r="J190" s="27"/>
      <c r="K190" s="27"/>
      <c r="L190" s="27"/>
      <c r="M190" s="27"/>
      <c r="N190" s="28" t="s">
        <v>302</v>
      </c>
      <c r="O190" s="29" t="s">
        <v>15</v>
      </c>
      <c r="P190" s="29" t="s">
        <v>15</v>
      </c>
      <c r="Q190" s="30" t="s">
        <v>15</v>
      </c>
      <c r="R190" s="31" t="s">
        <v>15</v>
      </c>
      <c r="S190" s="31" t="s">
        <v>16</v>
      </c>
      <c r="T190" s="31" t="s">
        <v>16</v>
      </c>
      <c r="U190" s="31" t="s">
        <v>37</v>
      </c>
      <c r="V190" s="40" t="s">
        <v>305</v>
      </c>
      <c r="W190" s="72"/>
      <c r="X190" s="27" t="s">
        <v>303</v>
      </c>
      <c r="Y190" s="27"/>
      <c r="Z190" s="27"/>
      <c r="AA190" s="27"/>
      <c r="AB190" s="27"/>
      <c r="AC190" s="27"/>
      <c r="AD190" s="27"/>
      <c r="AE190" s="27"/>
    </row>
    <row r="191" spans="2:31" x14ac:dyDescent="0.15">
      <c r="B191" s="185" t="s">
        <v>442</v>
      </c>
      <c r="C191" s="186" t="s">
        <v>459</v>
      </c>
      <c r="D191" s="187"/>
      <c r="E191" s="314"/>
      <c r="F191" s="24">
        <f>F190+1</f>
        <v>53</v>
      </c>
      <c r="G191" s="66" t="s">
        <v>101</v>
      </c>
      <c r="H191" s="26"/>
      <c r="I191" s="27"/>
      <c r="J191" s="27"/>
      <c r="K191" s="27"/>
      <c r="L191" s="27"/>
      <c r="M191" s="27"/>
      <c r="N191" s="28" t="s">
        <v>14</v>
      </c>
      <c r="O191" s="29" t="s">
        <v>15</v>
      </c>
      <c r="P191" s="29" t="s">
        <v>15</v>
      </c>
      <c r="Q191" s="30" t="s">
        <v>15</v>
      </c>
      <c r="R191" s="31" t="s">
        <v>167</v>
      </c>
      <c r="S191" s="31" t="s">
        <v>16</v>
      </c>
      <c r="T191" s="31" t="s">
        <v>16</v>
      </c>
      <c r="U191" s="31" t="s">
        <v>37</v>
      </c>
      <c r="V191" s="30" t="s">
        <v>167</v>
      </c>
      <c r="W191" s="72"/>
      <c r="X191" s="27" t="s">
        <v>306</v>
      </c>
      <c r="Y191" s="27"/>
      <c r="Z191" s="27"/>
      <c r="AA191" s="27"/>
      <c r="AB191" s="27"/>
      <c r="AC191" s="27"/>
      <c r="AD191" s="27"/>
      <c r="AE191" s="27"/>
    </row>
    <row r="192" spans="2:31" x14ac:dyDescent="0.15">
      <c r="B192" s="185" t="s">
        <v>442</v>
      </c>
      <c r="C192" s="186" t="s">
        <v>457</v>
      </c>
      <c r="D192" s="187"/>
      <c r="E192" s="314"/>
      <c r="F192" s="24">
        <f>F191+1</f>
        <v>54</v>
      </c>
      <c r="G192" s="66" t="s">
        <v>307</v>
      </c>
      <c r="H192" s="26"/>
      <c r="I192" s="27"/>
      <c r="J192" s="27"/>
      <c r="K192" s="27"/>
      <c r="L192" s="27"/>
      <c r="M192" s="27"/>
      <c r="N192" s="28" t="s">
        <v>14</v>
      </c>
      <c r="O192" s="29" t="s">
        <v>15</v>
      </c>
      <c r="P192" s="29" t="s">
        <v>15</v>
      </c>
      <c r="Q192" s="30" t="s">
        <v>15</v>
      </c>
      <c r="R192" s="31" t="s">
        <v>167</v>
      </c>
      <c r="S192" s="31" t="s">
        <v>16</v>
      </c>
      <c r="T192" s="31" t="s">
        <v>16</v>
      </c>
      <c r="U192" s="31" t="s">
        <v>37</v>
      </c>
      <c r="V192" s="30" t="s">
        <v>167</v>
      </c>
      <c r="W192" s="72"/>
      <c r="X192" s="331" t="s">
        <v>308</v>
      </c>
      <c r="Y192" s="333"/>
      <c r="Z192" s="333"/>
      <c r="AA192" s="333"/>
      <c r="AB192" s="333"/>
      <c r="AC192" s="27"/>
      <c r="AD192" s="27"/>
      <c r="AE192" s="27"/>
    </row>
    <row r="193" spans="2:31" x14ac:dyDescent="0.15">
      <c r="B193" s="185" t="s">
        <v>442</v>
      </c>
      <c r="C193" s="186" t="s">
        <v>458</v>
      </c>
      <c r="D193" s="187"/>
      <c r="E193" s="314"/>
      <c r="F193" s="24">
        <f>F192+1</f>
        <v>55</v>
      </c>
      <c r="G193" s="66" t="s">
        <v>309</v>
      </c>
      <c r="H193" s="26"/>
      <c r="I193" s="27"/>
      <c r="J193" s="27"/>
      <c r="K193" s="27"/>
      <c r="L193" s="27"/>
      <c r="M193" s="27"/>
      <c r="N193" s="28" t="s">
        <v>14</v>
      </c>
      <c r="O193" s="29" t="s">
        <v>15</v>
      </c>
      <c r="P193" s="29" t="s">
        <v>15</v>
      </c>
      <c r="Q193" s="30" t="s">
        <v>15</v>
      </c>
      <c r="R193" s="31" t="s">
        <v>167</v>
      </c>
      <c r="S193" s="31" t="s">
        <v>16</v>
      </c>
      <c r="T193" s="31" t="s">
        <v>16</v>
      </c>
      <c r="U193" s="31" t="s">
        <v>37</v>
      </c>
      <c r="V193" s="30" t="s">
        <v>167</v>
      </c>
      <c r="W193" s="72"/>
      <c r="X193" s="331" t="s">
        <v>310</v>
      </c>
      <c r="Y193" s="333"/>
      <c r="Z193" s="333"/>
      <c r="AA193" s="333"/>
      <c r="AB193" s="333"/>
      <c r="AC193" s="27"/>
      <c r="AD193" s="27"/>
      <c r="AE193" s="27"/>
    </row>
    <row r="194" spans="2:31" x14ac:dyDescent="0.15">
      <c r="B194" s="167"/>
      <c r="C194" s="168"/>
      <c r="D194" s="169"/>
      <c r="F194" s="24">
        <f>F193+1</f>
        <v>56</v>
      </c>
      <c r="G194" s="66" t="s">
        <v>311</v>
      </c>
      <c r="H194" s="26"/>
      <c r="I194" s="27"/>
      <c r="J194" s="27"/>
      <c r="K194" s="27"/>
      <c r="L194" s="27"/>
      <c r="M194" s="27"/>
      <c r="N194" s="28" t="s">
        <v>35</v>
      </c>
      <c r="O194" s="30" t="s">
        <v>36</v>
      </c>
      <c r="P194" s="29">
        <v>8</v>
      </c>
      <c r="Q194" s="39" t="s">
        <v>44</v>
      </c>
      <c r="R194" s="31" t="s">
        <v>16</v>
      </c>
      <c r="S194" s="31" t="s">
        <v>16</v>
      </c>
      <c r="T194" s="31" t="s">
        <v>15</v>
      </c>
      <c r="U194" s="31" t="s">
        <v>37</v>
      </c>
      <c r="V194" s="30" t="s">
        <v>15</v>
      </c>
      <c r="W194" s="72"/>
      <c r="X194" s="331" t="s">
        <v>312</v>
      </c>
      <c r="Y194" s="333"/>
      <c r="Z194" s="333"/>
      <c r="AA194" s="333"/>
      <c r="AB194" s="333"/>
      <c r="AC194" s="27"/>
      <c r="AD194" s="27"/>
      <c r="AE194" s="27"/>
    </row>
    <row r="195" spans="2:31" x14ac:dyDescent="0.15">
      <c r="B195" s="158" t="s">
        <v>442</v>
      </c>
      <c r="C195" s="159" t="s">
        <v>436</v>
      </c>
      <c r="D195" s="169"/>
      <c r="E195" s="319" t="s">
        <v>480</v>
      </c>
      <c r="F195" s="24"/>
      <c r="G195" s="83"/>
      <c r="H195" s="26"/>
      <c r="I195" s="27"/>
      <c r="J195" s="27"/>
      <c r="K195" s="27"/>
      <c r="L195" s="27"/>
      <c r="M195" s="27"/>
      <c r="N195" s="28"/>
      <c r="O195" s="30"/>
      <c r="P195" s="29"/>
      <c r="Q195" s="39"/>
      <c r="R195" s="31"/>
      <c r="S195" s="31"/>
      <c r="T195" s="31"/>
      <c r="U195" s="31"/>
      <c r="V195" s="30"/>
      <c r="W195" s="72"/>
      <c r="X195" s="74"/>
      <c r="Y195" s="179"/>
      <c r="Z195" s="179"/>
      <c r="AA195" s="179"/>
      <c r="AB195" s="179"/>
      <c r="AC195" s="27"/>
      <c r="AD195" s="27"/>
      <c r="AE195" s="27"/>
    </row>
    <row r="196" spans="2:31" x14ac:dyDescent="0.15">
      <c r="B196" s="158" t="s">
        <v>442</v>
      </c>
      <c r="C196" s="159" t="s">
        <v>460</v>
      </c>
      <c r="D196" s="169"/>
      <c r="E196" s="320"/>
      <c r="F196" s="24"/>
      <c r="G196" s="83"/>
      <c r="H196" s="26"/>
      <c r="I196" s="27"/>
      <c r="J196" s="27"/>
      <c r="K196" s="27"/>
      <c r="L196" s="27"/>
      <c r="M196" s="27"/>
      <c r="N196" s="28"/>
      <c r="O196" s="30"/>
      <c r="P196" s="29"/>
      <c r="Q196" s="39"/>
      <c r="R196" s="31"/>
      <c r="S196" s="31"/>
      <c r="T196" s="31"/>
      <c r="U196" s="31"/>
      <c r="V196" s="30"/>
      <c r="W196" s="72"/>
      <c r="X196" s="74"/>
      <c r="Y196" s="179"/>
      <c r="Z196" s="179"/>
      <c r="AA196" s="179"/>
      <c r="AB196" s="179"/>
      <c r="AC196" s="27"/>
      <c r="AD196" s="27"/>
      <c r="AE196" s="27"/>
    </row>
    <row r="197" spans="2:31" x14ac:dyDescent="0.15">
      <c r="B197" s="167"/>
      <c r="C197" s="168"/>
      <c r="D197" s="169"/>
      <c r="F197" s="24"/>
      <c r="G197" s="83"/>
      <c r="H197" s="26"/>
      <c r="I197" s="27"/>
      <c r="J197" s="27"/>
      <c r="K197" s="27"/>
      <c r="L197" s="27"/>
      <c r="M197" s="27"/>
      <c r="N197" s="28"/>
      <c r="O197" s="30"/>
      <c r="P197" s="29"/>
      <c r="Q197" s="39"/>
      <c r="R197" s="31"/>
      <c r="S197" s="31"/>
      <c r="T197" s="31"/>
      <c r="U197" s="31"/>
      <c r="V197" s="30"/>
      <c r="W197" s="72"/>
      <c r="X197" s="74"/>
      <c r="Y197" s="179"/>
      <c r="Z197" s="179"/>
      <c r="AA197" s="179"/>
      <c r="AB197" s="179"/>
      <c r="AC197" s="27"/>
      <c r="AD197" s="27"/>
      <c r="AE197" s="27"/>
    </row>
    <row r="198" spans="2:31" x14ac:dyDescent="0.15">
      <c r="B198" s="167"/>
      <c r="C198" s="168"/>
      <c r="D198" s="169"/>
      <c r="F198" s="32"/>
      <c r="G198" s="33" t="s">
        <v>313</v>
      </c>
      <c r="H198" s="34"/>
      <c r="I198" s="35"/>
      <c r="J198" s="35"/>
      <c r="K198" s="35"/>
      <c r="L198" s="35"/>
      <c r="M198" s="35"/>
      <c r="N198" s="36"/>
      <c r="O198" s="73"/>
      <c r="P198" s="73"/>
      <c r="Q198" s="71"/>
      <c r="R198" s="38"/>
      <c r="S198" s="38"/>
      <c r="T198" s="38"/>
      <c r="U198" s="38"/>
      <c r="V198" s="36"/>
      <c r="W198" s="69"/>
      <c r="X198" s="35"/>
      <c r="Y198" s="35"/>
      <c r="Z198" s="35"/>
      <c r="AA198" s="35"/>
      <c r="AB198" s="35"/>
      <c r="AC198" s="35"/>
      <c r="AD198" s="35"/>
      <c r="AE198" s="35"/>
    </row>
    <row r="199" spans="2:31" x14ac:dyDescent="0.15">
      <c r="B199" s="167"/>
      <c r="C199" s="168"/>
      <c r="D199" s="169"/>
      <c r="F199" s="24">
        <f>F194+1</f>
        <v>57</v>
      </c>
      <c r="G199" s="66" t="s">
        <v>314</v>
      </c>
      <c r="H199" s="26"/>
      <c r="I199" s="27"/>
      <c r="J199" s="27"/>
      <c r="K199" s="27"/>
      <c r="L199" s="27"/>
      <c r="M199" s="27"/>
      <c r="N199" s="28" t="s">
        <v>396</v>
      </c>
      <c r="O199" s="30" t="s">
        <v>397</v>
      </c>
      <c r="P199" s="29">
        <v>14</v>
      </c>
      <c r="Q199" s="82" t="s">
        <v>398</v>
      </c>
      <c r="R199" s="31" t="s">
        <v>399</v>
      </c>
      <c r="S199" s="31" t="s">
        <v>399</v>
      </c>
      <c r="T199" s="31" t="s">
        <v>399</v>
      </c>
      <c r="U199" s="31" t="s">
        <v>400</v>
      </c>
      <c r="V199" s="30" t="s">
        <v>167</v>
      </c>
      <c r="W199" s="72"/>
      <c r="X199" s="27" t="s">
        <v>315</v>
      </c>
      <c r="Y199" s="27"/>
      <c r="Z199" s="27"/>
      <c r="AA199" s="27"/>
      <c r="AB199" s="27"/>
      <c r="AC199" s="27"/>
      <c r="AD199" s="27"/>
      <c r="AE199" s="27"/>
    </row>
    <row r="200" spans="2:31" x14ac:dyDescent="0.15">
      <c r="B200" s="167"/>
      <c r="C200" s="168"/>
      <c r="D200" s="169"/>
      <c r="F200" s="24">
        <f>F199+1</f>
        <v>58</v>
      </c>
      <c r="G200" s="66" t="s">
        <v>316</v>
      </c>
      <c r="H200" s="26"/>
      <c r="I200" s="27"/>
      <c r="J200" s="27"/>
      <c r="K200" s="27"/>
      <c r="L200" s="27"/>
      <c r="M200" s="27"/>
      <c r="N200" s="28" t="s">
        <v>396</v>
      </c>
      <c r="O200" s="30" t="s">
        <v>397</v>
      </c>
      <c r="P200" s="29">
        <v>14</v>
      </c>
      <c r="Q200" s="82" t="s">
        <v>398</v>
      </c>
      <c r="R200" s="31" t="s">
        <v>399</v>
      </c>
      <c r="S200" s="31" t="s">
        <v>399</v>
      </c>
      <c r="T200" s="31" t="s">
        <v>399</v>
      </c>
      <c r="U200" s="31" t="s">
        <v>400</v>
      </c>
      <c r="V200" s="30" t="s">
        <v>167</v>
      </c>
      <c r="W200" s="72"/>
      <c r="X200" s="27" t="s">
        <v>317</v>
      </c>
      <c r="Y200" s="27"/>
      <c r="Z200" s="27"/>
      <c r="AA200" s="27"/>
      <c r="AB200" s="27"/>
      <c r="AC200" s="27"/>
      <c r="AD200" s="27"/>
      <c r="AE200" s="27"/>
    </row>
    <row r="201" spans="2:31" x14ac:dyDescent="0.15">
      <c r="B201" s="167"/>
      <c r="C201" s="168"/>
      <c r="D201" s="169"/>
      <c r="F201" s="24">
        <f>F200+1</f>
        <v>59</v>
      </c>
      <c r="G201" s="66" t="s">
        <v>318</v>
      </c>
      <c r="H201" s="26"/>
      <c r="I201" s="27"/>
      <c r="J201" s="27"/>
      <c r="K201" s="27"/>
      <c r="L201" s="27"/>
      <c r="M201" s="27"/>
      <c r="N201" s="28" t="s">
        <v>14</v>
      </c>
      <c r="O201" s="30" t="s">
        <v>36</v>
      </c>
      <c r="P201" s="29">
        <v>14</v>
      </c>
      <c r="Q201" s="82" t="s">
        <v>57</v>
      </c>
      <c r="R201" s="31" t="s">
        <v>16</v>
      </c>
      <c r="S201" s="31" t="s">
        <v>16</v>
      </c>
      <c r="T201" s="31" t="s">
        <v>16</v>
      </c>
      <c r="U201" s="31" t="s">
        <v>37</v>
      </c>
      <c r="V201" s="30" t="s">
        <v>167</v>
      </c>
      <c r="W201" s="72"/>
      <c r="X201" s="27" t="s">
        <v>319</v>
      </c>
      <c r="Y201" s="27"/>
      <c r="Z201" s="27"/>
      <c r="AA201" s="27"/>
      <c r="AB201" s="27"/>
      <c r="AC201" s="27"/>
      <c r="AD201" s="27"/>
      <c r="AE201" s="27"/>
    </row>
    <row r="202" spans="2:31" x14ac:dyDescent="0.15">
      <c r="B202" s="167"/>
      <c r="C202" s="168"/>
      <c r="D202" s="169"/>
      <c r="F202" s="32"/>
      <c r="G202" s="33"/>
      <c r="H202" s="34"/>
      <c r="I202" s="35"/>
      <c r="J202" s="35"/>
      <c r="K202" s="35"/>
      <c r="L202" s="35"/>
      <c r="M202" s="35"/>
      <c r="N202" s="36"/>
      <c r="O202" s="73"/>
      <c r="P202" s="73"/>
      <c r="Q202" s="71"/>
      <c r="R202" s="38"/>
      <c r="S202" s="38"/>
      <c r="T202" s="38"/>
      <c r="U202" s="38"/>
      <c r="V202" s="36"/>
      <c r="W202" s="69"/>
      <c r="X202" s="35"/>
      <c r="Y202" s="35"/>
      <c r="Z202" s="35"/>
      <c r="AA202" s="35"/>
      <c r="AB202" s="35"/>
      <c r="AC202" s="35"/>
      <c r="AD202" s="35"/>
      <c r="AE202" s="35"/>
    </row>
    <row r="203" spans="2:31" x14ac:dyDescent="0.15">
      <c r="B203" s="167"/>
      <c r="C203" s="168"/>
      <c r="D203" s="169"/>
      <c r="F203" s="24">
        <f>F201+1</f>
        <v>60</v>
      </c>
      <c r="G203" s="66" t="s">
        <v>320</v>
      </c>
      <c r="H203" s="26"/>
      <c r="I203" s="27"/>
      <c r="J203" s="27"/>
      <c r="K203" s="27"/>
      <c r="L203" s="27"/>
      <c r="M203" s="27"/>
      <c r="N203" s="28" t="s">
        <v>14</v>
      </c>
      <c r="O203" s="29" t="s">
        <v>15</v>
      </c>
      <c r="P203" s="29" t="s">
        <v>15</v>
      </c>
      <c r="Q203" s="30" t="s">
        <v>15</v>
      </c>
      <c r="R203" s="31" t="s">
        <v>16</v>
      </c>
      <c r="S203" s="31" t="s">
        <v>16</v>
      </c>
      <c r="T203" s="31" t="s">
        <v>16</v>
      </c>
      <c r="U203" s="31" t="s">
        <v>37</v>
      </c>
      <c r="V203" s="30" t="s">
        <v>167</v>
      </c>
      <c r="W203" s="72"/>
      <c r="X203" s="329" t="s">
        <v>321</v>
      </c>
      <c r="Y203" s="330"/>
      <c r="Z203" s="330"/>
      <c r="AA203" s="330"/>
      <c r="AB203" s="330"/>
      <c r="AC203" s="27"/>
      <c r="AD203" s="27"/>
      <c r="AE203" s="27"/>
    </row>
    <row r="204" spans="2:31" x14ac:dyDescent="0.15">
      <c r="B204" s="167"/>
      <c r="C204" s="168"/>
      <c r="D204" s="169"/>
      <c r="F204" s="24">
        <f t="shared" ref="F204:F212" si="7">F203+1</f>
        <v>61</v>
      </c>
      <c r="G204" s="66" t="s">
        <v>322</v>
      </c>
      <c r="H204" s="26"/>
      <c r="I204" s="27"/>
      <c r="J204" s="27"/>
      <c r="K204" s="27"/>
      <c r="L204" s="27"/>
      <c r="M204" s="27"/>
      <c r="N204" s="28" t="s">
        <v>14</v>
      </c>
      <c r="O204" s="29" t="s">
        <v>15</v>
      </c>
      <c r="P204" s="29" t="s">
        <v>15</v>
      </c>
      <c r="Q204" s="30" t="s">
        <v>15</v>
      </c>
      <c r="R204" s="31" t="s">
        <v>167</v>
      </c>
      <c r="S204" s="31" t="s">
        <v>16</v>
      </c>
      <c r="T204" s="31" t="s">
        <v>16</v>
      </c>
      <c r="U204" s="31" t="s">
        <v>37</v>
      </c>
      <c r="V204" s="30" t="s">
        <v>167</v>
      </c>
      <c r="W204" s="72"/>
      <c r="X204" s="329" t="s">
        <v>323</v>
      </c>
      <c r="Y204" s="330"/>
      <c r="Z204" s="330"/>
      <c r="AA204" s="330"/>
      <c r="AB204" s="330"/>
      <c r="AC204" s="27"/>
      <c r="AD204" s="27"/>
      <c r="AE204" s="27"/>
    </row>
    <row r="205" spans="2:31" x14ac:dyDescent="0.15">
      <c r="B205" s="167"/>
      <c r="C205" s="168"/>
      <c r="D205" s="169"/>
      <c r="F205" s="24">
        <f t="shared" si="7"/>
        <v>62</v>
      </c>
      <c r="G205" s="66" t="s">
        <v>324</v>
      </c>
      <c r="H205" s="26"/>
      <c r="I205" s="27"/>
      <c r="J205" s="27"/>
      <c r="K205" s="27"/>
      <c r="L205" s="27"/>
      <c r="M205" s="27"/>
      <c r="N205" s="28" t="s">
        <v>14</v>
      </c>
      <c r="O205" s="29" t="s">
        <v>15</v>
      </c>
      <c r="P205" s="29" t="s">
        <v>15</v>
      </c>
      <c r="Q205" s="30" t="s">
        <v>15</v>
      </c>
      <c r="R205" s="31" t="s">
        <v>167</v>
      </c>
      <c r="S205" s="31" t="s">
        <v>16</v>
      </c>
      <c r="T205" s="31" t="s">
        <v>16</v>
      </c>
      <c r="U205" s="31" t="s">
        <v>37</v>
      </c>
      <c r="V205" s="30" t="s">
        <v>167</v>
      </c>
      <c r="W205" s="72"/>
      <c r="X205" s="329" t="s">
        <v>325</v>
      </c>
      <c r="Y205" s="330"/>
      <c r="Z205" s="330"/>
      <c r="AA205" s="330"/>
      <c r="AB205" s="330"/>
      <c r="AC205" s="27"/>
      <c r="AD205" s="27"/>
      <c r="AE205" s="27"/>
    </row>
    <row r="206" spans="2:31" x14ac:dyDescent="0.15">
      <c r="B206" s="167"/>
      <c r="C206" s="168"/>
      <c r="D206" s="169"/>
      <c r="F206" s="24">
        <f t="shared" si="7"/>
        <v>63</v>
      </c>
      <c r="G206" s="66" t="s">
        <v>326</v>
      </c>
      <c r="H206" s="26"/>
      <c r="I206" s="27"/>
      <c r="J206" s="27"/>
      <c r="K206" s="27"/>
      <c r="L206" s="27"/>
      <c r="M206" s="27"/>
      <c r="N206" s="28" t="s">
        <v>14</v>
      </c>
      <c r="O206" s="29" t="s">
        <v>15</v>
      </c>
      <c r="P206" s="29" t="s">
        <v>15</v>
      </c>
      <c r="Q206" s="30" t="s">
        <v>15</v>
      </c>
      <c r="R206" s="31" t="s">
        <v>167</v>
      </c>
      <c r="S206" s="31" t="s">
        <v>16</v>
      </c>
      <c r="T206" s="31" t="s">
        <v>16</v>
      </c>
      <c r="U206" s="31" t="s">
        <v>37</v>
      </c>
      <c r="V206" s="30" t="s">
        <v>167</v>
      </c>
      <c r="W206" s="72"/>
      <c r="X206" s="329" t="s">
        <v>327</v>
      </c>
      <c r="Y206" s="330"/>
      <c r="Z206" s="330"/>
      <c r="AA206" s="330"/>
      <c r="AB206" s="330"/>
      <c r="AC206" s="27"/>
      <c r="AD206" s="27"/>
      <c r="AE206" s="27"/>
    </row>
    <row r="207" spans="2:31" x14ac:dyDescent="0.15">
      <c r="B207" s="185" t="s">
        <v>435</v>
      </c>
      <c r="C207" s="186" t="s">
        <v>452</v>
      </c>
      <c r="D207" s="187"/>
      <c r="E207" s="314" t="s">
        <v>476</v>
      </c>
      <c r="F207" s="24">
        <f t="shared" si="7"/>
        <v>64</v>
      </c>
      <c r="G207" s="66" t="s">
        <v>328</v>
      </c>
      <c r="H207" s="26"/>
      <c r="I207" s="27"/>
      <c r="J207" s="27"/>
      <c r="K207" s="27"/>
      <c r="L207" s="27"/>
      <c r="M207" s="27"/>
      <c r="N207" s="28" t="s">
        <v>14</v>
      </c>
      <c r="O207" s="29" t="s">
        <v>15</v>
      </c>
      <c r="P207" s="29" t="s">
        <v>15</v>
      </c>
      <c r="Q207" s="30" t="s">
        <v>15</v>
      </c>
      <c r="R207" s="31" t="s">
        <v>167</v>
      </c>
      <c r="S207" s="31" t="s">
        <v>16</v>
      </c>
      <c r="T207" s="31" t="s">
        <v>16</v>
      </c>
      <c r="U207" s="31" t="s">
        <v>37</v>
      </c>
      <c r="V207" s="30" t="s">
        <v>167</v>
      </c>
      <c r="W207" s="72"/>
      <c r="X207" s="329" t="s">
        <v>329</v>
      </c>
      <c r="Y207" s="330"/>
      <c r="Z207" s="330"/>
      <c r="AA207" s="330"/>
      <c r="AB207" s="330"/>
      <c r="AC207" s="27"/>
      <c r="AD207" s="27"/>
      <c r="AE207" s="27"/>
    </row>
    <row r="208" spans="2:31" x14ac:dyDescent="0.15">
      <c r="B208" s="185" t="s">
        <v>435</v>
      </c>
      <c r="C208" s="186" t="s">
        <v>437</v>
      </c>
      <c r="D208" s="187"/>
      <c r="E208" s="314"/>
      <c r="F208" s="24">
        <f t="shared" si="7"/>
        <v>65</v>
      </c>
      <c r="G208" s="66" t="s">
        <v>378</v>
      </c>
      <c r="H208" s="26"/>
      <c r="I208" s="27"/>
      <c r="J208" s="27"/>
      <c r="K208" s="27"/>
      <c r="L208" s="27"/>
      <c r="M208" s="27"/>
      <c r="N208" s="28" t="s">
        <v>262</v>
      </c>
      <c r="O208" s="29" t="s">
        <v>219</v>
      </c>
      <c r="P208" s="29" t="s">
        <v>219</v>
      </c>
      <c r="Q208" s="30" t="s">
        <v>219</v>
      </c>
      <c r="R208" s="31" t="s">
        <v>167</v>
      </c>
      <c r="S208" s="31" t="s">
        <v>220</v>
      </c>
      <c r="T208" s="31" t="s">
        <v>220</v>
      </c>
      <c r="U208" s="31" t="s">
        <v>265</v>
      </c>
      <c r="V208" s="30" t="s">
        <v>220</v>
      </c>
      <c r="W208" s="72"/>
      <c r="X208" s="329" t="s">
        <v>330</v>
      </c>
      <c r="Y208" s="330"/>
      <c r="Z208" s="330"/>
      <c r="AA208" s="330"/>
      <c r="AB208" s="330"/>
      <c r="AC208" s="27" t="s">
        <v>222</v>
      </c>
      <c r="AD208" s="27"/>
      <c r="AE208" s="27"/>
    </row>
    <row r="209" spans="2:31" x14ac:dyDescent="0.15">
      <c r="B209" s="154"/>
      <c r="C209" s="155"/>
      <c r="D209" s="156"/>
      <c r="E209" s="157"/>
      <c r="F209" s="24">
        <f t="shared" si="7"/>
        <v>66</v>
      </c>
      <c r="G209" s="66" t="s">
        <v>82</v>
      </c>
      <c r="H209" s="26"/>
      <c r="I209" s="27"/>
      <c r="J209" s="27"/>
      <c r="K209" s="27"/>
      <c r="L209" s="27"/>
      <c r="M209" s="27"/>
      <c r="N209" s="28" t="s">
        <v>262</v>
      </c>
      <c r="O209" s="29" t="s">
        <v>219</v>
      </c>
      <c r="P209" s="29" t="s">
        <v>219</v>
      </c>
      <c r="Q209" s="30" t="s">
        <v>219</v>
      </c>
      <c r="R209" s="31" t="s">
        <v>167</v>
      </c>
      <c r="S209" s="31" t="s">
        <v>220</v>
      </c>
      <c r="T209" s="31" t="s">
        <v>220</v>
      </c>
      <c r="U209" s="31" t="s">
        <v>265</v>
      </c>
      <c r="V209" s="30" t="s">
        <v>220</v>
      </c>
      <c r="W209" s="72"/>
      <c r="X209" s="329" t="s">
        <v>331</v>
      </c>
      <c r="Y209" s="330"/>
      <c r="Z209" s="330"/>
      <c r="AA209" s="330"/>
      <c r="AB209" s="330"/>
      <c r="AC209" s="27" t="s">
        <v>222</v>
      </c>
      <c r="AD209" s="27"/>
      <c r="AE209" s="27"/>
    </row>
    <row r="210" spans="2:31" x14ac:dyDescent="0.15">
      <c r="B210" s="154"/>
      <c r="C210" s="155"/>
      <c r="D210" s="156"/>
      <c r="E210" s="157"/>
      <c r="F210" s="24">
        <f t="shared" si="7"/>
        <v>67</v>
      </c>
      <c r="G210" s="66" t="s">
        <v>84</v>
      </c>
      <c r="H210" s="26"/>
      <c r="I210" s="27"/>
      <c r="J210" s="27"/>
      <c r="K210" s="27"/>
      <c r="L210" s="27"/>
      <c r="M210" s="27"/>
      <c r="N210" s="28" t="s">
        <v>262</v>
      </c>
      <c r="O210" s="29" t="s">
        <v>219</v>
      </c>
      <c r="P210" s="29" t="s">
        <v>219</v>
      </c>
      <c r="Q210" s="30" t="s">
        <v>219</v>
      </c>
      <c r="R210" s="31" t="s">
        <v>167</v>
      </c>
      <c r="S210" s="31" t="s">
        <v>220</v>
      </c>
      <c r="T210" s="31" t="s">
        <v>220</v>
      </c>
      <c r="U210" s="31" t="s">
        <v>265</v>
      </c>
      <c r="V210" s="30" t="s">
        <v>220</v>
      </c>
      <c r="W210" s="72"/>
      <c r="X210" s="329" t="s">
        <v>332</v>
      </c>
      <c r="Y210" s="330"/>
      <c r="Z210" s="330"/>
      <c r="AA210" s="330"/>
      <c r="AB210" s="330"/>
      <c r="AC210" s="27" t="s">
        <v>222</v>
      </c>
      <c r="AD210" s="27"/>
      <c r="AE210" s="27"/>
    </row>
    <row r="211" spans="2:31" x14ac:dyDescent="0.15">
      <c r="B211" s="154"/>
      <c r="C211" s="155"/>
      <c r="D211" s="156"/>
      <c r="E211" s="157"/>
      <c r="F211" s="24">
        <f t="shared" si="7"/>
        <v>68</v>
      </c>
      <c r="G211" s="66" t="s">
        <v>333</v>
      </c>
      <c r="H211" s="26"/>
      <c r="I211" s="27"/>
      <c r="J211" s="27"/>
      <c r="K211" s="27"/>
      <c r="L211" s="27"/>
      <c r="M211" s="27"/>
      <c r="N211" s="28" t="s">
        <v>262</v>
      </c>
      <c r="O211" s="29" t="s">
        <v>219</v>
      </c>
      <c r="P211" s="29" t="s">
        <v>219</v>
      </c>
      <c r="Q211" s="30" t="s">
        <v>219</v>
      </c>
      <c r="R211" s="31" t="s">
        <v>167</v>
      </c>
      <c r="S211" s="31" t="s">
        <v>220</v>
      </c>
      <c r="T211" s="31" t="s">
        <v>220</v>
      </c>
      <c r="U211" s="31" t="s">
        <v>265</v>
      </c>
      <c r="V211" s="30" t="s">
        <v>220</v>
      </c>
      <c r="W211" s="72"/>
      <c r="X211" s="329" t="s">
        <v>334</v>
      </c>
      <c r="Y211" s="330"/>
      <c r="Z211" s="330"/>
      <c r="AA211" s="330"/>
      <c r="AB211" s="330"/>
      <c r="AC211" s="27" t="s">
        <v>222</v>
      </c>
      <c r="AD211" s="27"/>
      <c r="AE211" s="27"/>
    </row>
    <row r="212" spans="2:31" x14ac:dyDescent="0.15">
      <c r="B212" s="154"/>
      <c r="C212" s="155"/>
      <c r="D212" s="156"/>
      <c r="E212" s="157"/>
      <c r="F212" s="24">
        <f t="shared" si="7"/>
        <v>69</v>
      </c>
      <c r="G212" s="66" t="s">
        <v>401</v>
      </c>
      <c r="H212" s="26"/>
      <c r="I212" s="27"/>
      <c r="J212" s="27"/>
      <c r="K212" s="27"/>
      <c r="L212" s="27"/>
      <c r="M212" s="27"/>
      <c r="N212" s="28" t="s">
        <v>262</v>
      </c>
      <c r="O212" s="29" t="s">
        <v>219</v>
      </c>
      <c r="P212" s="29" t="s">
        <v>219</v>
      </c>
      <c r="Q212" s="30" t="s">
        <v>219</v>
      </c>
      <c r="R212" s="31" t="s">
        <v>167</v>
      </c>
      <c r="S212" s="31" t="s">
        <v>220</v>
      </c>
      <c r="T212" s="31" t="s">
        <v>220</v>
      </c>
      <c r="U212" s="31" t="s">
        <v>265</v>
      </c>
      <c r="V212" s="30" t="s">
        <v>220</v>
      </c>
      <c r="W212" s="72"/>
      <c r="X212" s="329" t="s">
        <v>335</v>
      </c>
      <c r="Y212" s="330"/>
      <c r="Z212" s="330"/>
      <c r="AA212" s="330"/>
      <c r="AB212" s="330"/>
      <c r="AC212" s="27" t="s">
        <v>222</v>
      </c>
      <c r="AD212" s="27"/>
      <c r="AE212" s="27"/>
    </row>
    <row r="213" spans="2:31" x14ac:dyDescent="0.15">
      <c r="B213" s="154"/>
      <c r="C213" s="155"/>
      <c r="D213" s="156"/>
      <c r="E213" s="157"/>
      <c r="F213" s="32"/>
      <c r="G213" s="33" t="s">
        <v>336</v>
      </c>
      <c r="H213" s="34"/>
      <c r="I213" s="35"/>
      <c r="J213" s="35"/>
      <c r="K213" s="35"/>
      <c r="L213" s="35"/>
      <c r="M213" s="35"/>
      <c r="N213" s="36"/>
      <c r="O213" s="73"/>
      <c r="P213" s="73"/>
      <c r="Q213" s="71"/>
      <c r="R213" s="38"/>
      <c r="S213" s="38"/>
      <c r="T213" s="38"/>
      <c r="U213" s="38"/>
      <c r="V213" s="36"/>
      <c r="W213" s="69"/>
      <c r="X213" s="35"/>
      <c r="Y213" s="35"/>
      <c r="Z213" s="35"/>
      <c r="AA213" s="35"/>
      <c r="AB213" s="35"/>
      <c r="AC213" s="35"/>
      <c r="AD213" s="35"/>
      <c r="AE213" s="35"/>
    </row>
    <row r="214" spans="2:31" x14ac:dyDescent="0.15">
      <c r="B214" s="185" t="s">
        <v>435</v>
      </c>
      <c r="C214" s="186" t="s">
        <v>438</v>
      </c>
      <c r="D214" s="187"/>
      <c r="E214" s="188" t="s">
        <v>476</v>
      </c>
      <c r="F214" s="24">
        <f>F212+1</f>
        <v>70</v>
      </c>
      <c r="G214" s="66" t="s">
        <v>337</v>
      </c>
      <c r="H214" s="26"/>
      <c r="I214" s="27"/>
      <c r="J214" s="27"/>
      <c r="K214" s="27"/>
      <c r="L214" s="27"/>
      <c r="M214" s="27"/>
      <c r="N214" s="28" t="s">
        <v>35</v>
      </c>
      <c r="O214" s="79" t="s">
        <v>74</v>
      </c>
      <c r="P214" s="29">
        <v>3</v>
      </c>
      <c r="Q214" s="29">
        <v>999</v>
      </c>
      <c r="R214" s="31" t="s">
        <v>16</v>
      </c>
      <c r="S214" s="31" t="s">
        <v>16</v>
      </c>
      <c r="T214" s="31" t="s">
        <v>15</v>
      </c>
      <c r="U214" s="31" t="s">
        <v>37</v>
      </c>
      <c r="V214" s="30" t="s">
        <v>167</v>
      </c>
      <c r="W214" s="72"/>
      <c r="X214" s="27" t="s">
        <v>338</v>
      </c>
      <c r="Y214" s="27"/>
      <c r="Z214" s="27"/>
      <c r="AA214" s="27"/>
      <c r="AB214" s="27"/>
      <c r="AC214" s="27" t="s">
        <v>339</v>
      </c>
      <c r="AD214" s="27"/>
      <c r="AE214" s="27"/>
    </row>
    <row r="215" spans="2:31" x14ac:dyDescent="0.15">
      <c r="B215" s="154"/>
      <c r="C215" s="155"/>
      <c r="D215" s="156"/>
      <c r="E215" s="157"/>
      <c r="F215" s="24">
        <f>F214+1</f>
        <v>71</v>
      </c>
      <c r="G215" s="66" t="s">
        <v>340</v>
      </c>
      <c r="H215" s="26"/>
      <c r="I215" s="27"/>
      <c r="J215" s="27"/>
      <c r="K215" s="27"/>
      <c r="L215" s="27"/>
      <c r="M215" s="27"/>
      <c r="N215" s="28" t="s">
        <v>341</v>
      </c>
      <c r="O215" s="79" t="s">
        <v>342</v>
      </c>
      <c r="P215" s="29">
        <v>2</v>
      </c>
      <c r="Q215" s="29">
        <v>99</v>
      </c>
      <c r="R215" s="31" t="s">
        <v>343</v>
      </c>
      <c r="S215" s="31" t="s">
        <v>343</v>
      </c>
      <c r="T215" s="31" t="s">
        <v>344</v>
      </c>
      <c r="U215" s="31" t="s">
        <v>345</v>
      </c>
      <c r="V215" s="30" t="s">
        <v>167</v>
      </c>
      <c r="W215" s="72"/>
      <c r="X215" s="27" t="s">
        <v>346</v>
      </c>
      <c r="Y215" s="27"/>
      <c r="Z215" s="27"/>
      <c r="AA215" s="27"/>
      <c r="AB215" s="27"/>
      <c r="AC215" s="27" t="s">
        <v>347</v>
      </c>
      <c r="AD215" s="27"/>
      <c r="AE215" s="27"/>
    </row>
    <row r="216" spans="2:31" x14ac:dyDescent="0.15">
      <c r="B216" s="154"/>
      <c r="C216" s="155"/>
      <c r="D216" s="156"/>
      <c r="E216" s="157"/>
      <c r="F216" s="24">
        <f>F215+1</f>
        <v>72</v>
      </c>
      <c r="G216" s="66" t="s">
        <v>348</v>
      </c>
      <c r="H216" s="26"/>
      <c r="I216" s="27"/>
      <c r="J216" s="27"/>
      <c r="K216" s="27"/>
      <c r="L216" s="27"/>
      <c r="M216" s="27"/>
      <c r="N216" s="28" t="s">
        <v>349</v>
      </c>
      <c r="O216" s="79" t="s">
        <v>350</v>
      </c>
      <c r="P216" s="29">
        <v>2</v>
      </c>
      <c r="Q216" s="29">
        <v>99</v>
      </c>
      <c r="R216" s="31" t="s">
        <v>351</v>
      </c>
      <c r="S216" s="31" t="s">
        <v>351</v>
      </c>
      <c r="T216" s="31" t="s">
        <v>352</v>
      </c>
      <c r="U216" s="31" t="s">
        <v>353</v>
      </c>
      <c r="V216" s="30" t="s">
        <v>167</v>
      </c>
      <c r="W216" s="72"/>
      <c r="X216" s="27" t="s">
        <v>354</v>
      </c>
      <c r="Y216" s="27"/>
      <c r="Z216" s="27"/>
      <c r="AA216" s="27"/>
      <c r="AB216" s="27"/>
      <c r="AC216" s="27" t="s">
        <v>347</v>
      </c>
      <c r="AD216" s="27"/>
      <c r="AE216" s="27"/>
    </row>
    <row r="217" spans="2:31" x14ac:dyDescent="0.15">
      <c r="B217" s="154"/>
      <c r="C217" s="155"/>
      <c r="D217" s="156"/>
      <c r="E217" s="157"/>
      <c r="F217" s="24">
        <f>F216+1</f>
        <v>73</v>
      </c>
      <c r="G217" s="66" t="s">
        <v>355</v>
      </c>
      <c r="H217" s="26"/>
      <c r="I217" s="67" t="s">
        <v>356</v>
      </c>
      <c r="J217" s="27"/>
      <c r="K217" s="27"/>
      <c r="L217" s="27"/>
      <c r="M217" s="27"/>
      <c r="N217" s="28" t="s">
        <v>35</v>
      </c>
      <c r="O217" s="30" t="s">
        <v>36</v>
      </c>
      <c r="P217" s="29">
        <v>8</v>
      </c>
      <c r="Q217" s="29" t="s">
        <v>15</v>
      </c>
      <c r="R217" s="31" t="s">
        <v>16</v>
      </c>
      <c r="S217" s="31" t="s">
        <v>16</v>
      </c>
      <c r="T217" s="31" t="s">
        <v>15</v>
      </c>
      <c r="U217" s="31" t="s">
        <v>37</v>
      </c>
      <c r="V217" s="30" t="s">
        <v>167</v>
      </c>
      <c r="W217" s="72"/>
      <c r="X217" s="27" t="s">
        <v>357</v>
      </c>
      <c r="Y217" s="27"/>
      <c r="Z217" s="27"/>
      <c r="AA217" s="27"/>
      <c r="AB217" s="27"/>
      <c r="AC217" s="75" t="s">
        <v>358</v>
      </c>
      <c r="AD217" s="76"/>
      <c r="AE217" s="76"/>
    </row>
    <row r="218" spans="2:31" x14ac:dyDescent="0.15">
      <c r="B218" s="154"/>
      <c r="C218" s="155"/>
      <c r="D218" s="156"/>
      <c r="E218" s="157"/>
      <c r="F218" s="24">
        <f>F217+1</f>
        <v>74</v>
      </c>
      <c r="G218" s="25"/>
      <c r="H218" s="26"/>
      <c r="I218" s="67" t="s">
        <v>359</v>
      </c>
      <c r="J218" s="27"/>
      <c r="K218" s="27"/>
      <c r="L218" s="27"/>
      <c r="M218" s="27"/>
      <c r="N218" s="28" t="s">
        <v>35</v>
      </c>
      <c r="O218" s="30" t="s">
        <v>36</v>
      </c>
      <c r="P218" s="29">
        <v>8</v>
      </c>
      <c r="Q218" s="29" t="s">
        <v>15</v>
      </c>
      <c r="R218" s="31" t="s">
        <v>16</v>
      </c>
      <c r="S218" s="31" t="s">
        <v>16</v>
      </c>
      <c r="T218" s="31" t="s">
        <v>15</v>
      </c>
      <c r="U218" s="31" t="s">
        <v>37</v>
      </c>
      <c r="V218" s="30" t="s">
        <v>167</v>
      </c>
      <c r="W218" s="72"/>
      <c r="X218" s="27" t="s">
        <v>357</v>
      </c>
      <c r="Y218" s="27"/>
      <c r="Z218" s="27"/>
      <c r="AA218" s="27"/>
      <c r="AB218" s="27"/>
      <c r="AC218" s="77" t="s">
        <v>360</v>
      </c>
      <c r="AD218" s="78"/>
      <c r="AE218" s="78"/>
    </row>
    <row r="219" spans="2:31" x14ac:dyDescent="0.15">
      <c r="B219" s="154"/>
      <c r="C219" s="155"/>
      <c r="D219" s="156"/>
      <c r="E219" s="157"/>
      <c r="F219" s="32"/>
      <c r="G219" s="33" t="s">
        <v>361</v>
      </c>
      <c r="H219" s="34"/>
      <c r="I219" s="35"/>
      <c r="J219" s="35"/>
      <c r="K219" s="35"/>
      <c r="L219" s="35"/>
      <c r="M219" s="35"/>
      <c r="N219" s="36"/>
      <c r="O219" s="36"/>
      <c r="P219" s="36"/>
      <c r="Q219" s="70"/>
      <c r="R219" s="38"/>
      <c r="S219" s="38"/>
      <c r="T219" s="38"/>
      <c r="U219" s="38"/>
      <c r="V219" s="36"/>
      <c r="W219" s="69"/>
      <c r="X219" s="35"/>
      <c r="Y219" s="35"/>
      <c r="Z219" s="35"/>
      <c r="AA219" s="35"/>
      <c r="AB219" s="35"/>
      <c r="AC219" s="35"/>
      <c r="AD219" s="35"/>
      <c r="AE219" s="35"/>
    </row>
    <row r="220" spans="2:31" x14ac:dyDescent="0.15">
      <c r="B220" s="154"/>
      <c r="C220" s="155"/>
      <c r="D220" s="156"/>
      <c r="E220" s="157"/>
      <c r="F220" s="24">
        <f>F218+1</f>
        <v>75</v>
      </c>
      <c r="G220" s="66" t="s">
        <v>362</v>
      </c>
      <c r="H220" s="26"/>
      <c r="I220" s="27"/>
      <c r="J220" s="27"/>
      <c r="K220" s="27"/>
      <c r="L220" s="27"/>
      <c r="M220" s="27"/>
      <c r="N220" s="28" t="s">
        <v>50</v>
      </c>
      <c r="O220" s="30" t="s">
        <v>74</v>
      </c>
      <c r="P220" s="29">
        <v>2</v>
      </c>
      <c r="Q220" s="29">
        <v>99</v>
      </c>
      <c r="R220" s="31" t="s">
        <v>15</v>
      </c>
      <c r="S220" s="31" t="s">
        <v>16</v>
      </c>
      <c r="T220" s="31" t="s">
        <v>15</v>
      </c>
      <c r="U220" s="31" t="s">
        <v>15</v>
      </c>
      <c r="V220" s="30" t="s">
        <v>15</v>
      </c>
      <c r="W220" s="31"/>
      <c r="X220" s="27" t="s">
        <v>363</v>
      </c>
      <c r="Y220" s="27"/>
      <c r="Z220" s="27"/>
      <c r="AA220" s="27"/>
      <c r="AB220" s="27"/>
      <c r="AC220" s="27"/>
      <c r="AD220" s="27"/>
      <c r="AE220" s="27"/>
    </row>
    <row r="221" spans="2:31" x14ac:dyDescent="0.15">
      <c r="B221" s="154"/>
      <c r="C221" s="155"/>
      <c r="D221" s="156"/>
      <c r="E221" s="157"/>
      <c r="F221" s="24">
        <f>F220+1</f>
        <v>76</v>
      </c>
      <c r="G221" s="66" t="s">
        <v>364</v>
      </c>
      <c r="H221" s="26"/>
      <c r="I221" s="27"/>
      <c r="J221" s="27"/>
      <c r="K221" s="27"/>
      <c r="L221" s="27"/>
      <c r="M221" s="27"/>
      <c r="N221" s="28" t="s">
        <v>50</v>
      </c>
      <c r="O221" s="30" t="s">
        <v>36</v>
      </c>
      <c r="P221" s="29">
        <v>14</v>
      </c>
      <c r="Q221" s="82" t="s">
        <v>57</v>
      </c>
      <c r="R221" s="31" t="s">
        <v>15</v>
      </c>
      <c r="S221" s="31" t="s">
        <v>16</v>
      </c>
      <c r="T221" s="31" t="s">
        <v>15</v>
      </c>
      <c r="U221" s="31" t="s">
        <v>15</v>
      </c>
      <c r="V221" s="30" t="s">
        <v>15</v>
      </c>
      <c r="W221" s="31"/>
      <c r="X221" s="27" t="s">
        <v>365</v>
      </c>
      <c r="Y221" s="27"/>
      <c r="Z221" s="27"/>
      <c r="AA221" s="27"/>
      <c r="AB221" s="27"/>
      <c r="AC221" s="27"/>
      <c r="AD221" s="27"/>
      <c r="AE221" s="27"/>
    </row>
    <row r="222" spans="2:31" x14ac:dyDescent="0.15">
      <c r="B222" s="154"/>
      <c r="C222" s="155"/>
      <c r="D222" s="156"/>
      <c r="E222" s="157"/>
      <c r="F222" s="24">
        <f>F221+1</f>
        <v>77</v>
      </c>
      <c r="G222" s="66" t="s">
        <v>366</v>
      </c>
      <c r="H222" s="26"/>
      <c r="I222" s="27"/>
      <c r="J222" s="27"/>
      <c r="K222" s="27"/>
      <c r="L222" s="27"/>
      <c r="M222" s="27"/>
      <c r="N222" s="28" t="s">
        <v>50</v>
      </c>
      <c r="O222" s="30" t="s">
        <v>36</v>
      </c>
      <c r="P222" s="29">
        <v>14</v>
      </c>
      <c r="Q222" s="82" t="s">
        <v>57</v>
      </c>
      <c r="R222" s="31" t="s">
        <v>15</v>
      </c>
      <c r="S222" s="31" t="s">
        <v>16</v>
      </c>
      <c r="T222" s="31" t="s">
        <v>15</v>
      </c>
      <c r="U222" s="31" t="s">
        <v>15</v>
      </c>
      <c r="V222" s="30" t="s">
        <v>15</v>
      </c>
      <c r="W222" s="31"/>
      <c r="X222" s="27" t="s">
        <v>367</v>
      </c>
      <c r="Y222" s="27"/>
      <c r="Z222" s="27"/>
      <c r="AA222" s="27"/>
      <c r="AB222" s="27"/>
      <c r="AC222" s="27"/>
      <c r="AD222" s="27"/>
      <c r="AE222" s="27"/>
    </row>
    <row r="223" spans="2:31" x14ac:dyDescent="0.15">
      <c r="B223" s="154"/>
      <c r="C223" s="155"/>
      <c r="D223" s="156"/>
      <c r="E223" s="157"/>
      <c r="F223" s="32"/>
      <c r="G223" s="33"/>
      <c r="H223" s="34"/>
      <c r="I223" s="35"/>
      <c r="J223" s="35"/>
      <c r="K223" s="35"/>
      <c r="L223" s="35"/>
      <c r="M223" s="35"/>
      <c r="N223" s="36"/>
      <c r="O223" s="36"/>
      <c r="P223" s="36"/>
      <c r="Q223" s="70"/>
      <c r="R223" s="38"/>
      <c r="S223" s="38"/>
      <c r="T223" s="38"/>
      <c r="U223" s="38"/>
      <c r="V223" s="36"/>
      <c r="W223" s="69"/>
      <c r="X223" s="35"/>
      <c r="Y223" s="35"/>
      <c r="Z223" s="35"/>
      <c r="AA223" s="35"/>
      <c r="AB223" s="35"/>
      <c r="AC223" s="35"/>
      <c r="AD223" s="35"/>
      <c r="AE223" s="35"/>
    </row>
    <row r="224" spans="2:31" x14ac:dyDescent="0.15">
      <c r="B224" s="315" t="s">
        <v>473</v>
      </c>
      <c r="C224" s="316"/>
      <c r="D224" s="187"/>
      <c r="E224" s="188" t="s">
        <v>476</v>
      </c>
      <c r="F224" s="24">
        <f>F222+1</f>
        <v>78</v>
      </c>
      <c r="G224" s="66" t="s">
        <v>189</v>
      </c>
      <c r="H224" s="26"/>
      <c r="I224" s="27"/>
      <c r="J224" s="27"/>
      <c r="K224" s="27"/>
      <c r="L224" s="27"/>
      <c r="M224" s="27"/>
      <c r="N224" s="28" t="s">
        <v>41</v>
      </c>
      <c r="O224" s="30" t="s">
        <v>15</v>
      </c>
      <c r="P224" s="30" t="s">
        <v>15</v>
      </c>
      <c r="Q224" s="30" t="s">
        <v>15</v>
      </c>
      <c r="R224" s="31" t="s">
        <v>15</v>
      </c>
      <c r="S224" s="31" t="s">
        <v>15</v>
      </c>
      <c r="T224" s="31" t="s">
        <v>16</v>
      </c>
      <c r="U224" s="31" t="s">
        <v>15</v>
      </c>
      <c r="V224" s="30" t="s">
        <v>15</v>
      </c>
      <c r="W224" s="28" t="s">
        <v>15</v>
      </c>
      <c r="X224" s="27"/>
      <c r="Y224" s="27"/>
      <c r="Z224" s="27"/>
      <c r="AA224" s="27"/>
      <c r="AB224" s="27"/>
      <c r="AC224" s="27"/>
      <c r="AD224" s="27"/>
      <c r="AE224" s="27"/>
    </row>
    <row r="225" spans="2:31" x14ac:dyDescent="0.15">
      <c r="B225" s="167"/>
      <c r="C225" s="168"/>
      <c r="D225" s="169"/>
      <c r="F225" s="24">
        <f>F224+1</f>
        <v>79</v>
      </c>
      <c r="G225" s="66" t="s">
        <v>368</v>
      </c>
      <c r="H225" s="26"/>
      <c r="I225" s="27"/>
      <c r="J225" s="27"/>
      <c r="K225" s="27"/>
      <c r="L225" s="27"/>
      <c r="M225" s="27"/>
      <c r="N225" s="28" t="s">
        <v>166</v>
      </c>
      <c r="O225" s="79" t="s">
        <v>15</v>
      </c>
      <c r="P225" s="79" t="s">
        <v>15</v>
      </c>
      <c r="Q225" s="29" t="s">
        <v>15</v>
      </c>
      <c r="R225" s="31" t="s">
        <v>15</v>
      </c>
      <c r="S225" s="31" t="s">
        <v>15</v>
      </c>
      <c r="T225" s="31" t="s">
        <v>16</v>
      </c>
      <c r="U225" s="31" t="s">
        <v>167</v>
      </c>
      <c r="V225" s="30" t="s">
        <v>167</v>
      </c>
      <c r="W225" s="31"/>
      <c r="X225" s="27" t="s">
        <v>15</v>
      </c>
      <c r="Y225" s="27"/>
      <c r="Z225" s="27"/>
      <c r="AA225" s="27"/>
      <c r="AB225" s="27"/>
      <c r="AC225" s="27"/>
      <c r="AD225" s="27"/>
      <c r="AE225" s="27"/>
    </row>
    <row r="226" spans="2:31" x14ac:dyDescent="0.15">
      <c r="B226" s="167"/>
      <c r="C226" s="168"/>
      <c r="D226" s="169"/>
      <c r="F226" s="24">
        <f>F225+1</f>
        <v>80</v>
      </c>
      <c r="G226" s="66" t="s">
        <v>190</v>
      </c>
      <c r="H226" s="26"/>
      <c r="I226" s="27"/>
      <c r="J226" s="27"/>
      <c r="K226" s="27"/>
      <c r="L226" s="27"/>
      <c r="M226" s="27"/>
      <c r="N226" s="28" t="s">
        <v>41</v>
      </c>
      <c r="O226" s="79" t="s">
        <v>15</v>
      </c>
      <c r="P226" s="79" t="s">
        <v>15</v>
      </c>
      <c r="Q226" s="29" t="s">
        <v>15</v>
      </c>
      <c r="R226" s="31" t="s">
        <v>15</v>
      </c>
      <c r="S226" s="31" t="s">
        <v>15</v>
      </c>
      <c r="T226" s="31" t="s">
        <v>16</v>
      </c>
      <c r="U226" s="31" t="s">
        <v>15</v>
      </c>
      <c r="V226" s="30" t="s">
        <v>15</v>
      </c>
      <c r="W226" s="31"/>
      <c r="X226" s="27" t="s">
        <v>15</v>
      </c>
      <c r="Y226" s="27"/>
      <c r="Z226" s="27"/>
      <c r="AA226" s="27"/>
      <c r="AB226" s="27"/>
      <c r="AC226" s="27"/>
      <c r="AD226" s="27"/>
      <c r="AE226" s="27"/>
    </row>
    <row r="227" spans="2:31" x14ac:dyDescent="0.15">
      <c r="B227" s="167"/>
      <c r="C227" s="168"/>
      <c r="D227" s="169"/>
      <c r="F227" s="24">
        <f>F226+1</f>
        <v>81</v>
      </c>
      <c r="G227" s="66" t="s">
        <v>76</v>
      </c>
      <c r="H227" s="26"/>
      <c r="I227" s="27"/>
      <c r="J227" s="27"/>
      <c r="K227" s="27"/>
      <c r="L227" s="27"/>
      <c r="M227" s="27"/>
      <c r="N227" s="28" t="s">
        <v>41</v>
      </c>
      <c r="O227" s="79" t="s">
        <v>15</v>
      </c>
      <c r="P227" s="79" t="s">
        <v>15</v>
      </c>
      <c r="Q227" s="29" t="s">
        <v>15</v>
      </c>
      <c r="R227" s="31" t="s">
        <v>15</v>
      </c>
      <c r="S227" s="31" t="s">
        <v>15</v>
      </c>
      <c r="T227" s="31" t="s">
        <v>16</v>
      </c>
      <c r="U227" s="31" t="s">
        <v>15</v>
      </c>
      <c r="V227" s="30" t="s">
        <v>15</v>
      </c>
      <c r="W227" s="31"/>
      <c r="X227" s="27" t="s">
        <v>15</v>
      </c>
      <c r="Y227" s="27"/>
      <c r="Z227" s="27"/>
      <c r="AA227" s="27"/>
      <c r="AB227" s="27"/>
      <c r="AC227" s="27"/>
      <c r="AD227" s="27"/>
      <c r="AE227" s="27"/>
    </row>
    <row r="228" spans="2:31" x14ac:dyDescent="0.15">
      <c r="B228" s="167"/>
      <c r="C228" s="168"/>
      <c r="D228" s="169"/>
      <c r="F228" s="42">
        <f>F227+1</f>
        <v>82</v>
      </c>
      <c r="G228" s="84" t="s">
        <v>191</v>
      </c>
      <c r="H228" s="43"/>
      <c r="I228" s="44"/>
      <c r="J228" s="44"/>
      <c r="K228" s="44"/>
      <c r="L228" s="44"/>
      <c r="M228" s="44"/>
      <c r="N228" s="45" t="s">
        <v>41</v>
      </c>
      <c r="O228" s="80" t="s">
        <v>15</v>
      </c>
      <c r="P228" s="80" t="s">
        <v>15</v>
      </c>
      <c r="Q228" s="47" t="s">
        <v>15</v>
      </c>
      <c r="R228" s="46" t="s">
        <v>15</v>
      </c>
      <c r="S228" s="46" t="s">
        <v>15</v>
      </c>
      <c r="T228" s="46" t="s">
        <v>16</v>
      </c>
      <c r="U228" s="46" t="s">
        <v>15</v>
      </c>
      <c r="V228" s="47" t="s">
        <v>15</v>
      </c>
      <c r="W228" s="46"/>
      <c r="X228" s="44" t="s">
        <v>15</v>
      </c>
      <c r="Y228" s="44"/>
      <c r="Z228" s="44"/>
      <c r="AA228" s="44"/>
      <c r="AB228" s="44"/>
      <c r="AC228" s="44"/>
      <c r="AD228" s="44"/>
      <c r="AE228" s="44"/>
    </row>
    <row r="229" spans="2:31" x14ac:dyDescent="0.15">
      <c r="B229" s="158" t="s">
        <v>425</v>
      </c>
      <c r="C229" s="159" t="s">
        <v>426</v>
      </c>
      <c r="D229" s="160" t="s">
        <v>427</v>
      </c>
      <c r="E229" s="317" t="s">
        <v>481</v>
      </c>
      <c r="F229" s="86"/>
      <c r="G229" s="90"/>
      <c r="H229" s="86"/>
      <c r="I229" s="87"/>
      <c r="J229" s="87"/>
      <c r="K229" s="87"/>
      <c r="L229" s="87"/>
      <c r="M229" s="87"/>
      <c r="N229" s="87"/>
      <c r="O229" s="153"/>
      <c r="P229" s="153"/>
      <c r="Q229" s="89"/>
      <c r="R229" s="88"/>
      <c r="S229" s="88"/>
      <c r="T229" s="88"/>
      <c r="U229" s="88"/>
      <c r="V229" s="89"/>
      <c r="W229" s="88"/>
      <c r="X229" s="87"/>
      <c r="Y229" s="87"/>
      <c r="Z229" s="87"/>
      <c r="AA229" s="87"/>
      <c r="AB229" s="87"/>
      <c r="AC229" s="87"/>
      <c r="AD229" s="87"/>
      <c r="AE229" s="87"/>
    </row>
    <row r="230" spans="2:31" x14ac:dyDescent="0.15">
      <c r="B230" s="158"/>
      <c r="C230" s="159"/>
      <c r="D230" s="160" t="s">
        <v>428</v>
      </c>
      <c r="E230" s="318"/>
      <c r="F230" s="86"/>
      <c r="G230" s="90"/>
      <c r="H230" s="86"/>
      <c r="I230" s="87"/>
      <c r="J230" s="87"/>
      <c r="K230" s="87"/>
      <c r="L230" s="87"/>
      <c r="M230" s="87"/>
      <c r="N230" s="87"/>
      <c r="O230" s="153"/>
      <c r="P230" s="153"/>
      <c r="Q230" s="89"/>
      <c r="R230" s="88"/>
      <c r="S230" s="88"/>
      <c r="T230" s="88"/>
      <c r="U230" s="88"/>
      <c r="V230" s="89"/>
      <c r="W230" s="88"/>
      <c r="X230" s="87"/>
      <c r="Y230" s="87"/>
      <c r="Z230" s="87"/>
      <c r="AA230" s="87"/>
      <c r="AB230" s="87"/>
      <c r="AC230" s="87"/>
      <c r="AD230" s="87"/>
      <c r="AE230" s="87"/>
    </row>
    <row r="231" spans="2:31" x14ac:dyDescent="0.15">
      <c r="B231" s="158"/>
      <c r="C231" s="159" t="s">
        <v>466</v>
      </c>
      <c r="D231" s="160" t="s">
        <v>467</v>
      </c>
      <c r="E231" s="318"/>
      <c r="F231" s="86"/>
      <c r="G231" s="90"/>
      <c r="H231" s="86"/>
      <c r="I231" s="87"/>
      <c r="J231" s="87"/>
      <c r="K231" s="87"/>
      <c r="L231" s="87"/>
      <c r="M231" s="87"/>
      <c r="N231" s="87"/>
      <c r="O231" s="153"/>
      <c r="P231" s="153"/>
      <c r="Q231" s="89"/>
      <c r="R231" s="88"/>
      <c r="S231" s="88"/>
      <c r="T231" s="88"/>
      <c r="U231" s="88"/>
      <c r="V231" s="89"/>
      <c r="W231" s="88"/>
      <c r="X231" s="87"/>
      <c r="Y231" s="87"/>
      <c r="Z231" s="87"/>
      <c r="AA231" s="87"/>
      <c r="AB231" s="87"/>
      <c r="AC231" s="87"/>
      <c r="AD231" s="87"/>
      <c r="AE231" s="87"/>
    </row>
    <row r="232" spans="2:31" x14ac:dyDescent="0.15">
      <c r="B232" s="167"/>
      <c r="C232" s="168"/>
      <c r="D232" s="169"/>
      <c r="F232" s="49" t="s">
        <v>192</v>
      </c>
      <c r="G232" s="50"/>
      <c r="H232" s="51" t="s">
        <v>193</v>
      </c>
      <c r="I232" s="51"/>
      <c r="J232" s="51"/>
      <c r="K232" s="51" t="s">
        <v>194</v>
      </c>
      <c r="L232" s="51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2"/>
      <c r="AD232" s="48"/>
      <c r="AE232" s="48"/>
    </row>
    <row r="233" spans="2:31" x14ac:dyDescent="0.15">
      <c r="B233" s="167"/>
      <c r="C233" s="168"/>
      <c r="D233" s="169"/>
      <c r="F233" s="53"/>
      <c r="G233" s="54"/>
      <c r="H233" s="55" t="s">
        <v>195</v>
      </c>
      <c r="I233" s="55"/>
      <c r="J233" s="55"/>
      <c r="K233" s="55" t="s">
        <v>196</v>
      </c>
      <c r="L233" s="55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6"/>
      <c r="AD233" s="48"/>
      <c r="AE233" s="48"/>
    </row>
    <row r="234" spans="2:31" x14ac:dyDescent="0.15">
      <c r="B234" s="167"/>
      <c r="C234" s="168"/>
      <c r="D234" s="169"/>
      <c r="F234" s="57"/>
      <c r="G234" s="55"/>
      <c r="H234" s="55" t="s">
        <v>197</v>
      </c>
      <c r="I234" s="55"/>
      <c r="J234" s="55"/>
      <c r="K234" s="55" t="s">
        <v>198</v>
      </c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8"/>
      <c r="AD234" s="48"/>
      <c r="AE234" s="48"/>
    </row>
    <row r="235" spans="2:31" x14ac:dyDescent="0.15">
      <c r="B235" s="167"/>
      <c r="C235" s="168"/>
      <c r="D235" s="169"/>
      <c r="F235" s="57"/>
      <c r="G235" s="55"/>
      <c r="H235" s="321" t="s">
        <v>199</v>
      </c>
      <c r="I235" s="321"/>
      <c r="J235" s="321"/>
      <c r="K235" s="55" t="s">
        <v>200</v>
      </c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8"/>
      <c r="AD235" s="48"/>
      <c r="AE235" s="48"/>
    </row>
    <row r="236" spans="2:31" x14ac:dyDescent="0.15">
      <c r="B236" s="167"/>
      <c r="C236" s="168"/>
      <c r="D236" s="169"/>
      <c r="F236" s="57"/>
      <c r="G236" s="55"/>
      <c r="H236" s="55" t="s">
        <v>201</v>
      </c>
      <c r="I236" s="55"/>
      <c r="J236" s="55"/>
      <c r="K236" s="55" t="s">
        <v>202</v>
      </c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8"/>
      <c r="AD236" s="48"/>
      <c r="AE236" s="48"/>
    </row>
    <row r="237" spans="2:31" x14ac:dyDescent="0.15">
      <c r="B237" s="167"/>
      <c r="C237" s="168"/>
      <c r="D237" s="169"/>
      <c r="F237" s="57"/>
      <c r="G237" s="55"/>
      <c r="H237" s="55" t="s">
        <v>203</v>
      </c>
      <c r="I237" s="55"/>
      <c r="J237" s="55"/>
      <c r="K237" s="55" t="s">
        <v>204</v>
      </c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8"/>
      <c r="AD237" s="48"/>
      <c r="AE237" s="48"/>
    </row>
    <row r="238" spans="2:31" x14ac:dyDescent="0.15">
      <c r="B238" s="167"/>
      <c r="C238" s="168"/>
      <c r="D238" s="169"/>
      <c r="F238" s="57"/>
      <c r="G238" s="55"/>
      <c r="H238" s="55" t="s">
        <v>205</v>
      </c>
      <c r="I238" s="55"/>
      <c r="J238" s="55"/>
      <c r="K238" s="55" t="s">
        <v>206</v>
      </c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8"/>
      <c r="AD238" s="48"/>
      <c r="AE238" s="48"/>
    </row>
    <row r="239" spans="2:31" x14ac:dyDescent="0.15">
      <c r="B239" s="167"/>
      <c r="C239" s="168"/>
      <c r="D239" s="169"/>
      <c r="F239" s="57"/>
      <c r="G239" s="55"/>
      <c r="H239" s="54" t="s">
        <v>207</v>
      </c>
      <c r="I239" s="55"/>
      <c r="J239" s="54"/>
      <c r="K239" s="54" t="s">
        <v>208</v>
      </c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8"/>
      <c r="AD239" s="48"/>
      <c r="AE239" s="48"/>
    </row>
    <row r="240" spans="2:31" x14ac:dyDescent="0.15">
      <c r="B240" s="180"/>
      <c r="C240" s="181"/>
      <c r="D240" s="182"/>
      <c r="F240" s="59"/>
      <c r="G240" s="60"/>
      <c r="H240" s="60" t="s">
        <v>209</v>
      </c>
      <c r="I240" s="60"/>
      <c r="J240" s="60"/>
      <c r="K240" s="60" t="s">
        <v>210</v>
      </c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1"/>
      <c r="AD240" s="48"/>
      <c r="AE240" s="48"/>
    </row>
  </sheetData>
  <mergeCells count="76">
    <mergeCell ref="W45:AB45"/>
    <mergeCell ref="AC14:AE14"/>
    <mergeCell ref="AC18:AE18"/>
    <mergeCell ref="W23:AB23"/>
    <mergeCell ref="W24:AB24"/>
    <mergeCell ref="W26:AB26"/>
    <mergeCell ref="W28:AB28"/>
    <mergeCell ref="W31:AB31"/>
    <mergeCell ref="W35:AB35"/>
    <mergeCell ref="W42:AB42"/>
    <mergeCell ref="W43:AB43"/>
    <mergeCell ref="W44:AB44"/>
    <mergeCell ref="W46:AB46"/>
    <mergeCell ref="W47:AB47"/>
    <mergeCell ref="W48:AB48"/>
    <mergeCell ref="W53:AB53"/>
    <mergeCell ref="W55:AB55"/>
    <mergeCell ref="AC74:AE74"/>
    <mergeCell ref="W77:AB77"/>
    <mergeCell ref="W78:AB78"/>
    <mergeCell ref="W57:AB57"/>
    <mergeCell ref="W58:AB58"/>
    <mergeCell ref="W59:AB59"/>
    <mergeCell ref="AC121:AE121"/>
    <mergeCell ref="X122:AB122"/>
    <mergeCell ref="X123:AB123"/>
    <mergeCell ref="W79:AB79"/>
    <mergeCell ref="W82:AB82"/>
    <mergeCell ref="X151:AB151"/>
    <mergeCell ref="X152:AB152"/>
    <mergeCell ref="X153:AB153"/>
    <mergeCell ref="X146:AB146"/>
    <mergeCell ref="X121:AB121"/>
    <mergeCell ref="X183:AB183"/>
    <mergeCell ref="X192:AB192"/>
    <mergeCell ref="X193:AB193"/>
    <mergeCell ref="X194:AB194"/>
    <mergeCell ref="X177:AB177"/>
    <mergeCell ref="X179:AB179"/>
    <mergeCell ref="X181:AB181"/>
    <mergeCell ref="X182:AB182"/>
    <mergeCell ref="X212:AB212"/>
    <mergeCell ref="X203:AB203"/>
    <mergeCell ref="X204:AB204"/>
    <mergeCell ref="X205:AB205"/>
    <mergeCell ref="X206:AB206"/>
    <mergeCell ref="X207:AB207"/>
    <mergeCell ref="X208:AB208"/>
    <mergeCell ref="X209:AB209"/>
    <mergeCell ref="X210:AB210"/>
    <mergeCell ref="X211:AB211"/>
    <mergeCell ref="H235:J235"/>
    <mergeCell ref="B6:D7"/>
    <mergeCell ref="F6:V7"/>
    <mergeCell ref="E32:E34"/>
    <mergeCell ref="E57:E58"/>
    <mergeCell ref="E62:E63"/>
    <mergeCell ref="E96:E98"/>
    <mergeCell ref="G96:G98"/>
    <mergeCell ref="E120:E122"/>
    <mergeCell ref="E124:E127"/>
    <mergeCell ref="H102:J102"/>
    <mergeCell ref="B2:I4"/>
    <mergeCell ref="E189:E193"/>
    <mergeCell ref="E207:E208"/>
    <mergeCell ref="B224:C224"/>
    <mergeCell ref="E229:E231"/>
    <mergeCell ref="E195:E196"/>
    <mergeCell ref="E128:E130"/>
    <mergeCell ref="E137:E138"/>
    <mergeCell ref="E140:E144"/>
    <mergeCell ref="E161:E162"/>
    <mergeCell ref="E185:E187"/>
    <mergeCell ref="E172:E173"/>
    <mergeCell ref="E179:E180"/>
    <mergeCell ref="E167:E170"/>
  </mergeCells>
  <phoneticPr fontId="2"/>
  <pageMargins left="0.70866141732283472" right="0.70866141732283472" top="0.74803149606299213" bottom="0.74803149606299213" header="0.31496062992125984" footer="0.31496062992125984"/>
  <pageSetup paperSize="8" scale="4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Q102"/>
  <sheetViews>
    <sheetView topLeftCell="A16" workbookViewId="0">
      <selection activeCell="G36" sqref="G36"/>
    </sheetView>
  </sheetViews>
  <sheetFormatPr defaultRowHeight="11.25" x14ac:dyDescent="0.15"/>
  <cols>
    <col min="1" max="5" width="9" style="150"/>
    <col min="6" max="10" width="9" style="175"/>
    <col min="11" max="11" width="9" style="238"/>
    <col min="12" max="12" width="9" style="175"/>
    <col min="13" max="15" width="9" style="150"/>
    <col min="16" max="16" width="12.125" style="150" bestFit="1" customWidth="1"/>
    <col min="17" max="17" width="21.375" style="150" bestFit="1" customWidth="1"/>
    <col min="18" max="16384" width="9" style="150"/>
  </cols>
  <sheetData>
    <row r="2" spans="1:17" ht="12" customHeight="1" x14ac:dyDescent="0.15">
      <c r="A2" s="266" t="s">
        <v>624</v>
      </c>
      <c r="B2" s="243"/>
      <c r="C2" s="243"/>
      <c r="D2" s="243"/>
      <c r="E2" s="189"/>
      <c r="F2" s="240"/>
      <c r="G2" s="240"/>
      <c r="H2" s="240"/>
      <c r="I2" s="240"/>
      <c r="J2" s="240"/>
      <c r="K2" s="244"/>
    </row>
    <row r="3" spans="1:17" ht="11.25" customHeight="1" x14ac:dyDescent="0.15">
      <c r="A3" s="243"/>
      <c r="B3" s="243"/>
      <c r="C3" s="243"/>
      <c r="D3" s="243"/>
      <c r="E3" s="189"/>
      <c r="F3" s="240"/>
      <c r="G3" s="240"/>
      <c r="H3" s="240"/>
      <c r="I3" s="240"/>
      <c r="J3" s="240"/>
      <c r="K3" s="244"/>
    </row>
    <row r="4" spans="1:17" ht="11.25" customHeight="1" x14ac:dyDescent="0.15">
      <c r="A4" s="243"/>
      <c r="B4" s="243"/>
      <c r="C4" s="243"/>
      <c r="D4" s="243"/>
      <c r="E4" s="189"/>
      <c r="F4" s="240"/>
      <c r="G4" s="240"/>
      <c r="H4" s="240"/>
      <c r="I4" s="240"/>
      <c r="J4" s="240"/>
      <c r="K4" s="244"/>
    </row>
    <row r="5" spans="1:17" x14ac:dyDescent="0.15">
      <c r="A5" s="238" t="s">
        <v>477</v>
      </c>
    </row>
    <row r="6" spans="1:17" ht="11.25" customHeight="1" x14ac:dyDescent="0.15">
      <c r="A6" s="361" t="s">
        <v>482</v>
      </c>
      <c r="B6" s="362"/>
      <c r="C6" s="362"/>
      <c r="D6" s="362"/>
      <c r="E6" s="363"/>
      <c r="F6" s="361" t="s">
        <v>474</v>
      </c>
      <c r="G6" s="362"/>
      <c r="H6" s="362"/>
      <c r="I6" s="362"/>
      <c r="J6" s="363"/>
      <c r="K6" s="245"/>
      <c r="L6" s="355" t="s">
        <v>640</v>
      </c>
      <c r="M6" s="356"/>
      <c r="N6" s="356"/>
      <c r="O6" s="356"/>
      <c r="P6" s="356"/>
      <c r="Q6" s="357"/>
    </row>
    <row r="7" spans="1:17" ht="11.25" customHeight="1" x14ac:dyDescent="0.15">
      <c r="A7" s="364"/>
      <c r="B7" s="365"/>
      <c r="C7" s="365"/>
      <c r="D7" s="365"/>
      <c r="E7" s="366"/>
      <c r="F7" s="364"/>
      <c r="G7" s="365"/>
      <c r="H7" s="365"/>
      <c r="I7" s="365"/>
      <c r="J7" s="366"/>
      <c r="K7" s="245"/>
      <c r="L7" s="358"/>
      <c r="M7" s="359"/>
      <c r="N7" s="359"/>
      <c r="O7" s="359"/>
      <c r="P7" s="359"/>
      <c r="Q7" s="360"/>
    </row>
    <row r="8" spans="1:17" ht="13.5" customHeight="1" x14ac:dyDescent="0.15">
      <c r="A8" s="353" t="s">
        <v>369</v>
      </c>
      <c r="B8" s="349" t="s">
        <v>0</v>
      </c>
      <c r="C8" s="349"/>
      <c r="D8" s="349"/>
      <c r="E8" s="350" t="s">
        <v>597</v>
      </c>
      <c r="F8" s="353" t="s">
        <v>369</v>
      </c>
      <c r="G8" s="349" t="s">
        <v>0</v>
      </c>
      <c r="H8" s="349"/>
      <c r="I8" s="349"/>
      <c r="J8" s="350" t="s">
        <v>597</v>
      </c>
      <c r="K8" s="190"/>
      <c r="L8" s="353" t="s">
        <v>369</v>
      </c>
      <c r="M8" s="349" t="s">
        <v>0</v>
      </c>
      <c r="N8" s="349"/>
      <c r="O8" s="349"/>
      <c r="P8" s="349" t="s">
        <v>597</v>
      </c>
      <c r="Q8" s="350"/>
    </row>
    <row r="9" spans="1:17" x14ac:dyDescent="0.15">
      <c r="A9" s="354"/>
      <c r="B9" s="352" t="s">
        <v>2</v>
      </c>
      <c r="C9" s="352"/>
      <c r="D9" s="352"/>
      <c r="E9" s="351"/>
      <c r="F9" s="354"/>
      <c r="G9" s="352" t="s">
        <v>2</v>
      </c>
      <c r="H9" s="352"/>
      <c r="I9" s="352"/>
      <c r="J9" s="351"/>
      <c r="K9" s="190"/>
      <c r="L9" s="354"/>
      <c r="M9" s="265" t="s">
        <v>603</v>
      </c>
      <c r="N9" s="265" t="s">
        <v>593</v>
      </c>
      <c r="O9" s="265" t="s">
        <v>604</v>
      </c>
      <c r="P9" s="352"/>
      <c r="Q9" s="351"/>
    </row>
    <row r="10" spans="1:17" x14ac:dyDescent="0.15">
      <c r="A10" s="127"/>
      <c r="B10" s="128" t="s">
        <v>214</v>
      </c>
      <c r="C10" s="128"/>
      <c r="D10" s="129"/>
      <c r="E10" s="133"/>
      <c r="F10" s="127"/>
      <c r="G10" s="257"/>
      <c r="H10" s="257"/>
      <c r="I10" s="257"/>
      <c r="J10" s="258"/>
      <c r="K10" s="241"/>
      <c r="L10" s="127"/>
      <c r="M10" s="129"/>
      <c r="N10" s="129"/>
      <c r="O10" s="129"/>
      <c r="P10" s="259"/>
      <c r="Q10" s="260"/>
    </row>
    <row r="11" spans="1:17" x14ac:dyDescent="0.15">
      <c r="A11" s="102">
        <v>1</v>
      </c>
      <c r="B11" s="103" t="s">
        <v>13</v>
      </c>
      <c r="C11" s="104"/>
      <c r="D11" s="105"/>
      <c r="E11" s="109"/>
      <c r="F11" s="102">
        <v>1</v>
      </c>
      <c r="G11" s="168"/>
      <c r="H11" s="168"/>
      <c r="I11" s="168"/>
      <c r="J11" s="173"/>
      <c r="K11" s="241"/>
      <c r="L11" s="102">
        <v>1</v>
      </c>
      <c r="M11" s="105"/>
      <c r="N11" s="105"/>
      <c r="O11" s="105"/>
      <c r="P11" s="249"/>
      <c r="Q11" s="250"/>
    </row>
    <row r="12" spans="1:17" x14ac:dyDescent="0.15">
      <c r="A12" s="102">
        <f>A11+1</f>
        <v>2</v>
      </c>
      <c r="B12" s="104" t="s">
        <v>19</v>
      </c>
      <c r="C12" s="104"/>
      <c r="D12" s="105"/>
      <c r="E12" s="109"/>
      <c r="F12" s="102">
        <f>F11+1</f>
        <v>2</v>
      </c>
      <c r="G12" s="168"/>
      <c r="H12" s="168"/>
      <c r="I12" s="168"/>
      <c r="J12" s="173"/>
      <c r="K12" s="241"/>
      <c r="L12" s="102">
        <f>L11+1</f>
        <v>2</v>
      </c>
      <c r="M12" s="105"/>
      <c r="N12" s="105"/>
      <c r="O12" s="105"/>
      <c r="P12" s="249"/>
      <c r="Q12" s="250"/>
    </row>
    <row r="13" spans="1:17" x14ac:dyDescent="0.15">
      <c r="A13" s="127"/>
      <c r="B13" s="128" t="s">
        <v>20</v>
      </c>
      <c r="C13" s="128"/>
      <c r="D13" s="129"/>
      <c r="E13" s="133"/>
      <c r="F13" s="127"/>
      <c r="G13" s="257"/>
      <c r="H13" s="257"/>
      <c r="I13" s="257"/>
      <c r="J13" s="258"/>
      <c r="K13" s="241"/>
      <c r="L13" s="127"/>
      <c r="M13" s="129"/>
      <c r="N13" s="129"/>
      <c r="O13" s="129"/>
      <c r="P13" s="259"/>
      <c r="Q13" s="260"/>
    </row>
    <row r="14" spans="1:17" x14ac:dyDescent="0.15">
      <c r="A14" s="102">
        <f>A12+1</f>
        <v>3</v>
      </c>
      <c r="B14" s="103" t="s">
        <v>21</v>
      </c>
      <c r="C14" s="105"/>
      <c r="D14" s="116" t="s">
        <v>22</v>
      </c>
      <c r="E14" s="140"/>
      <c r="F14" s="102">
        <f>F12+1</f>
        <v>3</v>
      </c>
      <c r="G14" s="168"/>
      <c r="H14" s="168"/>
      <c r="I14" s="168"/>
      <c r="J14" s="173"/>
      <c r="K14" s="241"/>
      <c r="L14" s="102">
        <f>L12+1</f>
        <v>3</v>
      </c>
      <c r="M14" s="105"/>
      <c r="N14" s="105"/>
      <c r="O14" s="105"/>
      <c r="P14" s="249"/>
      <c r="Q14" s="250"/>
    </row>
    <row r="15" spans="1:17" x14ac:dyDescent="0.15">
      <c r="A15" s="102">
        <f>A14+1</f>
        <v>4</v>
      </c>
      <c r="B15" s="105"/>
      <c r="C15" s="105"/>
      <c r="D15" s="116" t="s">
        <v>30</v>
      </c>
      <c r="E15" s="140"/>
      <c r="F15" s="102">
        <f>F14+1</f>
        <v>4</v>
      </c>
      <c r="G15" s="168"/>
      <c r="H15" s="168"/>
      <c r="I15" s="168"/>
      <c r="J15" s="173"/>
      <c r="K15" s="241"/>
      <c r="L15" s="102">
        <f>L14+1</f>
        <v>4</v>
      </c>
      <c r="M15" s="105"/>
      <c r="N15" s="105"/>
      <c r="O15" s="105"/>
      <c r="P15" s="249"/>
      <c r="Q15" s="250"/>
    </row>
    <row r="16" spans="1:17" x14ac:dyDescent="0.15">
      <c r="A16" s="102">
        <f>A15+1</f>
        <v>5</v>
      </c>
      <c r="B16" s="105"/>
      <c r="C16" s="105"/>
      <c r="D16" s="116" t="s">
        <v>32</v>
      </c>
      <c r="E16" s="140"/>
      <c r="F16" s="102">
        <f>F15+1</f>
        <v>5</v>
      </c>
      <c r="G16" s="168"/>
      <c r="H16" s="168"/>
      <c r="I16" s="168"/>
      <c r="J16" s="173"/>
      <c r="K16" s="241"/>
      <c r="L16" s="102">
        <f>L15+1</f>
        <v>5</v>
      </c>
      <c r="M16" s="105"/>
      <c r="N16" s="105"/>
      <c r="O16" s="105"/>
      <c r="P16" s="249"/>
      <c r="Q16" s="250"/>
    </row>
    <row r="17" spans="1:17" x14ac:dyDescent="0.15">
      <c r="A17" s="102">
        <f>A16+1</f>
        <v>6</v>
      </c>
      <c r="B17" s="103" t="s">
        <v>34</v>
      </c>
      <c r="C17" s="105"/>
      <c r="D17" s="105"/>
      <c r="E17" s="109"/>
      <c r="F17" s="102">
        <f>F16+1</f>
        <v>6</v>
      </c>
      <c r="G17" s="168"/>
      <c r="H17" s="168"/>
      <c r="I17" s="168"/>
      <c r="J17" s="173"/>
      <c r="K17" s="325" t="s">
        <v>626</v>
      </c>
      <c r="L17" s="102">
        <f>L16+1</f>
        <v>6</v>
      </c>
      <c r="M17" s="105"/>
      <c r="N17" s="105"/>
      <c r="O17" s="105"/>
      <c r="P17" s="249"/>
      <c r="Q17" s="250"/>
    </row>
    <row r="18" spans="1:17" x14ac:dyDescent="0.15">
      <c r="A18" s="102">
        <f>A17+1</f>
        <v>7</v>
      </c>
      <c r="B18" s="103" t="s">
        <v>40</v>
      </c>
      <c r="C18" s="105"/>
      <c r="D18" s="105"/>
      <c r="E18" s="109"/>
      <c r="F18" s="102">
        <f>F17+1</f>
        <v>7</v>
      </c>
      <c r="G18" s="168"/>
      <c r="H18" s="168"/>
      <c r="I18" s="168"/>
      <c r="J18" s="173"/>
      <c r="K18" s="325"/>
      <c r="L18" s="102">
        <f>L17+1</f>
        <v>7</v>
      </c>
      <c r="M18" s="105"/>
      <c r="N18" s="105"/>
      <c r="O18" s="105"/>
      <c r="P18" s="249"/>
      <c r="Q18" s="250"/>
    </row>
    <row r="19" spans="1:17" x14ac:dyDescent="0.15">
      <c r="A19" s="102">
        <f>A18+1</f>
        <v>8</v>
      </c>
      <c r="B19" s="103" t="s">
        <v>42</v>
      </c>
      <c r="C19" s="105"/>
      <c r="D19" s="105"/>
      <c r="E19" s="109"/>
      <c r="F19" s="102">
        <f>F18+1</f>
        <v>8</v>
      </c>
      <c r="G19" s="168"/>
      <c r="H19" s="168"/>
      <c r="I19" s="168"/>
      <c r="J19" s="173"/>
      <c r="K19" s="241"/>
      <c r="L19" s="102">
        <f>L18+1</f>
        <v>8</v>
      </c>
      <c r="M19" s="105"/>
      <c r="N19" s="105"/>
      <c r="O19" s="105"/>
      <c r="P19" s="249"/>
      <c r="Q19" s="250"/>
    </row>
    <row r="20" spans="1:17" x14ac:dyDescent="0.15">
      <c r="A20" s="127"/>
      <c r="B20" s="128"/>
      <c r="C20" s="128"/>
      <c r="D20" s="129"/>
      <c r="E20" s="133"/>
      <c r="F20" s="127"/>
      <c r="G20" s="257"/>
      <c r="H20" s="257"/>
      <c r="I20" s="257"/>
      <c r="J20" s="258"/>
      <c r="K20" s="241"/>
      <c r="L20" s="127"/>
      <c r="M20" s="129"/>
      <c r="N20" s="129"/>
      <c r="O20" s="129"/>
      <c r="P20" s="259"/>
      <c r="Q20" s="260"/>
    </row>
    <row r="21" spans="1:17" x14ac:dyDescent="0.15">
      <c r="A21" s="102">
        <f>A19+1</f>
        <v>9</v>
      </c>
      <c r="B21" s="103" t="s">
        <v>43</v>
      </c>
      <c r="C21" s="104"/>
      <c r="D21" s="105"/>
      <c r="E21" s="109"/>
      <c r="F21" s="102">
        <f>F19+1</f>
        <v>9</v>
      </c>
      <c r="G21" s="168"/>
      <c r="H21" s="168"/>
      <c r="I21" s="168"/>
      <c r="J21" s="173"/>
      <c r="K21" s="241"/>
      <c r="L21" s="102">
        <f>L19+1</f>
        <v>9</v>
      </c>
      <c r="M21" s="105"/>
      <c r="N21" s="105"/>
      <c r="O21" s="105"/>
      <c r="P21" s="249"/>
      <c r="Q21" s="250"/>
    </row>
    <row r="22" spans="1:17" ht="11.25" customHeight="1" x14ac:dyDescent="0.15">
      <c r="A22" s="102">
        <f>A21+1</f>
        <v>10</v>
      </c>
      <c r="B22" s="103" t="s">
        <v>47</v>
      </c>
      <c r="C22" s="104"/>
      <c r="D22" s="105"/>
      <c r="E22" s="109"/>
      <c r="F22" s="102">
        <f>F21+1</f>
        <v>10</v>
      </c>
      <c r="G22" s="186" t="s">
        <v>412</v>
      </c>
      <c r="H22" s="168"/>
      <c r="I22" s="168"/>
      <c r="J22" s="246"/>
      <c r="K22" s="242"/>
      <c r="L22" s="102">
        <f>L21+1</f>
        <v>10</v>
      </c>
      <c r="M22" s="105"/>
      <c r="N22" s="105"/>
      <c r="O22" s="105"/>
      <c r="P22" s="249"/>
      <c r="Q22" s="250"/>
    </row>
    <row r="23" spans="1:17" ht="11.25" customHeight="1" x14ac:dyDescent="0.15">
      <c r="A23" s="102">
        <f>A22+1</f>
        <v>11</v>
      </c>
      <c r="B23" s="103" t="s">
        <v>49</v>
      </c>
      <c r="C23" s="104"/>
      <c r="D23" s="105"/>
      <c r="E23" s="109"/>
      <c r="F23" s="102">
        <f>F22+1</f>
        <v>11</v>
      </c>
      <c r="G23" s="168"/>
      <c r="H23" s="168"/>
      <c r="I23" s="168"/>
      <c r="J23" s="173"/>
      <c r="K23" s="241"/>
      <c r="L23" s="102">
        <f>L22+1</f>
        <v>11</v>
      </c>
      <c r="M23" s="105"/>
      <c r="N23" s="105"/>
      <c r="O23" s="105"/>
      <c r="P23" s="249"/>
      <c r="Q23" s="250"/>
    </row>
    <row r="24" spans="1:17" x14ac:dyDescent="0.15">
      <c r="A24" s="127"/>
      <c r="B24" s="128" t="s">
        <v>52</v>
      </c>
      <c r="C24" s="128"/>
      <c r="D24" s="129"/>
      <c r="E24" s="133"/>
      <c r="F24" s="127"/>
      <c r="G24" s="257"/>
      <c r="H24" s="257"/>
      <c r="I24" s="257"/>
      <c r="J24" s="258"/>
      <c r="K24" s="241"/>
      <c r="L24" s="127"/>
      <c r="M24" s="129"/>
      <c r="N24" s="129"/>
      <c r="O24" s="129"/>
      <c r="P24" s="259"/>
      <c r="Q24" s="260"/>
    </row>
    <row r="25" spans="1:17" ht="11.25" customHeight="1" x14ac:dyDescent="0.15">
      <c r="A25" s="102">
        <f>A23+1</f>
        <v>12</v>
      </c>
      <c r="B25" s="103" t="s">
        <v>53</v>
      </c>
      <c r="C25" s="105"/>
      <c r="D25" s="116" t="s">
        <v>54</v>
      </c>
      <c r="E25" s="140"/>
      <c r="F25" s="102">
        <f>F23+1</f>
        <v>12</v>
      </c>
      <c r="G25" s="168"/>
      <c r="H25" s="168"/>
      <c r="I25" s="168"/>
      <c r="J25" s="173"/>
      <c r="K25" s="241"/>
      <c r="L25" s="102">
        <f>L23+1</f>
        <v>12</v>
      </c>
      <c r="M25" s="105"/>
      <c r="N25" s="105"/>
      <c r="O25" s="105"/>
      <c r="P25" s="249"/>
      <c r="Q25" s="250"/>
    </row>
    <row r="26" spans="1:17" x14ac:dyDescent="0.15">
      <c r="A26" s="102">
        <f t="shared" ref="A26:A50" si="0">A25+1</f>
        <v>13</v>
      </c>
      <c r="B26" s="116"/>
      <c r="C26" s="104"/>
      <c r="D26" s="103" t="s">
        <v>56</v>
      </c>
      <c r="E26" s="276"/>
      <c r="F26" s="102">
        <f t="shared" ref="F26:F50" si="1">F25+1</f>
        <v>13</v>
      </c>
      <c r="G26" s="168"/>
      <c r="H26" s="168"/>
      <c r="I26" s="168"/>
      <c r="J26" s="173"/>
      <c r="K26" s="241"/>
      <c r="L26" s="102">
        <f t="shared" ref="L26:L50" si="2">L25+1</f>
        <v>13</v>
      </c>
      <c r="M26" s="105"/>
      <c r="N26" s="105"/>
      <c r="O26" s="105"/>
      <c r="P26" s="249"/>
      <c r="Q26" s="250"/>
    </row>
    <row r="27" spans="1:17" ht="11.25" customHeight="1" x14ac:dyDescent="0.15">
      <c r="A27" s="102">
        <f t="shared" si="0"/>
        <v>14</v>
      </c>
      <c r="B27" s="116" t="s">
        <v>58</v>
      </c>
      <c r="C27" s="104"/>
      <c r="D27" s="116" t="s">
        <v>54</v>
      </c>
      <c r="E27" s="140"/>
      <c r="F27" s="102">
        <f t="shared" si="1"/>
        <v>14</v>
      </c>
      <c r="G27" s="168"/>
      <c r="H27" s="168"/>
      <c r="I27" s="168"/>
      <c r="J27" s="173"/>
      <c r="K27" s="241"/>
      <c r="L27" s="102">
        <f t="shared" si="2"/>
        <v>14</v>
      </c>
      <c r="M27" s="105"/>
      <c r="N27" s="105"/>
      <c r="O27" s="105"/>
      <c r="P27" s="249"/>
      <c r="Q27" s="250"/>
    </row>
    <row r="28" spans="1:17" x14ac:dyDescent="0.15">
      <c r="A28" s="102">
        <f t="shared" si="0"/>
        <v>15</v>
      </c>
      <c r="B28" s="103"/>
      <c r="C28" s="105"/>
      <c r="D28" s="103" t="s">
        <v>56</v>
      </c>
      <c r="E28" s="276"/>
      <c r="F28" s="102">
        <f t="shared" si="1"/>
        <v>15</v>
      </c>
      <c r="G28" s="168"/>
      <c r="H28" s="168"/>
      <c r="I28" s="168"/>
      <c r="J28" s="173"/>
      <c r="K28" s="241"/>
      <c r="L28" s="102">
        <f t="shared" si="2"/>
        <v>15</v>
      </c>
      <c r="M28" s="105"/>
      <c r="N28" s="105"/>
      <c r="O28" s="105"/>
      <c r="P28" s="249"/>
      <c r="Q28" s="250"/>
    </row>
    <row r="29" spans="1:17" x14ac:dyDescent="0.15">
      <c r="A29" s="102">
        <f t="shared" si="0"/>
        <v>16</v>
      </c>
      <c r="B29" s="103" t="s">
        <v>60</v>
      </c>
      <c r="C29" s="104"/>
      <c r="D29" s="105"/>
      <c r="E29" s="109"/>
      <c r="F29" s="102">
        <f t="shared" si="1"/>
        <v>16</v>
      </c>
      <c r="G29" s="168"/>
      <c r="H29" s="168"/>
      <c r="I29" s="168"/>
      <c r="J29" s="173"/>
      <c r="K29" s="241"/>
      <c r="L29" s="102">
        <f t="shared" si="2"/>
        <v>16</v>
      </c>
      <c r="M29" s="105"/>
      <c r="N29" s="105"/>
      <c r="O29" s="105"/>
      <c r="P29" s="249"/>
      <c r="Q29" s="250"/>
    </row>
    <row r="30" spans="1:17" ht="11.25" customHeight="1" x14ac:dyDescent="0.15">
      <c r="A30" s="102">
        <f t="shared" si="0"/>
        <v>17</v>
      </c>
      <c r="B30" s="103" t="s">
        <v>62</v>
      </c>
      <c r="C30" s="104"/>
      <c r="D30" s="105"/>
      <c r="E30" s="109"/>
      <c r="F30" s="102">
        <f t="shared" si="1"/>
        <v>17</v>
      </c>
      <c r="G30" s="168"/>
      <c r="H30" s="168"/>
      <c r="I30" s="168"/>
      <c r="J30" s="173"/>
      <c r="K30" s="241"/>
      <c r="L30" s="102">
        <f t="shared" si="2"/>
        <v>17</v>
      </c>
      <c r="M30" s="105"/>
      <c r="N30" s="105"/>
      <c r="O30" s="105"/>
      <c r="P30" s="249"/>
      <c r="Q30" s="250"/>
    </row>
    <row r="31" spans="1:17" x14ac:dyDescent="0.15">
      <c r="A31" s="102">
        <f t="shared" si="0"/>
        <v>18</v>
      </c>
      <c r="B31" s="103" t="s">
        <v>64</v>
      </c>
      <c r="C31" s="104"/>
      <c r="D31" s="105"/>
      <c r="E31" s="109"/>
      <c r="F31" s="102">
        <f t="shared" si="1"/>
        <v>18</v>
      </c>
      <c r="G31" s="186" t="s">
        <v>408</v>
      </c>
      <c r="H31" s="168"/>
      <c r="I31" s="168"/>
      <c r="J31" s="246"/>
      <c r="K31" s="242"/>
      <c r="L31" s="102">
        <f t="shared" si="2"/>
        <v>18</v>
      </c>
      <c r="M31" s="105"/>
      <c r="N31" s="105"/>
      <c r="O31" s="105"/>
      <c r="P31" s="249"/>
      <c r="Q31" s="250"/>
    </row>
    <row r="32" spans="1:17" x14ac:dyDescent="0.15">
      <c r="A32" s="102">
        <f t="shared" si="0"/>
        <v>19</v>
      </c>
      <c r="B32" s="103" t="s">
        <v>30</v>
      </c>
      <c r="C32" s="104"/>
      <c r="D32" s="105"/>
      <c r="E32" s="109"/>
      <c r="F32" s="102">
        <f t="shared" si="1"/>
        <v>19</v>
      </c>
      <c r="G32" s="186" t="s">
        <v>410</v>
      </c>
      <c r="H32" s="168"/>
      <c r="I32" s="168"/>
      <c r="J32" s="246"/>
      <c r="K32" s="242"/>
      <c r="L32" s="102">
        <f t="shared" si="2"/>
        <v>19</v>
      </c>
      <c r="M32" s="105"/>
      <c r="N32" s="105"/>
      <c r="O32" s="105"/>
      <c r="P32" s="249"/>
      <c r="Q32" s="250"/>
    </row>
    <row r="33" spans="1:17" x14ac:dyDescent="0.15">
      <c r="A33" s="102">
        <f t="shared" si="0"/>
        <v>20</v>
      </c>
      <c r="B33" s="103" t="s">
        <v>32</v>
      </c>
      <c r="C33" s="104"/>
      <c r="D33" s="105"/>
      <c r="E33" s="109"/>
      <c r="F33" s="102">
        <f t="shared" si="1"/>
        <v>20</v>
      </c>
      <c r="G33" s="186" t="s">
        <v>411</v>
      </c>
      <c r="H33" s="168"/>
      <c r="I33" s="168"/>
      <c r="J33" s="246"/>
      <c r="K33" s="242"/>
      <c r="L33" s="102">
        <f t="shared" si="2"/>
        <v>20</v>
      </c>
      <c r="M33" s="105"/>
      <c r="N33" s="105"/>
      <c r="O33" s="105"/>
      <c r="P33" s="249"/>
      <c r="Q33" s="250"/>
    </row>
    <row r="34" spans="1:17" ht="11.25" customHeight="1" x14ac:dyDescent="0.15">
      <c r="A34" s="102">
        <f t="shared" si="0"/>
        <v>21</v>
      </c>
      <c r="B34" s="103" t="s">
        <v>69</v>
      </c>
      <c r="C34" s="104"/>
      <c r="D34" s="105"/>
      <c r="E34" s="109"/>
      <c r="F34" s="102">
        <f t="shared" si="1"/>
        <v>21</v>
      </c>
      <c r="G34" s="155"/>
      <c r="H34" s="168"/>
      <c r="I34" s="168"/>
      <c r="J34" s="246"/>
      <c r="K34" s="242"/>
      <c r="L34" s="102">
        <f t="shared" si="2"/>
        <v>21</v>
      </c>
      <c r="M34" s="105"/>
      <c r="N34" s="105"/>
      <c r="O34" s="105"/>
      <c r="P34" s="249"/>
      <c r="Q34" s="250"/>
    </row>
    <row r="35" spans="1:17" x14ac:dyDescent="0.15">
      <c r="A35" s="102">
        <v>73</v>
      </c>
      <c r="B35" s="103" t="s">
        <v>211</v>
      </c>
      <c r="C35" s="104"/>
      <c r="D35" s="105"/>
      <c r="E35" s="109"/>
      <c r="F35" s="102">
        <v>73</v>
      </c>
      <c r="G35" s="155"/>
      <c r="H35" s="168"/>
      <c r="I35" s="168"/>
      <c r="J35" s="246"/>
      <c r="K35" s="242"/>
      <c r="L35" s="102">
        <v>73</v>
      </c>
      <c r="M35" s="105"/>
      <c r="N35" s="105"/>
      <c r="O35" s="105"/>
      <c r="P35" s="249"/>
      <c r="Q35" s="250"/>
    </row>
    <row r="36" spans="1:17" x14ac:dyDescent="0.15">
      <c r="A36" s="102">
        <v>74</v>
      </c>
      <c r="B36" s="103" t="s">
        <v>212</v>
      </c>
      <c r="C36" s="104"/>
      <c r="D36" s="105"/>
      <c r="E36" s="109"/>
      <c r="F36" s="102">
        <v>74</v>
      </c>
      <c r="G36" s="186" t="s">
        <v>434</v>
      </c>
      <c r="H36" s="168"/>
      <c r="I36" s="168"/>
      <c r="J36" s="246"/>
      <c r="K36" s="242"/>
      <c r="L36" s="102">
        <v>74</v>
      </c>
      <c r="M36" s="105"/>
      <c r="N36" s="105"/>
      <c r="O36" s="105"/>
      <c r="P36" s="249"/>
      <c r="Q36" s="250"/>
    </row>
    <row r="37" spans="1:17" x14ac:dyDescent="0.15">
      <c r="A37" s="102">
        <v>75</v>
      </c>
      <c r="B37" s="103" t="s">
        <v>405</v>
      </c>
      <c r="C37" s="104"/>
      <c r="D37" s="105"/>
      <c r="E37" s="109"/>
      <c r="F37" s="102">
        <v>75</v>
      </c>
      <c r="G37" s="168"/>
      <c r="H37" s="168"/>
      <c r="I37" s="168"/>
      <c r="J37" s="173"/>
      <c r="K37" s="241"/>
      <c r="L37" s="102">
        <v>75</v>
      </c>
      <c r="M37" s="105"/>
      <c r="N37" s="105"/>
      <c r="O37" s="105"/>
      <c r="P37" s="249"/>
      <c r="Q37" s="250"/>
    </row>
    <row r="38" spans="1:17" x14ac:dyDescent="0.15">
      <c r="A38" s="102">
        <f>A34+1</f>
        <v>22</v>
      </c>
      <c r="B38" s="103" t="s">
        <v>71</v>
      </c>
      <c r="C38" s="104"/>
      <c r="D38" s="105"/>
      <c r="E38" s="109"/>
      <c r="F38" s="102">
        <f>F34+1</f>
        <v>22</v>
      </c>
      <c r="G38" s="168"/>
      <c r="H38" s="168"/>
      <c r="I38" s="168"/>
      <c r="J38" s="173"/>
      <c r="K38" s="241"/>
      <c r="L38" s="102">
        <f>L34+1</f>
        <v>22</v>
      </c>
      <c r="M38" s="105"/>
      <c r="N38" s="105"/>
      <c r="O38" s="105"/>
      <c r="P38" s="249"/>
      <c r="Q38" s="250"/>
    </row>
    <row r="39" spans="1:17" x14ac:dyDescent="0.15">
      <c r="A39" s="102">
        <f t="shared" si="0"/>
        <v>23</v>
      </c>
      <c r="B39" s="103" t="s">
        <v>73</v>
      </c>
      <c r="C39" s="104"/>
      <c r="D39" s="105"/>
      <c r="E39" s="109"/>
      <c r="F39" s="102">
        <f t="shared" si="1"/>
        <v>23</v>
      </c>
      <c r="G39" s="168"/>
      <c r="H39" s="168"/>
      <c r="I39" s="168"/>
      <c r="J39" s="173"/>
      <c r="K39" s="241"/>
      <c r="L39" s="102">
        <f t="shared" si="2"/>
        <v>23</v>
      </c>
      <c r="M39" s="105"/>
      <c r="N39" s="105"/>
      <c r="O39" s="105"/>
      <c r="P39" s="249"/>
      <c r="Q39" s="250"/>
    </row>
    <row r="40" spans="1:17" x14ac:dyDescent="0.15">
      <c r="A40" s="102">
        <f t="shared" si="0"/>
        <v>24</v>
      </c>
      <c r="B40" s="103" t="s">
        <v>76</v>
      </c>
      <c r="C40" s="104"/>
      <c r="D40" s="105"/>
      <c r="E40" s="109"/>
      <c r="F40" s="102">
        <f t="shared" si="1"/>
        <v>24</v>
      </c>
      <c r="G40" s="168"/>
      <c r="H40" s="168"/>
      <c r="I40" s="168"/>
      <c r="J40" s="173"/>
      <c r="K40" s="241"/>
      <c r="L40" s="102">
        <f t="shared" si="2"/>
        <v>24</v>
      </c>
      <c r="M40" s="105"/>
      <c r="N40" s="105"/>
      <c r="O40" s="105"/>
      <c r="P40" s="249"/>
      <c r="Q40" s="250"/>
    </row>
    <row r="41" spans="1:17" ht="11.25" customHeight="1" x14ac:dyDescent="0.15">
      <c r="A41" s="102">
        <f t="shared" si="0"/>
        <v>25</v>
      </c>
      <c r="B41" s="103" t="s">
        <v>378</v>
      </c>
      <c r="C41" s="104"/>
      <c r="D41" s="105"/>
      <c r="E41" s="109"/>
      <c r="F41" s="102">
        <f t="shared" si="1"/>
        <v>25</v>
      </c>
      <c r="G41" s="168"/>
      <c r="H41" s="168"/>
      <c r="I41" s="168"/>
      <c r="J41" s="173"/>
      <c r="K41" s="241"/>
      <c r="L41" s="102">
        <f t="shared" si="2"/>
        <v>25</v>
      </c>
      <c r="M41" s="105"/>
      <c r="N41" s="105"/>
      <c r="O41" s="105"/>
      <c r="P41" s="249"/>
      <c r="Q41" s="250"/>
    </row>
    <row r="42" spans="1:17" ht="11.25" customHeight="1" x14ac:dyDescent="0.15">
      <c r="A42" s="102">
        <f t="shared" si="0"/>
        <v>26</v>
      </c>
      <c r="B42" s="103" t="s">
        <v>77</v>
      </c>
      <c r="C42" s="104"/>
      <c r="D42" s="105"/>
      <c r="E42" s="109"/>
      <c r="F42" s="102">
        <f t="shared" si="1"/>
        <v>26</v>
      </c>
      <c r="G42" s="168"/>
      <c r="H42" s="168"/>
      <c r="I42" s="168"/>
      <c r="J42" s="173"/>
      <c r="K42" s="241"/>
      <c r="L42" s="102">
        <f t="shared" si="2"/>
        <v>26</v>
      </c>
      <c r="M42" s="105"/>
      <c r="N42" s="105"/>
      <c r="O42" s="105"/>
      <c r="P42" s="249"/>
      <c r="Q42" s="250"/>
    </row>
    <row r="43" spans="1:17" ht="11.25" customHeight="1" x14ac:dyDescent="0.15">
      <c r="A43" s="102">
        <f t="shared" si="0"/>
        <v>27</v>
      </c>
      <c r="B43" s="103" t="s">
        <v>82</v>
      </c>
      <c r="C43" s="104"/>
      <c r="D43" s="105"/>
      <c r="E43" s="109"/>
      <c r="F43" s="102">
        <f t="shared" si="1"/>
        <v>27</v>
      </c>
      <c r="G43" s="168"/>
      <c r="H43" s="168"/>
      <c r="I43" s="168"/>
      <c r="J43" s="173"/>
      <c r="K43" s="241"/>
      <c r="L43" s="102">
        <f t="shared" si="2"/>
        <v>27</v>
      </c>
      <c r="M43" s="105"/>
      <c r="N43" s="105"/>
      <c r="O43" s="105"/>
      <c r="P43" s="249"/>
      <c r="Q43" s="250"/>
    </row>
    <row r="44" spans="1:17" ht="11.25" customHeight="1" x14ac:dyDescent="0.15">
      <c r="A44" s="102">
        <f t="shared" si="0"/>
        <v>28</v>
      </c>
      <c r="B44" s="103" t="s">
        <v>84</v>
      </c>
      <c r="C44" s="104"/>
      <c r="D44" s="105"/>
      <c r="E44" s="109"/>
      <c r="F44" s="102">
        <f t="shared" si="1"/>
        <v>28</v>
      </c>
      <c r="G44" s="168"/>
      <c r="H44" s="168"/>
      <c r="I44" s="168"/>
      <c r="J44" s="173"/>
      <c r="K44" s="241"/>
      <c r="L44" s="102">
        <f t="shared" si="2"/>
        <v>28</v>
      </c>
      <c r="M44" s="105" t="s">
        <v>592</v>
      </c>
      <c r="N44" s="105"/>
      <c r="O44" s="105"/>
      <c r="P44" s="249"/>
      <c r="Q44" s="250"/>
    </row>
    <row r="45" spans="1:17" ht="11.25" customHeight="1" x14ac:dyDescent="0.15">
      <c r="A45" s="102">
        <f t="shared" si="0"/>
        <v>29</v>
      </c>
      <c r="B45" s="103" t="s">
        <v>86</v>
      </c>
      <c r="C45" s="104"/>
      <c r="D45" s="105"/>
      <c r="E45" s="109"/>
      <c r="F45" s="102">
        <f t="shared" si="1"/>
        <v>29</v>
      </c>
      <c r="G45" s="168"/>
      <c r="H45" s="168"/>
      <c r="I45" s="168"/>
      <c r="J45" s="173"/>
      <c r="K45" s="241"/>
      <c r="L45" s="102">
        <f t="shared" si="2"/>
        <v>29</v>
      </c>
      <c r="M45" s="105"/>
      <c r="N45" s="105"/>
      <c r="O45" s="105"/>
      <c r="P45" s="249"/>
      <c r="Q45" s="250"/>
    </row>
    <row r="46" spans="1:17" ht="11.25" customHeight="1" x14ac:dyDescent="0.15">
      <c r="A46" s="102">
        <f t="shared" si="0"/>
        <v>30</v>
      </c>
      <c r="B46" s="103" t="s">
        <v>88</v>
      </c>
      <c r="C46" s="104"/>
      <c r="D46" s="105"/>
      <c r="E46" s="109"/>
      <c r="F46" s="102">
        <f t="shared" si="1"/>
        <v>30</v>
      </c>
      <c r="G46" s="168"/>
      <c r="H46" s="168"/>
      <c r="I46" s="168"/>
      <c r="J46" s="173"/>
      <c r="K46" s="241"/>
      <c r="L46" s="102">
        <f t="shared" si="2"/>
        <v>30</v>
      </c>
      <c r="M46" s="105"/>
      <c r="N46" s="105"/>
      <c r="O46" s="105"/>
      <c r="P46" s="249"/>
      <c r="Q46" s="250"/>
    </row>
    <row r="47" spans="1:17" ht="11.25" customHeight="1" x14ac:dyDescent="0.15">
      <c r="A47" s="102">
        <f t="shared" si="0"/>
        <v>31</v>
      </c>
      <c r="B47" s="103" t="s">
        <v>90</v>
      </c>
      <c r="C47" s="104"/>
      <c r="D47" s="105"/>
      <c r="E47" s="109"/>
      <c r="F47" s="102">
        <f t="shared" si="1"/>
        <v>31</v>
      </c>
      <c r="G47" s="168"/>
      <c r="H47" s="168"/>
      <c r="I47" s="168"/>
      <c r="J47" s="173"/>
      <c r="K47" s="241"/>
      <c r="L47" s="102">
        <f t="shared" si="2"/>
        <v>31</v>
      </c>
      <c r="M47" s="105"/>
      <c r="N47" s="105"/>
      <c r="O47" s="105"/>
      <c r="P47" s="249"/>
      <c r="Q47" s="250"/>
    </row>
    <row r="48" spans="1:17" x14ac:dyDescent="0.15">
      <c r="A48" s="102">
        <f t="shared" si="0"/>
        <v>32</v>
      </c>
      <c r="B48" s="103" t="s">
        <v>92</v>
      </c>
      <c r="C48" s="104"/>
      <c r="D48" s="105"/>
      <c r="E48" s="109"/>
      <c r="F48" s="102">
        <f t="shared" si="1"/>
        <v>32</v>
      </c>
      <c r="G48" s="168"/>
      <c r="H48" s="168"/>
      <c r="I48" s="168"/>
      <c r="J48" s="173"/>
      <c r="K48" s="241"/>
      <c r="L48" s="102">
        <f t="shared" si="2"/>
        <v>32</v>
      </c>
      <c r="M48" s="105"/>
      <c r="N48" s="105"/>
      <c r="O48" s="105"/>
      <c r="P48" s="249"/>
      <c r="Q48" s="250"/>
    </row>
    <row r="49" spans="1:17" x14ac:dyDescent="0.15">
      <c r="A49" s="102">
        <f t="shared" si="0"/>
        <v>33</v>
      </c>
      <c r="B49" s="103" t="s">
        <v>96</v>
      </c>
      <c r="C49" s="104"/>
      <c r="D49" s="105"/>
      <c r="E49" s="109"/>
      <c r="F49" s="102">
        <f t="shared" si="1"/>
        <v>33</v>
      </c>
      <c r="G49" s="168"/>
      <c r="H49" s="168"/>
      <c r="I49" s="168"/>
      <c r="J49" s="173"/>
      <c r="K49" s="241"/>
      <c r="L49" s="102">
        <f t="shared" si="2"/>
        <v>33</v>
      </c>
      <c r="M49" s="105"/>
      <c r="N49" s="105"/>
      <c r="O49" s="105"/>
      <c r="P49" s="249"/>
      <c r="Q49" s="250"/>
    </row>
    <row r="50" spans="1:17" x14ac:dyDescent="0.15">
      <c r="A50" s="102">
        <f t="shared" si="0"/>
        <v>34</v>
      </c>
      <c r="B50" s="103" t="s">
        <v>98</v>
      </c>
      <c r="C50" s="104"/>
      <c r="D50" s="105"/>
      <c r="E50" s="109"/>
      <c r="F50" s="102">
        <f t="shared" si="1"/>
        <v>34</v>
      </c>
      <c r="G50" s="168"/>
      <c r="H50" s="168"/>
      <c r="I50" s="168"/>
      <c r="J50" s="173"/>
      <c r="K50" s="241"/>
      <c r="L50" s="102">
        <f t="shared" si="2"/>
        <v>34</v>
      </c>
      <c r="M50" s="105"/>
      <c r="N50" s="105"/>
      <c r="O50" s="105"/>
      <c r="P50" s="249"/>
      <c r="Q50" s="250"/>
    </row>
    <row r="51" spans="1:17" x14ac:dyDescent="0.15">
      <c r="A51" s="127"/>
      <c r="B51" s="128" t="s">
        <v>100</v>
      </c>
      <c r="C51" s="128"/>
      <c r="D51" s="129"/>
      <c r="E51" s="133"/>
      <c r="F51" s="127"/>
      <c r="G51" s="257"/>
      <c r="H51" s="257"/>
      <c r="I51" s="257"/>
      <c r="J51" s="258"/>
      <c r="K51" s="241"/>
      <c r="L51" s="127"/>
      <c r="M51" s="129"/>
      <c r="N51" s="129"/>
      <c r="O51" s="129"/>
      <c r="P51" s="259"/>
      <c r="Q51" s="260"/>
    </row>
    <row r="52" spans="1:17" ht="11.25" customHeight="1" x14ac:dyDescent="0.15">
      <c r="A52" s="102">
        <f>A50+1</f>
        <v>35</v>
      </c>
      <c r="B52" s="103" t="s">
        <v>101</v>
      </c>
      <c r="C52" s="105"/>
      <c r="D52" s="105"/>
      <c r="E52" s="109"/>
      <c r="F52" s="102">
        <f>F50+1</f>
        <v>35</v>
      </c>
      <c r="G52" s="168"/>
      <c r="H52" s="168"/>
      <c r="I52" s="168"/>
      <c r="J52" s="173"/>
      <c r="K52" s="241"/>
      <c r="L52" s="102">
        <f>L50+1</f>
        <v>35</v>
      </c>
      <c r="M52" s="105"/>
      <c r="N52" s="105"/>
      <c r="O52" s="105"/>
      <c r="P52" s="249"/>
      <c r="Q52" s="250"/>
    </row>
    <row r="53" spans="1:17" x14ac:dyDescent="0.15">
      <c r="A53" s="102">
        <f t="shared" ref="A53:A59" si="3">A52+1</f>
        <v>36</v>
      </c>
      <c r="B53" s="103" t="s">
        <v>103</v>
      </c>
      <c r="C53" s="105"/>
      <c r="D53" s="105"/>
      <c r="E53" s="109"/>
      <c r="F53" s="102">
        <f t="shared" ref="F53:F59" si="4">F52+1</f>
        <v>36</v>
      </c>
      <c r="G53" s="168"/>
      <c r="H53" s="168"/>
      <c r="I53" s="168"/>
      <c r="J53" s="173"/>
      <c r="K53" s="241"/>
      <c r="L53" s="102">
        <f t="shared" ref="L53:L59" si="5">L52+1</f>
        <v>36</v>
      </c>
      <c r="M53" s="105"/>
      <c r="N53" s="105"/>
      <c r="O53" s="105"/>
      <c r="P53" s="249"/>
      <c r="Q53" s="250"/>
    </row>
    <row r="54" spans="1:17" ht="11.25" customHeight="1" x14ac:dyDescent="0.15">
      <c r="A54" s="102">
        <f t="shared" si="3"/>
        <v>37</v>
      </c>
      <c r="B54" s="116" t="s">
        <v>105</v>
      </c>
      <c r="C54" s="105"/>
      <c r="D54" s="105"/>
      <c r="E54" s="109"/>
      <c r="F54" s="102">
        <f t="shared" si="4"/>
        <v>37</v>
      </c>
      <c r="G54" s="168"/>
      <c r="H54" s="168"/>
      <c r="I54" s="168"/>
      <c r="J54" s="173"/>
      <c r="K54" s="241"/>
      <c r="L54" s="102">
        <f t="shared" si="5"/>
        <v>37</v>
      </c>
      <c r="M54" s="105"/>
      <c r="N54" s="105"/>
      <c r="O54" s="105"/>
      <c r="P54" s="249"/>
      <c r="Q54" s="250"/>
    </row>
    <row r="55" spans="1:17" x14ac:dyDescent="0.15">
      <c r="A55" s="102">
        <f t="shared" si="3"/>
        <v>38</v>
      </c>
      <c r="B55" s="116" t="s">
        <v>108</v>
      </c>
      <c r="C55" s="105"/>
      <c r="D55" s="105"/>
      <c r="E55" s="109"/>
      <c r="F55" s="102">
        <f t="shared" si="4"/>
        <v>38</v>
      </c>
      <c r="G55" s="168"/>
      <c r="H55" s="168"/>
      <c r="I55" s="168"/>
      <c r="J55" s="173"/>
      <c r="K55" s="241"/>
      <c r="L55" s="102">
        <f t="shared" si="5"/>
        <v>38</v>
      </c>
      <c r="M55" s="105"/>
      <c r="N55" s="105"/>
      <c r="O55" s="105"/>
      <c r="P55" s="249"/>
      <c r="Q55" s="250"/>
    </row>
    <row r="56" spans="1:17" ht="11.25" customHeight="1" x14ac:dyDescent="0.15">
      <c r="A56" s="102">
        <f t="shared" si="3"/>
        <v>39</v>
      </c>
      <c r="B56" s="103" t="s">
        <v>114</v>
      </c>
      <c r="C56" s="105"/>
      <c r="D56" s="116" t="s">
        <v>115</v>
      </c>
      <c r="E56" s="140"/>
      <c r="F56" s="102">
        <f t="shared" si="4"/>
        <v>39</v>
      </c>
      <c r="G56" s="186" t="s">
        <v>417</v>
      </c>
      <c r="H56" s="186" t="s">
        <v>423</v>
      </c>
      <c r="I56" s="168"/>
      <c r="J56" s="246"/>
      <c r="K56" s="242"/>
      <c r="L56" s="102">
        <f t="shared" si="5"/>
        <v>39</v>
      </c>
      <c r="M56" s="105"/>
      <c r="N56" s="105"/>
      <c r="O56" s="136" t="s">
        <v>594</v>
      </c>
      <c r="P56" s="249" t="s">
        <v>598</v>
      </c>
      <c r="Q56" s="250"/>
    </row>
    <row r="57" spans="1:17" ht="11.25" customHeight="1" x14ac:dyDescent="0.15">
      <c r="A57" s="102">
        <f t="shared" si="3"/>
        <v>40</v>
      </c>
      <c r="B57" s="105"/>
      <c r="C57" s="105"/>
      <c r="D57" s="116" t="s">
        <v>118</v>
      </c>
      <c r="E57" s="140"/>
      <c r="F57" s="102">
        <f t="shared" si="4"/>
        <v>40</v>
      </c>
      <c r="G57" s="186" t="s">
        <v>417</v>
      </c>
      <c r="H57" s="186" t="s">
        <v>469</v>
      </c>
      <c r="I57" s="168"/>
      <c r="J57" s="246"/>
      <c r="K57" s="242"/>
      <c r="L57" s="102">
        <f t="shared" si="5"/>
        <v>40</v>
      </c>
      <c r="M57" s="105"/>
      <c r="N57" s="105"/>
      <c r="O57" s="136" t="s">
        <v>594</v>
      </c>
      <c r="P57" s="249" t="s">
        <v>598</v>
      </c>
      <c r="Q57" s="250" t="s">
        <v>600</v>
      </c>
    </row>
    <row r="58" spans="1:17" ht="11.25" customHeight="1" x14ac:dyDescent="0.15">
      <c r="A58" s="102">
        <f t="shared" si="3"/>
        <v>41</v>
      </c>
      <c r="B58" s="103" t="s">
        <v>380</v>
      </c>
      <c r="C58" s="105"/>
      <c r="D58" s="116" t="s">
        <v>381</v>
      </c>
      <c r="E58" s="140"/>
      <c r="F58" s="102">
        <f t="shared" si="4"/>
        <v>41</v>
      </c>
      <c r="G58" s="155"/>
      <c r="H58" s="155"/>
      <c r="I58" s="155"/>
      <c r="J58" s="246"/>
      <c r="K58" s="242"/>
      <c r="L58" s="102">
        <f t="shared" si="5"/>
        <v>41</v>
      </c>
      <c r="M58" s="105"/>
      <c r="N58" s="105"/>
      <c r="O58" s="136" t="s">
        <v>594</v>
      </c>
      <c r="P58" s="249" t="s">
        <v>598</v>
      </c>
      <c r="Q58" s="250"/>
    </row>
    <row r="59" spans="1:17" x14ac:dyDescent="0.15">
      <c r="A59" s="102">
        <f t="shared" si="3"/>
        <v>42</v>
      </c>
      <c r="B59" s="105"/>
      <c r="C59" s="105"/>
      <c r="D59" s="116" t="s">
        <v>382</v>
      </c>
      <c r="E59" s="140"/>
      <c r="F59" s="102">
        <f t="shared" si="4"/>
        <v>42</v>
      </c>
      <c r="G59" s="155"/>
      <c r="H59" s="155"/>
      <c r="I59" s="155"/>
      <c r="J59" s="246"/>
      <c r="K59" s="242"/>
      <c r="L59" s="102">
        <f t="shared" si="5"/>
        <v>42</v>
      </c>
      <c r="M59" s="105"/>
      <c r="N59" s="105"/>
      <c r="O59" s="136" t="s">
        <v>594</v>
      </c>
      <c r="P59" s="249" t="s">
        <v>598</v>
      </c>
      <c r="Q59" s="250"/>
    </row>
    <row r="60" spans="1:17" x14ac:dyDescent="0.15">
      <c r="A60" s="127"/>
      <c r="B60" s="128" t="s">
        <v>125</v>
      </c>
      <c r="C60" s="128"/>
      <c r="D60" s="129"/>
      <c r="E60" s="133"/>
      <c r="F60" s="127"/>
      <c r="G60" s="261"/>
      <c r="H60" s="261"/>
      <c r="I60" s="261"/>
      <c r="J60" s="262"/>
      <c r="K60" s="242"/>
      <c r="L60" s="127"/>
      <c r="M60" s="129"/>
      <c r="N60" s="129"/>
      <c r="O60" s="129"/>
      <c r="P60" s="259"/>
      <c r="Q60" s="260"/>
    </row>
    <row r="61" spans="1:17" x14ac:dyDescent="0.15">
      <c r="A61" s="102">
        <f>A59+1</f>
        <v>43</v>
      </c>
      <c r="B61" s="103" t="s">
        <v>126</v>
      </c>
      <c r="C61" s="105"/>
      <c r="D61" s="105"/>
      <c r="E61" s="109"/>
      <c r="F61" s="102">
        <f>F59+1</f>
        <v>43</v>
      </c>
      <c r="G61" s="186" t="s">
        <v>417</v>
      </c>
      <c r="H61" s="186" t="s">
        <v>415</v>
      </c>
      <c r="I61" s="186" t="s">
        <v>126</v>
      </c>
      <c r="J61" s="246"/>
      <c r="K61" s="242"/>
      <c r="L61" s="102">
        <f>L59+1</f>
        <v>43</v>
      </c>
      <c r="M61" s="105"/>
      <c r="N61" s="105"/>
      <c r="O61" s="105"/>
      <c r="P61" s="249"/>
      <c r="Q61" s="250"/>
    </row>
    <row r="62" spans="1:17" x14ac:dyDescent="0.15">
      <c r="A62" s="102">
        <f>A61+1</f>
        <v>44</v>
      </c>
      <c r="B62" s="103" t="s">
        <v>131</v>
      </c>
      <c r="C62" s="105"/>
      <c r="D62" s="105"/>
      <c r="E62" s="109"/>
      <c r="F62" s="102">
        <f>F61+1</f>
        <v>44</v>
      </c>
      <c r="G62" s="263"/>
      <c r="H62" s="263"/>
      <c r="I62" s="186" t="s">
        <v>131</v>
      </c>
      <c r="J62" s="246"/>
      <c r="K62" s="242"/>
      <c r="L62" s="102">
        <f>L61+1</f>
        <v>44</v>
      </c>
      <c r="M62" s="105"/>
      <c r="N62" s="105"/>
      <c r="O62" s="105"/>
      <c r="P62" s="249"/>
      <c r="Q62" s="250"/>
    </row>
    <row r="63" spans="1:17" x14ac:dyDescent="0.15">
      <c r="A63" s="127"/>
      <c r="B63" s="129" t="s">
        <v>138</v>
      </c>
      <c r="C63" s="128"/>
      <c r="D63" s="129"/>
      <c r="E63" s="133"/>
      <c r="F63" s="127"/>
      <c r="G63" s="257"/>
      <c r="H63" s="257"/>
      <c r="I63" s="257"/>
      <c r="J63" s="258"/>
      <c r="K63" s="241"/>
      <c r="L63" s="127"/>
      <c r="M63" s="129"/>
      <c r="N63" s="129"/>
      <c r="O63" s="129"/>
      <c r="P63" s="259"/>
      <c r="Q63" s="260"/>
    </row>
    <row r="64" spans="1:17" x14ac:dyDescent="0.15">
      <c r="A64" s="102">
        <f>A62+1</f>
        <v>45</v>
      </c>
      <c r="B64" s="103" t="s">
        <v>108</v>
      </c>
      <c r="C64" s="105"/>
      <c r="D64" s="105"/>
      <c r="E64" s="109"/>
      <c r="F64" s="102">
        <f>F62+1</f>
        <v>45</v>
      </c>
      <c r="G64" s="168"/>
      <c r="H64" s="168"/>
      <c r="I64" s="168"/>
      <c r="J64" s="173"/>
      <c r="K64" s="241"/>
      <c r="L64" s="102">
        <f>L62+1</f>
        <v>45</v>
      </c>
      <c r="M64" s="105"/>
      <c r="N64" s="105"/>
      <c r="O64" s="105"/>
      <c r="P64" s="249"/>
      <c r="Q64" s="250"/>
    </row>
    <row r="65" spans="1:17" x14ac:dyDescent="0.15">
      <c r="A65" s="102">
        <f t="shared" ref="A65:A72" si="6">A64+1</f>
        <v>46</v>
      </c>
      <c r="B65" s="103" t="s">
        <v>141</v>
      </c>
      <c r="C65" s="105"/>
      <c r="D65" s="105"/>
      <c r="E65" s="109"/>
      <c r="F65" s="102">
        <f t="shared" ref="F65:F72" si="7">F64+1</f>
        <v>46</v>
      </c>
      <c r="G65" s="168"/>
      <c r="H65" s="168"/>
      <c r="I65" s="168"/>
      <c r="J65" s="173"/>
      <c r="K65" s="241"/>
      <c r="L65" s="102">
        <f t="shared" ref="L65:L72" si="8">L64+1</f>
        <v>46</v>
      </c>
      <c r="M65" s="105"/>
      <c r="N65" s="105"/>
      <c r="O65" s="136" t="s">
        <v>594</v>
      </c>
      <c r="P65" s="249" t="s">
        <v>598</v>
      </c>
      <c r="Q65" s="250"/>
    </row>
    <row r="66" spans="1:17" x14ac:dyDescent="0.15">
      <c r="A66" s="102">
        <f t="shared" si="6"/>
        <v>47</v>
      </c>
      <c r="B66" s="103" t="s">
        <v>145</v>
      </c>
      <c r="C66" s="105"/>
      <c r="D66" s="105"/>
      <c r="E66" s="109"/>
      <c r="F66" s="102">
        <f t="shared" si="7"/>
        <v>47</v>
      </c>
      <c r="G66" s="168"/>
      <c r="H66" s="168"/>
      <c r="I66" s="168"/>
      <c r="J66" s="173"/>
      <c r="K66" s="241"/>
      <c r="L66" s="102">
        <f t="shared" si="8"/>
        <v>47</v>
      </c>
      <c r="M66" s="105"/>
      <c r="N66" s="105"/>
      <c r="O66" s="136" t="s">
        <v>594</v>
      </c>
      <c r="P66" s="249" t="s">
        <v>598</v>
      </c>
      <c r="Q66" s="250"/>
    </row>
    <row r="67" spans="1:17" x14ac:dyDescent="0.15">
      <c r="A67" s="102">
        <f t="shared" si="6"/>
        <v>48</v>
      </c>
      <c r="B67" s="103" t="s">
        <v>148</v>
      </c>
      <c r="C67" s="105"/>
      <c r="D67" s="105"/>
      <c r="E67" s="109"/>
      <c r="F67" s="102">
        <f t="shared" si="7"/>
        <v>48</v>
      </c>
      <c r="G67" s="168"/>
      <c r="H67" s="168"/>
      <c r="I67" s="168"/>
      <c r="J67" s="173"/>
      <c r="K67" s="241"/>
      <c r="L67" s="102">
        <f t="shared" si="8"/>
        <v>48</v>
      </c>
      <c r="M67" s="105"/>
      <c r="N67" s="105"/>
      <c r="O67" s="136" t="s">
        <v>594</v>
      </c>
      <c r="P67" s="249" t="s">
        <v>598</v>
      </c>
      <c r="Q67" s="250"/>
    </row>
    <row r="68" spans="1:17" x14ac:dyDescent="0.15">
      <c r="A68" s="102">
        <f t="shared" si="6"/>
        <v>49</v>
      </c>
      <c r="B68" s="103" t="s">
        <v>151</v>
      </c>
      <c r="C68" s="105"/>
      <c r="D68" s="105"/>
      <c r="E68" s="109"/>
      <c r="F68" s="102">
        <f t="shared" si="7"/>
        <v>49</v>
      </c>
      <c r="G68" s="168"/>
      <c r="H68" s="168"/>
      <c r="I68" s="168"/>
      <c r="J68" s="173"/>
      <c r="K68" s="241"/>
      <c r="L68" s="102">
        <f t="shared" si="8"/>
        <v>49</v>
      </c>
      <c r="M68" s="105"/>
      <c r="N68" s="105"/>
      <c r="O68" s="136" t="s">
        <v>594</v>
      </c>
      <c r="P68" s="249" t="s">
        <v>598</v>
      </c>
      <c r="Q68" s="250"/>
    </row>
    <row r="69" spans="1:17" x14ac:dyDescent="0.15">
      <c r="A69" s="102">
        <f t="shared" si="6"/>
        <v>50</v>
      </c>
      <c r="B69" s="103" t="s">
        <v>154</v>
      </c>
      <c r="C69" s="105"/>
      <c r="D69" s="105"/>
      <c r="E69" s="109"/>
      <c r="F69" s="102">
        <f t="shared" si="7"/>
        <v>50</v>
      </c>
      <c r="G69" s="168"/>
      <c r="H69" s="168"/>
      <c r="I69" s="168"/>
      <c r="J69" s="173"/>
      <c r="K69" s="241"/>
      <c r="L69" s="102">
        <f t="shared" si="8"/>
        <v>50</v>
      </c>
      <c r="M69" s="105" t="s">
        <v>601</v>
      </c>
      <c r="N69" s="105"/>
      <c r="O69" s="136" t="s">
        <v>594</v>
      </c>
      <c r="P69" s="249" t="s">
        <v>598</v>
      </c>
      <c r="Q69" s="250" t="s">
        <v>599</v>
      </c>
    </row>
    <row r="70" spans="1:17" x14ac:dyDescent="0.15">
      <c r="A70" s="102">
        <f t="shared" si="6"/>
        <v>51</v>
      </c>
      <c r="B70" s="103" t="s">
        <v>156</v>
      </c>
      <c r="C70" s="105"/>
      <c r="D70" s="105"/>
      <c r="E70" s="109"/>
      <c r="F70" s="102">
        <f t="shared" si="7"/>
        <v>51</v>
      </c>
      <c r="G70" s="168"/>
      <c r="H70" s="168"/>
      <c r="I70" s="168"/>
      <c r="J70" s="173"/>
      <c r="K70" s="241"/>
      <c r="L70" s="102">
        <f t="shared" si="8"/>
        <v>51</v>
      </c>
      <c r="M70" s="105"/>
      <c r="N70" s="105"/>
      <c r="O70" s="136" t="s">
        <v>594</v>
      </c>
      <c r="P70" s="249" t="s">
        <v>598</v>
      </c>
      <c r="Q70" s="250"/>
    </row>
    <row r="71" spans="1:17" x14ac:dyDescent="0.15">
      <c r="A71" s="102">
        <f t="shared" si="6"/>
        <v>52</v>
      </c>
      <c r="B71" s="103" t="s">
        <v>158</v>
      </c>
      <c r="C71" s="105"/>
      <c r="D71" s="105"/>
      <c r="E71" s="109"/>
      <c r="F71" s="102">
        <f t="shared" si="7"/>
        <v>52</v>
      </c>
      <c r="G71" s="168"/>
      <c r="H71" s="168"/>
      <c r="I71" s="168"/>
      <c r="J71" s="173"/>
      <c r="K71" s="241"/>
      <c r="L71" s="102">
        <f t="shared" si="8"/>
        <v>52</v>
      </c>
      <c r="M71" s="105"/>
      <c r="N71" s="105"/>
      <c r="O71" s="136" t="s">
        <v>594</v>
      </c>
      <c r="P71" s="249" t="s">
        <v>598</v>
      </c>
      <c r="Q71" s="250"/>
    </row>
    <row r="72" spans="1:17" x14ac:dyDescent="0.15">
      <c r="A72" s="102">
        <f t="shared" si="6"/>
        <v>53</v>
      </c>
      <c r="B72" s="103" t="s">
        <v>160</v>
      </c>
      <c r="C72" s="105"/>
      <c r="D72" s="105"/>
      <c r="E72" s="109"/>
      <c r="F72" s="102">
        <f t="shared" si="7"/>
        <v>53</v>
      </c>
      <c r="G72" s="168"/>
      <c r="H72" s="168"/>
      <c r="I72" s="168"/>
      <c r="J72" s="173"/>
      <c r="K72" s="241"/>
      <c r="L72" s="102">
        <f t="shared" si="8"/>
        <v>53</v>
      </c>
      <c r="M72" s="105"/>
      <c r="N72" s="105"/>
      <c r="O72" s="136" t="s">
        <v>594</v>
      </c>
      <c r="P72" s="249" t="s">
        <v>598</v>
      </c>
      <c r="Q72" s="250"/>
    </row>
    <row r="73" spans="1:17" ht="11.25" customHeight="1" x14ac:dyDescent="0.15">
      <c r="A73" s="127"/>
      <c r="B73" s="128" t="s">
        <v>162</v>
      </c>
      <c r="C73" s="128"/>
      <c r="D73" s="129"/>
      <c r="E73" s="133"/>
      <c r="F73" s="127"/>
      <c r="G73" s="257"/>
      <c r="H73" s="257"/>
      <c r="I73" s="257"/>
      <c r="J73" s="258"/>
      <c r="K73" s="241"/>
      <c r="L73" s="127"/>
      <c r="M73" s="129"/>
      <c r="N73" s="129"/>
      <c r="O73" s="129"/>
      <c r="P73" s="259"/>
      <c r="Q73" s="260"/>
    </row>
    <row r="74" spans="1:17" x14ac:dyDescent="0.15">
      <c r="A74" s="102">
        <f>A72+1</f>
        <v>54</v>
      </c>
      <c r="B74" s="103" t="s">
        <v>165</v>
      </c>
      <c r="C74" s="104"/>
      <c r="D74" s="105"/>
      <c r="E74" s="109"/>
      <c r="F74" s="102">
        <f>F72+1</f>
        <v>54</v>
      </c>
      <c r="G74" s="168"/>
      <c r="H74" s="168"/>
      <c r="I74" s="168"/>
      <c r="J74" s="173"/>
      <c r="K74" s="241"/>
      <c r="L74" s="102">
        <f>L72+1</f>
        <v>54</v>
      </c>
      <c r="M74" s="105"/>
      <c r="N74" s="105"/>
      <c r="O74" s="105"/>
      <c r="P74" s="249"/>
      <c r="Q74" s="250"/>
    </row>
    <row r="75" spans="1:17" x14ac:dyDescent="0.15">
      <c r="A75" s="102">
        <f t="shared" ref="A75:A84" si="9">A74+1</f>
        <v>55</v>
      </c>
      <c r="B75" s="103" t="s">
        <v>169</v>
      </c>
      <c r="C75" s="104"/>
      <c r="D75" s="105"/>
      <c r="E75" s="109"/>
      <c r="F75" s="102">
        <f t="shared" ref="F75:F84" si="10">F74+1</f>
        <v>55</v>
      </c>
      <c r="G75" s="168"/>
      <c r="H75" s="168"/>
      <c r="I75" s="168"/>
      <c r="J75" s="173"/>
      <c r="K75" s="241"/>
      <c r="L75" s="102">
        <f t="shared" ref="L75:L84" si="11">L74+1</f>
        <v>55</v>
      </c>
      <c r="M75" s="105"/>
      <c r="N75" s="105"/>
      <c r="O75" s="105"/>
      <c r="P75" s="249"/>
      <c r="Q75" s="250"/>
    </row>
    <row r="76" spans="1:17" ht="11.25" customHeight="1" x14ac:dyDescent="0.15">
      <c r="A76" s="102">
        <f t="shared" si="9"/>
        <v>56</v>
      </c>
      <c r="B76" s="103" t="s">
        <v>387</v>
      </c>
      <c r="C76" s="104"/>
      <c r="D76" s="105"/>
      <c r="E76" s="109"/>
      <c r="F76" s="102">
        <f t="shared" si="10"/>
        <v>56</v>
      </c>
      <c r="G76" s="168"/>
      <c r="H76" s="168"/>
      <c r="I76" s="168"/>
      <c r="J76" s="173"/>
      <c r="K76" s="241"/>
      <c r="L76" s="102">
        <f t="shared" si="11"/>
        <v>56</v>
      </c>
      <c r="M76" s="105"/>
      <c r="N76" s="105"/>
      <c r="O76" s="105"/>
      <c r="P76" s="249"/>
      <c r="Q76" s="250"/>
    </row>
    <row r="77" spans="1:17" ht="11.25" customHeight="1" x14ac:dyDescent="0.15">
      <c r="A77" s="102">
        <f t="shared" si="9"/>
        <v>57</v>
      </c>
      <c r="B77" s="103" t="s">
        <v>172</v>
      </c>
      <c r="C77" s="104"/>
      <c r="D77" s="105"/>
      <c r="E77" s="109"/>
      <c r="F77" s="102">
        <f t="shared" si="10"/>
        <v>57</v>
      </c>
      <c r="G77" s="168"/>
      <c r="H77" s="168"/>
      <c r="I77" s="168"/>
      <c r="J77" s="173"/>
      <c r="K77" s="241"/>
      <c r="L77" s="102">
        <f t="shared" si="11"/>
        <v>57</v>
      </c>
      <c r="M77" s="105"/>
      <c r="N77" s="105"/>
      <c r="O77" s="105"/>
      <c r="P77" s="249"/>
      <c r="Q77" s="250"/>
    </row>
    <row r="78" spans="1:17" ht="11.25" customHeight="1" x14ac:dyDescent="0.15">
      <c r="A78" s="102">
        <f t="shared" si="9"/>
        <v>58</v>
      </c>
      <c r="B78" s="103" t="s">
        <v>174</v>
      </c>
      <c r="C78" s="104"/>
      <c r="D78" s="105"/>
      <c r="E78" s="109"/>
      <c r="F78" s="102">
        <f t="shared" si="10"/>
        <v>58</v>
      </c>
      <c r="G78" s="168"/>
      <c r="H78" s="168"/>
      <c r="I78" s="168"/>
      <c r="J78" s="173"/>
      <c r="K78" s="241"/>
      <c r="L78" s="102">
        <f t="shared" si="11"/>
        <v>58</v>
      </c>
      <c r="M78" s="105"/>
      <c r="N78" s="105"/>
      <c r="O78" s="105"/>
      <c r="P78" s="249"/>
      <c r="Q78" s="250"/>
    </row>
    <row r="79" spans="1:17" x14ac:dyDescent="0.15">
      <c r="A79" s="102">
        <f t="shared" si="9"/>
        <v>59</v>
      </c>
      <c r="B79" s="103" t="s">
        <v>388</v>
      </c>
      <c r="C79" s="104"/>
      <c r="D79" s="105"/>
      <c r="E79" s="109"/>
      <c r="F79" s="102">
        <f t="shared" si="10"/>
        <v>59</v>
      </c>
      <c r="G79" s="168"/>
      <c r="H79" s="168"/>
      <c r="I79" s="168"/>
      <c r="J79" s="173"/>
      <c r="K79" s="241"/>
      <c r="L79" s="102">
        <f t="shared" si="11"/>
        <v>59</v>
      </c>
      <c r="M79" s="105"/>
      <c r="N79" s="105"/>
      <c r="O79" s="105"/>
      <c r="P79" s="249"/>
      <c r="Q79" s="250"/>
    </row>
    <row r="80" spans="1:17" x14ac:dyDescent="0.15">
      <c r="A80" s="102">
        <f t="shared" si="9"/>
        <v>60</v>
      </c>
      <c r="B80" s="103" t="s">
        <v>177</v>
      </c>
      <c r="C80" s="104"/>
      <c r="D80" s="105"/>
      <c r="E80" s="109"/>
      <c r="F80" s="102">
        <f t="shared" si="10"/>
        <v>60</v>
      </c>
      <c r="G80" s="168"/>
      <c r="H80" s="168"/>
      <c r="I80" s="168"/>
      <c r="J80" s="173"/>
      <c r="K80" s="241"/>
      <c r="L80" s="102">
        <f t="shared" si="11"/>
        <v>60</v>
      </c>
      <c r="M80" s="105"/>
      <c r="N80" s="105"/>
      <c r="O80" s="105"/>
      <c r="P80" s="249"/>
      <c r="Q80" s="250"/>
    </row>
    <row r="81" spans="1:17" ht="11.25" customHeight="1" x14ac:dyDescent="0.15">
      <c r="A81" s="102">
        <f t="shared" si="9"/>
        <v>61</v>
      </c>
      <c r="B81" s="103" t="s">
        <v>77</v>
      </c>
      <c r="C81" s="104"/>
      <c r="D81" s="105"/>
      <c r="E81" s="109"/>
      <c r="F81" s="102">
        <f t="shared" si="10"/>
        <v>61</v>
      </c>
      <c r="G81" s="168"/>
      <c r="H81" s="168"/>
      <c r="I81" s="168"/>
      <c r="J81" s="173"/>
      <c r="K81" s="241"/>
      <c r="L81" s="102">
        <f t="shared" si="11"/>
        <v>61</v>
      </c>
      <c r="M81" s="105"/>
      <c r="N81" s="105"/>
      <c r="O81" s="105"/>
      <c r="P81" s="249"/>
      <c r="Q81" s="250"/>
    </row>
    <row r="82" spans="1:17" x14ac:dyDescent="0.15">
      <c r="A82" s="102">
        <f t="shared" si="9"/>
        <v>62</v>
      </c>
      <c r="B82" s="103" t="s">
        <v>181</v>
      </c>
      <c r="C82" s="104"/>
      <c r="D82" s="105"/>
      <c r="E82" s="109"/>
      <c r="F82" s="102">
        <f t="shared" si="10"/>
        <v>62</v>
      </c>
      <c r="G82" s="168"/>
      <c r="H82" s="168"/>
      <c r="I82" s="168"/>
      <c r="J82" s="173"/>
      <c r="K82" s="241"/>
      <c r="L82" s="102">
        <f t="shared" si="11"/>
        <v>62</v>
      </c>
      <c r="M82" s="105" t="s">
        <v>596</v>
      </c>
      <c r="N82" s="105"/>
      <c r="O82" s="105"/>
      <c r="P82" s="249"/>
      <c r="Q82" s="250"/>
    </row>
    <row r="83" spans="1:17" x14ac:dyDescent="0.15">
      <c r="A83" s="102">
        <f t="shared" si="9"/>
        <v>63</v>
      </c>
      <c r="B83" s="103" t="s">
        <v>96</v>
      </c>
      <c r="C83" s="104"/>
      <c r="D83" s="105"/>
      <c r="E83" s="109"/>
      <c r="F83" s="102">
        <f t="shared" si="10"/>
        <v>63</v>
      </c>
      <c r="G83" s="168"/>
      <c r="H83" s="168"/>
      <c r="I83" s="168"/>
      <c r="J83" s="173"/>
      <c r="K83" s="241"/>
      <c r="L83" s="102">
        <f t="shared" si="11"/>
        <v>63</v>
      </c>
      <c r="M83" s="105"/>
      <c r="N83" s="105"/>
      <c r="O83" s="105"/>
      <c r="P83" s="249"/>
      <c r="Q83" s="250"/>
    </row>
    <row r="84" spans="1:17" x14ac:dyDescent="0.15">
      <c r="A84" s="102">
        <f t="shared" si="9"/>
        <v>64</v>
      </c>
      <c r="B84" s="103" t="s">
        <v>184</v>
      </c>
      <c r="C84" s="104"/>
      <c r="D84" s="105"/>
      <c r="E84" s="109"/>
      <c r="F84" s="102">
        <f t="shared" si="10"/>
        <v>64</v>
      </c>
      <c r="G84" s="168"/>
      <c r="H84" s="168"/>
      <c r="I84" s="168"/>
      <c r="J84" s="173"/>
      <c r="K84" s="241"/>
      <c r="L84" s="102">
        <f t="shared" si="11"/>
        <v>64</v>
      </c>
      <c r="M84" s="105"/>
      <c r="N84" s="105"/>
      <c r="O84" s="105"/>
      <c r="P84" s="249"/>
      <c r="Q84" s="250"/>
    </row>
    <row r="85" spans="1:17" x14ac:dyDescent="0.15">
      <c r="A85" s="127"/>
      <c r="B85" s="128"/>
      <c r="C85" s="128"/>
      <c r="D85" s="129"/>
      <c r="E85" s="133"/>
      <c r="F85" s="127"/>
      <c r="G85" s="257"/>
      <c r="H85" s="257"/>
      <c r="I85" s="257"/>
      <c r="J85" s="258"/>
      <c r="K85" s="241"/>
      <c r="L85" s="127"/>
      <c r="M85" s="129"/>
      <c r="N85" s="129"/>
      <c r="O85" s="129"/>
      <c r="P85" s="259"/>
      <c r="Q85" s="260"/>
    </row>
    <row r="86" spans="1:17" x14ac:dyDescent="0.15">
      <c r="A86" s="102">
        <f>A84+1</f>
        <v>65</v>
      </c>
      <c r="B86" s="103" t="s">
        <v>186</v>
      </c>
      <c r="C86" s="104"/>
      <c r="D86" s="105"/>
      <c r="E86" s="109"/>
      <c r="F86" s="102">
        <f>F84+1</f>
        <v>65</v>
      </c>
      <c r="G86" s="186" t="s">
        <v>435</v>
      </c>
      <c r="H86" s="186" t="s">
        <v>440</v>
      </c>
      <c r="I86" s="263"/>
      <c r="J86" s="246"/>
      <c r="K86" s="242"/>
      <c r="L86" s="102">
        <f>L84+1</f>
        <v>65</v>
      </c>
      <c r="M86" s="105"/>
      <c r="N86" s="105"/>
      <c r="O86" s="105"/>
      <c r="P86" s="249"/>
      <c r="Q86" s="250"/>
    </row>
    <row r="87" spans="1:17" x14ac:dyDescent="0.15">
      <c r="A87" s="102">
        <f>A86+1</f>
        <v>66</v>
      </c>
      <c r="B87" s="103" t="s">
        <v>187</v>
      </c>
      <c r="C87" s="104"/>
      <c r="D87" s="105"/>
      <c r="E87" s="109"/>
      <c r="F87" s="102">
        <f>F86+1</f>
        <v>66</v>
      </c>
      <c r="G87" s="168"/>
      <c r="H87" s="168"/>
      <c r="I87" s="168"/>
      <c r="J87" s="173"/>
      <c r="K87" s="241"/>
      <c r="L87" s="102">
        <f>L86+1</f>
        <v>66</v>
      </c>
      <c r="M87" s="105"/>
      <c r="N87" s="105"/>
      <c r="O87" s="105"/>
      <c r="P87" s="249"/>
      <c r="Q87" s="250"/>
    </row>
    <row r="88" spans="1:17" x14ac:dyDescent="0.15">
      <c r="A88" s="102">
        <f>A87+1</f>
        <v>67</v>
      </c>
      <c r="B88" s="103" t="s">
        <v>188</v>
      </c>
      <c r="C88" s="104"/>
      <c r="D88" s="105"/>
      <c r="E88" s="109"/>
      <c r="F88" s="102">
        <f>F87+1</f>
        <v>67</v>
      </c>
      <c r="G88" s="168"/>
      <c r="H88" s="168"/>
      <c r="I88" s="168"/>
      <c r="J88" s="173"/>
      <c r="K88" s="241"/>
      <c r="L88" s="102">
        <f>L87+1</f>
        <v>67</v>
      </c>
      <c r="M88" s="105"/>
      <c r="N88" s="105"/>
      <c r="O88" s="105"/>
      <c r="P88" s="249"/>
      <c r="Q88" s="250"/>
    </row>
    <row r="89" spans="1:17" x14ac:dyDescent="0.15">
      <c r="A89" s="102">
        <f>A88+1</f>
        <v>68</v>
      </c>
      <c r="B89" s="103" t="s">
        <v>189</v>
      </c>
      <c r="C89" s="104"/>
      <c r="D89" s="105"/>
      <c r="E89" s="109"/>
      <c r="F89" s="102">
        <f>F88+1</f>
        <v>68</v>
      </c>
      <c r="G89" s="168"/>
      <c r="H89" s="168"/>
      <c r="I89" s="168"/>
      <c r="J89" s="173"/>
      <c r="K89" s="241"/>
      <c r="L89" s="102">
        <f>L88+1</f>
        <v>68</v>
      </c>
      <c r="M89" s="105"/>
      <c r="N89" s="105"/>
      <c r="O89" s="105"/>
      <c r="P89" s="249"/>
      <c r="Q89" s="250"/>
    </row>
    <row r="90" spans="1:17" x14ac:dyDescent="0.15">
      <c r="A90" s="102">
        <f>A89+1</f>
        <v>69</v>
      </c>
      <c r="B90" s="103" t="s">
        <v>190</v>
      </c>
      <c r="C90" s="104"/>
      <c r="D90" s="105"/>
      <c r="E90" s="109"/>
      <c r="F90" s="102">
        <f>F89+1</f>
        <v>69</v>
      </c>
      <c r="G90" s="168"/>
      <c r="H90" s="168"/>
      <c r="I90" s="168"/>
      <c r="J90" s="173"/>
      <c r="K90" s="241"/>
      <c r="L90" s="102">
        <f>L89+1</f>
        <v>69</v>
      </c>
      <c r="M90" s="105"/>
      <c r="N90" s="105"/>
      <c r="O90" s="105"/>
      <c r="P90" s="249"/>
      <c r="Q90" s="250"/>
    </row>
    <row r="91" spans="1:17" x14ac:dyDescent="0.15">
      <c r="A91" s="102">
        <f>A90+1</f>
        <v>70</v>
      </c>
      <c r="B91" s="103" t="s">
        <v>191</v>
      </c>
      <c r="C91" s="104"/>
      <c r="D91" s="105"/>
      <c r="E91" s="109"/>
      <c r="F91" s="102">
        <f>F90+1</f>
        <v>70</v>
      </c>
      <c r="G91" s="168"/>
      <c r="H91" s="168"/>
      <c r="I91" s="168"/>
      <c r="J91" s="173"/>
      <c r="K91" s="241"/>
      <c r="L91" s="102">
        <f>L90+1</f>
        <v>70</v>
      </c>
      <c r="M91" s="105"/>
      <c r="N91" s="105"/>
      <c r="O91" s="105"/>
      <c r="P91" s="249"/>
      <c r="Q91" s="250"/>
    </row>
    <row r="92" spans="1:17" s="175" customFormat="1" x14ac:dyDescent="0.15">
      <c r="A92" s="127"/>
      <c r="B92" s="128"/>
      <c r="C92" s="128"/>
      <c r="D92" s="129"/>
      <c r="E92" s="133"/>
      <c r="F92" s="127"/>
      <c r="G92" s="257"/>
      <c r="H92" s="257"/>
      <c r="I92" s="257"/>
      <c r="J92" s="258"/>
      <c r="K92" s="241"/>
      <c r="L92" s="127"/>
      <c r="M92" s="129"/>
      <c r="N92" s="129"/>
      <c r="O92" s="129"/>
      <c r="P92" s="259"/>
      <c r="Q92" s="260"/>
    </row>
    <row r="93" spans="1:17" s="175" customFormat="1" x14ac:dyDescent="0.15">
      <c r="A93" s="134">
        <v>71</v>
      </c>
      <c r="B93" s="103" t="s">
        <v>406</v>
      </c>
      <c r="C93" s="135"/>
      <c r="D93" s="136"/>
      <c r="E93" s="140"/>
      <c r="F93" s="134">
        <v>71</v>
      </c>
      <c r="G93" s="172"/>
      <c r="H93" s="172"/>
      <c r="I93" s="172"/>
      <c r="J93" s="173"/>
      <c r="K93" s="241"/>
      <c r="L93" s="134">
        <v>71</v>
      </c>
      <c r="M93" s="136"/>
      <c r="N93" s="136"/>
      <c r="O93" s="136" t="s">
        <v>594</v>
      </c>
      <c r="P93" s="251"/>
      <c r="Q93" s="252"/>
    </row>
    <row r="94" spans="1:17" s="175" customFormat="1" x14ac:dyDescent="0.15">
      <c r="A94" s="134">
        <v>72</v>
      </c>
      <c r="B94" s="103" t="s">
        <v>407</v>
      </c>
      <c r="C94" s="135"/>
      <c r="D94" s="136"/>
      <c r="E94" s="140"/>
      <c r="F94" s="134">
        <v>72</v>
      </c>
      <c r="G94" s="172"/>
      <c r="H94" s="172"/>
      <c r="I94" s="172"/>
      <c r="J94" s="173"/>
      <c r="K94" s="241"/>
      <c r="L94" s="134">
        <v>72</v>
      </c>
      <c r="M94" s="136"/>
      <c r="N94" s="136"/>
      <c r="O94" s="136"/>
      <c r="P94" s="251"/>
      <c r="Q94" s="252"/>
    </row>
    <row r="95" spans="1:17" s="175" customFormat="1" ht="11.25" customHeight="1" x14ac:dyDescent="0.15">
      <c r="A95" s="134"/>
      <c r="B95" s="264"/>
      <c r="C95" s="135"/>
      <c r="D95" s="136"/>
      <c r="E95" s="140"/>
      <c r="F95" s="134"/>
      <c r="G95" s="159" t="s">
        <v>409</v>
      </c>
      <c r="H95" s="161"/>
      <c r="I95" s="161"/>
      <c r="J95" s="273" t="s">
        <v>622</v>
      </c>
      <c r="K95" s="281"/>
      <c r="L95" s="134"/>
      <c r="M95" s="136"/>
      <c r="N95" s="136"/>
      <c r="O95" s="136"/>
      <c r="P95" s="251"/>
      <c r="Q95" s="252"/>
    </row>
    <row r="96" spans="1:17" s="175" customFormat="1" x14ac:dyDescent="0.15">
      <c r="A96" s="134"/>
      <c r="B96" s="264"/>
      <c r="C96" s="135"/>
      <c r="D96" s="136"/>
      <c r="E96" s="140"/>
      <c r="F96" s="134"/>
      <c r="G96" s="159" t="s">
        <v>413</v>
      </c>
      <c r="H96" s="161"/>
      <c r="I96" s="161"/>
      <c r="J96" s="273" t="s">
        <v>602</v>
      </c>
      <c r="K96" s="281"/>
      <c r="L96" s="134"/>
      <c r="M96" s="136"/>
      <c r="N96" s="136"/>
      <c r="O96" s="136"/>
      <c r="P96" s="251"/>
      <c r="Q96" s="252"/>
    </row>
    <row r="97" spans="1:17" s="175" customFormat="1" x14ac:dyDescent="0.15">
      <c r="A97" s="134"/>
      <c r="B97" s="264"/>
      <c r="C97" s="135"/>
      <c r="D97" s="136"/>
      <c r="E97" s="140"/>
      <c r="F97" s="134"/>
      <c r="G97" s="159" t="s">
        <v>414</v>
      </c>
      <c r="H97" s="161"/>
      <c r="I97" s="161"/>
      <c r="J97" s="273" t="s">
        <v>602</v>
      </c>
      <c r="K97" s="281"/>
      <c r="L97" s="134"/>
      <c r="M97" s="136"/>
      <c r="N97" s="136"/>
      <c r="O97" s="136"/>
      <c r="P97" s="251"/>
      <c r="Q97" s="252"/>
    </row>
    <row r="98" spans="1:17" x14ac:dyDescent="0.15">
      <c r="A98" s="274"/>
      <c r="B98" s="249"/>
      <c r="C98" s="249"/>
      <c r="D98" s="249"/>
      <c r="E98" s="250"/>
      <c r="F98" s="253"/>
      <c r="G98" s="251"/>
      <c r="H98" s="251"/>
      <c r="I98" s="251"/>
      <c r="J98" s="252"/>
      <c r="L98" s="134"/>
      <c r="M98" s="249"/>
      <c r="N98" s="249" t="s">
        <v>595</v>
      </c>
      <c r="O98" s="249"/>
      <c r="P98" s="249" t="s">
        <v>605</v>
      </c>
      <c r="Q98" s="250"/>
    </row>
    <row r="99" spans="1:17" x14ac:dyDescent="0.15">
      <c r="A99" s="274"/>
      <c r="B99" s="249"/>
      <c r="C99" s="249"/>
      <c r="D99" s="249"/>
      <c r="E99" s="250"/>
      <c r="F99" s="253"/>
      <c r="G99" s="251"/>
      <c r="H99" s="251"/>
      <c r="I99" s="251"/>
      <c r="J99" s="252"/>
      <c r="L99" s="253"/>
      <c r="M99" s="249"/>
      <c r="N99" s="249"/>
      <c r="O99" s="249"/>
      <c r="P99" s="249"/>
      <c r="Q99" s="250"/>
    </row>
    <row r="100" spans="1:17" x14ac:dyDescent="0.15">
      <c r="A100" s="274"/>
      <c r="B100" s="249"/>
      <c r="C100" s="249"/>
      <c r="D100" s="249"/>
      <c r="E100" s="250"/>
      <c r="F100" s="253"/>
      <c r="G100" s="251"/>
      <c r="H100" s="251"/>
      <c r="I100" s="251"/>
      <c r="J100" s="252"/>
      <c r="L100" s="253"/>
      <c r="M100" s="249"/>
      <c r="N100" s="249"/>
      <c r="O100" s="249"/>
      <c r="P100" s="249"/>
      <c r="Q100" s="250"/>
    </row>
    <row r="101" spans="1:17" x14ac:dyDescent="0.15">
      <c r="A101" s="274"/>
      <c r="B101" s="249"/>
      <c r="C101" s="249"/>
      <c r="D101" s="249"/>
      <c r="E101" s="250"/>
      <c r="F101" s="253"/>
      <c r="G101" s="251"/>
      <c r="H101" s="251"/>
      <c r="I101" s="251"/>
      <c r="J101" s="252"/>
      <c r="L101" s="253"/>
      <c r="M101" s="249"/>
      <c r="N101" s="249"/>
      <c r="O101" s="249"/>
      <c r="P101" s="249"/>
      <c r="Q101" s="250"/>
    </row>
    <row r="102" spans="1:17" x14ac:dyDescent="0.15">
      <c r="A102" s="275"/>
      <c r="B102" s="255"/>
      <c r="C102" s="255"/>
      <c r="D102" s="255"/>
      <c r="E102" s="256"/>
      <c r="F102" s="254"/>
      <c r="G102" s="271"/>
      <c r="H102" s="271"/>
      <c r="I102" s="271"/>
      <c r="J102" s="272"/>
      <c r="L102" s="254"/>
      <c r="M102" s="255"/>
      <c r="N102" s="255"/>
      <c r="O102" s="255"/>
      <c r="P102" s="255"/>
      <c r="Q102" s="256"/>
    </row>
  </sheetData>
  <mergeCells count="15">
    <mergeCell ref="M8:O8"/>
    <mergeCell ref="P8:Q9"/>
    <mergeCell ref="L6:Q7"/>
    <mergeCell ref="F6:J7"/>
    <mergeCell ref="A6:E7"/>
    <mergeCell ref="B9:D9"/>
    <mergeCell ref="B8:D8"/>
    <mergeCell ref="E8:E9"/>
    <mergeCell ref="A8:A9"/>
    <mergeCell ref="F8:F9"/>
    <mergeCell ref="K17:K18"/>
    <mergeCell ref="G8:I8"/>
    <mergeCell ref="J8:J9"/>
    <mergeCell ref="G9:I9"/>
    <mergeCell ref="L8:L9"/>
  </mergeCells>
  <phoneticPr fontId="2"/>
  <pageMargins left="0.70866141732283472" right="0.70866141732283472" top="0.74803149606299213" bottom="0.74803149606299213" header="0.31496062992125984" footer="0.31496062992125984"/>
  <pageSetup paperSize="8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L4:AI11"/>
  <sheetViews>
    <sheetView zoomScale="80" zoomScaleNormal="80" workbookViewId="0">
      <selection activeCell="L6" sqref="L6:Q7"/>
    </sheetView>
  </sheetViews>
  <sheetFormatPr defaultColWidth="2.625" defaultRowHeight="15" customHeight="1" x14ac:dyDescent="0.15"/>
  <sheetData>
    <row r="4" spans="12:35" ht="15" customHeight="1" x14ac:dyDescent="0.15">
      <c r="L4" s="191"/>
      <c r="M4" s="191"/>
      <c r="Q4" s="191"/>
      <c r="R4" s="191"/>
      <c r="S4" s="191"/>
      <c r="T4" s="191"/>
      <c r="U4" s="191"/>
      <c r="X4" s="191"/>
      <c r="Y4" s="191"/>
      <c r="Z4" s="191"/>
      <c r="AG4" s="191"/>
      <c r="AH4" s="191"/>
      <c r="AI4" s="191"/>
    </row>
    <row r="7" spans="12:35" ht="15" customHeight="1" x14ac:dyDescent="0.15">
      <c r="O7" s="191"/>
      <c r="P7" s="191"/>
      <c r="Q7" s="191"/>
      <c r="R7" s="191"/>
    </row>
    <row r="9" spans="12:35" ht="15" customHeight="1" x14ac:dyDescent="0.15">
      <c r="O9" s="191"/>
      <c r="P9" s="191"/>
      <c r="Q9" s="191"/>
      <c r="R9" s="191"/>
    </row>
    <row r="11" spans="12:35" ht="15" customHeight="1" x14ac:dyDescent="0.15">
      <c r="O11" s="191"/>
      <c r="P11" s="191"/>
      <c r="Q11" s="191"/>
      <c r="R11" s="191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DZ94"/>
  <sheetViews>
    <sheetView zoomScale="60" zoomScaleNormal="60" workbookViewId="0">
      <selection activeCell="EH16" sqref="EH16"/>
    </sheetView>
  </sheetViews>
  <sheetFormatPr defaultRowHeight="13.5" x14ac:dyDescent="0.15"/>
  <cols>
    <col min="1" max="135" width="1.625" style="195" customWidth="1"/>
    <col min="136" max="16384" width="9" style="195"/>
  </cols>
  <sheetData>
    <row r="1" spans="2:130" ht="32.1" customHeight="1" thickBot="1" x14ac:dyDescent="0.2"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645" t="s">
        <v>484</v>
      </c>
      <c r="BC1" s="645"/>
      <c r="BD1" s="645"/>
      <c r="BE1" s="645"/>
      <c r="BF1" s="645"/>
      <c r="BG1" s="645"/>
      <c r="BH1" s="645"/>
      <c r="BI1" s="645"/>
      <c r="BJ1" s="645"/>
      <c r="BK1" s="645"/>
      <c r="BL1" s="645"/>
      <c r="BM1" s="645"/>
      <c r="BN1" s="645"/>
      <c r="BO1" s="645"/>
      <c r="BP1" s="645"/>
      <c r="BQ1" s="645"/>
      <c r="BR1" s="645"/>
      <c r="BS1" s="645"/>
      <c r="BT1" s="645"/>
      <c r="BU1" s="645"/>
      <c r="BV1" s="645"/>
      <c r="BW1" s="645"/>
      <c r="BX1" s="645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</row>
    <row r="2" spans="2:130" ht="20.100000000000001" customHeight="1" thickBot="1" x14ac:dyDescent="0.2">
      <c r="B2" s="646" t="s">
        <v>485</v>
      </c>
      <c r="C2" s="482"/>
      <c r="D2" s="482"/>
      <c r="E2" s="482"/>
      <c r="F2" s="483"/>
      <c r="G2" s="647" t="s">
        <v>486</v>
      </c>
      <c r="H2" s="648"/>
      <c r="I2" s="648"/>
      <c r="J2" s="648"/>
      <c r="K2" s="648"/>
      <c r="L2" s="649"/>
      <c r="M2" s="649"/>
      <c r="N2" s="649"/>
      <c r="O2" s="649"/>
      <c r="P2" s="649"/>
      <c r="Q2" s="649"/>
      <c r="R2" s="649"/>
      <c r="S2" s="649"/>
      <c r="T2" s="649"/>
      <c r="U2" s="648"/>
      <c r="V2" s="648"/>
      <c r="W2" s="648"/>
      <c r="X2" s="648"/>
      <c r="Y2" s="622" t="s">
        <v>487</v>
      </c>
      <c r="Z2" s="623"/>
      <c r="AA2" s="623"/>
      <c r="AB2" s="623"/>
      <c r="AC2" s="623"/>
      <c r="AD2" s="623"/>
      <c r="AE2" s="623"/>
      <c r="AF2" s="623"/>
      <c r="AG2" s="623"/>
      <c r="AH2" s="624"/>
      <c r="AI2" s="650" t="str">
        <f>VLOOKUP(G2,[1]選択項目一覧!C2:F250,4,FALSE)</f>
        <v>0889</v>
      </c>
      <c r="AJ2" s="651"/>
      <c r="AK2" s="651"/>
      <c r="AL2" s="651"/>
      <c r="AM2" s="651"/>
      <c r="AN2" s="651"/>
      <c r="AO2" s="651"/>
      <c r="AP2" s="652"/>
      <c r="AQ2" s="636" t="s">
        <v>488</v>
      </c>
      <c r="AR2" s="636"/>
      <c r="AS2" s="636"/>
      <c r="AT2" s="636"/>
      <c r="AU2" s="637"/>
      <c r="AV2" s="653" t="s">
        <v>489</v>
      </c>
      <c r="AW2" s="654"/>
      <c r="AX2" s="654"/>
      <c r="AY2" s="654"/>
      <c r="AZ2" s="654"/>
      <c r="BA2" s="654"/>
      <c r="BB2" s="654"/>
      <c r="BC2" s="654"/>
      <c r="BD2" s="654"/>
      <c r="BE2" s="654"/>
      <c r="BF2" s="654"/>
      <c r="BG2" s="654"/>
      <c r="BH2" s="654"/>
      <c r="BI2" s="654"/>
      <c r="BJ2" s="654"/>
      <c r="BK2" s="654"/>
      <c r="BL2" s="654"/>
      <c r="BM2" s="654"/>
      <c r="BN2" s="654"/>
      <c r="BO2" s="654"/>
      <c r="BP2" s="654"/>
      <c r="BQ2" s="655"/>
      <c r="BR2" s="641" t="s">
        <v>490</v>
      </c>
      <c r="BS2" s="636"/>
      <c r="BT2" s="636"/>
      <c r="BU2" s="636"/>
      <c r="BV2" s="637"/>
      <c r="BW2" s="656" t="s">
        <v>491</v>
      </c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4"/>
      <c r="CI2" s="628" t="s">
        <v>492</v>
      </c>
      <c r="CJ2" s="629"/>
      <c r="CK2" s="630"/>
      <c r="CL2" s="630"/>
      <c r="CM2" s="631"/>
      <c r="CN2" s="632" t="s">
        <v>493</v>
      </c>
      <c r="CO2" s="633"/>
      <c r="CP2" s="633"/>
      <c r="CQ2" s="633"/>
      <c r="CR2" s="633"/>
      <c r="CS2" s="633"/>
      <c r="CT2" s="633"/>
      <c r="CU2" s="634"/>
      <c r="CV2" s="196"/>
      <c r="CW2" s="197"/>
      <c r="CX2" s="197"/>
      <c r="CY2" s="197"/>
      <c r="CZ2" s="198"/>
      <c r="DA2" s="635" t="s">
        <v>494</v>
      </c>
      <c r="DB2" s="636"/>
      <c r="DC2" s="636"/>
      <c r="DD2" s="636"/>
      <c r="DE2" s="637"/>
      <c r="DF2" s="638">
        <v>42242</v>
      </c>
      <c r="DG2" s="639"/>
      <c r="DH2" s="639"/>
      <c r="DI2" s="639"/>
      <c r="DJ2" s="639"/>
      <c r="DK2" s="639"/>
      <c r="DL2" s="639"/>
      <c r="DM2" s="640"/>
      <c r="DN2" s="641" t="s">
        <v>495</v>
      </c>
      <c r="DO2" s="636"/>
      <c r="DP2" s="636"/>
      <c r="DQ2" s="636"/>
      <c r="DR2" s="637"/>
      <c r="DS2" s="642">
        <v>1</v>
      </c>
      <c r="DT2" s="643"/>
      <c r="DU2" s="643"/>
      <c r="DV2" s="643"/>
      <c r="DW2" s="643"/>
      <c r="DX2" s="643"/>
      <c r="DY2" s="643"/>
      <c r="DZ2" s="644"/>
    </row>
    <row r="3" spans="2:130" ht="20.100000000000001" customHeight="1" thickBot="1" x14ac:dyDescent="0.2">
      <c r="B3" s="618" t="s">
        <v>496</v>
      </c>
      <c r="C3" s="619"/>
      <c r="D3" s="619"/>
      <c r="E3" s="619"/>
      <c r="F3" s="619"/>
      <c r="G3" s="619"/>
      <c r="H3" s="619"/>
      <c r="I3" s="619"/>
      <c r="J3" s="619"/>
      <c r="K3" s="620"/>
      <c r="L3" s="621" t="s">
        <v>497</v>
      </c>
      <c r="M3" s="621"/>
      <c r="N3" s="621"/>
      <c r="O3" s="621"/>
      <c r="P3" s="621"/>
      <c r="Q3" s="621"/>
      <c r="R3" s="621"/>
      <c r="S3" s="621"/>
      <c r="T3" s="621"/>
      <c r="U3" s="622" t="s">
        <v>498</v>
      </c>
      <c r="V3" s="623"/>
      <c r="W3" s="623"/>
      <c r="X3" s="623"/>
      <c r="Y3" s="623"/>
      <c r="Z3" s="623"/>
      <c r="AA3" s="623"/>
      <c r="AB3" s="623"/>
      <c r="AC3" s="623"/>
      <c r="AD3" s="624"/>
      <c r="AE3" s="621"/>
      <c r="AF3" s="625"/>
      <c r="AG3" s="625"/>
      <c r="AH3" s="625"/>
      <c r="AI3" s="625"/>
      <c r="AJ3" s="625"/>
      <c r="AK3" s="625"/>
      <c r="AL3" s="625"/>
      <c r="AM3" s="199"/>
      <c r="AN3" s="200"/>
      <c r="AO3" s="201"/>
      <c r="AP3" s="202"/>
      <c r="AQ3" s="202"/>
      <c r="AR3" s="202"/>
      <c r="AS3" s="201"/>
      <c r="AT3" s="203"/>
      <c r="AU3" s="202"/>
      <c r="AV3" s="202"/>
      <c r="AW3" s="204"/>
      <c r="AX3" s="204"/>
      <c r="AY3" s="204"/>
      <c r="AZ3" s="204"/>
      <c r="BA3" s="204"/>
      <c r="BB3" s="205"/>
      <c r="BC3" s="205"/>
      <c r="BD3" s="205"/>
      <c r="BE3" s="205"/>
      <c r="BF3" s="206"/>
      <c r="BG3" s="206"/>
      <c r="BH3" s="206"/>
      <c r="BI3" s="206"/>
      <c r="BJ3" s="206"/>
      <c r="BK3" s="206"/>
      <c r="BL3" s="206"/>
      <c r="BM3" s="200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0"/>
      <c r="CD3" s="200"/>
      <c r="CE3" s="200"/>
      <c r="CF3" s="200"/>
      <c r="CG3" s="200"/>
      <c r="CH3" s="200"/>
      <c r="CI3" s="200"/>
      <c r="CJ3" s="200"/>
      <c r="CK3" s="200"/>
      <c r="CL3" s="207"/>
      <c r="CM3" s="208"/>
      <c r="CN3" s="201"/>
      <c r="CO3" s="209"/>
      <c r="CP3" s="210"/>
      <c r="CQ3" s="210"/>
      <c r="CR3" s="210"/>
      <c r="CS3" s="210"/>
      <c r="CT3" s="210"/>
      <c r="CU3" s="210"/>
      <c r="CV3" s="210"/>
      <c r="CW3" s="210"/>
      <c r="CX3" s="208"/>
      <c r="CY3" s="201"/>
      <c r="CZ3" s="209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8"/>
      <c r="DZ3" s="211"/>
    </row>
    <row r="4" spans="2:130" ht="20.100000000000001" customHeight="1" x14ac:dyDescent="0.15">
      <c r="B4" s="443" t="s">
        <v>499</v>
      </c>
      <c r="C4" s="545"/>
      <c r="D4" s="545"/>
      <c r="E4" s="545"/>
      <c r="F4" s="546"/>
      <c r="G4" s="212"/>
      <c r="H4" s="213"/>
      <c r="I4" s="214"/>
      <c r="J4" s="215"/>
      <c r="K4" s="215"/>
      <c r="L4" s="215"/>
      <c r="M4" s="591" t="s">
        <v>500</v>
      </c>
      <c r="N4" s="592"/>
      <c r="O4" s="592"/>
      <c r="P4" s="592"/>
      <c r="Q4" s="626"/>
      <c r="R4" s="626"/>
      <c r="S4" s="592" t="s">
        <v>501</v>
      </c>
      <c r="T4" s="541"/>
      <c r="U4" s="592"/>
      <c r="V4" s="593"/>
      <c r="W4" s="215"/>
      <c r="X4" s="213"/>
      <c r="Y4" s="213"/>
      <c r="Z4" s="213"/>
      <c r="AA4" s="216"/>
      <c r="AB4" s="216"/>
      <c r="AC4" s="216"/>
      <c r="AD4" s="603"/>
      <c r="AE4" s="605"/>
      <c r="AF4" s="605"/>
      <c r="AG4" s="605"/>
      <c r="AH4" s="605"/>
      <c r="AI4" s="605"/>
      <c r="AJ4" s="605"/>
      <c r="AK4" s="605"/>
      <c r="AL4" s="605"/>
      <c r="AM4" s="605"/>
      <c r="AN4" s="605"/>
      <c r="AO4" s="60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7"/>
      <c r="BG4" s="606" t="s">
        <v>502</v>
      </c>
      <c r="BH4" s="607"/>
      <c r="BI4" s="607"/>
      <c r="BJ4" s="607"/>
      <c r="BK4" s="607"/>
      <c r="BL4" s="607"/>
      <c r="BM4" s="608"/>
      <c r="BN4" s="608"/>
      <c r="BO4" s="609" t="s">
        <v>503</v>
      </c>
      <c r="BP4" s="519"/>
      <c r="BQ4" s="519"/>
      <c r="BR4" s="519"/>
      <c r="BS4" s="519"/>
      <c r="BT4" s="519"/>
      <c r="BU4" s="519"/>
      <c r="BV4" s="610"/>
      <c r="BW4" s="218"/>
      <c r="BX4" s="215"/>
      <c r="BY4" s="591" t="s">
        <v>504</v>
      </c>
      <c r="BZ4" s="592"/>
      <c r="CA4" s="592"/>
      <c r="CB4" s="592"/>
      <c r="CC4" s="593"/>
      <c r="CD4" s="611">
        <v>29000</v>
      </c>
      <c r="CE4" s="612"/>
      <c r="CF4" s="612"/>
      <c r="CG4" s="612"/>
      <c r="CH4" s="612"/>
      <c r="CI4" s="613"/>
      <c r="CJ4" s="588" t="s">
        <v>505</v>
      </c>
      <c r="CK4" s="589"/>
      <c r="CL4" s="590"/>
      <c r="CM4" s="219"/>
      <c r="CN4" s="215"/>
      <c r="CO4" s="215"/>
      <c r="CP4" s="215"/>
      <c r="CQ4" s="215"/>
      <c r="CR4" s="215"/>
      <c r="CS4" s="215"/>
      <c r="CT4" s="215"/>
      <c r="CU4" s="215"/>
      <c r="CV4" s="215"/>
      <c r="CW4" s="215"/>
      <c r="CX4" s="215"/>
      <c r="CY4" s="215"/>
      <c r="CZ4" s="215"/>
      <c r="DA4" s="215"/>
      <c r="DB4" s="215"/>
      <c r="DC4" s="215"/>
      <c r="DD4" s="215"/>
      <c r="DE4" s="215"/>
      <c r="DF4" s="215"/>
      <c r="DG4" s="215"/>
      <c r="DH4" s="215"/>
      <c r="DI4" s="215"/>
      <c r="DJ4" s="215"/>
      <c r="DK4" s="215"/>
      <c r="DL4" s="215"/>
      <c r="DM4" s="215"/>
      <c r="DN4" s="591" t="s">
        <v>506</v>
      </c>
      <c r="DO4" s="592"/>
      <c r="DP4" s="592"/>
      <c r="DQ4" s="592"/>
      <c r="DR4" s="593"/>
      <c r="DS4" s="594"/>
      <c r="DT4" s="595"/>
      <c r="DU4" s="595"/>
      <c r="DV4" s="595"/>
      <c r="DW4" s="595"/>
      <c r="DX4" s="595"/>
      <c r="DY4" s="595"/>
      <c r="DZ4" s="596"/>
    </row>
    <row r="5" spans="2:130" ht="20.100000000000001" customHeight="1" x14ac:dyDescent="0.15">
      <c r="B5" s="405"/>
      <c r="C5" s="406"/>
      <c r="D5" s="406"/>
      <c r="E5" s="406"/>
      <c r="F5" s="407"/>
      <c r="G5" s="597" t="s">
        <v>507</v>
      </c>
      <c r="H5" s="598"/>
      <c r="I5" s="598"/>
      <c r="J5" s="598"/>
      <c r="K5" s="598"/>
      <c r="L5" s="599"/>
      <c r="M5" s="600">
        <v>303</v>
      </c>
      <c r="N5" s="471"/>
      <c r="O5" s="471"/>
      <c r="P5" s="471"/>
      <c r="Q5" s="601" t="s">
        <v>508</v>
      </c>
      <c r="R5" s="601"/>
      <c r="S5" s="471">
        <v>213</v>
      </c>
      <c r="T5" s="471"/>
      <c r="U5" s="471"/>
      <c r="V5" s="602"/>
      <c r="W5" s="215"/>
      <c r="X5" s="603"/>
      <c r="Y5" s="603"/>
      <c r="Z5" s="603"/>
      <c r="AA5" s="603"/>
      <c r="AB5" s="603"/>
      <c r="AC5" s="604"/>
      <c r="AD5" s="585" t="s">
        <v>509</v>
      </c>
      <c r="AE5" s="585"/>
      <c r="AF5" s="585"/>
      <c r="AG5" s="585" t="s">
        <v>510</v>
      </c>
      <c r="AH5" s="585"/>
      <c r="AI5" s="585"/>
      <c r="AJ5" s="585" t="s">
        <v>511</v>
      </c>
      <c r="AK5" s="585"/>
      <c r="AL5" s="585"/>
      <c r="AM5" s="585" t="s">
        <v>512</v>
      </c>
      <c r="AN5" s="585"/>
      <c r="AO5" s="585"/>
      <c r="AP5" s="215"/>
      <c r="AQ5" s="554" t="s">
        <v>513</v>
      </c>
      <c r="AR5" s="555"/>
      <c r="AS5" s="555"/>
      <c r="AT5" s="555"/>
      <c r="AU5" s="556"/>
      <c r="AV5" s="583" t="s">
        <v>514</v>
      </c>
      <c r="AW5" s="516"/>
      <c r="AX5" s="516"/>
      <c r="AY5" s="583" t="s">
        <v>515</v>
      </c>
      <c r="AZ5" s="516"/>
      <c r="BA5" s="516"/>
      <c r="BB5" s="516"/>
      <c r="BC5" s="516"/>
      <c r="BD5" s="584"/>
      <c r="BE5" s="215"/>
      <c r="BF5" s="217"/>
      <c r="BG5" s="586" t="s">
        <v>516</v>
      </c>
      <c r="BH5" s="587"/>
      <c r="BI5" s="587"/>
      <c r="BJ5" s="587"/>
      <c r="BK5" s="587"/>
      <c r="BL5" s="575" t="s">
        <v>517</v>
      </c>
      <c r="BM5" s="576"/>
      <c r="BN5" s="576"/>
      <c r="BO5" s="614"/>
      <c r="BP5" s="615"/>
      <c r="BQ5" s="615"/>
      <c r="BR5" s="615"/>
      <c r="BS5" s="615"/>
      <c r="BT5" s="615"/>
      <c r="BU5" s="615"/>
      <c r="BV5" s="616"/>
      <c r="BW5" s="218"/>
      <c r="BX5" s="215"/>
      <c r="BY5" s="585" t="s">
        <v>518</v>
      </c>
      <c r="BZ5" s="585"/>
      <c r="CA5" s="585"/>
      <c r="CB5" s="585"/>
      <c r="CC5" s="585"/>
      <c r="CD5" s="580"/>
      <c r="CE5" s="581"/>
      <c r="CF5" s="581"/>
      <c r="CG5" s="581"/>
      <c r="CH5" s="581"/>
      <c r="CI5" s="582"/>
      <c r="CJ5" s="583"/>
      <c r="CK5" s="516"/>
      <c r="CL5" s="584"/>
      <c r="CM5" s="219"/>
      <c r="CN5" s="215"/>
      <c r="CO5" s="215"/>
      <c r="CP5" s="215"/>
      <c r="CQ5" s="215"/>
      <c r="CR5" s="215"/>
      <c r="CS5" s="215"/>
      <c r="CT5" s="215"/>
      <c r="CU5" s="215"/>
      <c r="CV5" s="617" t="s">
        <v>519</v>
      </c>
      <c r="CW5" s="617"/>
      <c r="CX5" s="617"/>
      <c r="CY5" s="617"/>
      <c r="CZ5" s="552">
        <v>9</v>
      </c>
      <c r="DA5" s="552"/>
      <c r="DB5" s="552"/>
      <c r="DC5" s="553" t="s">
        <v>520</v>
      </c>
      <c r="DD5" s="553"/>
      <c r="DE5" s="553"/>
      <c r="DF5" s="553"/>
      <c r="DG5" s="553"/>
      <c r="DH5" s="220"/>
      <c r="DI5" s="220"/>
      <c r="DJ5" s="220"/>
      <c r="DK5" s="215"/>
      <c r="DL5" s="215"/>
      <c r="DM5" s="215"/>
      <c r="DN5" s="554" t="s">
        <v>506</v>
      </c>
      <c r="DO5" s="555"/>
      <c r="DP5" s="555"/>
      <c r="DQ5" s="555"/>
      <c r="DR5" s="556"/>
      <c r="DS5" s="557"/>
      <c r="DT5" s="474"/>
      <c r="DU5" s="474"/>
      <c r="DV5" s="474"/>
      <c r="DW5" s="474"/>
      <c r="DX5" s="474"/>
      <c r="DY5" s="474"/>
      <c r="DZ5" s="475"/>
    </row>
    <row r="6" spans="2:130" ht="20.100000000000001" customHeight="1" thickBot="1" x14ac:dyDescent="0.2">
      <c r="B6" s="405"/>
      <c r="C6" s="406"/>
      <c r="D6" s="406"/>
      <c r="E6" s="406"/>
      <c r="F6" s="407"/>
      <c r="G6" s="597" t="s">
        <v>521</v>
      </c>
      <c r="H6" s="555"/>
      <c r="I6" s="555"/>
      <c r="J6" s="598"/>
      <c r="K6" s="598"/>
      <c r="L6" s="599"/>
      <c r="M6" s="583">
        <v>297</v>
      </c>
      <c r="N6" s="516"/>
      <c r="O6" s="516"/>
      <c r="P6" s="516"/>
      <c r="Q6" s="627" t="s">
        <v>522</v>
      </c>
      <c r="R6" s="627"/>
      <c r="S6" s="516">
        <v>210</v>
      </c>
      <c r="T6" s="516"/>
      <c r="U6" s="516"/>
      <c r="V6" s="584"/>
      <c r="W6" s="215"/>
      <c r="X6" s="554" t="s">
        <v>523</v>
      </c>
      <c r="Y6" s="555"/>
      <c r="Z6" s="555"/>
      <c r="AA6" s="555"/>
      <c r="AB6" s="555"/>
      <c r="AC6" s="556"/>
      <c r="AD6" s="583">
        <v>3</v>
      </c>
      <c r="AE6" s="516"/>
      <c r="AF6" s="584"/>
      <c r="AG6" s="583">
        <v>3</v>
      </c>
      <c r="AH6" s="516"/>
      <c r="AI6" s="584"/>
      <c r="AJ6" s="583">
        <v>3</v>
      </c>
      <c r="AK6" s="516"/>
      <c r="AL6" s="584"/>
      <c r="AM6" s="583">
        <v>0</v>
      </c>
      <c r="AN6" s="516"/>
      <c r="AO6" s="584"/>
      <c r="AP6" s="215"/>
      <c r="AQ6" s="564" t="s">
        <v>524</v>
      </c>
      <c r="AR6" s="564"/>
      <c r="AS6" s="564"/>
      <c r="AT6" s="564"/>
      <c r="AU6" s="564"/>
      <c r="AV6" s="567">
        <v>3</v>
      </c>
      <c r="AW6" s="456"/>
      <c r="AX6" s="568"/>
      <c r="AY6" s="569" t="s">
        <v>525</v>
      </c>
      <c r="AZ6" s="570"/>
      <c r="BA6" s="570"/>
      <c r="BB6" s="570"/>
      <c r="BC6" s="570"/>
      <c r="BD6" s="571"/>
      <c r="BE6" s="215"/>
      <c r="BF6" s="217"/>
      <c r="BG6" s="587"/>
      <c r="BH6" s="587"/>
      <c r="BI6" s="587"/>
      <c r="BJ6" s="587"/>
      <c r="BK6" s="587"/>
      <c r="BL6" s="575" t="s">
        <v>526</v>
      </c>
      <c r="BM6" s="576"/>
      <c r="BN6" s="576"/>
      <c r="BO6" s="577" t="s">
        <v>527</v>
      </c>
      <c r="BP6" s="578"/>
      <c r="BQ6" s="578"/>
      <c r="BR6" s="578"/>
      <c r="BS6" s="578"/>
      <c r="BT6" s="578"/>
      <c r="BU6" s="578"/>
      <c r="BV6" s="579"/>
      <c r="BW6" s="218"/>
      <c r="BX6" s="215"/>
      <c r="BY6" s="554" t="s">
        <v>528</v>
      </c>
      <c r="BZ6" s="555"/>
      <c r="CA6" s="555"/>
      <c r="CB6" s="555"/>
      <c r="CC6" s="556"/>
      <c r="CD6" s="580"/>
      <c r="CE6" s="581"/>
      <c r="CF6" s="581"/>
      <c r="CG6" s="581"/>
      <c r="CH6" s="581"/>
      <c r="CI6" s="582"/>
      <c r="CJ6" s="583"/>
      <c r="CK6" s="516"/>
      <c r="CL6" s="584"/>
      <c r="CM6" s="219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5"/>
      <c r="DK6" s="215"/>
      <c r="DL6" s="215"/>
      <c r="DM6" s="215"/>
      <c r="DN6" s="554" t="s">
        <v>506</v>
      </c>
      <c r="DO6" s="555"/>
      <c r="DP6" s="555"/>
      <c r="DQ6" s="555"/>
      <c r="DR6" s="556"/>
      <c r="DS6" s="557"/>
      <c r="DT6" s="474"/>
      <c r="DU6" s="474"/>
      <c r="DV6" s="474"/>
      <c r="DW6" s="474"/>
      <c r="DX6" s="474"/>
      <c r="DY6" s="474"/>
      <c r="DZ6" s="475"/>
    </row>
    <row r="7" spans="2:130" ht="20.100000000000001" customHeight="1" thickBot="1" x14ac:dyDescent="0.2">
      <c r="B7" s="430"/>
      <c r="C7" s="431"/>
      <c r="D7" s="431"/>
      <c r="E7" s="431"/>
      <c r="F7" s="547"/>
      <c r="G7" s="221"/>
      <c r="H7" s="222"/>
      <c r="I7" s="222"/>
      <c r="J7" s="223"/>
      <c r="K7" s="223"/>
      <c r="L7" s="22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5"/>
      <c r="BF7" s="224"/>
      <c r="BG7" s="558" t="s">
        <v>529</v>
      </c>
      <c r="BH7" s="559"/>
      <c r="BI7" s="559"/>
      <c r="BJ7" s="559"/>
      <c r="BK7" s="559"/>
      <c r="BL7" s="559"/>
      <c r="BM7" s="560"/>
      <c r="BN7" s="560"/>
      <c r="BO7" s="561"/>
      <c r="BP7" s="562"/>
      <c r="BQ7" s="562"/>
      <c r="BR7" s="562"/>
      <c r="BS7" s="562"/>
      <c r="BT7" s="562"/>
      <c r="BU7" s="562"/>
      <c r="BV7" s="563"/>
      <c r="BW7" s="225"/>
      <c r="BX7" s="215"/>
      <c r="BY7" s="564" t="s">
        <v>530</v>
      </c>
      <c r="BZ7" s="564"/>
      <c r="CA7" s="564"/>
      <c r="CB7" s="564"/>
      <c r="CC7" s="564"/>
      <c r="CD7" s="565">
        <v>80</v>
      </c>
      <c r="CE7" s="505"/>
      <c r="CF7" s="505"/>
      <c r="CG7" s="505"/>
      <c r="CH7" s="505"/>
      <c r="CI7" s="566"/>
      <c r="CJ7" s="567" t="s">
        <v>505</v>
      </c>
      <c r="CK7" s="456"/>
      <c r="CL7" s="568"/>
      <c r="CM7" s="226"/>
      <c r="CN7" s="215"/>
      <c r="CO7" s="215"/>
      <c r="CP7" s="215"/>
      <c r="CQ7" s="215"/>
      <c r="CR7" s="215"/>
      <c r="CS7" s="215"/>
      <c r="CT7" s="215"/>
      <c r="CU7" s="215"/>
      <c r="CV7" s="215"/>
      <c r="CW7" s="215"/>
      <c r="CX7" s="215"/>
      <c r="CY7" s="215"/>
      <c r="CZ7" s="215"/>
      <c r="DA7" s="215"/>
      <c r="DB7" s="215"/>
      <c r="DC7" s="215"/>
      <c r="DD7" s="215"/>
      <c r="DE7" s="215"/>
      <c r="DF7" s="215"/>
      <c r="DG7" s="215"/>
      <c r="DH7" s="215"/>
      <c r="DI7" s="215"/>
      <c r="DJ7" s="215"/>
      <c r="DK7" s="215"/>
      <c r="DL7" s="215"/>
      <c r="DM7" s="215"/>
      <c r="DN7" s="569" t="s">
        <v>506</v>
      </c>
      <c r="DO7" s="570"/>
      <c r="DP7" s="570"/>
      <c r="DQ7" s="570"/>
      <c r="DR7" s="571"/>
      <c r="DS7" s="572"/>
      <c r="DT7" s="573"/>
      <c r="DU7" s="573"/>
      <c r="DV7" s="573"/>
      <c r="DW7" s="573"/>
      <c r="DX7" s="573"/>
      <c r="DY7" s="573"/>
      <c r="DZ7" s="574"/>
    </row>
    <row r="8" spans="2:130" ht="20.100000000000001" customHeight="1" x14ac:dyDescent="0.15">
      <c r="B8" s="443" t="s">
        <v>531</v>
      </c>
      <c r="C8" s="545"/>
      <c r="D8" s="545"/>
      <c r="E8" s="545"/>
      <c r="F8" s="546"/>
      <c r="G8" s="548" t="s">
        <v>532</v>
      </c>
      <c r="H8" s="533"/>
      <c r="I8" s="533"/>
      <c r="J8" s="549"/>
      <c r="K8" s="488" t="s">
        <v>533</v>
      </c>
      <c r="L8" s="488"/>
      <c r="M8" s="488"/>
      <c r="N8" s="488"/>
      <c r="O8" s="488" t="s">
        <v>534</v>
      </c>
      <c r="P8" s="488"/>
      <c r="Q8" s="488"/>
      <c r="R8" s="488"/>
      <c r="S8" s="488" t="s">
        <v>535</v>
      </c>
      <c r="T8" s="488"/>
      <c r="U8" s="488"/>
      <c r="V8" s="488"/>
      <c r="W8" s="488"/>
      <c r="X8" s="488"/>
      <c r="Y8" s="488"/>
      <c r="Z8" s="539" t="s">
        <v>536</v>
      </c>
      <c r="AA8" s="550"/>
      <c r="AB8" s="550"/>
      <c r="AC8" s="550"/>
      <c r="AD8" s="550"/>
      <c r="AE8" s="550"/>
      <c r="AF8" s="550"/>
      <c r="AG8" s="488" t="s">
        <v>537</v>
      </c>
      <c r="AH8" s="488"/>
      <c r="AI8" s="488"/>
      <c r="AJ8" s="488"/>
      <c r="AK8" s="488" t="s">
        <v>538</v>
      </c>
      <c r="AL8" s="488"/>
      <c r="AM8" s="488"/>
      <c r="AN8" s="488"/>
      <c r="AO8" s="488"/>
      <c r="AP8" s="488"/>
      <c r="AQ8" s="488"/>
      <c r="AR8" s="488"/>
      <c r="AS8" s="489" t="s">
        <v>539</v>
      </c>
      <c r="AT8" s="541"/>
      <c r="AU8" s="541"/>
      <c r="AV8" s="541"/>
      <c r="AW8" s="541"/>
      <c r="AX8" s="542"/>
      <c r="AY8" s="489" t="s">
        <v>540</v>
      </c>
      <c r="AZ8" s="543"/>
      <c r="BA8" s="543"/>
      <c r="BB8" s="543"/>
      <c r="BC8" s="543"/>
      <c r="BD8" s="543"/>
      <c r="BE8" s="543"/>
      <c r="BF8" s="543"/>
      <c r="BG8" s="544"/>
      <c r="BH8" s="489" t="s">
        <v>541</v>
      </c>
      <c r="BI8" s="541"/>
      <c r="BJ8" s="542"/>
      <c r="BK8" s="540" t="s">
        <v>542</v>
      </c>
      <c r="BL8" s="540"/>
      <c r="BM8" s="539"/>
      <c r="BN8" s="539"/>
      <c r="BO8" s="539"/>
      <c r="BP8" s="539"/>
      <c r="BQ8" s="539"/>
      <c r="BR8" s="539"/>
      <c r="BS8" s="539"/>
      <c r="BT8" s="539" t="s">
        <v>543</v>
      </c>
      <c r="BU8" s="539"/>
      <c r="BV8" s="539"/>
      <c r="BW8" s="539"/>
      <c r="BX8" s="539" t="s">
        <v>544</v>
      </c>
      <c r="BY8" s="539"/>
      <c r="BZ8" s="539"/>
      <c r="CA8" s="539"/>
      <c r="CB8" s="539" t="s">
        <v>545</v>
      </c>
      <c r="CC8" s="539"/>
      <c r="CD8" s="539"/>
      <c r="CE8" s="539"/>
      <c r="CF8" s="539" t="s">
        <v>546</v>
      </c>
      <c r="CG8" s="539"/>
      <c r="CH8" s="540"/>
      <c r="CI8" s="540"/>
      <c r="CJ8" s="540"/>
      <c r="CK8" s="539"/>
      <c r="CL8" s="539"/>
      <c r="CM8" s="539"/>
      <c r="CN8" s="539"/>
      <c r="CO8" s="539"/>
      <c r="CP8" s="539"/>
      <c r="CQ8" s="488" t="s">
        <v>547</v>
      </c>
      <c r="CR8" s="488"/>
      <c r="CS8" s="488"/>
      <c r="CT8" s="488"/>
      <c r="CU8" s="488"/>
      <c r="CV8" s="488"/>
      <c r="CW8" s="488" t="s">
        <v>548</v>
      </c>
      <c r="CX8" s="488"/>
      <c r="CY8" s="488"/>
      <c r="CZ8" s="488"/>
      <c r="DA8" s="488"/>
      <c r="DB8" s="488"/>
      <c r="DC8" s="488"/>
      <c r="DD8" s="488"/>
      <c r="DE8" s="488"/>
      <c r="DF8" s="489"/>
      <c r="DG8" s="531" t="s">
        <v>549</v>
      </c>
      <c r="DH8" s="488"/>
      <c r="DI8" s="488"/>
      <c r="DJ8" s="488"/>
      <c r="DK8" s="488"/>
      <c r="DL8" s="488" t="s">
        <v>550</v>
      </c>
      <c r="DM8" s="488"/>
      <c r="DN8" s="488"/>
      <c r="DO8" s="488"/>
      <c r="DP8" s="488"/>
      <c r="DQ8" s="488" t="s">
        <v>551</v>
      </c>
      <c r="DR8" s="488"/>
      <c r="DS8" s="488"/>
      <c r="DT8" s="488"/>
      <c r="DU8" s="488"/>
      <c r="DV8" s="532" t="s">
        <v>552</v>
      </c>
      <c r="DW8" s="533"/>
      <c r="DX8" s="533"/>
      <c r="DY8" s="533"/>
      <c r="DZ8" s="534"/>
    </row>
    <row r="9" spans="2:130" ht="20.100000000000001" customHeight="1" x14ac:dyDescent="0.15">
      <c r="B9" s="405"/>
      <c r="C9" s="406"/>
      <c r="D9" s="406"/>
      <c r="E9" s="406"/>
      <c r="F9" s="407"/>
      <c r="G9" s="535" t="s">
        <v>491</v>
      </c>
      <c r="H9" s="536"/>
      <c r="I9" s="536"/>
      <c r="J9" s="536"/>
      <c r="K9" s="537" t="s">
        <v>553</v>
      </c>
      <c r="L9" s="472"/>
      <c r="M9" s="472"/>
      <c r="N9" s="472"/>
      <c r="O9" s="472">
        <v>16</v>
      </c>
      <c r="P9" s="472"/>
      <c r="Q9" s="472"/>
      <c r="R9" s="227" t="s">
        <v>554</v>
      </c>
      <c r="S9" s="472">
        <v>4</v>
      </c>
      <c r="T9" s="472"/>
      <c r="U9" s="227" t="s">
        <v>555</v>
      </c>
      <c r="V9" s="228" t="s">
        <v>508</v>
      </c>
      <c r="W9" s="472">
        <v>4</v>
      </c>
      <c r="X9" s="472"/>
      <c r="Y9" s="227" t="s">
        <v>555</v>
      </c>
      <c r="Z9" s="538"/>
      <c r="AA9" s="538"/>
      <c r="AB9" s="538"/>
      <c r="AC9" s="538"/>
      <c r="AD9" s="538"/>
      <c r="AE9" s="538"/>
      <c r="AF9" s="538"/>
      <c r="AG9" s="228" t="s">
        <v>508</v>
      </c>
      <c r="AH9" s="472">
        <v>1</v>
      </c>
      <c r="AI9" s="472"/>
      <c r="AJ9" s="472"/>
      <c r="AK9" s="472" t="s">
        <v>556</v>
      </c>
      <c r="AL9" s="472"/>
      <c r="AM9" s="472"/>
      <c r="AN9" s="472"/>
      <c r="AO9" s="472" t="s">
        <v>557</v>
      </c>
      <c r="AP9" s="472"/>
      <c r="AQ9" s="472"/>
      <c r="AR9" s="472"/>
      <c r="AS9" s="515"/>
      <c r="AT9" s="516"/>
      <c r="AU9" s="516"/>
      <c r="AV9" s="516"/>
      <c r="AW9" s="516"/>
      <c r="AX9" s="517"/>
      <c r="AY9" s="551" t="s">
        <v>558</v>
      </c>
      <c r="AZ9" s="519"/>
      <c r="BA9" s="519"/>
      <c r="BB9" s="519"/>
      <c r="BC9" s="519"/>
      <c r="BD9" s="519"/>
      <c r="BE9" s="519"/>
      <c r="BF9" s="519"/>
      <c r="BG9" s="520"/>
      <c r="BH9" s="515"/>
      <c r="BI9" s="516"/>
      <c r="BJ9" s="517"/>
      <c r="BK9" s="529" t="s">
        <v>559</v>
      </c>
      <c r="BL9" s="472"/>
      <c r="BM9" s="472"/>
      <c r="BN9" s="472"/>
      <c r="BO9" s="472"/>
      <c r="BP9" s="472"/>
      <c r="BQ9" s="472"/>
      <c r="BR9" s="472"/>
      <c r="BS9" s="472"/>
      <c r="BT9" s="472">
        <v>46.5</v>
      </c>
      <c r="BU9" s="472"/>
      <c r="BV9" s="472"/>
      <c r="BW9" s="472"/>
      <c r="BX9" s="515"/>
      <c r="BY9" s="516"/>
      <c r="BZ9" s="517"/>
      <c r="CA9" s="229" t="s">
        <v>560</v>
      </c>
      <c r="CB9" s="228" t="s">
        <v>508</v>
      </c>
      <c r="CC9" s="472"/>
      <c r="CD9" s="472"/>
      <c r="CE9" s="472"/>
      <c r="CF9" s="515" t="s">
        <v>561</v>
      </c>
      <c r="CG9" s="516"/>
      <c r="CH9" s="516"/>
      <c r="CI9" s="517"/>
      <c r="CJ9" s="530" t="s">
        <v>562</v>
      </c>
      <c r="CK9" s="516"/>
      <c r="CL9" s="516"/>
      <c r="CM9" s="516"/>
      <c r="CN9" s="516"/>
      <c r="CO9" s="516"/>
      <c r="CP9" s="517"/>
      <c r="CQ9" s="472">
        <v>1</v>
      </c>
      <c r="CR9" s="472"/>
      <c r="CS9" s="472"/>
      <c r="CT9" s="472" t="s">
        <v>563</v>
      </c>
      <c r="CU9" s="472"/>
      <c r="CV9" s="472"/>
      <c r="CW9" s="472" t="s">
        <v>564</v>
      </c>
      <c r="CX9" s="472"/>
      <c r="CY9" s="472"/>
      <c r="CZ9" s="472"/>
      <c r="DA9" s="528"/>
      <c r="DB9" s="525"/>
      <c r="DC9" s="525"/>
      <c r="DD9" s="525"/>
      <c r="DE9" s="525"/>
      <c r="DF9" s="526"/>
      <c r="DG9" s="527"/>
      <c r="DH9" s="522"/>
      <c r="DI9" s="522"/>
      <c r="DJ9" s="522"/>
      <c r="DK9" s="522"/>
      <c r="DL9" s="522"/>
      <c r="DM9" s="522"/>
      <c r="DN9" s="522"/>
      <c r="DO9" s="522"/>
      <c r="DP9" s="522"/>
      <c r="DQ9" s="522"/>
      <c r="DR9" s="522"/>
      <c r="DS9" s="522"/>
      <c r="DT9" s="522"/>
      <c r="DU9" s="522"/>
      <c r="DV9" s="523"/>
      <c r="DW9" s="523"/>
      <c r="DX9" s="523"/>
      <c r="DY9" s="523"/>
      <c r="DZ9" s="524"/>
    </row>
    <row r="10" spans="2:130" ht="20.100000000000001" customHeight="1" x14ac:dyDescent="0.15">
      <c r="B10" s="405"/>
      <c r="C10" s="406"/>
      <c r="D10" s="406"/>
      <c r="E10" s="406"/>
      <c r="F10" s="407"/>
      <c r="G10" s="470"/>
      <c r="H10" s="471"/>
      <c r="I10" s="471"/>
      <c r="J10" s="471"/>
      <c r="K10" s="472"/>
      <c r="L10" s="472"/>
      <c r="M10" s="472"/>
      <c r="N10" s="472"/>
      <c r="O10" s="472"/>
      <c r="P10" s="472"/>
      <c r="Q10" s="472"/>
      <c r="R10" s="230" t="s">
        <v>554</v>
      </c>
      <c r="S10" s="472"/>
      <c r="T10" s="472"/>
      <c r="U10" s="230" t="s">
        <v>555</v>
      </c>
      <c r="V10" s="231" t="s">
        <v>508</v>
      </c>
      <c r="W10" s="492"/>
      <c r="X10" s="492"/>
      <c r="Y10" s="230" t="s">
        <v>555</v>
      </c>
      <c r="Z10" s="472"/>
      <c r="AA10" s="472"/>
      <c r="AB10" s="472"/>
      <c r="AC10" s="472"/>
      <c r="AD10" s="472"/>
      <c r="AE10" s="472"/>
      <c r="AF10" s="472"/>
      <c r="AG10" s="231" t="s">
        <v>508</v>
      </c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515"/>
      <c r="AT10" s="516"/>
      <c r="AU10" s="516"/>
      <c r="AV10" s="516"/>
      <c r="AW10" s="516"/>
      <c r="AX10" s="517"/>
      <c r="AY10" s="518"/>
      <c r="AZ10" s="519"/>
      <c r="BA10" s="519"/>
      <c r="BB10" s="519"/>
      <c r="BC10" s="519"/>
      <c r="BD10" s="519"/>
      <c r="BE10" s="519"/>
      <c r="BF10" s="519"/>
      <c r="BG10" s="520"/>
      <c r="BH10" s="515"/>
      <c r="BI10" s="516"/>
      <c r="BJ10" s="517"/>
      <c r="BK10" s="472"/>
      <c r="BL10" s="472"/>
      <c r="BM10" s="472"/>
      <c r="BN10" s="472"/>
      <c r="BO10" s="472"/>
      <c r="BP10" s="472"/>
      <c r="BQ10" s="472"/>
      <c r="BR10" s="472"/>
      <c r="BS10" s="472"/>
      <c r="BT10" s="472"/>
      <c r="BU10" s="472"/>
      <c r="BV10" s="472"/>
      <c r="BW10" s="472"/>
      <c r="BX10" s="515"/>
      <c r="BY10" s="516"/>
      <c r="BZ10" s="517"/>
      <c r="CA10" s="229" t="s">
        <v>560</v>
      </c>
      <c r="CB10" s="231" t="s">
        <v>508</v>
      </c>
      <c r="CC10" s="472"/>
      <c r="CD10" s="472"/>
      <c r="CE10" s="472"/>
      <c r="CF10" s="515"/>
      <c r="CG10" s="516"/>
      <c r="CH10" s="516"/>
      <c r="CI10" s="517"/>
      <c r="CJ10" s="515"/>
      <c r="CK10" s="516"/>
      <c r="CL10" s="516"/>
      <c r="CM10" s="516"/>
      <c r="CN10" s="516"/>
      <c r="CO10" s="516"/>
      <c r="CP10" s="517"/>
      <c r="CQ10" s="472"/>
      <c r="CR10" s="472"/>
      <c r="CS10" s="472"/>
      <c r="CT10" s="472"/>
      <c r="CU10" s="472"/>
      <c r="CV10" s="472"/>
      <c r="CW10" s="472"/>
      <c r="CX10" s="472"/>
      <c r="CY10" s="472"/>
      <c r="CZ10" s="472"/>
      <c r="DA10" s="525"/>
      <c r="DB10" s="525"/>
      <c r="DC10" s="525"/>
      <c r="DD10" s="525"/>
      <c r="DE10" s="525"/>
      <c r="DF10" s="526"/>
      <c r="DG10" s="527"/>
      <c r="DH10" s="522"/>
      <c r="DI10" s="522"/>
      <c r="DJ10" s="522"/>
      <c r="DK10" s="522"/>
      <c r="DL10" s="522"/>
      <c r="DM10" s="522"/>
      <c r="DN10" s="522"/>
      <c r="DO10" s="522"/>
      <c r="DP10" s="522"/>
      <c r="DQ10" s="522"/>
      <c r="DR10" s="522"/>
      <c r="DS10" s="522"/>
      <c r="DT10" s="522"/>
      <c r="DU10" s="522"/>
      <c r="DV10" s="523"/>
      <c r="DW10" s="523"/>
      <c r="DX10" s="523"/>
      <c r="DY10" s="523"/>
      <c r="DZ10" s="524"/>
    </row>
    <row r="11" spans="2:130" ht="20.100000000000001" customHeight="1" x14ac:dyDescent="0.15">
      <c r="B11" s="405"/>
      <c r="C11" s="406"/>
      <c r="D11" s="406"/>
      <c r="E11" s="406"/>
      <c r="F11" s="407"/>
      <c r="G11" s="470"/>
      <c r="H11" s="471"/>
      <c r="I11" s="471"/>
      <c r="J11" s="471"/>
      <c r="K11" s="472"/>
      <c r="L11" s="472"/>
      <c r="M11" s="472"/>
      <c r="N11" s="472"/>
      <c r="O11" s="472"/>
      <c r="P11" s="472"/>
      <c r="Q11" s="472"/>
      <c r="R11" s="230" t="s">
        <v>554</v>
      </c>
      <c r="S11" s="472"/>
      <c r="T11" s="472"/>
      <c r="U11" s="230" t="s">
        <v>555</v>
      </c>
      <c r="V11" s="231" t="s">
        <v>508</v>
      </c>
      <c r="W11" s="492"/>
      <c r="X11" s="492"/>
      <c r="Y11" s="230" t="s">
        <v>555</v>
      </c>
      <c r="Z11" s="472"/>
      <c r="AA11" s="472"/>
      <c r="AB11" s="472"/>
      <c r="AC11" s="472"/>
      <c r="AD11" s="472"/>
      <c r="AE11" s="472"/>
      <c r="AF11" s="472"/>
      <c r="AG11" s="231" t="s">
        <v>508</v>
      </c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515"/>
      <c r="AT11" s="516"/>
      <c r="AU11" s="516"/>
      <c r="AV11" s="516"/>
      <c r="AW11" s="516"/>
      <c r="AX11" s="517"/>
      <c r="AY11" s="518"/>
      <c r="AZ11" s="519"/>
      <c r="BA11" s="519"/>
      <c r="BB11" s="519"/>
      <c r="BC11" s="519"/>
      <c r="BD11" s="519"/>
      <c r="BE11" s="519"/>
      <c r="BF11" s="519"/>
      <c r="BG11" s="520"/>
      <c r="BH11" s="515"/>
      <c r="BI11" s="516"/>
      <c r="BJ11" s="517"/>
      <c r="BK11" s="472"/>
      <c r="BL11" s="472"/>
      <c r="BM11" s="472"/>
      <c r="BN11" s="472"/>
      <c r="BO11" s="472"/>
      <c r="BP11" s="472"/>
      <c r="BQ11" s="472"/>
      <c r="BR11" s="472"/>
      <c r="BS11" s="472"/>
      <c r="BT11" s="472"/>
      <c r="BU11" s="472"/>
      <c r="BV11" s="472"/>
      <c r="BW11" s="472"/>
      <c r="BX11" s="515"/>
      <c r="BY11" s="516"/>
      <c r="BZ11" s="517"/>
      <c r="CA11" s="229" t="s">
        <v>560</v>
      </c>
      <c r="CB11" s="231" t="s">
        <v>508</v>
      </c>
      <c r="CC11" s="472"/>
      <c r="CD11" s="472"/>
      <c r="CE11" s="472"/>
      <c r="CF11" s="515"/>
      <c r="CG11" s="516"/>
      <c r="CH11" s="516"/>
      <c r="CI11" s="517"/>
      <c r="CJ11" s="515"/>
      <c r="CK11" s="516"/>
      <c r="CL11" s="516"/>
      <c r="CM11" s="516"/>
      <c r="CN11" s="516"/>
      <c r="CO11" s="516"/>
      <c r="CP11" s="517"/>
      <c r="CQ11" s="472"/>
      <c r="CR11" s="472"/>
      <c r="CS11" s="472"/>
      <c r="CT11" s="472"/>
      <c r="CU11" s="472"/>
      <c r="CV11" s="472"/>
      <c r="CW11" s="472"/>
      <c r="CX11" s="472"/>
      <c r="CY11" s="472"/>
      <c r="CZ11" s="472"/>
      <c r="DA11" s="525"/>
      <c r="DB11" s="525"/>
      <c r="DC11" s="525"/>
      <c r="DD11" s="525"/>
      <c r="DE11" s="525"/>
      <c r="DF11" s="526"/>
      <c r="DG11" s="527"/>
      <c r="DH11" s="522"/>
      <c r="DI11" s="522"/>
      <c r="DJ11" s="522"/>
      <c r="DK11" s="522"/>
      <c r="DL11" s="522"/>
      <c r="DM11" s="522"/>
      <c r="DN11" s="522"/>
      <c r="DO11" s="522"/>
      <c r="DP11" s="522"/>
      <c r="DQ11" s="522"/>
      <c r="DR11" s="522"/>
      <c r="DS11" s="522"/>
      <c r="DT11" s="522"/>
      <c r="DU11" s="522"/>
      <c r="DV11" s="523"/>
      <c r="DW11" s="523"/>
      <c r="DX11" s="523"/>
      <c r="DY11" s="523"/>
      <c r="DZ11" s="524"/>
    </row>
    <row r="12" spans="2:130" ht="20.100000000000001" customHeight="1" x14ac:dyDescent="0.15">
      <c r="B12" s="405"/>
      <c r="C12" s="406"/>
      <c r="D12" s="406"/>
      <c r="E12" s="406"/>
      <c r="F12" s="407"/>
      <c r="G12" s="470"/>
      <c r="H12" s="471"/>
      <c r="I12" s="471"/>
      <c r="J12" s="471"/>
      <c r="K12" s="472"/>
      <c r="L12" s="472"/>
      <c r="M12" s="472"/>
      <c r="N12" s="472"/>
      <c r="O12" s="472"/>
      <c r="P12" s="472"/>
      <c r="Q12" s="472"/>
      <c r="R12" s="230" t="s">
        <v>554</v>
      </c>
      <c r="S12" s="472"/>
      <c r="T12" s="472"/>
      <c r="U12" s="230" t="s">
        <v>555</v>
      </c>
      <c r="V12" s="231" t="s">
        <v>508</v>
      </c>
      <c r="W12" s="492"/>
      <c r="X12" s="492"/>
      <c r="Y12" s="230" t="s">
        <v>555</v>
      </c>
      <c r="Z12" s="472"/>
      <c r="AA12" s="472"/>
      <c r="AB12" s="472"/>
      <c r="AC12" s="472"/>
      <c r="AD12" s="472"/>
      <c r="AE12" s="472"/>
      <c r="AF12" s="472"/>
      <c r="AG12" s="231" t="s">
        <v>508</v>
      </c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515"/>
      <c r="AT12" s="516"/>
      <c r="AU12" s="516"/>
      <c r="AV12" s="516"/>
      <c r="AW12" s="516"/>
      <c r="AX12" s="517"/>
      <c r="AY12" s="518"/>
      <c r="AZ12" s="519"/>
      <c r="BA12" s="519"/>
      <c r="BB12" s="519"/>
      <c r="BC12" s="519"/>
      <c r="BD12" s="519"/>
      <c r="BE12" s="519"/>
      <c r="BF12" s="519"/>
      <c r="BG12" s="520"/>
      <c r="BH12" s="515"/>
      <c r="BI12" s="516"/>
      <c r="BJ12" s="517"/>
      <c r="BK12" s="472"/>
      <c r="BL12" s="472"/>
      <c r="BM12" s="472"/>
      <c r="BN12" s="472"/>
      <c r="BO12" s="472"/>
      <c r="BP12" s="472"/>
      <c r="BQ12" s="472"/>
      <c r="BR12" s="472"/>
      <c r="BS12" s="472"/>
      <c r="BT12" s="472"/>
      <c r="BU12" s="472"/>
      <c r="BV12" s="472"/>
      <c r="BW12" s="472"/>
      <c r="BX12" s="515"/>
      <c r="BY12" s="516"/>
      <c r="BZ12" s="517"/>
      <c r="CA12" s="229" t="s">
        <v>560</v>
      </c>
      <c r="CB12" s="231" t="s">
        <v>508</v>
      </c>
      <c r="CC12" s="472"/>
      <c r="CD12" s="472"/>
      <c r="CE12" s="472"/>
      <c r="CF12" s="515"/>
      <c r="CG12" s="516"/>
      <c r="CH12" s="516"/>
      <c r="CI12" s="517"/>
      <c r="CJ12" s="515"/>
      <c r="CK12" s="516"/>
      <c r="CL12" s="516"/>
      <c r="CM12" s="516"/>
      <c r="CN12" s="516"/>
      <c r="CO12" s="516"/>
      <c r="CP12" s="517"/>
      <c r="CQ12" s="472"/>
      <c r="CR12" s="472"/>
      <c r="CS12" s="472"/>
      <c r="CT12" s="472"/>
      <c r="CU12" s="472"/>
      <c r="CV12" s="472"/>
      <c r="CW12" s="472"/>
      <c r="CX12" s="472"/>
      <c r="CY12" s="472"/>
      <c r="CZ12" s="472"/>
      <c r="DA12" s="525"/>
      <c r="DB12" s="525"/>
      <c r="DC12" s="525"/>
      <c r="DD12" s="525"/>
      <c r="DE12" s="525"/>
      <c r="DF12" s="526"/>
      <c r="DG12" s="527"/>
      <c r="DH12" s="522"/>
      <c r="DI12" s="522"/>
      <c r="DJ12" s="522"/>
      <c r="DK12" s="522"/>
      <c r="DL12" s="522"/>
      <c r="DM12" s="522"/>
      <c r="DN12" s="522"/>
      <c r="DO12" s="522"/>
      <c r="DP12" s="522"/>
      <c r="DQ12" s="522"/>
      <c r="DR12" s="522"/>
      <c r="DS12" s="522"/>
      <c r="DT12" s="522"/>
      <c r="DU12" s="522"/>
      <c r="DV12" s="523"/>
      <c r="DW12" s="523"/>
      <c r="DX12" s="523"/>
      <c r="DY12" s="523"/>
      <c r="DZ12" s="524"/>
    </row>
    <row r="13" spans="2:130" ht="20.100000000000001" customHeight="1" x14ac:dyDescent="0.15">
      <c r="B13" s="405"/>
      <c r="C13" s="406"/>
      <c r="D13" s="406"/>
      <c r="E13" s="406"/>
      <c r="F13" s="407"/>
      <c r="G13" s="470"/>
      <c r="H13" s="471"/>
      <c r="I13" s="471"/>
      <c r="J13" s="471"/>
      <c r="K13" s="472"/>
      <c r="L13" s="472"/>
      <c r="M13" s="472"/>
      <c r="N13" s="472"/>
      <c r="O13" s="472"/>
      <c r="P13" s="472"/>
      <c r="Q13" s="472"/>
      <c r="R13" s="230" t="s">
        <v>554</v>
      </c>
      <c r="S13" s="472"/>
      <c r="T13" s="472"/>
      <c r="U13" s="230" t="s">
        <v>555</v>
      </c>
      <c r="V13" s="231" t="s">
        <v>508</v>
      </c>
      <c r="W13" s="492"/>
      <c r="X13" s="492"/>
      <c r="Y13" s="230" t="s">
        <v>555</v>
      </c>
      <c r="Z13" s="472"/>
      <c r="AA13" s="472"/>
      <c r="AB13" s="472"/>
      <c r="AC13" s="472"/>
      <c r="AD13" s="472"/>
      <c r="AE13" s="472"/>
      <c r="AF13" s="472"/>
      <c r="AG13" s="231" t="s">
        <v>508</v>
      </c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515"/>
      <c r="AT13" s="516"/>
      <c r="AU13" s="516"/>
      <c r="AV13" s="516"/>
      <c r="AW13" s="516"/>
      <c r="AX13" s="517"/>
      <c r="AY13" s="518"/>
      <c r="AZ13" s="519"/>
      <c r="BA13" s="519"/>
      <c r="BB13" s="519"/>
      <c r="BC13" s="519"/>
      <c r="BD13" s="519"/>
      <c r="BE13" s="519"/>
      <c r="BF13" s="519"/>
      <c r="BG13" s="520"/>
      <c r="BH13" s="515"/>
      <c r="BI13" s="516"/>
      <c r="BJ13" s="517"/>
      <c r="BK13" s="472"/>
      <c r="BL13" s="472"/>
      <c r="BM13" s="472"/>
      <c r="BN13" s="472"/>
      <c r="BO13" s="472"/>
      <c r="BP13" s="472"/>
      <c r="BQ13" s="472"/>
      <c r="BR13" s="472"/>
      <c r="BS13" s="472"/>
      <c r="BT13" s="472"/>
      <c r="BU13" s="472"/>
      <c r="BV13" s="472"/>
      <c r="BW13" s="472"/>
      <c r="BX13" s="515"/>
      <c r="BY13" s="516"/>
      <c r="BZ13" s="517"/>
      <c r="CA13" s="229" t="s">
        <v>560</v>
      </c>
      <c r="CB13" s="231" t="s">
        <v>508</v>
      </c>
      <c r="CC13" s="472"/>
      <c r="CD13" s="472"/>
      <c r="CE13" s="472"/>
      <c r="CF13" s="515"/>
      <c r="CG13" s="516"/>
      <c r="CH13" s="516"/>
      <c r="CI13" s="517"/>
      <c r="CJ13" s="515"/>
      <c r="CK13" s="516"/>
      <c r="CL13" s="516"/>
      <c r="CM13" s="516"/>
      <c r="CN13" s="516"/>
      <c r="CO13" s="516"/>
      <c r="CP13" s="517"/>
      <c r="CQ13" s="472"/>
      <c r="CR13" s="472"/>
      <c r="CS13" s="472"/>
      <c r="CT13" s="472"/>
      <c r="CU13" s="472"/>
      <c r="CV13" s="472"/>
      <c r="CW13" s="472"/>
      <c r="CX13" s="472"/>
      <c r="CY13" s="472"/>
      <c r="CZ13" s="472"/>
      <c r="DA13" s="525"/>
      <c r="DB13" s="525"/>
      <c r="DC13" s="525"/>
      <c r="DD13" s="525"/>
      <c r="DE13" s="525"/>
      <c r="DF13" s="526"/>
      <c r="DG13" s="527"/>
      <c r="DH13" s="522"/>
      <c r="DI13" s="522"/>
      <c r="DJ13" s="522"/>
      <c r="DK13" s="522"/>
      <c r="DL13" s="522"/>
      <c r="DM13" s="522"/>
      <c r="DN13" s="522"/>
      <c r="DO13" s="522"/>
      <c r="DP13" s="522"/>
      <c r="DQ13" s="522"/>
      <c r="DR13" s="522"/>
      <c r="DS13" s="522"/>
      <c r="DT13" s="522"/>
      <c r="DU13" s="522"/>
      <c r="DV13" s="523"/>
      <c r="DW13" s="523"/>
      <c r="DX13" s="523"/>
      <c r="DY13" s="523"/>
      <c r="DZ13" s="524"/>
    </row>
    <row r="14" spans="2:130" ht="20.100000000000001" customHeight="1" x14ac:dyDescent="0.15">
      <c r="B14" s="405"/>
      <c r="C14" s="406"/>
      <c r="D14" s="406"/>
      <c r="E14" s="406"/>
      <c r="F14" s="407"/>
      <c r="G14" s="470"/>
      <c r="H14" s="471"/>
      <c r="I14" s="471"/>
      <c r="J14" s="471"/>
      <c r="K14" s="472"/>
      <c r="L14" s="472"/>
      <c r="M14" s="472"/>
      <c r="N14" s="472"/>
      <c r="O14" s="472"/>
      <c r="P14" s="472"/>
      <c r="Q14" s="472"/>
      <c r="R14" s="230" t="s">
        <v>554</v>
      </c>
      <c r="S14" s="472"/>
      <c r="T14" s="472"/>
      <c r="U14" s="230" t="s">
        <v>555</v>
      </c>
      <c r="V14" s="231" t="s">
        <v>508</v>
      </c>
      <c r="W14" s="492"/>
      <c r="X14" s="492"/>
      <c r="Y14" s="230" t="s">
        <v>555</v>
      </c>
      <c r="Z14" s="472"/>
      <c r="AA14" s="472"/>
      <c r="AB14" s="472"/>
      <c r="AC14" s="472"/>
      <c r="AD14" s="472"/>
      <c r="AE14" s="472"/>
      <c r="AF14" s="472"/>
      <c r="AG14" s="231" t="s">
        <v>508</v>
      </c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515"/>
      <c r="AT14" s="516"/>
      <c r="AU14" s="516"/>
      <c r="AV14" s="516"/>
      <c r="AW14" s="516"/>
      <c r="AX14" s="517"/>
      <c r="AY14" s="518"/>
      <c r="AZ14" s="519"/>
      <c r="BA14" s="519"/>
      <c r="BB14" s="519"/>
      <c r="BC14" s="519"/>
      <c r="BD14" s="519"/>
      <c r="BE14" s="519"/>
      <c r="BF14" s="519"/>
      <c r="BG14" s="520"/>
      <c r="BH14" s="515"/>
      <c r="BI14" s="516"/>
      <c r="BJ14" s="517"/>
      <c r="BK14" s="472"/>
      <c r="BL14" s="472"/>
      <c r="BM14" s="472"/>
      <c r="BN14" s="472"/>
      <c r="BO14" s="472"/>
      <c r="BP14" s="472"/>
      <c r="BQ14" s="472"/>
      <c r="BR14" s="472"/>
      <c r="BS14" s="472"/>
      <c r="BT14" s="472"/>
      <c r="BU14" s="472"/>
      <c r="BV14" s="472"/>
      <c r="BW14" s="472"/>
      <c r="BX14" s="515"/>
      <c r="BY14" s="516"/>
      <c r="BZ14" s="517"/>
      <c r="CA14" s="229" t="s">
        <v>560</v>
      </c>
      <c r="CB14" s="231" t="s">
        <v>508</v>
      </c>
      <c r="CC14" s="472"/>
      <c r="CD14" s="472"/>
      <c r="CE14" s="472"/>
      <c r="CF14" s="515"/>
      <c r="CG14" s="516"/>
      <c r="CH14" s="516"/>
      <c r="CI14" s="517"/>
      <c r="CJ14" s="515"/>
      <c r="CK14" s="516"/>
      <c r="CL14" s="516"/>
      <c r="CM14" s="516"/>
      <c r="CN14" s="516"/>
      <c r="CO14" s="516"/>
      <c r="CP14" s="517"/>
      <c r="CQ14" s="472"/>
      <c r="CR14" s="472"/>
      <c r="CS14" s="472"/>
      <c r="CT14" s="472"/>
      <c r="CU14" s="472"/>
      <c r="CV14" s="472"/>
      <c r="CW14" s="472"/>
      <c r="CX14" s="472"/>
      <c r="CY14" s="472"/>
      <c r="CZ14" s="472"/>
      <c r="DA14" s="525"/>
      <c r="DB14" s="525"/>
      <c r="DC14" s="525"/>
      <c r="DD14" s="525"/>
      <c r="DE14" s="525"/>
      <c r="DF14" s="526"/>
      <c r="DG14" s="527"/>
      <c r="DH14" s="522"/>
      <c r="DI14" s="522"/>
      <c r="DJ14" s="522"/>
      <c r="DK14" s="522"/>
      <c r="DL14" s="522"/>
      <c r="DM14" s="522"/>
      <c r="DN14" s="522"/>
      <c r="DO14" s="522"/>
      <c r="DP14" s="522"/>
      <c r="DQ14" s="522"/>
      <c r="DR14" s="522"/>
      <c r="DS14" s="522"/>
      <c r="DT14" s="522"/>
      <c r="DU14" s="522"/>
      <c r="DV14" s="523"/>
      <c r="DW14" s="523"/>
      <c r="DX14" s="523"/>
      <c r="DY14" s="523"/>
      <c r="DZ14" s="524"/>
    </row>
    <row r="15" spans="2:130" ht="20.100000000000001" customHeight="1" x14ac:dyDescent="0.15">
      <c r="B15" s="405"/>
      <c r="C15" s="406"/>
      <c r="D15" s="406"/>
      <c r="E15" s="406"/>
      <c r="F15" s="407"/>
      <c r="G15" s="470"/>
      <c r="H15" s="471"/>
      <c r="I15" s="471"/>
      <c r="J15" s="471"/>
      <c r="K15" s="472"/>
      <c r="L15" s="472"/>
      <c r="M15" s="472"/>
      <c r="N15" s="472"/>
      <c r="O15" s="472"/>
      <c r="P15" s="472"/>
      <c r="Q15" s="472"/>
      <c r="R15" s="230" t="s">
        <v>554</v>
      </c>
      <c r="S15" s="472"/>
      <c r="T15" s="472"/>
      <c r="U15" s="230" t="s">
        <v>555</v>
      </c>
      <c r="V15" s="231" t="s">
        <v>508</v>
      </c>
      <c r="W15" s="492"/>
      <c r="X15" s="492"/>
      <c r="Y15" s="230" t="s">
        <v>555</v>
      </c>
      <c r="Z15" s="472"/>
      <c r="AA15" s="472"/>
      <c r="AB15" s="472"/>
      <c r="AC15" s="472"/>
      <c r="AD15" s="472"/>
      <c r="AE15" s="472"/>
      <c r="AF15" s="472"/>
      <c r="AG15" s="231" t="s">
        <v>508</v>
      </c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515"/>
      <c r="AT15" s="516"/>
      <c r="AU15" s="516"/>
      <c r="AV15" s="516"/>
      <c r="AW15" s="516"/>
      <c r="AX15" s="517"/>
      <c r="AY15" s="518"/>
      <c r="AZ15" s="519"/>
      <c r="BA15" s="519"/>
      <c r="BB15" s="519"/>
      <c r="BC15" s="519"/>
      <c r="BD15" s="519"/>
      <c r="BE15" s="519"/>
      <c r="BF15" s="519"/>
      <c r="BG15" s="520"/>
      <c r="BH15" s="515"/>
      <c r="BI15" s="516"/>
      <c r="BJ15" s="517"/>
      <c r="BK15" s="472"/>
      <c r="BL15" s="472"/>
      <c r="BM15" s="472"/>
      <c r="BN15" s="472"/>
      <c r="BO15" s="472"/>
      <c r="BP15" s="472"/>
      <c r="BQ15" s="472"/>
      <c r="BR15" s="472"/>
      <c r="BS15" s="472"/>
      <c r="BT15" s="472"/>
      <c r="BU15" s="472"/>
      <c r="BV15" s="472"/>
      <c r="BW15" s="472"/>
      <c r="BX15" s="515"/>
      <c r="BY15" s="516"/>
      <c r="BZ15" s="517"/>
      <c r="CA15" s="229" t="s">
        <v>560</v>
      </c>
      <c r="CB15" s="231" t="s">
        <v>508</v>
      </c>
      <c r="CC15" s="472"/>
      <c r="CD15" s="472"/>
      <c r="CE15" s="472"/>
      <c r="CF15" s="515"/>
      <c r="CG15" s="516"/>
      <c r="CH15" s="516"/>
      <c r="CI15" s="517"/>
      <c r="CJ15" s="515"/>
      <c r="CK15" s="516"/>
      <c r="CL15" s="516"/>
      <c r="CM15" s="516"/>
      <c r="CN15" s="516"/>
      <c r="CO15" s="516"/>
      <c r="CP15" s="517"/>
      <c r="CQ15" s="472"/>
      <c r="CR15" s="472"/>
      <c r="CS15" s="472"/>
      <c r="CT15" s="472"/>
      <c r="CU15" s="472"/>
      <c r="CV15" s="472"/>
      <c r="CW15" s="472"/>
      <c r="CX15" s="472"/>
      <c r="CY15" s="472"/>
      <c r="CZ15" s="472"/>
      <c r="DA15" s="525"/>
      <c r="DB15" s="525"/>
      <c r="DC15" s="525"/>
      <c r="DD15" s="525"/>
      <c r="DE15" s="525"/>
      <c r="DF15" s="526"/>
      <c r="DG15" s="527"/>
      <c r="DH15" s="522"/>
      <c r="DI15" s="522"/>
      <c r="DJ15" s="522"/>
      <c r="DK15" s="522"/>
      <c r="DL15" s="522"/>
      <c r="DM15" s="522"/>
      <c r="DN15" s="522"/>
      <c r="DO15" s="522"/>
      <c r="DP15" s="522"/>
      <c r="DQ15" s="522"/>
      <c r="DR15" s="522"/>
      <c r="DS15" s="522"/>
      <c r="DT15" s="522"/>
      <c r="DU15" s="522"/>
      <c r="DV15" s="523"/>
      <c r="DW15" s="523"/>
      <c r="DX15" s="523"/>
      <c r="DY15" s="523"/>
      <c r="DZ15" s="524"/>
    </row>
    <row r="16" spans="2:130" ht="20.100000000000001" customHeight="1" x14ac:dyDescent="0.15">
      <c r="B16" s="405"/>
      <c r="C16" s="406"/>
      <c r="D16" s="406"/>
      <c r="E16" s="406"/>
      <c r="F16" s="407"/>
      <c r="G16" s="470"/>
      <c r="H16" s="471"/>
      <c r="I16" s="471"/>
      <c r="J16" s="471"/>
      <c r="K16" s="472"/>
      <c r="L16" s="472"/>
      <c r="M16" s="472"/>
      <c r="N16" s="472"/>
      <c r="O16" s="472"/>
      <c r="P16" s="472"/>
      <c r="Q16" s="472"/>
      <c r="R16" s="230" t="s">
        <v>554</v>
      </c>
      <c r="S16" s="472"/>
      <c r="T16" s="472"/>
      <c r="U16" s="230" t="s">
        <v>555</v>
      </c>
      <c r="V16" s="231" t="s">
        <v>508</v>
      </c>
      <c r="W16" s="492"/>
      <c r="X16" s="492"/>
      <c r="Y16" s="230" t="s">
        <v>555</v>
      </c>
      <c r="Z16" s="472"/>
      <c r="AA16" s="472"/>
      <c r="AB16" s="472"/>
      <c r="AC16" s="472"/>
      <c r="AD16" s="472"/>
      <c r="AE16" s="472"/>
      <c r="AF16" s="472"/>
      <c r="AG16" s="231" t="s">
        <v>508</v>
      </c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515"/>
      <c r="AT16" s="516"/>
      <c r="AU16" s="516"/>
      <c r="AV16" s="516"/>
      <c r="AW16" s="516"/>
      <c r="AX16" s="517"/>
      <c r="AY16" s="518"/>
      <c r="AZ16" s="519"/>
      <c r="BA16" s="519"/>
      <c r="BB16" s="519"/>
      <c r="BC16" s="519"/>
      <c r="BD16" s="519"/>
      <c r="BE16" s="519"/>
      <c r="BF16" s="519"/>
      <c r="BG16" s="520"/>
      <c r="BH16" s="515"/>
      <c r="BI16" s="516"/>
      <c r="BJ16" s="517"/>
      <c r="BK16" s="472"/>
      <c r="BL16" s="472"/>
      <c r="BM16" s="472"/>
      <c r="BN16" s="472"/>
      <c r="BO16" s="472"/>
      <c r="BP16" s="472"/>
      <c r="BQ16" s="472"/>
      <c r="BR16" s="472"/>
      <c r="BS16" s="472"/>
      <c r="BT16" s="472"/>
      <c r="BU16" s="472"/>
      <c r="BV16" s="472"/>
      <c r="BW16" s="472"/>
      <c r="BX16" s="515"/>
      <c r="BY16" s="516"/>
      <c r="BZ16" s="517"/>
      <c r="CA16" s="229" t="s">
        <v>560</v>
      </c>
      <c r="CB16" s="231" t="s">
        <v>508</v>
      </c>
      <c r="CC16" s="472"/>
      <c r="CD16" s="472"/>
      <c r="CE16" s="472"/>
      <c r="CF16" s="515"/>
      <c r="CG16" s="516"/>
      <c r="CH16" s="516"/>
      <c r="CI16" s="517"/>
      <c r="CJ16" s="515"/>
      <c r="CK16" s="516"/>
      <c r="CL16" s="516"/>
      <c r="CM16" s="516"/>
      <c r="CN16" s="516"/>
      <c r="CO16" s="516"/>
      <c r="CP16" s="517"/>
      <c r="CQ16" s="472"/>
      <c r="CR16" s="472"/>
      <c r="CS16" s="472"/>
      <c r="CT16" s="472"/>
      <c r="CU16" s="472"/>
      <c r="CV16" s="472"/>
      <c r="CW16" s="472"/>
      <c r="CX16" s="472"/>
      <c r="CY16" s="472"/>
      <c r="CZ16" s="472"/>
      <c r="DA16" s="525"/>
      <c r="DB16" s="525"/>
      <c r="DC16" s="525"/>
      <c r="DD16" s="525"/>
      <c r="DE16" s="525"/>
      <c r="DF16" s="526"/>
      <c r="DG16" s="527"/>
      <c r="DH16" s="522"/>
      <c r="DI16" s="522"/>
      <c r="DJ16" s="522"/>
      <c r="DK16" s="522"/>
      <c r="DL16" s="522"/>
      <c r="DM16" s="522"/>
      <c r="DN16" s="522"/>
      <c r="DO16" s="522"/>
      <c r="DP16" s="522"/>
      <c r="DQ16" s="522"/>
      <c r="DR16" s="522"/>
      <c r="DS16" s="522"/>
      <c r="DT16" s="522"/>
      <c r="DU16" s="522"/>
      <c r="DV16" s="523"/>
      <c r="DW16" s="523"/>
      <c r="DX16" s="523"/>
      <c r="DY16" s="523"/>
      <c r="DZ16" s="524"/>
    </row>
    <row r="17" spans="2:130" ht="20.100000000000001" customHeight="1" x14ac:dyDescent="0.15">
      <c r="B17" s="405"/>
      <c r="C17" s="406"/>
      <c r="D17" s="406"/>
      <c r="E17" s="406"/>
      <c r="F17" s="407"/>
      <c r="G17" s="470"/>
      <c r="H17" s="471"/>
      <c r="I17" s="471"/>
      <c r="J17" s="471"/>
      <c r="K17" s="472"/>
      <c r="L17" s="472"/>
      <c r="M17" s="472"/>
      <c r="N17" s="472"/>
      <c r="O17" s="472"/>
      <c r="P17" s="472"/>
      <c r="Q17" s="472"/>
      <c r="R17" s="230" t="s">
        <v>554</v>
      </c>
      <c r="S17" s="472"/>
      <c r="T17" s="472"/>
      <c r="U17" s="230" t="s">
        <v>555</v>
      </c>
      <c r="V17" s="231" t="s">
        <v>508</v>
      </c>
      <c r="W17" s="492"/>
      <c r="X17" s="492"/>
      <c r="Y17" s="230" t="s">
        <v>555</v>
      </c>
      <c r="Z17" s="472"/>
      <c r="AA17" s="472"/>
      <c r="AB17" s="472"/>
      <c r="AC17" s="472"/>
      <c r="AD17" s="472"/>
      <c r="AE17" s="472"/>
      <c r="AF17" s="472"/>
      <c r="AG17" s="231" t="s">
        <v>508</v>
      </c>
      <c r="AH17" s="472"/>
      <c r="AI17" s="472"/>
      <c r="AJ17" s="472"/>
      <c r="AK17" s="472"/>
      <c r="AL17" s="472"/>
      <c r="AM17" s="472"/>
      <c r="AN17" s="472"/>
      <c r="AO17" s="472"/>
      <c r="AP17" s="472"/>
      <c r="AQ17" s="472"/>
      <c r="AR17" s="472"/>
      <c r="AS17" s="515"/>
      <c r="AT17" s="516"/>
      <c r="AU17" s="516"/>
      <c r="AV17" s="516"/>
      <c r="AW17" s="516"/>
      <c r="AX17" s="517"/>
      <c r="AY17" s="518"/>
      <c r="AZ17" s="519"/>
      <c r="BA17" s="519"/>
      <c r="BB17" s="519"/>
      <c r="BC17" s="519"/>
      <c r="BD17" s="519"/>
      <c r="BE17" s="519"/>
      <c r="BF17" s="519"/>
      <c r="BG17" s="520"/>
      <c r="BH17" s="515"/>
      <c r="BI17" s="516"/>
      <c r="BJ17" s="517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  <c r="BV17" s="472"/>
      <c r="BW17" s="472"/>
      <c r="BX17" s="515"/>
      <c r="BY17" s="516"/>
      <c r="BZ17" s="517"/>
      <c r="CA17" s="229" t="s">
        <v>560</v>
      </c>
      <c r="CB17" s="231" t="s">
        <v>508</v>
      </c>
      <c r="CC17" s="472"/>
      <c r="CD17" s="472"/>
      <c r="CE17" s="472"/>
      <c r="CF17" s="515"/>
      <c r="CG17" s="516"/>
      <c r="CH17" s="516"/>
      <c r="CI17" s="517"/>
      <c r="CJ17" s="515"/>
      <c r="CK17" s="516"/>
      <c r="CL17" s="516"/>
      <c r="CM17" s="516"/>
      <c r="CN17" s="516"/>
      <c r="CO17" s="516"/>
      <c r="CP17" s="517"/>
      <c r="CQ17" s="472"/>
      <c r="CR17" s="472"/>
      <c r="CS17" s="472"/>
      <c r="CT17" s="472"/>
      <c r="CU17" s="472"/>
      <c r="CV17" s="472"/>
      <c r="CW17" s="472"/>
      <c r="CX17" s="472"/>
      <c r="CY17" s="472"/>
      <c r="CZ17" s="472"/>
      <c r="DA17" s="525"/>
      <c r="DB17" s="525"/>
      <c r="DC17" s="525"/>
      <c r="DD17" s="525"/>
      <c r="DE17" s="525"/>
      <c r="DF17" s="526"/>
      <c r="DG17" s="527"/>
      <c r="DH17" s="522"/>
      <c r="DI17" s="522"/>
      <c r="DJ17" s="522"/>
      <c r="DK17" s="522"/>
      <c r="DL17" s="522"/>
      <c r="DM17" s="522"/>
      <c r="DN17" s="522"/>
      <c r="DO17" s="522"/>
      <c r="DP17" s="522"/>
      <c r="DQ17" s="522"/>
      <c r="DR17" s="522"/>
      <c r="DS17" s="522"/>
      <c r="DT17" s="522"/>
      <c r="DU17" s="522"/>
      <c r="DV17" s="523"/>
      <c r="DW17" s="523"/>
      <c r="DX17" s="523"/>
      <c r="DY17" s="523"/>
      <c r="DZ17" s="524"/>
    </row>
    <row r="18" spans="2:130" ht="20.100000000000001" customHeight="1" thickBot="1" x14ac:dyDescent="0.2">
      <c r="B18" s="430"/>
      <c r="C18" s="431"/>
      <c r="D18" s="431"/>
      <c r="E18" s="431"/>
      <c r="F18" s="547"/>
      <c r="G18" s="455"/>
      <c r="H18" s="456"/>
      <c r="I18" s="456"/>
      <c r="J18" s="456"/>
      <c r="K18" s="457"/>
      <c r="L18" s="457"/>
      <c r="M18" s="457"/>
      <c r="N18" s="457"/>
      <c r="O18" s="457"/>
      <c r="P18" s="457"/>
      <c r="Q18" s="457"/>
      <c r="R18" s="232" t="s">
        <v>554</v>
      </c>
      <c r="S18" s="457"/>
      <c r="T18" s="457"/>
      <c r="U18" s="232" t="s">
        <v>555</v>
      </c>
      <c r="V18" s="233" t="s">
        <v>508</v>
      </c>
      <c r="W18" s="521"/>
      <c r="X18" s="521"/>
      <c r="Y18" s="232" t="s">
        <v>555</v>
      </c>
      <c r="Z18" s="457"/>
      <c r="AA18" s="457"/>
      <c r="AB18" s="457"/>
      <c r="AC18" s="457"/>
      <c r="AD18" s="457"/>
      <c r="AE18" s="457"/>
      <c r="AF18" s="457"/>
      <c r="AG18" s="233" t="s">
        <v>508</v>
      </c>
      <c r="AH18" s="457"/>
      <c r="AI18" s="457"/>
      <c r="AJ18" s="457"/>
      <c r="AK18" s="457"/>
      <c r="AL18" s="457"/>
      <c r="AM18" s="457"/>
      <c r="AN18" s="457"/>
      <c r="AO18" s="457"/>
      <c r="AP18" s="457"/>
      <c r="AQ18" s="457"/>
      <c r="AR18" s="457"/>
      <c r="AS18" s="515"/>
      <c r="AT18" s="516"/>
      <c r="AU18" s="516"/>
      <c r="AV18" s="516"/>
      <c r="AW18" s="516"/>
      <c r="AX18" s="517"/>
      <c r="AY18" s="518"/>
      <c r="AZ18" s="519"/>
      <c r="BA18" s="519"/>
      <c r="BB18" s="519"/>
      <c r="BC18" s="519"/>
      <c r="BD18" s="519"/>
      <c r="BE18" s="519"/>
      <c r="BF18" s="519"/>
      <c r="BG18" s="520"/>
      <c r="BH18" s="515"/>
      <c r="BI18" s="516"/>
      <c r="BJ18" s="517"/>
      <c r="BK18" s="457"/>
      <c r="BL18" s="457"/>
      <c r="BM18" s="457"/>
      <c r="BN18" s="457"/>
      <c r="BO18" s="457"/>
      <c r="BP18" s="457"/>
      <c r="BQ18" s="457"/>
      <c r="BR18" s="457"/>
      <c r="BS18" s="457"/>
      <c r="BT18" s="457"/>
      <c r="BU18" s="457"/>
      <c r="BV18" s="457"/>
      <c r="BW18" s="457"/>
      <c r="BX18" s="515"/>
      <c r="BY18" s="516"/>
      <c r="BZ18" s="517"/>
      <c r="CA18" s="229" t="s">
        <v>560</v>
      </c>
      <c r="CB18" s="233" t="s">
        <v>508</v>
      </c>
      <c r="CC18" s="457"/>
      <c r="CD18" s="457"/>
      <c r="CE18" s="457"/>
      <c r="CF18" s="515"/>
      <c r="CG18" s="516"/>
      <c r="CH18" s="516"/>
      <c r="CI18" s="517"/>
      <c r="CJ18" s="515"/>
      <c r="CK18" s="516"/>
      <c r="CL18" s="516"/>
      <c r="CM18" s="516"/>
      <c r="CN18" s="516"/>
      <c r="CO18" s="516"/>
      <c r="CP18" s="517"/>
      <c r="CQ18" s="457"/>
      <c r="CR18" s="457"/>
      <c r="CS18" s="457"/>
      <c r="CT18" s="472"/>
      <c r="CU18" s="472"/>
      <c r="CV18" s="472"/>
      <c r="CW18" s="457"/>
      <c r="CX18" s="457"/>
      <c r="CY18" s="457"/>
      <c r="CZ18" s="457"/>
      <c r="DA18" s="512"/>
      <c r="DB18" s="512"/>
      <c r="DC18" s="512"/>
      <c r="DD18" s="512"/>
      <c r="DE18" s="512"/>
      <c r="DF18" s="513"/>
      <c r="DG18" s="514"/>
      <c r="DH18" s="504"/>
      <c r="DI18" s="504"/>
      <c r="DJ18" s="504"/>
      <c r="DK18" s="504"/>
      <c r="DL18" s="504"/>
      <c r="DM18" s="504"/>
      <c r="DN18" s="504"/>
      <c r="DO18" s="504"/>
      <c r="DP18" s="504"/>
      <c r="DQ18" s="504"/>
      <c r="DR18" s="504"/>
      <c r="DS18" s="504"/>
      <c r="DT18" s="504"/>
      <c r="DU18" s="504"/>
      <c r="DV18" s="505"/>
      <c r="DW18" s="505"/>
      <c r="DX18" s="505"/>
      <c r="DY18" s="505"/>
      <c r="DZ18" s="506"/>
    </row>
    <row r="19" spans="2:130" ht="20.100000000000001" customHeight="1" x14ac:dyDescent="0.15">
      <c r="B19" s="443" t="s">
        <v>539</v>
      </c>
      <c r="C19" s="428"/>
      <c r="D19" s="428"/>
      <c r="E19" s="428"/>
      <c r="F19" s="444"/>
      <c r="G19" s="487" t="s">
        <v>532</v>
      </c>
      <c r="H19" s="488"/>
      <c r="I19" s="488"/>
      <c r="J19" s="488"/>
      <c r="K19" s="488" t="s">
        <v>565</v>
      </c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510"/>
      <c r="X19" s="510"/>
      <c r="Y19" s="510"/>
      <c r="Z19" s="510"/>
      <c r="AA19" s="510"/>
      <c r="AB19" s="510"/>
      <c r="AC19" s="510"/>
      <c r="AD19" s="510"/>
      <c r="AE19" s="510"/>
      <c r="AF19" s="510"/>
      <c r="AG19" s="510"/>
      <c r="AH19" s="510"/>
      <c r="AI19" s="510"/>
      <c r="AJ19" s="510"/>
      <c r="AK19" s="510"/>
      <c r="AL19" s="510"/>
      <c r="AM19" s="510"/>
      <c r="AN19" s="510"/>
      <c r="AO19" s="510"/>
      <c r="AP19" s="488" t="s">
        <v>566</v>
      </c>
      <c r="AQ19" s="488"/>
      <c r="AR19" s="488"/>
      <c r="AS19" s="488"/>
      <c r="AT19" s="488"/>
      <c r="AU19" s="488"/>
      <c r="AV19" s="488"/>
      <c r="AW19" s="488"/>
      <c r="AX19" s="488"/>
      <c r="AY19" s="488"/>
      <c r="AZ19" s="488"/>
      <c r="BA19" s="488"/>
      <c r="BB19" s="488"/>
      <c r="BC19" s="488"/>
      <c r="BD19" s="488"/>
      <c r="BE19" s="488"/>
      <c r="BF19" s="488"/>
      <c r="BG19" s="488" t="s">
        <v>567</v>
      </c>
      <c r="BH19" s="488"/>
      <c r="BI19" s="488"/>
      <c r="BJ19" s="488"/>
      <c r="BK19" s="488"/>
      <c r="BL19" s="488" t="s">
        <v>568</v>
      </c>
      <c r="BM19" s="488"/>
      <c r="BN19" s="488"/>
      <c r="BO19" s="488"/>
      <c r="BP19" s="488"/>
      <c r="BQ19" s="488"/>
      <c r="BR19" s="488"/>
      <c r="BS19" s="488"/>
      <c r="BT19" s="488"/>
      <c r="BU19" s="488"/>
      <c r="BV19" s="488"/>
      <c r="BW19" s="488"/>
      <c r="BX19" s="488"/>
      <c r="BY19" s="488"/>
      <c r="BZ19" s="488"/>
      <c r="CA19" s="488"/>
      <c r="CB19" s="488"/>
      <c r="CC19" s="488"/>
      <c r="CD19" s="488"/>
      <c r="CE19" s="488"/>
      <c r="CF19" s="488"/>
      <c r="CG19" s="488"/>
      <c r="CH19" s="488"/>
      <c r="CI19" s="488"/>
      <c r="CJ19" s="488"/>
      <c r="CK19" s="488"/>
      <c r="CL19" s="488"/>
      <c r="CM19" s="488"/>
      <c r="CN19" s="488"/>
      <c r="CO19" s="488"/>
      <c r="CP19" s="488"/>
      <c r="CQ19" s="488"/>
      <c r="CR19" s="488"/>
      <c r="CS19" s="488"/>
      <c r="CT19" s="488"/>
      <c r="CU19" s="488"/>
      <c r="CV19" s="488"/>
      <c r="CW19" s="488"/>
      <c r="CX19" s="488"/>
      <c r="CY19" s="488"/>
      <c r="CZ19" s="488"/>
      <c r="DA19" s="488"/>
      <c r="DB19" s="488"/>
      <c r="DC19" s="488"/>
      <c r="DD19" s="488"/>
      <c r="DE19" s="488"/>
      <c r="DF19" s="488"/>
      <c r="DG19" s="488"/>
      <c r="DH19" s="488"/>
      <c r="DI19" s="488"/>
      <c r="DJ19" s="488"/>
      <c r="DK19" s="488"/>
      <c r="DL19" s="488"/>
      <c r="DM19" s="488"/>
      <c r="DN19" s="488"/>
      <c r="DO19" s="488"/>
      <c r="DP19" s="488"/>
      <c r="DQ19" s="488"/>
      <c r="DR19" s="488"/>
      <c r="DS19" s="488"/>
      <c r="DT19" s="488"/>
      <c r="DU19" s="488"/>
      <c r="DV19" s="488"/>
      <c r="DW19" s="488"/>
      <c r="DX19" s="488"/>
      <c r="DY19" s="488"/>
      <c r="DZ19" s="511"/>
    </row>
    <row r="20" spans="2:130" ht="20.100000000000001" customHeight="1" x14ac:dyDescent="0.15">
      <c r="B20" s="445"/>
      <c r="C20" s="446"/>
      <c r="D20" s="446"/>
      <c r="E20" s="446"/>
      <c r="F20" s="447"/>
      <c r="G20" s="491"/>
      <c r="H20" s="492"/>
      <c r="I20" s="492"/>
      <c r="J20" s="492"/>
      <c r="K20" s="492"/>
      <c r="L20" s="492"/>
      <c r="M20" s="492"/>
      <c r="N20" s="492"/>
      <c r="O20" s="492"/>
      <c r="P20" s="492"/>
      <c r="Q20" s="492"/>
      <c r="R20" s="492"/>
      <c r="S20" s="492"/>
      <c r="T20" s="492"/>
      <c r="U20" s="492"/>
      <c r="V20" s="492"/>
      <c r="W20" s="492"/>
      <c r="X20" s="492"/>
      <c r="Y20" s="492"/>
      <c r="Z20" s="492"/>
      <c r="AA20" s="492"/>
      <c r="AB20" s="492"/>
      <c r="AC20" s="492"/>
      <c r="AD20" s="492"/>
      <c r="AE20" s="492"/>
      <c r="AF20" s="492"/>
      <c r="AG20" s="492"/>
      <c r="AH20" s="492"/>
      <c r="AI20" s="492"/>
      <c r="AJ20" s="492"/>
      <c r="AK20" s="492"/>
      <c r="AL20" s="492"/>
      <c r="AM20" s="492"/>
      <c r="AN20" s="492"/>
      <c r="AO20" s="492"/>
      <c r="AP20" s="503"/>
      <c r="AQ20" s="492"/>
      <c r="AR20" s="492"/>
      <c r="AS20" s="492"/>
      <c r="AT20" s="492"/>
      <c r="AU20" s="492"/>
      <c r="AV20" s="492"/>
      <c r="AW20" s="492"/>
      <c r="AX20" s="492"/>
      <c r="AY20" s="492"/>
      <c r="AZ20" s="492"/>
      <c r="BA20" s="492"/>
      <c r="BB20" s="492"/>
      <c r="BC20" s="492"/>
      <c r="BD20" s="492"/>
      <c r="BE20" s="492"/>
      <c r="BF20" s="492"/>
      <c r="BG20" s="492"/>
      <c r="BH20" s="492"/>
      <c r="BI20" s="492"/>
      <c r="BJ20" s="492"/>
      <c r="BK20" s="492"/>
      <c r="BL20" s="500"/>
      <c r="BM20" s="498"/>
      <c r="BN20" s="498"/>
      <c r="BO20" s="498"/>
      <c r="BP20" s="498"/>
      <c r="BQ20" s="498"/>
      <c r="BR20" s="498"/>
      <c r="BS20" s="498"/>
      <c r="BT20" s="498"/>
      <c r="BU20" s="498"/>
      <c r="BV20" s="498"/>
      <c r="BW20" s="498"/>
      <c r="BX20" s="498"/>
      <c r="BY20" s="498"/>
      <c r="BZ20" s="498"/>
      <c r="CA20" s="498"/>
      <c r="CB20" s="498"/>
      <c r="CC20" s="498"/>
      <c r="CD20" s="498"/>
      <c r="CE20" s="498"/>
      <c r="CF20" s="498"/>
      <c r="CG20" s="498"/>
      <c r="CH20" s="498"/>
      <c r="CI20" s="498"/>
      <c r="CJ20" s="498"/>
      <c r="CK20" s="498"/>
      <c r="CL20" s="498"/>
      <c r="CM20" s="498"/>
      <c r="CN20" s="498"/>
      <c r="CO20" s="498"/>
      <c r="CP20" s="498"/>
      <c r="CQ20" s="498"/>
      <c r="CR20" s="498"/>
      <c r="CS20" s="498"/>
      <c r="CT20" s="498"/>
      <c r="CU20" s="498"/>
      <c r="CV20" s="498"/>
      <c r="CW20" s="498"/>
      <c r="CX20" s="498"/>
      <c r="CY20" s="498"/>
      <c r="CZ20" s="498"/>
      <c r="DA20" s="498"/>
      <c r="DB20" s="498"/>
      <c r="DC20" s="498"/>
      <c r="DD20" s="498"/>
      <c r="DE20" s="498"/>
      <c r="DF20" s="498"/>
      <c r="DG20" s="498"/>
      <c r="DH20" s="498"/>
      <c r="DI20" s="498"/>
      <c r="DJ20" s="498"/>
      <c r="DK20" s="498"/>
      <c r="DL20" s="498"/>
      <c r="DM20" s="498"/>
      <c r="DN20" s="498"/>
      <c r="DO20" s="498"/>
      <c r="DP20" s="498"/>
      <c r="DQ20" s="498"/>
      <c r="DR20" s="498"/>
      <c r="DS20" s="498"/>
      <c r="DT20" s="498"/>
      <c r="DU20" s="498"/>
      <c r="DV20" s="498"/>
      <c r="DW20" s="498"/>
      <c r="DX20" s="498"/>
      <c r="DY20" s="498"/>
      <c r="DZ20" s="499"/>
    </row>
    <row r="21" spans="2:130" ht="20.100000000000001" customHeight="1" x14ac:dyDescent="0.15">
      <c r="B21" s="445"/>
      <c r="C21" s="446"/>
      <c r="D21" s="446"/>
      <c r="E21" s="446"/>
      <c r="F21" s="447"/>
      <c r="G21" s="491"/>
      <c r="H21" s="492"/>
      <c r="I21" s="492"/>
      <c r="J21" s="492"/>
      <c r="K21" s="503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92"/>
      <c r="AB21" s="492"/>
      <c r="AC21" s="492"/>
      <c r="AD21" s="492"/>
      <c r="AE21" s="492"/>
      <c r="AF21" s="492"/>
      <c r="AG21" s="492"/>
      <c r="AH21" s="492"/>
      <c r="AI21" s="492"/>
      <c r="AJ21" s="492"/>
      <c r="AK21" s="492"/>
      <c r="AL21" s="492"/>
      <c r="AM21" s="492"/>
      <c r="AN21" s="492"/>
      <c r="AO21" s="492"/>
      <c r="AP21" s="503"/>
      <c r="AQ21" s="492"/>
      <c r="AR21" s="492"/>
      <c r="AS21" s="492"/>
      <c r="AT21" s="492"/>
      <c r="AU21" s="492"/>
      <c r="AV21" s="492"/>
      <c r="AW21" s="492"/>
      <c r="AX21" s="492"/>
      <c r="AY21" s="492"/>
      <c r="AZ21" s="492"/>
      <c r="BA21" s="492"/>
      <c r="BB21" s="492"/>
      <c r="BC21" s="492"/>
      <c r="BD21" s="492"/>
      <c r="BE21" s="492"/>
      <c r="BF21" s="492"/>
      <c r="BG21" s="492"/>
      <c r="BH21" s="492"/>
      <c r="BI21" s="492"/>
      <c r="BJ21" s="492"/>
      <c r="BK21" s="492"/>
      <c r="BL21" s="500"/>
      <c r="BM21" s="498"/>
      <c r="BN21" s="498"/>
      <c r="BO21" s="498"/>
      <c r="BP21" s="498"/>
      <c r="BQ21" s="498"/>
      <c r="BR21" s="498"/>
      <c r="BS21" s="498"/>
      <c r="BT21" s="498"/>
      <c r="BU21" s="498"/>
      <c r="BV21" s="498"/>
      <c r="BW21" s="498"/>
      <c r="BX21" s="498"/>
      <c r="BY21" s="498"/>
      <c r="BZ21" s="498"/>
      <c r="CA21" s="498"/>
      <c r="CB21" s="498"/>
      <c r="CC21" s="498"/>
      <c r="CD21" s="498"/>
      <c r="CE21" s="498"/>
      <c r="CF21" s="498"/>
      <c r="CG21" s="498"/>
      <c r="CH21" s="498"/>
      <c r="CI21" s="498"/>
      <c r="CJ21" s="498"/>
      <c r="CK21" s="498"/>
      <c r="CL21" s="498"/>
      <c r="CM21" s="498"/>
      <c r="CN21" s="498"/>
      <c r="CO21" s="498"/>
      <c r="CP21" s="498"/>
      <c r="CQ21" s="498"/>
      <c r="CR21" s="498"/>
      <c r="CS21" s="498"/>
      <c r="CT21" s="498"/>
      <c r="CU21" s="498"/>
      <c r="CV21" s="498"/>
      <c r="CW21" s="498"/>
      <c r="CX21" s="498"/>
      <c r="CY21" s="498"/>
      <c r="CZ21" s="498"/>
      <c r="DA21" s="498"/>
      <c r="DB21" s="498"/>
      <c r="DC21" s="498"/>
      <c r="DD21" s="498"/>
      <c r="DE21" s="498"/>
      <c r="DF21" s="498"/>
      <c r="DG21" s="498"/>
      <c r="DH21" s="498"/>
      <c r="DI21" s="498"/>
      <c r="DJ21" s="498"/>
      <c r="DK21" s="498"/>
      <c r="DL21" s="498"/>
      <c r="DM21" s="498"/>
      <c r="DN21" s="498"/>
      <c r="DO21" s="498"/>
      <c r="DP21" s="498"/>
      <c r="DQ21" s="498"/>
      <c r="DR21" s="498"/>
      <c r="DS21" s="498"/>
      <c r="DT21" s="498"/>
      <c r="DU21" s="498"/>
      <c r="DV21" s="498"/>
      <c r="DW21" s="498"/>
      <c r="DX21" s="498"/>
      <c r="DY21" s="498"/>
      <c r="DZ21" s="499"/>
    </row>
    <row r="22" spans="2:130" ht="20.100000000000001" customHeight="1" x14ac:dyDescent="0.15">
      <c r="B22" s="445"/>
      <c r="C22" s="446"/>
      <c r="D22" s="446"/>
      <c r="E22" s="446"/>
      <c r="F22" s="447"/>
      <c r="G22" s="491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2"/>
      <c r="Y22" s="492"/>
      <c r="Z22" s="492"/>
      <c r="AA22" s="492"/>
      <c r="AB22" s="492"/>
      <c r="AC22" s="492"/>
      <c r="AD22" s="492"/>
      <c r="AE22" s="492"/>
      <c r="AF22" s="492"/>
      <c r="AG22" s="492"/>
      <c r="AH22" s="492"/>
      <c r="AI22" s="492"/>
      <c r="AJ22" s="492"/>
      <c r="AK22" s="492"/>
      <c r="AL22" s="492"/>
      <c r="AM22" s="492"/>
      <c r="AN22" s="492"/>
      <c r="AO22" s="492"/>
      <c r="AP22" s="492"/>
      <c r="AQ22" s="492"/>
      <c r="AR22" s="492"/>
      <c r="AS22" s="492"/>
      <c r="AT22" s="492"/>
      <c r="AU22" s="492"/>
      <c r="AV22" s="492"/>
      <c r="AW22" s="492"/>
      <c r="AX22" s="492"/>
      <c r="AY22" s="492"/>
      <c r="AZ22" s="492"/>
      <c r="BA22" s="492"/>
      <c r="BB22" s="492"/>
      <c r="BC22" s="492"/>
      <c r="BD22" s="492"/>
      <c r="BE22" s="492"/>
      <c r="BF22" s="492"/>
      <c r="BG22" s="492"/>
      <c r="BH22" s="492"/>
      <c r="BI22" s="492"/>
      <c r="BJ22" s="492"/>
      <c r="BK22" s="492"/>
      <c r="BL22" s="498"/>
      <c r="BM22" s="498"/>
      <c r="BN22" s="498"/>
      <c r="BO22" s="498"/>
      <c r="BP22" s="498"/>
      <c r="BQ22" s="498"/>
      <c r="BR22" s="498"/>
      <c r="BS22" s="498"/>
      <c r="BT22" s="498"/>
      <c r="BU22" s="498"/>
      <c r="BV22" s="498"/>
      <c r="BW22" s="498"/>
      <c r="BX22" s="498"/>
      <c r="BY22" s="498"/>
      <c r="BZ22" s="498"/>
      <c r="CA22" s="498"/>
      <c r="CB22" s="498"/>
      <c r="CC22" s="498"/>
      <c r="CD22" s="498"/>
      <c r="CE22" s="498"/>
      <c r="CF22" s="498"/>
      <c r="CG22" s="498"/>
      <c r="CH22" s="498"/>
      <c r="CI22" s="498"/>
      <c r="CJ22" s="498"/>
      <c r="CK22" s="498"/>
      <c r="CL22" s="498"/>
      <c r="CM22" s="498"/>
      <c r="CN22" s="498"/>
      <c r="CO22" s="498"/>
      <c r="CP22" s="498"/>
      <c r="CQ22" s="498"/>
      <c r="CR22" s="498"/>
      <c r="CS22" s="498"/>
      <c r="CT22" s="498"/>
      <c r="CU22" s="498"/>
      <c r="CV22" s="498"/>
      <c r="CW22" s="498"/>
      <c r="CX22" s="498"/>
      <c r="CY22" s="498"/>
      <c r="CZ22" s="498"/>
      <c r="DA22" s="498"/>
      <c r="DB22" s="498"/>
      <c r="DC22" s="498"/>
      <c r="DD22" s="498"/>
      <c r="DE22" s="498"/>
      <c r="DF22" s="498"/>
      <c r="DG22" s="498"/>
      <c r="DH22" s="498"/>
      <c r="DI22" s="498"/>
      <c r="DJ22" s="498"/>
      <c r="DK22" s="498"/>
      <c r="DL22" s="498"/>
      <c r="DM22" s="498"/>
      <c r="DN22" s="498"/>
      <c r="DO22" s="498"/>
      <c r="DP22" s="498"/>
      <c r="DQ22" s="498"/>
      <c r="DR22" s="498"/>
      <c r="DS22" s="498"/>
      <c r="DT22" s="498"/>
      <c r="DU22" s="498"/>
      <c r="DV22" s="498"/>
      <c r="DW22" s="498"/>
      <c r="DX22" s="498"/>
      <c r="DY22" s="498"/>
      <c r="DZ22" s="499"/>
    </row>
    <row r="23" spans="2:130" ht="20.100000000000001" customHeight="1" x14ac:dyDescent="0.15">
      <c r="B23" s="445"/>
      <c r="C23" s="446"/>
      <c r="D23" s="446"/>
      <c r="E23" s="446"/>
      <c r="F23" s="447"/>
      <c r="G23" s="491"/>
      <c r="H23" s="492"/>
      <c r="I23" s="492"/>
      <c r="J23" s="492"/>
      <c r="K23" s="492"/>
      <c r="L23" s="492"/>
      <c r="M23" s="492"/>
      <c r="N23" s="492"/>
      <c r="O23" s="492"/>
      <c r="P23" s="492"/>
      <c r="Q23" s="492"/>
      <c r="R23" s="492"/>
      <c r="S23" s="492"/>
      <c r="T23" s="492"/>
      <c r="U23" s="492"/>
      <c r="V23" s="492"/>
      <c r="W23" s="492"/>
      <c r="X23" s="492"/>
      <c r="Y23" s="492"/>
      <c r="Z23" s="492"/>
      <c r="AA23" s="492"/>
      <c r="AB23" s="492"/>
      <c r="AC23" s="492"/>
      <c r="AD23" s="492"/>
      <c r="AE23" s="492"/>
      <c r="AF23" s="492"/>
      <c r="AG23" s="492"/>
      <c r="AH23" s="492"/>
      <c r="AI23" s="492"/>
      <c r="AJ23" s="492"/>
      <c r="AK23" s="492"/>
      <c r="AL23" s="492"/>
      <c r="AM23" s="492"/>
      <c r="AN23" s="492"/>
      <c r="AO23" s="492"/>
      <c r="AP23" s="492"/>
      <c r="AQ23" s="492"/>
      <c r="AR23" s="492"/>
      <c r="AS23" s="492"/>
      <c r="AT23" s="492"/>
      <c r="AU23" s="492"/>
      <c r="AV23" s="492"/>
      <c r="AW23" s="492"/>
      <c r="AX23" s="492"/>
      <c r="AY23" s="492"/>
      <c r="AZ23" s="492"/>
      <c r="BA23" s="492"/>
      <c r="BB23" s="492"/>
      <c r="BC23" s="492"/>
      <c r="BD23" s="492"/>
      <c r="BE23" s="492"/>
      <c r="BF23" s="492"/>
      <c r="BG23" s="492"/>
      <c r="BH23" s="492"/>
      <c r="BI23" s="492"/>
      <c r="BJ23" s="492"/>
      <c r="BK23" s="492"/>
      <c r="BL23" s="500"/>
      <c r="BM23" s="501"/>
      <c r="BN23" s="501"/>
      <c r="BO23" s="501"/>
      <c r="BP23" s="501"/>
      <c r="BQ23" s="501"/>
      <c r="BR23" s="501"/>
      <c r="BS23" s="501"/>
      <c r="BT23" s="501"/>
      <c r="BU23" s="501"/>
      <c r="BV23" s="501"/>
      <c r="BW23" s="501"/>
      <c r="BX23" s="501"/>
      <c r="BY23" s="501"/>
      <c r="BZ23" s="501"/>
      <c r="CA23" s="501"/>
      <c r="CB23" s="501"/>
      <c r="CC23" s="501"/>
      <c r="CD23" s="501"/>
      <c r="CE23" s="501"/>
      <c r="CF23" s="501"/>
      <c r="CG23" s="501"/>
      <c r="CH23" s="501"/>
      <c r="CI23" s="501"/>
      <c r="CJ23" s="501"/>
      <c r="CK23" s="501"/>
      <c r="CL23" s="501"/>
      <c r="CM23" s="501"/>
      <c r="CN23" s="501"/>
      <c r="CO23" s="501"/>
      <c r="CP23" s="501"/>
      <c r="CQ23" s="501"/>
      <c r="CR23" s="501"/>
      <c r="CS23" s="501"/>
      <c r="CT23" s="501"/>
      <c r="CU23" s="501"/>
      <c r="CV23" s="501"/>
      <c r="CW23" s="501"/>
      <c r="CX23" s="501"/>
      <c r="CY23" s="501"/>
      <c r="CZ23" s="501"/>
      <c r="DA23" s="501"/>
      <c r="DB23" s="501"/>
      <c r="DC23" s="501"/>
      <c r="DD23" s="501"/>
      <c r="DE23" s="501"/>
      <c r="DF23" s="501"/>
      <c r="DG23" s="501"/>
      <c r="DH23" s="501"/>
      <c r="DI23" s="501"/>
      <c r="DJ23" s="501"/>
      <c r="DK23" s="501"/>
      <c r="DL23" s="501"/>
      <c r="DM23" s="501"/>
      <c r="DN23" s="501"/>
      <c r="DO23" s="501"/>
      <c r="DP23" s="501"/>
      <c r="DQ23" s="501"/>
      <c r="DR23" s="501"/>
      <c r="DS23" s="501"/>
      <c r="DT23" s="501"/>
      <c r="DU23" s="501"/>
      <c r="DV23" s="501"/>
      <c r="DW23" s="501"/>
      <c r="DX23" s="501"/>
      <c r="DY23" s="501"/>
      <c r="DZ23" s="502"/>
    </row>
    <row r="24" spans="2:130" ht="20.100000000000001" customHeight="1" thickBot="1" x14ac:dyDescent="0.2">
      <c r="B24" s="507"/>
      <c r="C24" s="508"/>
      <c r="D24" s="508"/>
      <c r="E24" s="508"/>
      <c r="F24" s="509"/>
      <c r="G24" s="495"/>
      <c r="H24" s="457"/>
      <c r="I24" s="457"/>
      <c r="J24" s="457"/>
      <c r="K24" s="457"/>
      <c r="L24" s="457"/>
      <c r="M24" s="457"/>
      <c r="N24" s="457"/>
      <c r="O24" s="457"/>
      <c r="P24" s="457"/>
      <c r="Q24" s="457"/>
      <c r="R24" s="457"/>
      <c r="S24" s="457"/>
      <c r="T24" s="457"/>
      <c r="U24" s="457"/>
      <c r="V24" s="457"/>
      <c r="W24" s="457"/>
      <c r="X24" s="457"/>
      <c r="Y24" s="457"/>
      <c r="Z24" s="457"/>
      <c r="AA24" s="457"/>
      <c r="AB24" s="457"/>
      <c r="AC24" s="457"/>
      <c r="AD24" s="457"/>
      <c r="AE24" s="457"/>
      <c r="AF24" s="457"/>
      <c r="AG24" s="457"/>
      <c r="AH24" s="457"/>
      <c r="AI24" s="457"/>
      <c r="AJ24" s="457"/>
      <c r="AK24" s="457"/>
      <c r="AL24" s="457"/>
      <c r="AM24" s="457"/>
      <c r="AN24" s="457"/>
      <c r="AO24" s="457"/>
      <c r="AP24" s="457"/>
      <c r="AQ24" s="457"/>
      <c r="AR24" s="457"/>
      <c r="AS24" s="457"/>
      <c r="AT24" s="457"/>
      <c r="AU24" s="457"/>
      <c r="AV24" s="457"/>
      <c r="AW24" s="457"/>
      <c r="AX24" s="457"/>
      <c r="AY24" s="457"/>
      <c r="AZ24" s="457"/>
      <c r="BA24" s="457"/>
      <c r="BB24" s="457"/>
      <c r="BC24" s="457"/>
      <c r="BD24" s="457"/>
      <c r="BE24" s="457"/>
      <c r="BF24" s="457"/>
      <c r="BG24" s="457"/>
      <c r="BH24" s="457"/>
      <c r="BI24" s="457"/>
      <c r="BJ24" s="457"/>
      <c r="BK24" s="457"/>
      <c r="BL24" s="496"/>
      <c r="BM24" s="496"/>
      <c r="BN24" s="496"/>
      <c r="BO24" s="496"/>
      <c r="BP24" s="496"/>
      <c r="BQ24" s="496"/>
      <c r="BR24" s="496"/>
      <c r="BS24" s="496"/>
      <c r="BT24" s="496"/>
      <c r="BU24" s="496"/>
      <c r="BV24" s="496"/>
      <c r="BW24" s="496"/>
      <c r="BX24" s="496"/>
      <c r="BY24" s="496"/>
      <c r="BZ24" s="496"/>
      <c r="CA24" s="496"/>
      <c r="CB24" s="496"/>
      <c r="CC24" s="496"/>
      <c r="CD24" s="496"/>
      <c r="CE24" s="496"/>
      <c r="CF24" s="496"/>
      <c r="CG24" s="496"/>
      <c r="CH24" s="496"/>
      <c r="CI24" s="496"/>
      <c r="CJ24" s="496"/>
      <c r="CK24" s="496"/>
      <c r="CL24" s="496"/>
      <c r="CM24" s="496"/>
      <c r="CN24" s="496"/>
      <c r="CO24" s="496"/>
      <c r="CP24" s="496"/>
      <c r="CQ24" s="496"/>
      <c r="CR24" s="496"/>
      <c r="CS24" s="496"/>
      <c r="CT24" s="496"/>
      <c r="CU24" s="496"/>
      <c r="CV24" s="496"/>
      <c r="CW24" s="496"/>
      <c r="CX24" s="496"/>
      <c r="CY24" s="496"/>
      <c r="CZ24" s="496"/>
      <c r="DA24" s="496"/>
      <c r="DB24" s="496"/>
      <c r="DC24" s="496"/>
      <c r="DD24" s="496"/>
      <c r="DE24" s="496"/>
      <c r="DF24" s="496"/>
      <c r="DG24" s="496"/>
      <c r="DH24" s="496"/>
      <c r="DI24" s="496"/>
      <c r="DJ24" s="496"/>
      <c r="DK24" s="496"/>
      <c r="DL24" s="496"/>
      <c r="DM24" s="496"/>
      <c r="DN24" s="496"/>
      <c r="DO24" s="496"/>
      <c r="DP24" s="496"/>
      <c r="DQ24" s="496"/>
      <c r="DR24" s="496"/>
      <c r="DS24" s="496"/>
      <c r="DT24" s="496"/>
      <c r="DU24" s="496"/>
      <c r="DV24" s="496"/>
      <c r="DW24" s="496"/>
      <c r="DX24" s="496"/>
      <c r="DY24" s="496"/>
      <c r="DZ24" s="497"/>
    </row>
    <row r="25" spans="2:130" ht="20.100000000000001" customHeight="1" x14ac:dyDescent="0.15">
      <c r="B25" s="443" t="s">
        <v>569</v>
      </c>
      <c r="C25" s="482"/>
      <c r="D25" s="482"/>
      <c r="E25" s="482"/>
      <c r="F25" s="483"/>
      <c r="G25" s="487" t="s">
        <v>570</v>
      </c>
      <c r="H25" s="488"/>
      <c r="I25" s="488"/>
      <c r="J25" s="488"/>
      <c r="K25" s="488"/>
      <c r="L25" s="488"/>
      <c r="M25" s="488"/>
      <c r="N25" s="488"/>
      <c r="O25" s="488"/>
      <c r="P25" s="488"/>
      <c r="Q25" s="488"/>
      <c r="R25" s="488"/>
      <c r="S25" s="488"/>
      <c r="T25" s="488"/>
      <c r="U25" s="488"/>
      <c r="V25" s="488"/>
      <c r="W25" s="489"/>
      <c r="X25" s="488" t="s">
        <v>567</v>
      </c>
      <c r="Y25" s="488"/>
      <c r="Z25" s="488"/>
      <c r="AA25" s="488"/>
      <c r="AB25" s="488"/>
      <c r="AC25" s="490" t="s">
        <v>571</v>
      </c>
      <c r="AD25" s="490"/>
      <c r="AE25" s="490"/>
      <c r="AF25" s="490"/>
      <c r="AG25" s="490"/>
      <c r="AH25" s="490"/>
      <c r="AI25" s="490"/>
      <c r="AJ25" s="490" t="s">
        <v>572</v>
      </c>
      <c r="AK25" s="490"/>
      <c r="AL25" s="490"/>
      <c r="AM25" s="490"/>
      <c r="AN25" s="490"/>
      <c r="AO25" s="490"/>
      <c r="AP25" s="490"/>
      <c r="AQ25" s="428" t="s">
        <v>568</v>
      </c>
      <c r="AR25" s="428"/>
      <c r="AS25" s="428"/>
      <c r="AT25" s="428"/>
      <c r="AU25" s="428"/>
      <c r="AV25" s="428"/>
      <c r="AW25" s="428"/>
      <c r="AX25" s="428"/>
      <c r="AY25" s="428"/>
      <c r="AZ25" s="428"/>
      <c r="BA25" s="428"/>
      <c r="BB25" s="428"/>
      <c r="BC25" s="428"/>
      <c r="BD25" s="428"/>
      <c r="BE25" s="428"/>
      <c r="BF25" s="428"/>
      <c r="BG25" s="428"/>
      <c r="BH25" s="428"/>
      <c r="BI25" s="428"/>
      <c r="BJ25" s="428"/>
      <c r="BK25" s="428"/>
      <c r="BL25" s="428"/>
      <c r="BM25" s="428"/>
      <c r="BN25" s="428"/>
      <c r="BO25" s="428"/>
      <c r="BP25" s="428"/>
      <c r="BQ25" s="428"/>
      <c r="BR25" s="428"/>
      <c r="BS25" s="428"/>
      <c r="BT25" s="428"/>
      <c r="BU25" s="428"/>
      <c r="BV25" s="428"/>
      <c r="BW25" s="428"/>
      <c r="BX25" s="428"/>
      <c r="BY25" s="428"/>
      <c r="BZ25" s="428"/>
      <c r="CA25" s="428"/>
      <c r="CB25" s="428"/>
      <c r="CC25" s="428"/>
      <c r="CD25" s="428"/>
      <c r="CE25" s="428"/>
      <c r="CF25" s="428"/>
      <c r="CG25" s="428"/>
      <c r="CH25" s="428"/>
      <c r="CI25" s="428"/>
      <c r="CJ25" s="428"/>
      <c r="CK25" s="428"/>
      <c r="CL25" s="428"/>
      <c r="CM25" s="428"/>
      <c r="CN25" s="428"/>
      <c r="CO25" s="428"/>
      <c r="CP25" s="428"/>
      <c r="CQ25" s="428"/>
      <c r="CR25" s="428"/>
      <c r="CS25" s="428"/>
      <c r="CT25" s="428"/>
      <c r="CU25" s="428"/>
      <c r="CV25" s="428"/>
      <c r="CW25" s="428"/>
      <c r="CX25" s="428"/>
      <c r="CY25" s="428"/>
      <c r="CZ25" s="428"/>
      <c r="DA25" s="428"/>
      <c r="DB25" s="428"/>
      <c r="DC25" s="428"/>
      <c r="DD25" s="428"/>
      <c r="DE25" s="428"/>
      <c r="DF25" s="428"/>
      <c r="DG25" s="428"/>
      <c r="DH25" s="428"/>
      <c r="DI25" s="428"/>
      <c r="DJ25" s="428"/>
      <c r="DK25" s="428"/>
      <c r="DL25" s="428"/>
      <c r="DM25" s="428"/>
      <c r="DN25" s="428"/>
      <c r="DO25" s="428"/>
      <c r="DP25" s="428"/>
      <c r="DQ25" s="428"/>
      <c r="DR25" s="428"/>
      <c r="DS25" s="428"/>
      <c r="DT25" s="428"/>
      <c r="DU25" s="428"/>
      <c r="DV25" s="428"/>
      <c r="DW25" s="428"/>
      <c r="DX25" s="428"/>
      <c r="DY25" s="428"/>
      <c r="DZ25" s="444"/>
    </row>
    <row r="26" spans="2:130" ht="20.100000000000001" customHeight="1" x14ac:dyDescent="0.15">
      <c r="B26" s="484"/>
      <c r="C26" s="485"/>
      <c r="D26" s="485"/>
      <c r="E26" s="485"/>
      <c r="F26" s="486"/>
      <c r="G26" s="493" t="s">
        <v>562</v>
      </c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2" t="s">
        <v>561</v>
      </c>
      <c r="Y26" s="472"/>
      <c r="Z26" s="472"/>
      <c r="AA26" s="472"/>
      <c r="AB26" s="472"/>
      <c r="AC26" s="473"/>
      <c r="AD26" s="473"/>
      <c r="AE26" s="473"/>
      <c r="AF26" s="473"/>
      <c r="AG26" s="473"/>
      <c r="AH26" s="473"/>
      <c r="AI26" s="473"/>
      <c r="AJ26" s="473"/>
      <c r="AK26" s="473"/>
      <c r="AL26" s="473"/>
      <c r="AM26" s="473"/>
      <c r="AN26" s="473"/>
      <c r="AO26" s="473"/>
      <c r="AP26" s="473"/>
      <c r="AQ26" s="494" t="s">
        <v>573</v>
      </c>
      <c r="AR26" s="474"/>
      <c r="AS26" s="474"/>
      <c r="AT26" s="474"/>
      <c r="AU26" s="474"/>
      <c r="AV26" s="474"/>
      <c r="AW26" s="474"/>
      <c r="AX26" s="474"/>
      <c r="AY26" s="474"/>
      <c r="AZ26" s="474"/>
      <c r="BA26" s="474"/>
      <c r="BB26" s="474"/>
      <c r="BC26" s="474"/>
      <c r="BD26" s="474"/>
      <c r="BE26" s="474"/>
      <c r="BF26" s="474"/>
      <c r="BG26" s="474"/>
      <c r="BH26" s="474"/>
      <c r="BI26" s="474"/>
      <c r="BJ26" s="474"/>
      <c r="BK26" s="474"/>
      <c r="BL26" s="474"/>
      <c r="BM26" s="474"/>
      <c r="BN26" s="474"/>
      <c r="BO26" s="474"/>
      <c r="BP26" s="474"/>
      <c r="BQ26" s="474"/>
      <c r="BR26" s="474"/>
      <c r="BS26" s="474"/>
      <c r="BT26" s="474"/>
      <c r="BU26" s="474"/>
      <c r="BV26" s="474"/>
      <c r="BW26" s="474"/>
      <c r="BX26" s="474"/>
      <c r="BY26" s="474"/>
      <c r="BZ26" s="474"/>
      <c r="CA26" s="474"/>
      <c r="CB26" s="474"/>
      <c r="CC26" s="474"/>
      <c r="CD26" s="474"/>
      <c r="CE26" s="474"/>
      <c r="CF26" s="474"/>
      <c r="CG26" s="474"/>
      <c r="CH26" s="474"/>
      <c r="CI26" s="474"/>
      <c r="CJ26" s="474"/>
      <c r="CK26" s="474"/>
      <c r="CL26" s="474"/>
      <c r="CM26" s="474"/>
      <c r="CN26" s="474"/>
      <c r="CO26" s="474"/>
      <c r="CP26" s="474"/>
      <c r="CQ26" s="474"/>
      <c r="CR26" s="474"/>
      <c r="CS26" s="474"/>
      <c r="CT26" s="474"/>
      <c r="CU26" s="474"/>
      <c r="CV26" s="474"/>
      <c r="CW26" s="474"/>
      <c r="CX26" s="474"/>
      <c r="CY26" s="474"/>
      <c r="CZ26" s="474"/>
      <c r="DA26" s="474"/>
      <c r="DB26" s="474"/>
      <c r="DC26" s="474"/>
      <c r="DD26" s="474"/>
      <c r="DE26" s="474"/>
      <c r="DF26" s="474"/>
      <c r="DG26" s="474"/>
      <c r="DH26" s="474"/>
      <c r="DI26" s="474"/>
      <c r="DJ26" s="474"/>
      <c r="DK26" s="474"/>
      <c r="DL26" s="474"/>
      <c r="DM26" s="474"/>
      <c r="DN26" s="474"/>
      <c r="DO26" s="474"/>
      <c r="DP26" s="474"/>
      <c r="DQ26" s="474"/>
      <c r="DR26" s="474"/>
      <c r="DS26" s="474"/>
      <c r="DT26" s="474"/>
      <c r="DU26" s="474"/>
      <c r="DV26" s="474"/>
      <c r="DW26" s="474"/>
      <c r="DX26" s="474"/>
      <c r="DY26" s="474"/>
      <c r="DZ26" s="475"/>
    </row>
    <row r="27" spans="2:130" ht="20.100000000000001" customHeight="1" x14ac:dyDescent="0.15">
      <c r="B27" s="484"/>
      <c r="C27" s="485"/>
      <c r="D27" s="485"/>
      <c r="E27" s="485"/>
      <c r="F27" s="486"/>
      <c r="G27" s="470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2"/>
      <c r="Y27" s="472"/>
      <c r="Z27" s="472"/>
      <c r="AA27" s="472"/>
      <c r="AB27" s="472"/>
      <c r="AC27" s="473"/>
      <c r="AD27" s="473"/>
      <c r="AE27" s="473"/>
      <c r="AF27" s="473"/>
      <c r="AG27" s="473"/>
      <c r="AH27" s="473"/>
      <c r="AI27" s="473"/>
      <c r="AJ27" s="473"/>
      <c r="AK27" s="473"/>
      <c r="AL27" s="473"/>
      <c r="AM27" s="473"/>
      <c r="AN27" s="473"/>
      <c r="AO27" s="473"/>
      <c r="AP27" s="473"/>
      <c r="AQ27" s="474" t="s">
        <v>574</v>
      </c>
      <c r="AR27" s="474"/>
      <c r="AS27" s="474"/>
      <c r="AT27" s="474"/>
      <c r="AU27" s="474"/>
      <c r="AV27" s="474"/>
      <c r="AW27" s="474"/>
      <c r="AX27" s="474"/>
      <c r="AY27" s="474"/>
      <c r="AZ27" s="474"/>
      <c r="BA27" s="474"/>
      <c r="BB27" s="474"/>
      <c r="BC27" s="474"/>
      <c r="BD27" s="474"/>
      <c r="BE27" s="474"/>
      <c r="BF27" s="474"/>
      <c r="BG27" s="474"/>
      <c r="BH27" s="474"/>
      <c r="BI27" s="474"/>
      <c r="BJ27" s="474"/>
      <c r="BK27" s="474"/>
      <c r="BL27" s="474"/>
      <c r="BM27" s="474"/>
      <c r="BN27" s="474"/>
      <c r="BO27" s="474"/>
      <c r="BP27" s="474"/>
      <c r="BQ27" s="474"/>
      <c r="BR27" s="474"/>
      <c r="BS27" s="474"/>
      <c r="BT27" s="474"/>
      <c r="BU27" s="474"/>
      <c r="BV27" s="474"/>
      <c r="BW27" s="474"/>
      <c r="BX27" s="474"/>
      <c r="BY27" s="474"/>
      <c r="BZ27" s="474"/>
      <c r="CA27" s="474"/>
      <c r="CB27" s="474"/>
      <c r="CC27" s="474"/>
      <c r="CD27" s="474"/>
      <c r="CE27" s="474"/>
      <c r="CF27" s="474"/>
      <c r="CG27" s="474"/>
      <c r="CH27" s="474"/>
      <c r="CI27" s="474"/>
      <c r="CJ27" s="474"/>
      <c r="CK27" s="474"/>
      <c r="CL27" s="474"/>
      <c r="CM27" s="474"/>
      <c r="CN27" s="474"/>
      <c r="CO27" s="474"/>
      <c r="CP27" s="474"/>
      <c r="CQ27" s="474"/>
      <c r="CR27" s="474"/>
      <c r="CS27" s="474"/>
      <c r="CT27" s="474"/>
      <c r="CU27" s="474"/>
      <c r="CV27" s="474"/>
      <c r="CW27" s="474"/>
      <c r="CX27" s="474"/>
      <c r="CY27" s="474"/>
      <c r="CZ27" s="474"/>
      <c r="DA27" s="474"/>
      <c r="DB27" s="474"/>
      <c r="DC27" s="474"/>
      <c r="DD27" s="474"/>
      <c r="DE27" s="474"/>
      <c r="DF27" s="474"/>
      <c r="DG27" s="474"/>
      <c r="DH27" s="474"/>
      <c r="DI27" s="474"/>
      <c r="DJ27" s="474"/>
      <c r="DK27" s="474"/>
      <c r="DL27" s="474"/>
      <c r="DM27" s="474"/>
      <c r="DN27" s="474"/>
      <c r="DO27" s="474"/>
      <c r="DP27" s="474"/>
      <c r="DQ27" s="474"/>
      <c r="DR27" s="474"/>
      <c r="DS27" s="474"/>
      <c r="DT27" s="474"/>
      <c r="DU27" s="474"/>
      <c r="DV27" s="474"/>
      <c r="DW27" s="474"/>
      <c r="DX27" s="474"/>
      <c r="DY27" s="474"/>
      <c r="DZ27" s="475"/>
    </row>
    <row r="28" spans="2:130" ht="20.100000000000001" customHeight="1" x14ac:dyDescent="0.15">
      <c r="B28" s="484"/>
      <c r="C28" s="485"/>
      <c r="D28" s="485"/>
      <c r="E28" s="485"/>
      <c r="F28" s="486"/>
      <c r="G28" s="470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2"/>
      <c r="Y28" s="472"/>
      <c r="Z28" s="472"/>
      <c r="AA28" s="472"/>
      <c r="AB28" s="472"/>
      <c r="AC28" s="473"/>
      <c r="AD28" s="473"/>
      <c r="AE28" s="473"/>
      <c r="AF28" s="473"/>
      <c r="AG28" s="473"/>
      <c r="AH28" s="473"/>
      <c r="AI28" s="473"/>
      <c r="AJ28" s="473"/>
      <c r="AK28" s="473"/>
      <c r="AL28" s="473"/>
      <c r="AM28" s="473"/>
      <c r="AN28" s="473"/>
      <c r="AO28" s="473"/>
      <c r="AP28" s="473"/>
      <c r="AQ28" s="474" t="s">
        <v>574</v>
      </c>
      <c r="AR28" s="474"/>
      <c r="AS28" s="474"/>
      <c r="AT28" s="474"/>
      <c r="AU28" s="474"/>
      <c r="AV28" s="474"/>
      <c r="AW28" s="474"/>
      <c r="AX28" s="474"/>
      <c r="AY28" s="474"/>
      <c r="AZ28" s="474"/>
      <c r="BA28" s="474"/>
      <c r="BB28" s="474"/>
      <c r="BC28" s="474"/>
      <c r="BD28" s="474"/>
      <c r="BE28" s="474"/>
      <c r="BF28" s="474"/>
      <c r="BG28" s="474"/>
      <c r="BH28" s="474"/>
      <c r="BI28" s="474"/>
      <c r="BJ28" s="474"/>
      <c r="BK28" s="474"/>
      <c r="BL28" s="474"/>
      <c r="BM28" s="474"/>
      <c r="BN28" s="474"/>
      <c r="BO28" s="474"/>
      <c r="BP28" s="474"/>
      <c r="BQ28" s="474"/>
      <c r="BR28" s="474"/>
      <c r="BS28" s="474"/>
      <c r="BT28" s="474"/>
      <c r="BU28" s="474"/>
      <c r="BV28" s="474"/>
      <c r="BW28" s="474"/>
      <c r="BX28" s="474"/>
      <c r="BY28" s="474"/>
      <c r="BZ28" s="474"/>
      <c r="CA28" s="474"/>
      <c r="CB28" s="474"/>
      <c r="CC28" s="474"/>
      <c r="CD28" s="474"/>
      <c r="CE28" s="474"/>
      <c r="CF28" s="474"/>
      <c r="CG28" s="474"/>
      <c r="CH28" s="474"/>
      <c r="CI28" s="474"/>
      <c r="CJ28" s="474"/>
      <c r="CK28" s="474"/>
      <c r="CL28" s="474"/>
      <c r="CM28" s="474"/>
      <c r="CN28" s="474"/>
      <c r="CO28" s="474"/>
      <c r="CP28" s="474"/>
      <c r="CQ28" s="474"/>
      <c r="CR28" s="474"/>
      <c r="CS28" s="474"/>
      <c r="CT28" s="474"/>
      <c r="CU28" s="474"/>
      <c r="CV28" s="474"/>
      <c r="CW28" s="474"/>
      <c r="CX28" s="474"/>
      <c r="CY28" s="474"/>
      <c r="CZ28" s="474"/>
      <c r="DA28" s="474"/>
      <c r="DB28" s="474"/>
      <c r="DC28" s="474"/>
      <c r="DD28" s="474"/>
      <c r="DE28" s="474"/>
      <c r="DF28" s="474"/>
      <c r="DG28" s="474"/>
      <c r="DH28" s="474"/>
      <c r="DI28" s="474"/>
      <c r="DJ28" s="474"/>
      <c r="DK28" s="474"/>
      <c r="DL28" s="474"/>
      <c r="DM28" s="474"/>
      <c r="DN28" s="474"/>
      <c r="DO28" s="474"/>
      <c r="DP28" s="474"/>
      <c r="DQ28" s="474"/>
      <c r="DR28" s="474"/>
      <c r="DS28" s="474"/>
      <c r="DT28" s="474"/>
      <c r="DU28" s="474"/>
      <c r="DV28" s="474"/>
      <c r="DW28" s="474"/>
      <c r="DX28" s="474"/>
      <c r="DY28" s="474"/>
      <c r="DZ28" s="475"/>
    </row>
    <row r="29" spans="2:130" ht="20.100000000000001" customHeight="1" x14ac:dyDescent="0.15">
      <c r="B29" s="484"/>
      <c r="C29" s="485"/>
      <c r="D29" s="485"/>
      <c r="E29" s="485"/>
      <c r="F29" s="486"/>
      <c r="G29" s="470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2"/>
      <c r="Y29" s="472"/>
      <c r="Z29" s="472"/>
      <c r="AA29" s="472"/>
      <c r="AB29" s="472"/>
      <c r="AC29" s="473"/>
      <c r="AD29" s="473"/>
      <c r="AE29" s="473"/>
      <c r="AF29" s="473"/>
      <c r="AG29" s="473"/>
      <c r="AH29" s="473"/>
      <c r="AI29" s="473"/>
      <c r="AJ29" s="473"/>
      <c r="AK29" s="473"/>
      <c r="AL29" s="473"/>
      <c r="AM29" s="473"/>
      <c r="AN29" s="473"/>
      <c r="AO29" s="473"/>
      <c r="AP29" s="473"/>
      <c r="AQ29" s="474" t="s">
        <v>574</v>
      </c>
      <c r="AR29" s="474"/>
      <c r="AS29" s="474"/>
      <c r="AT29" s="474"/>
      <c r="AU29" s="474"/>
      <c r="AV29" s="474"/>
      <c r="AW29" s="474"/>
      <c r="AX29" s="474"/>
      <c r="AY29" s="474"/>
      <c r="AZ29" s="474"/>
      <c r="BA29" s="474"/>
      <c r="BB29" s="474"/>
      <c r="BC29" s="474"/>
      <c r="BD29" s="474"/>
      <c r="BE29" s="474"/>
      <c r="BF29" s="474"/>
      <c r="BG29" s="474"/>
      <c r="BH29" s="474"/>
      <c r="BI29" s="474"/>
      <c r="BJ29" s="474"/>
      <c r="BK29" s="474"/>
      <c r="BL29" s="474"/>
      <c r="BM29" s="474"/>
      <c r="BN29" s="474"/>
      <c r="BO29" s="474"/>
      <c r="BP29" s="474"/>
      <c r="BQ29" s="474"/>
      <c r="BR29" s="474"/>
      <c r="BS29" s="474"/>
      <c r="BT29" s="474"/>
      <c r="BU29" s="474"/>
      <c r="BV29" s="474"/>
      <c r="BW29" s="474"/>
      <c r="BX29" s="474"/>
      <c r="BY29" s="474"/>
      <c r="BZ29" s="474"/>
      <c r="CA29" s="474"/>
      <c r="CB29" s="474"/>
      <c r="CC29" s="474"/>
      <c r="CD29" s="474"/>
      <c r="CE29" s="474"/>
      <c r="CF29" s="474"/>
      <c r="CG29" s="474"/>
      <c r="CH29" s="474"/>
      <c r="CI29" s="474"/>
      <c r="CJ29" s="474"/>
      <c r="CK29" s="474"/>
      <c r="CL29" s="474"/>
      <c r="CM29" s="474"/>
      <c r="CN29" s="474"/>
      <c r="CO29" s="474"/>
      <c r="CP29" s="474"/>
      <c r="CQ29" s="474"/>
      <c r="CR29" s="474"/>
      <c r="CS29" s="474"/>
      <c r="CT29" s="474"/>
      <c r="CU29" s="474"/>
      <c r="CV29" s="474"/>
      <c r="CW29" s="474"/>
      <c r="CX29" s="474"/>
      <c r="CY29" s="474"/>
      <c r="CZ29" s="474"/>
      <c r="DA29" s="474"/>
      <c r="DB29" s="474"/>
      <c r="DC29" s="474"/>
      <c r="DD29" s="474"/>
      <c r="DE29" s="474"/>
      <c r="DF29" s="474"/>
      <c r="DG29" s="474"/>
      <c r="DH29" s="474"/>
      <c r="DI29" s="474"/>
      <c r="DJ29" s="474"/>
      <c r="DK29" s="474"/>
      <c r="DL29" s="474"/>
      <c r="DM29" s="474"/>
      <c r="DN29" s="474"/>
      <c r="DO29" s="474"/>
      <c r="DP29" s="474"/>
      <c r="DQ29" s="474"/>
      <c r="DR29" s="474"/>
      <c r="DS29" s="474"/>
      <c r="DT29" s="474"/>
      <c r="DU29" s="474"/>
      <c r="DV29" s="474"/>
      <c r="DW29" s="474"/>
      <c r="DX29" s="474"/>
      <c r="DY29" s="474"/>
      <c r="DZ29" s="475"/>
    </row>
    <row r="30" spans="2:130" ht="20.100000000000001" customHeight="1" x14ac:dyDescent="0.15">
      <c r="B30" s="484"/>
      <c r="C30" s="485"/>
      <c r="D30" s="485"/>
      <c r="E30" s="485"/>
      <c r="F30" s="486"/>
      <c r="G30" s="470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2"/>
      <c r="Y30" s="472"/>
      <c r="Z30" s="472"/>
      <c r="AA30" s="472"/>
      <c r="AB30" s="472"/>
      <c r="AC30" s="473"/>
      <c r="AD30" s="473"/>
      <c r="AE30" s="473"/>
      <c r="AF30" s="473"/>
      <c r="AG30" s="473"/>
      <c r="AH30" s="473"/>
      <c r="AI30" s="473"/>
      <c r="AJ30" s="473"/>
      <c r="AK30" s="473"/>
      <c r="AL30" s="473"/>
      <c r="AM30" s="473"/>
      <c r="AN30" s="473"/>
      <c r="AO30" s="473"/>
      <c r="AP30" s="473"/>
      <c r="AQ30" s="474" t="s">
        <v>574</v>
      </c>
      <c r="AR30" s="474"/>
      <c r="AS30" s="474"/>
      <c r="AT30" s="474"/>
      <c r="AU30" s="474"/>
      <c r="AV30" s="474"/>
      <c r="AW30" s="474"/>
      <c r="AX30" s="474"/>
      <c r="AY30" s="474"/>
      <c r="AZ30" s="474"/>
      <c r="BA30" s="474"/>
      <c r="BB30" s="474"/>
      <c r="BC30" s="474"/>
      <c r="BD30" s="474"/>
      <c r="BE30" s="474"/>
      <c r="BF30" s="474"/>
      <c r="BG30" s="474"/>
      <c r="BH30" s="474"/>
      <c r="BI30" s="474"/>
      <c r="BJ30" s="474"/>
      <c r="BK30" s="474"/>
      <c r="BL30" s="474"/>
      <c r="BM30" s="474"/>
      <c r="BN30" s="474"/>
      <c r="BO30" s="474"/>
      <c r="BP30" s="474"/>
      <c r="BQ30" s="474"/>
      <c r="BR30" s="474"/>
      <c r="BS30" s="474"/>
      <c r="BT30" s="474"/>
      <c r="BU30" s="474"/>
      <c r="BV30" s="474"/>
      <c r="BW30" s="474"/>
      <c r="BX30" s="474"/>
      <c r="BY30" s="474"/>
      <c r="BZ30" s="474"/>
      <c r="CA30" s="474"/>
      <c r="CB30" s="474"/>
      <c r="CC30" s="474"/>
      <c r="CD30" s="474"/>
      <c r="CE30" s="474"/>
      <c r="CF30" s="474"/>
      <c r="CG30" s="474"/>
      <c r="CH30" s="474"/>
      <c r="CI30" s="474"/>
      <c r="CJ30" s="474"/>
      <c r="CK30" s="474"/>
      <c r="CL30" s="474"/>
      <c r="CM30" s="474"/>
      <c r="CN30" s="474"/>
      <c r="CO30" s="474"/>
      <c r="CP30" s="474"/>
      <c r="CQ30" s="474"/>
      <c r="CR30" s="474"/>
      <c r="CS30" s="474"/>
      <c r="CT30" s="474"/>
      <c r="CU30" s="474"/>
      <c r="CV30" s="474"/>
      <c r="CW30" s="474"/>
      <c r="CX30" s="474"/>
      <c r="CY30" s="474"/>
      <c r="CZ30" s="474"/>
      <c r="DA30" s="474"/>
      <c r="DB30" s="474"/>
      <c r="DC30" s="474"/>
      <c r="DD30" s="474"/>
      <c r="DE30" s="474"/>
      <c r="DF30" s="474"/>
      <c r="DG30" s="474"/>
      <c r="DH30" s="474"/>
      <c r="DI30" s="474"/>
      <c r="DJ30" s="474"/>
      <c r="DK30" s="474"/>
      <c r="DL30" s="474"/>
      <c r="DM30" s="474"/>
      <c r="DN30" s="474"/>
      <c r="DO30" s="474"/>
      <c r="DP30" s="474"/>
      <c r="DQ30" s="474"/>
      <c r="DR30" s="474"/>
      <c r="DS30" s="474"/>
      <c r="DT30" s="474"/>
      <c r="DU30" s="474"/>
      <c r="DV30" s="474"/>
      <c r="DW30" s="474"/>
      <c r="DX30" s="474"/>
      <c r="DY30" s="474"/>
      <c r="DZ30" s="475"/>
    </row>
    <row r="31" spans="2:130" ht="20.100000000000001" customHeight="1" thickBot="1" x14ac:dyDescent="0.2">
      <c r="B31" s="448"/>
      <c r="C31" s="449"/>
      <c r="D31" s="449"/>
      <c r="E31" s="449"/>
      <c r="F31" s="450"/>
      <c r="G31" s="455"/>
      <c r="H31" s="456"/>
      <c r="I31" s="456"/>
      <c r="J31" s="456"/>
      <c r="K31" s="456"/>
      <c r="L31" s="456"/>
      <c r="M31" s="456"/>
      <c r="N31" s="456"/>
      <c r="O31" s="456"/>
      <c r="P31" s="456"/>
      <c r="Q31" s="456"/>
      <c r="R31" s="456"/>
      <c r="S31" s="456"/>
      <c r="T31" s="456"/>
      <c r="U31" s="456"/>
      <c r="V31" s="456"/>
      <c r="W31" s="456"/>
      <c r="X31" s="457"/>
      <c r="Y31" s="457"/>
      <c r="Z31" s="457"/>
      <c r="AA31" s="457"/>
      <c r="AB31" s="457"/>
      <c r="AC31" s="458"/>
      <c r="AD31" s="458"/>
      <c r="AE31" s="458"/>
      <c r="AF31" s="458"/>
      <c r="AG31" s="458"/>
      <c r="AH31" s="458"/>
      <c r="AI31" s="458"/>
      <c r="AJ31" s="458"/>
      <c r="AK31" s="458"/>
      <c r="AL31" s="458"/>
      <c r="AM31" s="458"/>
      <c r="AN31" s="458"/>
      <c r="AO31" s="458"/>
      <c r="AP31" s="458"/>
      <c r="AQ31" s="459" t="s">
        <v>574</v>
      </c>
      <c r="AR31" s="459"/>
      <c r="AS31" s="459"/>
      <c r="AT31" s="459"/>
      <c r="AU31" s="459"/>
      <c r="AV31" s="459"/>
      <c r="AW31" s="459"/>
      <c r="AX31" s="459"/>
      <c r="AY31" s="459"/>
      <c r="AZ31" s="459"/>
      <c r="BA31" s="459"/>
      <c r="BB31" s="459"/>
      <c r="BC31" s="459"/>
      <c r="BD31" s="459"/>
      <c r="BE31" s="459"/>
      <c r="BF31" s="459"/>
      <c r="BG31" s="459"/>
      <c r="BH31" s="459"/>
      <c r="BI31" s="459"/>
      <c r="BJ31" s="459"/>
      <c r="BK31" s="459"/>
      <c r="BL31" s="459"/>
      <c r="BM31" s="459"/>
      <c r="BN31" s="459"/>
      <c r="BO31" s="459"/>
      <c r="BP31" s="459"/>
      <c r="BQ31" s="459"/>
      <c r="BR31" s="459"/>
      <c r="BS31" s="459"/>
      <c r="BT31" s="459"/>
      <c r="BU31" s="459"/>
      <c r="BV31" s="459"/>
      <c r="BW31" s="459"/>
      <c r="BX31" s="459"/>
      <c r="BY31" s="459"/>
      <c r="BZ31" s="459"/>
      <c r="CA31" s="459"/>
      <c r="CB31" s="459"/>
      <c r="CC31" s="459"/>
      <c r="CD31" s="459"/>
      <c r="CE31" s="459"/>
      <c r="CF31" s="459"/>
      <c r="CG31" s="459"/>
      <c r="CH31" s="459"/>
      <c r="CI31" s="459"/>
      <c r="CJ31" s="459"/>
      <c r="CK31" s="459"/>
      <c r="CL31" s="459"/>
      <c r="CM31" s="459"/>
      <c r="CN31" s="459"/>
      <c r="CO31" s="459"/>
      <c r="CP31" s="459"/>
      <c r="CQ31" s="459"/>
      <c r="CR31" s="459"/>
      <c r="CS31" s="459"/>
      <c r="CT31" s="459"/>
      <c r="CU31" s="459"/>
      <c r="CV31" s="459"/>
      <c r="CW31" s="459"/>
      <c r="CX31" s="459"/>
      <c r="CY31" s="459"/>
      <c r="CZ31" s="459"/>
      <c r="DA31" s="459"/>
      <c r="DB31" s="459"/>
      <c r="DC31" s="459"/>
      <c r="DD31" s="459"/>
      <c r="DE31" s="459"/>
      <c r="DF31" s="459"/>
      <c r="DG31" s="459"/>
      <c r="DH31" s="459"/>
      <c r="DI31" s="459"/>
      <c r="DJ31" s="459"/>
      <c r="DK31" s="459"/>
      <c r="DL31" s="459"/>
      <c r="DM31" s="459"/>
      <c r="DN31" s="459"/>
      <c r="DO31" s="459"/>
      <c r="DP31" s="459"/>
      <c r="DQ31" s="459"/>
      <c r="DR31" s="459"/>
      <c r="DS31" s="459"/>
      <c r="DT31" s="459"/>
      <c r="DU31" s="459"/>
      <c r="DV31" s="459"/>
      <c r="DW31" s="459"/>
      <c r="DX31" s="459"/>
      <c r="DY31" s="459"/>
      <c r="DZ31" s="460"/>
    </row>
    <row r="32" spans="2:130" ht="20.100000000000001" customHeight="1" thickBot="1" x14ac:dyDescent="0.2">
      <c r="B32" s="443" t="s">
        <v>575</v>
      </c>
      <c r="C32" s="428"/>
      <c r="D32" s="428"/>
      <c r="E32" s="428"/>
      <c r="F32" s="444"/>
      <c r="G32" s="432" t="s">
        <v>576</v>
      </c>
      <c r="H32" s="433"/>
      <c r="I32" s="433"/>
      <c r="J32" s="433"/>
      <c r="K32" s="433"/>
      <c r="L32" s="433"/>
      <c r="M32" s="463"/>
      <c r="N32" s="463"/>
      <c r="O32" s="463"/>
      <c r="P32" s="463"/>
      <c r="Q32" s="463"/>
      <c r="R32" s="463"/>
      <c r="S32" s="463"/>
      <c r="T32" s="463"/>
      <c r="U32" s="463"/>
      <c r="V32" s="463"/>
      <c r="W32" s="463"/>
      <c r="X32" s="463"/>
      <c r="Y32" s="463"/>
      <c r="Z32" s="463"/>
      <c r="AA32" s="463"/>
      <c r="AB32" s="463"/>
      <c r="AC32" s="463"/>
      <c r="AD32" s="463"/>
      <c r="AE32" s="463"/>
      <c r="AF32" s="463"/>
      <c r="AG32" s="463"/>
      <c r="AH32" s="463"/>
      <c r="AI32" s="463"/>
      <c r="AJ32" s="463"/>
      <c r="AK32" s="463"/>
      <c r="AL32" s="463"/>
      <c r="AM32" s="463"/>
      <c r="AN32" s="463"/>
      <c r="AO32" s="463"/>
      <c r="AP32" s="463"/>
      <c r="AQ32" s="463"/>
      <c r="AR32" s="463"/>
      <c r="AS32" s="463"/>
      <c r="AT32" s="463"/>
      <c r="AU32" s="463"/>
      <c r="AV32" s="463"/>
      <c r="AW32" s="463"/>
      <c r="AX32" s="463"/>
      <c r="AY32" s="463"/>
      <c r="AZ32" s="463"/>
      <c r="BA32" s="463"/>
      <c r="BB32" s="463"/>
      <c r="BC32" s="463"/>
      <c r="BD32" s="463"/>
      <c r="BE32" s="463"/>
      <c r="BF32" s="463"/>
      <c r="BG32" s="463"/>
      <c r="BH32" s="463"/>
      <c r="BI32" s="463"/>
      <c r="BJ32" s="463"/>
      <c r="BK32" s="463"/>
      <c r="BL32" s="464"/>
      <c r="BM32" s="465" t="s">
        <v>577</v>
      </c>
      <c r="BN32" s="466"/>
      <c r="BO32" s="466"/>
      <c r="BP32" s="466"/>
      <c r="BQ32" s="466"/>
      <c r="BR32" s="466"/>
      <c r="BS32" s="466"/>
      <c r="BT32" s="466"/>
      <c r="BU32" s="466"/>
      <c r="BV32" s="466"/>
      <c r="BW32" s="466"/>
      <c r="BX32" s="466"/>
      <c r="BY32" s="466"/>
      <c r="BZ32" s="466"/>
      <c r="CA32" s="466"/>
      <c r="CB32" s="466"/>
      <c r="CC32" s="467" t="s">
        <v>578</v>
      </c>
      <c r="CD32" s="467"/>
      <c r="CE32" s="467"/>
      <c r="CF32" s="467"/>
      <c r="CG32" s="467"/>
      <c r="CH32" s="467"/>
      <c r="CI32" s="467"/>
      <c r="CJ32" s="467"/>
      <c r="CK32" s="467"/>
      <c r="CL32" s="466"/>
      <c r="CM32" s="476"/>
      <c r="CN32" s="477"/>
      <c r="CO32" s="478" t="s">
        <v>579</v>
      </c>
      <c r="CP32" s="479"/>
      <c r="CQ32" s="479"/>
      <c r="CR32" s="479"/>
      <c r="CS32" s="479"/>
      <c r="CT32" s="479"/>
      <c r="CU32" s="479"/>
      <c r="CV32" s="479"/>
      <c r="CW32" s="479"/>
      <c r="CX32" s="476"/>
      <c r="CY32" s="477"/>
      <c r="CZ32" s="478" t="s">
        <v>580</v>
      </c>
      <c r="DA32" s="480"/>
      <c r="DB32" s="480"/>
      <c r="DC32" s="480"/>
      <c r="DD32" s="480"/>
      <c r="DE32" s="480"/>
      <c r="DF32" s="480"/>
      <c r="DG32" s="480"/>
      <c r="DH32" s="480"/>
      <c r="DI32" s="480"/>
      <c r="DJ32" s="480"/>
      <c r="DK32" s="480"/>
      <c r="DL32" s="480"/>
      <c r="DM32" s="480"/>
      <c r="DN32" s="480"/>
      <c r="DO32" s="480"/>
      <c r="DP32" s="480"/>
      <c r="DQ32" s="480"/>
      <c r="DR32" s="480"/>
      <c r="DS32" s="480"/>
      <c r="DT32" s="480"/>
      <c r="DU32" s="480"/>
      <c r="DV32" s="480"/>
      <c r="DW32" s="480"/>
      <c r="DX32" s="480"/>
      <c r="DY32" s="476"/>
      <c r="DZ32" s="481"/>
    </row>
    <row r="33" spans="2:130" ht="20.100000000000001" customHeight="1" x14ac:dyDescent="0.15">
      <c r="B33" s="445"/>
      <c r="C33" s="446"/>
      <c r="D33" s="446"/>
      <c r="E33" s="446"/>
      <c r="F33" s="447"/>
      <c r="G33" s="435"/>
      <c r="H33" s="436"/>
      <c r="I33" s="436"/>
      <c r="J33" s="436"/>
      <c r="K33" s="436"/>
      <c r="L33" s="436"/>
      <c r="M33" s="451" t="s">
        <v>581</v>
      </c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2"/>
      <c r="AA33" s="452"/>
      <c r="AB33" s="452"/>
      <c r="AC33" s="452"/>
      <c r="AD33" s="452"/>
      <c r="AE33" s="452"/>
      <c r="AF33" s="452"/>
      <c r="AG33" s="452"/>
      <c r="AH33" s="452"/>
      <c r="AI33" s="452"/>
      <c r="AJ33" s="452"/>
      <c r="AK33" s="452"/>
      <c r="AL33" s="452"/>
      <c r="AM33" s="452"/>
      <c r="AN33" s="452"/>
      <c r="AO33" s="452"/>
      <c r="AP33" s="452"/>
      <c r="AQ33" s="452"/>
      <c r="AR33" s="452"/>
      <c r="AS33" s="452"/>
      <c r="AT33" s="452"/>
      <c r="AU33" s="452"/>
      <c r="AV33" s="452"/>
      <c r="AW33" s="452"/>
      <c r="AX33" s="452"/>
      <c r="AY33" s="452"/>
      <c r="AZ33" s="452"/>
      <c r="BA33" s="452"/>
      <c r="BB33" s="452"/>
      <c r="BC33" s="452"/>
      <c r="BD33" s="452"/>
      <c r="BE33" s="452"/>
      <c r="BF33" s="452"/>
      <c r="BG33" s="452"/>
      <c r="BH33" s="452"/>
      <c r="BI33" s="452"/>
      <c r="BJ33" s="452"/>
      <c r="BK33" s="452"/>
      <c r="BL33" s="452"/>
      <c r="BM33" s="453"/>
      <c r="BN33" s="453"/>
      <c r="BO33" s="453"/>
      <c r="BP33" s="453"/>
      <c r="BQ33" s="453"/>
      <c r="BR33" s="453"/>
      <c r="BS33" s="453"/>
      <c r="BT33" s="453"/>
      <c r="BU33" s="453"/>
      <c r="BV33" s="453"/>
      <c r="BW33" s="453"/>
      <c r="BX33" s="453"/>
      <c r="BY33" s="453"/>
      <c r="BZ33" s="453"/>
      <c r="CA33" s="453"/>
      <c r="CB33" s="453"/>
      <c r="CC33" s="453"/>
      <c r="CD33" s="453"/>
      <c r="CE33" s="453"/>
      <c r="CF33" s="453"/>
      <c r="CG33" s="453"/>
      <c r="CH33" s="453"/>
      <c r="CI33" s="453"/>
      <c r="CJ33" s="453"/>
      <c r="CK33" s="453"/>
      <c r="CL33" s="453"/>
      <c r="CM33" s="453"/>
      <c r="CN33" s="453"/>
      <c r="CO33" s="453"/>
      <c r="CP33" s="453"/>
      <c r="CQ33" s="453"/>
      <c r="CR33" s="453"/>
      <c r="CS33" s="453"/>
      <c r="CT33" s="453"/>
      <c r="CU33" s="453"/>
      <c r="CV33" s="453"/>
      <c r="CW33" s="453"/>
      <c r="CX33" s="453"/>
      <c r="CY33" s="453"/>
      <c r="CZ33" s="453"/>
      <c r="DA33" s="453"/>
      <c r="DB33" s="453"/>
      <c r="DC33" s="453"/>
      <c r="DD33" s="453"/>
      <c r="DE33" s="453"/>
      <c r="DF33" s="453"/>
      <c r="DG33" s="453"/>
      <c r="DH33" s="453"/>
      <c r="DI33" s="453"/>
      <c r="DJ33" s="453"/>
      <c r="DK33" s="453"/>
      <c r="DL33" s="453"/>
      <c r="DM33" s="453"/>
      <c r="DN33" s="453"/>
      <c r="DO33" s="453"/>
      <c r="DP33" s="453"/>
      <c r="DQ33" s="453"/>
      <c r="DR33" s="453"/>
      <c r="DS33" s="453"/>
      <c r="DT33" s="453"/>
      <c r="DU33" s="453"/>
      <c r="DV33" s="453"/>
      <c r="DW33" s="453"/>
      <c r="DX33" s="453"/>
      <c r="DY33" s="453"/>
      <c r="DZ33" s="454"/>
    </row>
    <row r="34" spans="2:130" ht="20.100000000000001" customHeight="1" x14ac:dyDescent="0.15">
      <c r="B34" s="445"/>
      <c r="C34" s="446"/>
      <c r="D34" s="446"/>
      <c r="E34" s="446"/>
      <c r="F34" s="447"/>
      <c r="G34" s="435"/>
      <c r="H34" s="436"/>
      <c r="I34" s="436"/>
      <c r="J34" s="436"/>
      <c r="K34" s="436"/>
      <c r="L34" s="436"/>
      <c r="M34" s="451" t="s">
        <v>582</v>
      </c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2"/>
      <c r="AA34" s="452"/>
      <c r="AB34" s="452"/>
      <c r="AC34" s="452"/>
      <c r="AD34" s="452"/>
      <c r="AE34" s="452"/>
      <c r="AF34" s="452"/>
      <c r="AG34" s="452"/>
      <c r="AH34" s="452"/>
      <c r="AI34" s="452"/>
      <c r="AJ34" s="452"/>
      <c r="AK34" s="452"/>
      <c r="AL34" s="452"/>
      <c r="AM34" s="452"/>
      <c r="AN34" s="452"/>
      <c r="AO34" s="452"/>
      <c r="AP34" s="452"/>
      <c r="AQ34" s="452"/>
      <c r="AR34" s="452"/>
      <c r="AS34" s="452"/>
      <c r="AT34" s="452"/>
      <c r="AU34" s="452"/>
      <c r="AV34" s="452"/>
      <c r="AW34" s="452"/>
      <c r="AX34" s="452"/>
      <c r="AY34" s="452"/>
      <c r="AZ34" s="452"/>
      <c r="BA34" s="452"/>
      <c r="BB34" s="452"/>
      <c r="BC34" s="452"/>
      <c r="BD34" s="452"/>
      <c r="BE34" s="452"/>
      <c r="BF34" s="452"/>
      <c r="BG34" s="452"/>
      <c r="BH34" s="452"/>
      <c r="BI34" s="452"/>
      <c r="BJ34" s="452"/>
      <c r="BK34" s="452"/>
      <c r="BL34" s="452"/>
      <c r="BM34" s="453"/>
      <c r="BN34" s="453"/>
      <c r="BO34" s="453"/>
      <c r="BP34" s="453"/>
      <c r="BQ34" s="453"/>
      <c r="BR34" s="453"/>
      <c r="BS34" s="453"/>
      <c r="BT34" s="453"/>
      <c r="BU34" s="453"/>
      <c r="BV34" s="453"/>
      <c r="BW34" s="453"/>
      <c r="BX34" s="453"/>
      <c r="BY34" s="453"/>
      <c r="BZ34" s="453"/>
      <c r="CA34" s="453"/>
      <c r="CB34" s="453"/>
      <c r="CC34" s="453"/>
      <c r="CD34" s="453"/>
      <c r="CE34" s="453"/>
      <c r="CF34" s="453"/>
      <c r="CG34" s="453"/>
      <c r="CH34" s="453"/>
      <c r="CI34" s="453"/>
      <c r="CJ34" s="453"/>
      <c r="CK34" s="453"/>
      <c r="CL34" s="453"/>
      <c r="CM34" s="453"/>
      <c r="CN34" s="453"/>
      <c r="CO34" s="453"/>
      <c r="CP34" s="453"/>
      <c r="CQ34" s="453"/>
      <c r="CR34" s="453"/>
      <c r="CS34" s="453"/>
      <c r="CT34" s="453"/>
      <c r="CU34" s="453"/>
      <c r="CV34" s="453"/>
      <c r="CW34" s="453"/>
      <c r="CX34" s="453"/>
      <c r="CY34" s="453"/>
      <c r="CZ34" s="453"/>
      <c r="DA34" s="453"/>
      <c r="DB34" s="453"/>
      <c r="DC34" s="453"/>
      <c r="DD34" s="453"/>
      <c r="DE34" s="453"/>
      <c r="DF34" s="453"/>
      <c r="DG34" s="453"/>
      <c r="DH34" s="453"/>
      <c r="DI34" s="453"/>
      <c r="DJ34" s="453"/>
      <c r="DK34" s="453"/>
      <c r="DL34" s="453"/>
      <c r="DM34" s="453"/>
      <c r="DN34" s="453"/>
      <c r="DO34" s="453"/>
      <c r="DP34" s="453"/>
      <c r="DQ34" s="453"/>
      <c r="DR34" s="453"/>
      <c r="DS34" s="453"/>
      <c r="DT34" s="453"/>
      <c r="DU34" s="453"/>
      <c r="DV34" s="453"/>
      <c r="DW34" s="453"/>
      <c r="DX34" s="453"/>
      <c r="DY34" s="453"/>
      <c r="DZ34" s="454"/>
    </row>
    <row r="35" spans="2:130" ht="20.100000000000001" customHeight="1" thickBot="1" x14ac:dyDescent="0.2">
      <c r="B35" s="448"/>
      <c r="C35" s="449"/>
      <c r="D35" s="449"/>
      <c r="E35" s="449"/>
      <c r="F35" s="450"/>
      <c r="G35" s="461"/>
      <c r="H35" s="462"/>
      <c r="I35" s="462"/>
      <c r="J35" s="462"/>
      <c r="K35" s="462"/>
      <c r="L35" s="462"/>
      <c r="M35" s="468"/>
      <c r="N35" s="468"/>
      <c r="O35" s="468"/>
      <c r="P35" s="468"/>
      <c r="Q35" s="468"/>
      <c r="R35" s="468"/>
      <c r="S35" s="468"/>
      <c r="T35" s="468"/>
      <c r="U35" s="468"/>
      <c r="V35" s="468"/>
      <c r="W35" s="468"/>
      <c r="X35" s="468"/>
      <c r="Y35" s="468"/>
      <c r="Z35" s="468"/>
      <c r="AA35" s="468"/>
      <c r="AB35" s="468"/>
      <c r="AC35" s="468"/>
      <c r="AD35" s="468"/>
      <c r="AE35" s="468"/>
      <c r="AF35" s="468"/>
      <c r="AG35" s="468"/>
      <c r="AH35" s="468"/>
      <c r="AI35" s="468"/>
      <c r="AJ35" s="468"/>
      <c r="AK35" s="468"/>
      <c r="AL35" s="468"/>
      <c r="AM35" s="468"/>
      <c r="AN35" s="468"/>
      <c r="AO35" s="468"/>
      <c r="AP35" s="468"/>
      <c r="AQ35" s="468"/>
      <c r="AR35" s="468"/>
      <c r="AS35" s="468"/>
      <c r="AT35" s="468"/>
      <c r="AU35" s="468"/>
      <c r="AV35" s="468"/>
      <c r="AW35" s="468"/>
      <c r="AX35" s="468"/>
      <c r="AY35" s="468"/>
      <c r="AZ35" s="468"/>
      <c r="BA35" s="468"/>
      <c r="BB35" s="468"/>
      <c r="BC35" s="468"/>
      <c r="BD35" s="468"/>
      <c r="BE35" s="468"/>
      <c r="BF35" s="468"/>
      <c r="BG35" s="468"/>
      <c r="BH35" s="468"/>
      <c r="BI35" s="468"/>
      <c r="BJ35" s="468"/>
      <c r="BK35" s="468"/>
      <c r="BL35" s="468"/>
      <c r="BM35" s="468"/>
      <c r="BN35" s="468"/>
      <c r="BO35" s="468"/>
      <c r="BP35" s="468"/>
      <c r="BQ35" s="468"/>
      <c r="BR35" s="468"/>
      <c r="BS35" s="468"/>
      <c r="BT35" s="468"/>
      <c r="BU35" s="468"/>
      <c r="BV35" s="468"/>
      <c r="BW35" s="468"/>
      <c r="BX35" s="468"/>
      <c r="BY35" s="468"/>
      <c r="BZ35" s="468"/>
      <c r="CA35" s="468"/>
      <c r="CB35" s="468"/>
      <c r="CC35" s="468"/>
      <c r="CD35" s="468"/>
      <c r="CE35" s="468"/>
      <c r="CF35" s="468"/>
      <c r="CG35" s="468"/>
      <c r="CH35" s="468"/>
      <c r="CI35" s="468"/>
      <c r="CJ35" s="468"/>
      <c r="CK35" s="468"/>
      <c r="CL35" s="468"/>
      <c r="CM35" s="468"/>
      <c r="CN35" s="468"/>
      <c r="CO35" s="468"/>
      <c r="CP35" s="468"/>
      <c r="CQ35" s="468"/>
      <c r="CR35" s="468"/>
      <c r="CS35" s="468"/>
      <c r="CT35" s="468"/>
      <c r="CU35" s="468"/>
      <c r="CV35" s="468"/>
      <c r="CW35" s="468"/>
      <c r="CX35" s="468"/>
      <c r="CY35" s="468"/>
      <c r="CZ35" s="468"/>
      <c r="DA35" s="468"/>
      <c r="DB35" s="468"/>
      <c r="DC35" s="468"/>
      <c r="DD35" s="468"/>
      <c r="DE35" s="468"/>
      <c r="DF35" s="468"/>
      <c r="DG35" s="468"/>
      <c r="DH35" s="468"/>
      <c r="DI35" s="468"/>
      <c r="DJ35" s="468"/>
      <c r="DK35" s="468"/>
      <c r="DL35" s="468"/>
      <c r="DM35" s="468"/>
      <c r="DN35" s="468"/>
      <c r="DO35" s="468"/>
      <c r="DP35" s="468"/>
      <c r="DQ35" s="468"/>
      <c r="DR35" s="468"/>
      <c r="DS35" s="468"/>
      <c r="DT35" s="468"/>
      <c r="DU35" s="468"/>
      <c r="DV35" s="468"/>
      <c r="DW35" s="468"/>
      <c r="DX35" s="468"/>
      <c r="DY35" s="468"/>
      <c r="DZ35" s="469"/>
    </row>
    <row r="36" spans="2:130" ht="20.100000000000001" customHeight="1" x14ac:dyDescent="0.15">
      <c r="B36" s="427" t="s">
        <v>583</v>
      </c>
      <c r="C36" s="428"/>
      <c r="D36" s="428"/>
      <c r="E36" s="428"/>
      <c r="F36" s="428"/>
      <c r="G36" s="432" t="s">
        <v>584</v>
      </c>
      <c r="H36" s="433"/>
      <c r="I36" s="433"/>
      <c r="J36" s="433"/>
      <c r="K36" s="433"/>
      <c r="L36" s="434"/>
      <c r="M36" s="410">
        <v>42254</v>
      </c>
      <c r="N36" s="411"/>
      <c r="O36" s="411"/>
      <c r="P36" s="412"/>
      <c r="Q36" s="413">
        <v>2</v>
      </c>
      <c r="R36" s="414"/>
      <c r="S36" s="441"/>
      <c r="T36" s="416"/>
      <c r="U36" s="416"/>
      <c r="V36" s="416"/>
      <c r="W36" s="416"/>
      <c r="X36" s="416"/>
      <c r="Y36" s="416"/>
      <c r="Z36" s="417"/>
      <c r="AA36" s="410">
        <v>42261</v>
      </c>
      <c r="AB36" s="411"/>
      <c r="AC36" s="411"/>
      <c r="AD36" s="412"/>
      <c r="AE36" s="413">
        <v>2</v>
      </c>
      <c r="AF36" s="414"/>
      <c r="AG36" s="442" t="s">
        <v>585</v>
      </c>
      <c r="AH36" s="416"/>
      <c r="AI36" s="416"/>
      <c r="AJ36" s="416"/>
      <c r="AK36" s="416"/>
      <c r="AL36" s="416"/>
      <c r="AM36" s="416"/>
      <c r="AN36" s="417"/>
      <c r="AO36" s="418">
        <v>42268</v>
      </c>
      <c r="AP36" s="419"/>
      <c r="AQ36" s="419"/>
      <c r="AR36" s="420"/>
      <c r="AS36" s="421">
        <v>2</v>
      </c>
      <c r="AT36" s="422"/>
      <c r="AU36" s="426"/>
      <c r="AV36" s="424"/>
      <c r="AW36" s="424"/>
      <c r="AX36" s="424"/>
      <c r="AY36" s="424"/>
      <c r="AZ36" s="424"/>
      <c r="BA36" s="424"/>
      <c r="BB36" s="425"/>
      <c r="BC36" s="410">
        <v>42275</v>
      </c>
      <c r="BD36" s="411"/>
      <c r="BE36" s="411"/>
      <c r="BF36" s="412"/>
      <c r="BG36" s="413">
        <v>2</v>
      </c>
      <c r="BH36" s="414"/>
      <c r="BI36" s="415"/>
      <c r="BJ36" s="416"/>
      <c r="BK36" s="416"/>
      <c r="BL36" s="416"/>
      <c r="BM36" s="416"/>
      <c r="BN36" s="416"/>
      <c r="BO36" s="416"/>
      <c r="BP36" s="417"/>
      <c r="BQ36" s="410">
        <v>42282</v>
      </c>
      <c r="BR36" s="411"/>
      <c r="BS36" s="411"/>
      <c r="BT36" s="412"/>
      <c r="BU36" s="413">
        <v>2</v>
      </c>
      <c r="BV36" s="414"/>
      <c r="BW36" s="415"/>
      <c r="BX36" s="416"/>
      <c r="BY36" s="416"/>
      <c r="BZ36" s="416"/>
      <c r="CA36" s="416"/>
      <c r="CB36" s="416"/>
      <c r="CC36" s="416"/>
      <c r="CD36" s="417"/>
      <c r="CE36" s="418">
        <v>42289</v>
      </c>
      <c r="CF36" s="419"/>
      <c r="CG36" s="419"/>
      <c r="CH36" s="420"/>
      <c r="CI36" s="421">
        <v>2</v>
      </c>
      <c r="CJ36" s="422"/>
      <c r="CK36" s="423"/>
      <c r="CL36" s="424"/>
      <c r="CM36" s="424"/>
      <c r="CN36" s="424"/>
      <c r="CO36" s="424"/>
      <c r="CP36" s="424"/>
      <c r="CQ36" s="424"/>
      <c r="CR36" s="425"/>
      <c r="CS36" s="234"/>
      <c r="CT36" s="405" t="s">
        <v>568</v>
      </c>
      <c r="CU36" s="406"/>
      <c r="CV36" s="406"/>
      <c r="CW36" s="406"/>
      <c r="CX36" s="406"/>
      <c r="CY36" s="406"/>
      <c r="CZ36" s="406"/>
      <c r="DA36" s="406"/>
      <c r="DB36" s="406"/>
      <c r="DC36" s="406"/>
      <c r="DD36" s="406"/>
      <c r="DE36" s="406"/>
      <c r="DF36" s="406"/>
      <c r="DG36" s="406"/>
      <c r="DH36" s="406"/>
      <c r="DI36" s="406"/>
      <c r="DJ36" s="406"/>
      <c r="DK36" s="406"/>
      <c r="DL36" s="406"/>
      <c r="DM36" s="406"/>
      <c r="DN36" s="406"/>
      <c r="DO36" s="406"/>
      <c r="DP36" s="406"/>
      <c r="DQ36" s="406"/>
      <c r="DR36" s="406"/>
      <c r="DS36" s="406"/>
      <c r="DT36" s="406"/>
      <c r="DU36" s="406"/>
      <c r="DV36" s="406"/>
      <c r="DW36" s="406"/>
      <c r="DX36" s="406"/>
      <c r="DY36" s="406"/>
      <c r="DZ36" s="407"/>
    </row>
    <row r="37" spans="2:130" ht="20.100000000000001" customHeight="1" x14ac:dyDescent="0.15">
      <c r="B37" s="405"/>
      <c r="C37" s="429"/>
      <c r="D37" s="429"/>
      <c r="E37" s="429"/>
      <c r="F37" s="429"/>
      <c r="G37" s="435"/>
      <c r="H37" s="436"/>
      <c r="I37" s="436"/>
      <c r="J37" s="436"/>
      <c r="K37" s="436"/>
      <c r="L37" s="437"/>
      <c r="M37" s="382">
        <v>42255</v>
      </c>
      <c r="N37" s="383"/>
      <c r="O37" s="383"/>
      <c r="P37" s="384"/>
      <c r="Q37" s="385">
        <v>3</v>
      </c>
      <c r="R37" s="386"/>
      <c r="S37" s="387"/>
      <c r="T37" s="388"/>
      <c r="U37" s="388"/>
      <c r="V37" s="388"/>
      <c r="W37" s="388"/>
      <c r="X37" s="388"/>
      <c r="Y37" s="388"/>
      <c r="Z37" s="389"/>
      <c r="AA37" s="382">
        <v>42262</v>
      </c>
      <c r="AB37" s="383"/>
      <c r="AC37" s="383"/>
      <c r="AD37" s="384"/>
      <c r="AE37" s="385">
        <v>3</v>
      </c>
      <c r="AF37" s="386"/>
      <c r="AG37" s="408" t="s">
        <v>586</v>
      </c>
      <c r="AH37" s="388"/>
      <c r="AI37" s="388"/>
      <c r="AJ37" s="388"/>
      <c r="AK37" s="388"/>
      <c r="AL37" s="388"/>
      <c r="AM37" s="388"/>
      <c r="AN37" s="389"/>
      <c r="AO37" s="394">
        <v>42269</v>
      </c>
      <c r="AP37" s="395"/>
      <c r="AQ37" s="395"/>
      <c r="AR37" s="396"/>
      <c r="AS37" s="397">
        <v>3</v>
      </c>
      <c r="AT37" s="398"/>
      <c r="AU37" s="409"/>
      <c r="AV37" s="400"/>
      <c r="AW37" s="400"/>
      <c r="AX37" s="400"/>
      <c r="AY37" s="400"/>
      <c r="AZ37" s="400"/>
      <c r="BA37" s="400"/>
      <c r="BB37" s="401"/>
      <c r="BC37" s="382">
        <v>42276</v>
      </c>
      <c r="BD37" s="383"/>
      <c r="BE37" s="383"/>
      <c r="BF37" s="384"/>
      <c r="BG37" s="385">
        <v>3</v>
      </c>
      <c r="BH37" s="386"/>
      <c r="BI37" s="387"/>
      <c r="BJ37" s="388"/>
      <c r="BK37" s="388"/>
      <c r="BL37" s="388"/>
      <c r="BM37" s="388"/>
      <c r="BN37" s="388"/>
      <c r="BO37" s="388"/>
      <c r="BP37" s="389"/>
      <c r="BQ37" s="382">
        <v>42283</v>
      </c>
      <c r="BR37" s="383"/>
      <c r="BS37" s="383"/>
      <c r="BT37" s="384"/>
      <c r="BU37" s="385">
        <v>3</v>
      </c>
      <c r="BV37" s="386"/>
      <c r="BW37" s="387"/>
      <c r="BX37" s="388"/>
      <c r="BY37" s="388"/>
      <c r="BZ37" s="388"/>
      <c r="CA37" s="388"/>
      <c r="CB37" s="388"/>
      <c r="CC37" s="388"/>
      <c r="CD37" s="389"/>
      <c r="CE37" s="382">
        <v>42290</v>
      </c>
      <c r="CF37" s="383"/>
      <c r="CG37" s="383"/>
      <c r="CH37" s="384"/>
      <c r="CI37" s="385">
        <v>3</v>
      </c>
      <c r="CJ37" s="386"/>
      <c r="CK37" s="387"/>
      <c r="CL37" s="388"/>
      <c r="CM37" s="388"/>
      <c r="CN37" s="388"/>
      <c r="CO37" s="388"/>
      <c r="CP37" s="388"/>
      <c r="CQ37" s="388"/>
      <c r="CR37" s="389"/>
      <c r="CS37" s="234"/>
      <c r="CT37" s="402"/>
      <c r="CU37" s="403"/>
      <c r="CV37" s="403"/>
      <c r="CW37" s="403"/>
      <c r="CX37" s="403"/>
      <c r="CY37" s="403"/>
      <c r="CZ37" s="403"/>
      <c r="DA37" s="403"/>
      <c r="DB37" s="403"/>
      <c r="DC37" s="403"/>
      <c r="DD37" s="403"/>
      <c r="DE37" s="403"/>
      <c r="DF37" s="403"/>
      <c r="DG37" s="403"/>
      <c r="DH37" s="403"/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4"/>
    </row>
    <row r="38" spans="2:130" ht="20.100000000000001" customHeight="1" x14ac:dyDescent="0.15">
      <c r="B38" s="405"/>
      <c r="C38" s="429"/>
      <c r="D38" s="429"/>
      <c r="E38" s="429"/>
      <c r="F38" s="429"/>
      <c r="G38" s="435"/>
      <c r="H38" s="436"/>
      <c r="I38" s="436"/>
      <c r="J38" s="436"/>
      <c r="K38" s="436"/>
      <c r="L38" s="437"/>
      <c r="M38" s="382">
        <v>42256</v>
      </c>
      <c r="N38" s="383"/>
      <c r="O38" s="383"/>
      <c r="P38" s="384"/>
      <c r="Q38" s="385">
        <v>4</v>
      </c>
      <c r="R38" s="386"/>
      <c r="S38" s="387"/>
      <c r="T38" s="388"/>
      <c r="U38" s="388"/>
      <c r="V38" s="388"/>
      <c r="W38" s="388"/>
      <c r="X38" s="388"/>
      <c r="Y38" s="388"/>
      <c r="Z38" s="389"/>
      <c r="AA38" s="382">
        <v>42263</v>
      </c>
      <c r="AB38" s="383"/>
      <c r="AC38" s="383"/>
      <c r="AD38" s="384"/>
      <c r="AE38" s="385">
        <v>4</v>
      </c>
      <c r="AF38" s="386"/>
      <c r="AG38" s="387"/>
      <c r="AH38" s="388"/>
      <c r="AI38" s="388"/>
      <c r="AJ38" s="388"/>
      <c r="AK38" s="388"/>
      <c r="AL38" s="388"/>
      <c r="AM38" s="388"/>
      <c r="AN38" s="389"/>
      <c r="AO38" s="394">
        <v>42270</v>
      </c>
      <c r="AP38" s="395"/>
      <c r="AQ38" s="395"/>
      <c r="AR38" s="396"/>
      <c r="AS38" s="397">
        <v>4</v>
      </c>
      <c r="AT38" s="398"/>
      <c r="AU38" s="399"/>
      <c r="AV38" s="400"/>
      <c r="AW38" s="400"/>
      <c r="AX38" s="400"/>
      <c r="AY38" s="400"/>
      <c r="AZ38" s="400"/>
      <c r="BA38" s="400"/>
      <c r="BB38" s="401"/>
      <c r="BC38" s="382">
        <v>42277</v>
      </c>
      <c r="BD38" s="383"/>
      <c r="BE38" s="383"/>
      <c r="BF38" s="384"/>
      <c r="BG38" s="385">
        <v>4</v>
      </c>
      <c r="BH38" s="386"/>
      <c r="BI38" s="387"/>
      <c r="BJ38" s="388"/>
      <c r="BK38" s="388"/>
      <c r="BL38" s="388"/>
      <c r="BM38" s="388"/>
      <c r="BN38" s="388"/>
      <c r="BO38" s="388"/>
      <c r="BP38" s="389"/>
      <c r="BQ38" s="382">
        <v>42284</v>
      </c>
      <c r="BR38" s="383"/>
      <c r="BS38" s="383"/>
      <c r="BT38" s="384"/>
      <c r="BU38" s="385">
        <v>4</v>
      </c>
      <c r="BV38" s="386"/>
      <c r="BW38" s="387"/>
      <c r="BX38" s="388"/>
      <c r="BY38" s="388"/>
      <c r="BZ38" s="388"/>
      <c r="CA38" s="388"/>
      <c r="CB38" s="388"/>
      <c r="CC38" s="388"/>
      <c r="CD38" s="389"/>
      <c r="CE38" s="382">
        <v>42291</v>
      </c>
      <c r="CF38" s="383"/>
      <c r="CG38" s="383"/>
      <c r="CH38" s="384"/>
      <c r="CI38" s="385">
        <v>4</v>
      </c>
      <c r="CJ38" s="386"/>
      <c r="CK38" s="387"/>
      <c r="CL38" s="388"/>
      <c r="CM38" s="388"/>
      <c r="CN38" s="388"/>
      <c r="CO38" s="388"/>
      <c r="CP38" s="388"/>
      <c r="CQ38" s="388"/>
      <c r="CR38" s="389"/>
      <c r="CS38" s="234"/>
      <c r="CT38" s="378"/>
      <c r="CU38" s="379"/>
      <c r="CV38" s="379"/>
      <c r="CW38" s="379"/>
      <c r="CX38" s="379"/>
      <c r="CY38" s="379"/>
      <c r="CZ38" s="379"/>
      <c r="DA38" s="379"/>
      <c r="DB38" s="379"/>
      <c r="DC38" s="379"/>
      <c r="DD38" s="379"/>
      <c r="DE38" s="379"/>
      <c r="DF38" s="379"/>
      <c r="DG38" s="379"/>
      <c r="DH38" s="379"/>
      <c r="DI38" s="379"/>
      <c r="DJ38" s="379"/>
      <c r="DK38" s="379"/>
      <c r="DL38" s="379"/>
      <c r="DM38" s="379"/>
      <c r="DN38" s="379"/>
      <c r="DO38" s="379"/>
      <c r="DP38" s="379"/>
      <c r="DQ38" s="379"/>
      <c r="DR38" s="379"/>
      <c r="DS38" s="379"/>
      <c r="DT38" s="379"/>
      <c r="DU38" s="379"/>
      <c r="DV38" s="379"/>
      <c r="DW38" s="379"/>
      <c r="DX38" s="379"/>
      <c r="DY38" s="379"/>
      <c r="DZ38" s="380"/>
    </row>
    <row r="39" spans="2:130" ht="20.100000000000001" customHeight="1" x14ac:dyDescent="0.15">
      <c r="B39" s="405"/>
      <c r="C39" s="429"/>
      <c r="D39" s="429"/>
      <c r="E39" s="429"/>
      <c r="F39" s="429"/>
      <c r="G39" s="435"/>
      <c r="H39" s="436"/>
      <c r="I39" s="436"/>
      <c r="J39" s="436"/>
      <c r="K39" s="436"/>
      <c r="L39" s="437"/>
      <c r="M39" s="382">
        <v>42257</v>
      </c>
      <c r="N39" s="383"/>
      <c r="O39" s="383"/>
      <c r="P39" s="384"/>
      <c r="Q39" s="385">
        <v>5</v>
      </c>
      <c r="R39" s="386"/>
      <c r="S39" s="387"/>
      <c r="T39" s="388"/>
      <c r="U39" s="388"/>
      <c r="V39" s="388"/>
      <c r="W39" s="388"/>
      <c r="X39" s="388"/>
      <c r="Y39" s="388"/>
      <c r="Z39" s="389"/>
      <c r="AA39" s="382">
        <v>42264</v>
      </c>
      <c r="AB39" s="383"/>
      <c r="AC39" s="383"/>
      <c r="AD39" s="384"/>
      <c r="AE39" s="385">
        <v>5</v>
      </c>
      <c r="AF39" s="386"/>
      <c r="AG39" s="393"/>
      <c r="AH39" s="388"/>
      <c r="AI39" s="388"/>
      <c r="AJ39" s="388"/>
      <c r="AK39" s="388"/>
      <c r="AL39" s="388"/>
      <c r="AM39" s="388"/>
      <c r="AN39" s="389"/>
      <c r="AO39" s="382">
        <v>42271</v>
      </c>
      <c r="AP39" s="383"/>
      <c r="AQ39" s="383"/>
      <c r="AR39" s="384"/>
      <c r="AS39" s="385">
        <v>5</v>
      </c>
      <c r="AT39" s="386"/>
      <c r="AU39" s="393" t="s">
        <v>587</v>
      </c>
      <c r="AV39" s="388"/>
      <c r="AW39" s="388"/>
      <c r="AX39" s="388"/>
      <c r="AY39" s="388"/>
      <c r="AZ39" s="388"/>
      <c r="BA39" s="388"/>
      <c r="BB39" s="389"/>
      <c r="BC39" s="382">
        <v>42278</v>
      </c>
      <c r="BD39" s="383"/>
      <c r="BE39" s="383"/>
      <c r="BF39" s="384"/>
      <c r="BG39" s="385">
        <v>5</v>
      </c>
      <c r="BH39" s="386"/>
      <c r="BI39" s="387"/>
      <c r="BJ39" s="388"/>
      <c r="BK39" s="388"/>
      <c r="BL39" s="388"/>
      <c r="BM39" s="388"/>
      <c r="BN39" s="388"/>
      <c r="BO39" s="388"/>
      <c r="BP39" s="389"/>
      <c r="BQ39" s="382">
        <v>42285</v>
      </c>
      <c r="BR39" s="383"/>
      <c r="BS39" s="383"/>
      <c r="BT39" s="384"/>
      <c r="BU39" s="385">
        <v>5</v>
      </c>
      <c r="BV39" s="386"/>
      <c r="BW39" s="387"/>
      <c r="BX39" s="388"/>
      <c r="BY39" s="388"/>
      <c r="BZ39" s="388"/>
      <c r="CA39" s="388"/>
      <c r="CB39" s="388"/>
      <c r="CC39" s="388"/>
      <c r="CD39" s="389"/>
      <c r="CE39" s="382">
        <v>42292</v>
      </c>
      <c r="CF39" s="383"/>
      <c r="CG39" s="383"/>
      <c r="CH39" s="384"/>
      <c r="CI39" s="385">
        <v>5</v>
      </c>
      <c r="CJ39" s="386"/>
      <c r="CK39" s="387"/>
      <c r="CL39" s="388"/>
      <c r="CM39" s="388"/>
      <c r="CN39" s="388"/>
      <c r="CO39" s="388"/>
      <c r="CP39" s="388"/>
      <c r="CQ39" s="388"/>
      <c r="CR39" s="389"/>
      <c r="CS39" s="234"/>
      <c r="CT39" s="378"/>
      <c r="CU39" s="379"/>
      <c r="CV39" s="379"/>
      <c r="CW39" s="379"/>
      <c r="CX39" s="379"/>
      <c r="CY39" s="379"/>
      <c r="CZ39" s="379"/>
      <c r="DA39" s="379"/>
      <c r="DB39" s="379"/>
      <c r="DC39" s="379"/>
      <c r="DD39" s="379"/>
      <c r="DE39" s="379"/>
      <c r="DF39" s="379"/>
      <c r="DG39" s="379"/>
      <c r="DH39" s="379"/>
      <c r="DI39" s="379"/>
      <c r="DJ39" s="379"/>
      <c r="DK39" s="379"/>
      <c r="DL39" s="379"/>
      <c r="DM39" s="379"/>
      <c r="DN39" s="379"/>
      <c r="DO39" s="379"/>
      <c r="DP39" s="379"/>
      <c r="DQ39" s="379"/>
      <c r="DR39" s="379"/>
      <c r="DS39" s="379"/>
      <c r="DT39" s="379"/>
      <c r="DU39" s="379"/>
      <c r="DV39" s="379"/>
      <c r="DW39" s="379"/>
      <c r="DX39" s="379"/>
      <c r="DY39" s="379"/>
      <c r="DZ39" s="380"/>
    </row>
    <row r="40" spans="2:130" ht="20.100000000000001" customHeight="1" x14ac:dyDescent="0.15">
      <c r="B40" s="405"/>
      <c r="C40" s="429"/>
      <c r="D40" s="429"/>
      <c r="E40" s="429"/>
      <c r="F40" s="429"/>
      <c r="G40" s="435"/>
      <c r="H40" s="436"/>
      <c r="I40" s="436"/>
      <c r="J40" s="436"/>
      <c r="K40" s="436"/>
      <c r="L40" s="437"/>
      <c r="M40" s="382">
        <v>42258</v>
      </c>
      <c r="N40" s="383"/>
      <c r="O40" s="383"/>
      <c r="P40" s="384"/>
      <c r="Q40" s="385">
        <v>6</v>
      </c>
      <c r="R40" s="386"/>
      <c r="S40" s="393" t="s">
        <v>588</v>
      </c>
      <c r="T40" s="388"/>
      <c r="U40" s="388"/>
      <c r="V40" s="388"/>
      <c r="W40" s="388"/>
      <c r="X40" s="388"/>
      <c r="Y40" s="388"/>
      <c r="Z40" s="389"/>
      <c r="AA40" s="382">
        <v>42265</v>
      </c>
      <c r="AB40" s="383"/>
      <c r="AC40" s="383"/>
      <c r="AD40" s="384"/>
      <c r="AE40" s="385">
        <v>6</v>
      </c>
      <c r="AF40" s="386"/>
      <c r="AG40" s="393"/>
      <c r="AH40" s="388"/>
      <c r="AI40" s="388"/>
      <c r="AJ40" s="388"/>
      <c r="AK40" s="388"/>
      <c r="AL40" s="388"/>
      <c r="AM40" s="388"/>
      <c r="AN40" s="389"/>
      <c r="AO40" s="382">
        <v>42272</v>
      </c>
      <c r="AP40" s="383"/>
      <c r="AQ40" s="383"/>
      <c r="AR40" s="384"/>
      <c r="AS40" s="385">
        <v>6</v>
      </c>
      <c r="AT40" s="386"/>
      <c r="AU40" s="393"/>
      <c r="AV40" s="388"/>
      <c r="AW40" s="388"/>
      <c r="AX40" s="388"/>
      <c r="AY40" s="388"/>
      <c r="AZ40" s="388"/>
      <c r="BA40" s="388"/>
      <c r="BB40" s="389"/>
      <c r="BC40" s="382">
        <v>42279</v>
      </c>
      <c r="BD40" s="383"/>
      <c r="BE40" s="383"/>
      <c r="BF40" s="384"/>
      <c r="BG40" s="385">
        <v>6</v>
      </c>
      <c r="BH40" s="386"/>
      <c r="BI40" s="387"/>
      <c r="BJ40" s="388"/>
      <c r="BK40" s="388"/>
      <c r="BL40" s="388"/>
      <c r="BM40" s="388"/>
      <c r="BN40" s="388"/>
      <c r="BO40" s="388"/>
      <c r="BP40" s="389"/>
      <c r="BQ40" s="382">
        <v>42286</v>
      </c>
      <c r="BR40" s="383"/>
      <c r="BS40" s="383"/>
      <c r="BT40" s="384"/>
      <c r="BU40" s="385">
        <v>6</v>
      </c>
      <c r="BV40" s="386"/>
      <c r="BW40" s="387"/>
      <c r="BX40" s="388"/>
      <c r="BY40" s="388"/>
      <c r="BZ40" s="388"/>
      <c r="CA40" s="388"/>
      <c r="CB40" s="388"/>
      <c r="CC40" s="388"/>
      <c r="CD40" s="389"/>
      <c r="CE40" s="382">
        <v>42293</v>
      </c>
      <c r="CF40" s="383"/>
      <c r="CG40" s="383"/>
      <c r="CH40" s="384"/>
      <c r="CI40" s="385">
        <v>6</v>
      </c>
      <c r="CJ40" s="386"/>
      <c r="CK40" s="387"/>
      <c r="CL40" s="388"/>
      <c r="CM40" s="388"/>
      <c r="CN40" s="388"/>
      <c r="CO40" s="388"/>
      <c r="CP40" s="388"/>
      <c r="CQ40" s="388"/>
      <c r="CR40" s="389"/>
      <c r="CS40" s="234"/>
      <c r="CT40" s="378"/>
      <c r="CU40" s="379"/>
      <c r="CV40" s="379"/>
      <c r="CW40" s="379"/>
      <c r="CX40" s="379"/>
      <c r="CY40" s="379"/>
      <c r="CZ40" s="379"/>
      <c r="DA40" s="379"/>
      <c r="DB40" s="379"/>
      <c r="DC40" s="379"/>
      <c r="DD40" s="379"/>
      <c r="DE40" s="379"/>
      <c r="DF40" s="379"/>
      <c r="DG40" s="379"/>
      <c r="DH40" s="379"/>
      <c r="DI40" s="379"/>
      <c r="DJ40" s="379"/>
      <c r="DK40" s="379"/>
      <c r="DL40" s="379"/>
      <c r="DM40" s="379"/>
      <c r="DN40" s="379"/>
      <c r="DO40" s="379"/>
      <c r="DP40" s="379"/>
      <c r="DQ40" s="379"/>
      <c r="DR40" s="379"/>
      <c r="DS40" s="379"/>
      <c r="DT40" s="379"/>
      <c r="DU40" s="379"/>
      <c r="DV40" s="379"/>
      <c r="DW40" s="379"/>
      <c r="DX40" s="379"/>
      <c r="DY40" s="379"/>
      <c r="DZ40" s="380"/>
    </row>
    <row r="41" spans="2:130" ht="20.100000000000001" customHeight="1" x14ac:dyDescent="0.15">
      <c r="B41" s="405"/>
      <c r="C41" s="429"/>
      <c r="D41" s="429"/>
      <c r="E41" s="429"/>
      <c r="F41" s="429"/>
      <c r="G41" s="435"/>
      <c r="H41" s="436"/>
      <c r="I41" s="436"/>
      <c r="J41" s="436"/>
      <c r="K41" s="436"/>
      <c r="L41" s="437"/>
      <c r="M41" s="382">
        <v>42259</v>
      </c>
      <c r="N41" s="383"/>
      <c r="O41" s="383"/>
      <c r="P41" s="384"/>
      <c r="Q41" s="385">
        <v>7</v>
      </c>
      <c r="R41" s="386"/>
      <c r="S41" s="393"/>
      <c r="T41" s="388"/>
      <c r="U41" s="388"/>
      <c r="V41" s="388"/>
      <c r="W41" s="388"/>
      <c r="X41" s="388"/>
      <c r="Y41" s="388"/>
      <c r="Z41" s="389"/>
      <c r="AA41" s="382">
        <v>42266</v>
      </c>
      <c r="AB41" s="383"/>
      <c r="AC41" s="383"/>
      <c r="AD41" s="384"/>
      <c r="AE41" s="385">
        <v>7</v>
      </c>
      <c r="AF41" s="386"/>
      <c r="AG41" s="393"/>
      <c r="AH41" s="388"/>
      <c r="AI41" s="388"/>
      <c r="AJ41" s="388"/>
      <c r="AK41" s="388"/>
      <c r="AL41" s="388"/>
      <c r="AM41" s="388"/>
      <c r="AN41" s="389"/>
      <c r="AO41" s="382">
        <v>42273</v>
      </c>
      <c r="AP41" s="383"/>
      <c r="AQ41" s="383"/>
      <c r="AR41" s="384"/>
      <c r="AS41" s="385">
        <v>7</v>
      </c>
      <c r="AT41" s="386"/>
      <c r="AU41" s="387"/>
      <c r="AV41" s="388"/>
      <c r="AW41" s="388"/>
      <c r="AX41" s="388"/>
      <c r="AY41" s="388"/>
      <c r="AZ41" s="388"/>
      <c r="BA41" s="388"/>
      <c r="BB41" s="389"/>
      <c r="BC41" s="382">
        <v>42280</v>
      </c>
      <c r="BD41" s="383"/>
      <c r="BE41" s="383"/>
      <c r="BF41" s="384"/>
      <c r="BG41" s="385">
        <v>7</v>
      </c>
      <c r="BH41" s="386"/>
      <c r="BI41" s="387"/>
      <c r="BJ41" s="388"/>
      <c r="BK41" s="388"/>
      <c r="BL41" s="388"/>
      <c r="BM41" s="388"/>
      <c r="BN41" s="388"/>
      <c r="BO41" s="388"/>
      <c r="BP41" s="389"/>
      <c r="BQ41" s="382">
        <v>42287</v>
      </c>
      <c r="BR41" s="383"/>
      <c r="BS41" s="383"/>
      <c r="BT41" s="384"/>
      <c r="BU41" s="385">
        <v>7</v>
      </c>
      <c r="BV41" s="386"/>
      <c r="BW41" s="387"/>
      <c r="BX41" s="388"/>
      <c r="BY41" s="388"/>
      <c r="BZ41" s="388"/>
      <c r="CA41" s="388"/>
      <c r="CB41" s="388"/>
      <c r="CC41" s="388"/>
      <c r="CD41" s="389"/>
      <c r="CE41" s="382">
        <v>42294</v>
      </c>
      <c r="CF41" s="383"/>
      <c r="CG41" s="383"/>
      <c r="CH41" s="384"/>
      <c r="CI41" s="385">
        <v>7</v>
      </c>
      <c r="CJ41" s="386"/>
      <c r="CK41" s="387"/>
      <c r="CL41" s="388"/>
      <c r="CM41" s="388"/>
      <c r="CN41" s="388"/>
      <c r="CO41" s="388"/>
      <c r="CP41" s="388"/>
      <c r="CQ41" s="388"/>
      <c r="CR41" s="389"/>
      <c r="CS41" s="234"/>
      <c r="CT41" s="378"/>
      <c r="CU41" s="379"/>
      <c r="CV41" s="379"/>
      <c r="CW41" s="379"/>
      <c r="CX41" s="379"/>
      <c r="CY41" s="379"/>
      <c r="CZ41" s="379"/>
      <c r="DA41" s="379"/>
      <c r="DB41" s="379"/>
      <c r="DC41" s="379"/>
      <c r="DD41" s="379"/>
      <c r="DE41" s="379"/>
      <c r="DF41" s="379"/>
      <c r="DG41" s="379"/>
      <c r="DH41" s="379"/>
      <c r="DI41" s="379"/>
      <c r="DJ41" s="379"/>
      <c r="DK41" s="379"/>
      <c r="DL41" s="379"/>
      <c r="DM41" s="379"/>
      <c r="DN41" s="379"/>
      <c r="DO41" s="379"/>
      <c r="DP41" s="379"/>
      <c r="DQ41" s="379"/>
      <c r="DR41" s="379"/>
      <c r="DS41" s="379"/>
      <c r="DT41" s="379"/>
      <c r="DU41" s="379"/>
      <c r="DV41" s="379"/>
      <c r="DW41" s="379"/>
      <c r="DX41" s="379"/>
      <c r="DY41" s="379"/>
      <c r="DZ41" s="380"/>
    </row>
    <row r="42" spans="2:130" ht="20.100000000000001" customHeight="1" thickBot="1" x14ac:dyDescent="0.2">
      <c r="B42" s="430"/>
      <c r="C42" s="431"/>
      <c r="D42" s="431"/>
      <c r="E42" s="431"/>
      <c r="F42" s="431"/>
      <c r="G42" s="438"/>
      <c r="H42" s="439"/>
      <c r="I42" s="439"/>
      <c r="J42" s="439"/>
      <c r="K42" s="439"/>
      <c r="L42" s="440"/>
      <c r="M42" s="370">
        <v>42260</v>
      </c>
      <c r="N42" s="371"/>
      <c r="O42" s="371"/>
      <c r="P42" s="372"/>
      <c r="Q42" s="373">
        <v>1</v>
      </c>
      <c r="R42" s="374"/>
      <c r="S42" s="375"/>
      <c r="T42" s="376"/>
      <c r="U42" s="376"/>
      <c r="V42" s="376"/>
      <c r="W42" s="376"/>
      <c r="X42" s="376"/>
      <c r="Y42" s="376"/>
      <c r="Z42" s="377"/>
      <c r="AA42" s="370">
        <v>42267</v>
      </c>
      <c r="AB42" s="371"/>
      <c r="AC42" s="371"/>
      <c r="AD42" s="372"/>
      <c r="AE42" s="373">
        <v>1</v>
      </c>
      <c r="AF42" s="374"/>
      <c r="AG42" s="381"/>
      <c r="AH42" s="376"/>
      <c r="AI42" s="376"/>
      <c r="AJ42" s="376"/>
      <c r="AK42" s="376"/>
      <c r="AL42" s="376"/>
      <c r="AM42" s="376"/>
      <c r="AN42" s="377"/>
      <c r="AO42" s="370">
        <v>42274</v>
      </c>
      <c r="AP42" s="371"/>
      <c r="AQ42" s="371"/>
      <c r="AR42" s="372"/>
      <c r="AS42" s="373">
        <v>1</v>
      </c>
      <c r="AT42" s="374"/>
      <c r="AU42" s="375"/>
      <c r="AV42" s="376"/>
      <c r="AW42" s="376"/>
      <c r="AX42" s="376"/>
      <c r="AY42" s="376"/>
      <c r="AZ42" s="376"/>
      <c r="BA42" s="376"/>
      <c r="BB42" s="377"/>
      <c r="BC42" s="370">
        <v>42281</v>
      </c>
      <c r="BD42" s="371"/>
      <c r="BE42" s="371"/>
      <c r="BF42" s="372"/>
      <c r="BG42" s="373">
        <v>1</v>
      </c>
      <c r="BH42" s="374"/>
      <c r="BI42" s="375"/>
      <c r="BJ42" s="376"/>
      <c r="BK42" s="376"/>
      <c r="BL42" s="376"/>
      <c r="BM42" s="376"/>
      <c r="BN42" s="376"/>
      <c r="BO42" s="376"/>
      <c r="BP42" s="377"/>
      <c r="BQ42" s="370">
        <v>42288</v>
      </c>
      <c r="BR42" s="371"/>
      <c r="BS42" s="371"/>
      <c r="BT42" s="372"/>
      <c r="BU42" s="373">
        <v>1</v>
      </c>
      <c r="BV42" s="374"/>
      <c r="BW42" s="375"/>
      <c r="BX42" s="376"/>
      <c r="BY42" s="376"/>
      <c r="BZ42" s="376"/>
      <c r="CA42" s="376"/>
      <c r="CB42" s="376"/>
      <c r="CC42" s="376"/>
      <c r="CD42" s="377"/>
      <c r="CE42" s="370">
        <v>42295</v>
      </c>
      <c r="CF42" s="371"/>
      <c r="CG42" s="371"/>
      <c r="CH42" s="372"/>
      <c r="CI42" s="373">
        <v>1</v>
      </c>
      <c r="CJ42" s="374"/>
      <c r="CK42" s="375"/>
      <c r="CL42" s="376"/>
      <c r="CM42" s="376"/>
      <c r="CN42" s="376"/>
      <c r="CO42" s="376"/>
      <c r="CP42" s="376"/>
      <c r="CQ42" s="376"/>
      <c r="CR42" s="377"/>
      <c r="CS42" s="235"/>
      <c r="CT42" s="390"/>
      <c r="CU42" s="391"/>
      <c r="CV42" s="391"/>
      <c r="CW42" s="391"/>
      <c r="CX42" s="391"/>
      <c r="CY42" s="391"/>
      <c r="CZ42" s="391"/>
      <c r="DA42" s="391"/>
      <c r="DB42" s="391"/>
      <c r="DC42" s="391"/>
      <c r="DD42" s="391"/>
      <c r="DE42" s="391"/>
      <c r="DF42" s="391"/>
      <c r="DG42" s="391"/>
      <c r="DH42" s="391"/>
      <c r="DI42" s="391"/>
      <c r="DJ42" s="391"/>
      <c r="DK42" s="391"/>
      <c r="DL42" s="391"/>
      <c r="DM42" s="391"/>
      <c r="DN42" s="391"/>
      <c r="DO42" s="391"/>
      <c r="DP42" s="391"/>
      <c r="DQ42" s="391"/>
      <c r="DR42" s="391"/>
      <c r="DS42" s="391"/>
      <c r="DT42" s="391"/>
      <c r="DU42" s="391"/>
      <c r="DV42" s="391"/>
      <c r="DW42" s="391"/>
      <c r="DX42" s="391"/>
      <c r="DY42" s="391"/>
      <c r="DZ42" s="392"/>
    </row>
    <row r="43" spans="2:130" ht="20.100000000000001" customHeight="1" x14ac:dyDescent="0.15">
      <c r="C43" s="236" t="s">
        <v>589</v>
      </c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DK43" s="367" t="s">
        <v>590</v>
      </c>
      <c r="DL43" s="368"/>
      <c r="DM43" s="368"/>
      <c r="DN43" s="368"/>
      <c r="DO43" s="368"/>
      <c r="DP43" s="368"/>
      <c r="DQ43" s="368"/>
      <c r="DR43" s="368"/>
      <c r="DS43" s="368"/>
      <c r="DT43" s="369">
        <v>42097</v>
      </c>
      <c r="DU43" s="369"/>
      <c r="DV43" s="369"/>
      <c r="DW43" s="369"/>
      <c r="DX43" s="369"/>
      <c r="DY43" s="369"/>
      <c r="DZ43" s="369"/>
    </row>
    <row r="44" spans="2:130" ht="20.100000000000001" customHeight="1" x14ac:dyDescent="0.15">
      <c r="C44" s="236" t="s">
        <v>591</v>
      </c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</row>
    <row r="45" spans="2:130" ht="20.100000000000001" customHeight="1" x14ac:dyDescent="0.15">
      <c r="BO45" s="237"/>
    </row>
    <row r="46" spans="2:130" ht="20.100000000000001" customHeight="1" x14ac:dyDescent="0.15"/>
    <row r="47" spans="2:130" ht="20.100000000000001" customHeight="1" x14ac:dyDescent="0.15"/>
    <row r="48" spans="2:130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</sheetData>
  <mergeCells count="582">
    <mergeCell ref="CI2:CM2"/>
    <mergeCell ref="CN2:CU2"/>
    <mergeCell ref="DA2:DE2"/>
    <mergeCell ref="DF2:DM2"/>
    <mergeCell ref="DN2:DR2"/>
    <mergeCell ref="DS2:DZ2"/>
    <mergeCell ref="BB1:BX1"/>
    <mergeCell ref="B2:F2"/>
    <mergeCell ref="G2:X2"/>
    <mergeCell ref="Y2:AH2"/>
    <mergeCell ref="AI2:AP2"/>
    <mergeCell ref="AQ2:AU2"/>
    <mergeCell ref="AV2:BQ2"/>
    <mergeCell ref="BR2:BV2"/>
    <mergeCell ref="BW2:CH2"/>
    <mergeCell ref="B3:K3"/>
    <mergeCell ref="L3:T3"/>
    <mergeCell ref="U3:AD3"/>
    <mergeCell ref="AE3:AL3"/>
    <mergeCell ref="B4:F7"/>
    <mergeCell ref="M4:P4"/>
    <mergeCell ref="Q4:R4"/>
    <mergeCell ref="S4:V4"/>
    <mergeCell ref="AD4:AF4"/>
    <mergeCell ref="AG4:AI4"/>
    <mergeCell ref="G6:L6"/>
    <mergeCell ref="M6:P6"/>
    <mergeCell ref="Q6:R6"/>
    <mergeCell ref="S6:V6"/>
    <mergeCell ref="X6:AC6"/>
    <mergeCell ref="AD6:AF6"/>
    <mergeCell ref="CJ4:CL4"/>
    <mergeCell ref="DN4:DR4"/>
    <mergeCell ref="DS4:DZ4"/>
    <mergeCell ref="G5:L5"/>
    <mergeCell ref="M5:P5"/>
    <mergeCell ref="Q5:R5"/>
    <mergeCell ref="S5:V5"/>
    <mergeCell ref="X5:AC5"/>
    <mergeCell ref="AD5:AF5"/>
    <mergeCell ref="AG5:AI5"/>
    <mergeCell ref="AJ4:AL4"/>
    <mergeCell ref="AM4:AO4"/>
    <mergeCell ref="BG4:BN4"/>
    <mergeCell ref="BO4:BV4"/>
    <mergeCell ref="BY4:CC4"/>
    <mergeCell ref="CD4:CI4"/>
    <mergeCell ref="DS5:DZ5"/>
    <mergeCell ref="BL5:BN5"/>
    <mergeCell ref="BO5:BV5"/>
    <mergeCell ref="BY5:CC5"/>
    <mergeCell ref="CD5:CI5"/>
    <mergeCell ref="CJ5:CL5"/>
    <mergeCell ref="CV5:CY5"/>
    <mergeCell ref="AJ5:AL5"/>
    <mergeCell ref="AM5:AO5"/>
    <mergeCell ref="AQ5:AU5"/>
    <mergeCell ref="AV5:AX5"/>
    <mergeCell ref="AY5:BD5"/>
    <mergeCell ref="BG5:BK6"/>
    <mergeCell ref="AG6:AI6"/>
    <mergeCell ref="AJ6:AL6"/>
    <mergeCell ref="AM6:AO6"/>
    <mergeCell ref="AQ6:AU6"/>
    <mergeCell ref="AV6:AX6"/>
    <mergeCell ref="AY6:BD6"/>
    <mergeCell ref="CZ5:DB5"/>
    <mergeCell ref="DC5:DG5"/>
    <mergeCell ref="DN5:DR5"/>
    <mergeCell ref="DS6:DZ6"/>
    <mergeCell ref="BG7:BN7"/>
    <mergeCell ref="BO7:BV7"/>
    <mergeCell ref="BY7:CC7"/>
    <mergeCell ref="CD7:CI7"/>
    <mergeCell ref="CJ7:CL7"/>
    <mergeCell ref="DN7:DR7"/>
    <mergeCell ref="DS7:DZ7"/>
    <mergeCell ref="BL6:BN6"/>
    <mergeCell ref="BO6:BV6"/>
    <mergeCell ref="BY6:CC6"/>
    <mergeCell ref="CD6:CI6"/>
    <mergeCell ref="CJ6:CL6"/>
    <mergeCell ref="DN6:DR6"/>
    <mergeCell ref="CT9:CV9"/>
    <mergeCell ref="BH8:BJ8"/>
    <mergeCell ref="BK8:BS8"/>
    <mergeCell ref="B8:F18"/>
    <mergeCell ref="G8:J8"/>
    <mergeCell ref="K8:N8"/>
    <mergeCell ref="O8:R8"/>
    <mergeCell ref="S8:Y8"/>
    <mergeCell ref="Z8:AF8"/>
    <mergeCell ref="G11:J11"/>
    <mergeCell ref="K11:N11"/>
    <mergeCell ref="O11:Q11"/>
    <mergeCell ref="S11:T11"/>
    <mergeCell ref="AO9:AR9"/>
    <mergeCell ref="AS9:AX9"/>
    <mergeCell ref="AY9:BG9"/>
    <mergeCell ref="BH9:BJ9"/>
    <mergeCell ref="G10:J10"/>
    <mergeCell ref="K10:N10"/>
    <mergeCell ref="O10:Q10"/>
    <mergeCell ref="S10:T10"/>
    <mergeCell ref="W10:X10"/>
    <mergeCell ref="Z10:AF10"/>
    <mergeCell ref="AH10:AJ10"/>
    <mergeCell ref="CJ9:CP9"/>
    <mergeCell ref="DG8:DK8"/>
    <mergeCell ref="DL8:DP8"/>
    <mergeCell ref="DQ8:DU8"/>
    <mergeCell ref="DV8:DZ8"/>
    <mergeCell ref="G9:J9"/>
    <mergeCell ref="K9:N9"/>
    <mergeCell ref="O9:Q9"/>
    <mergeCell ref="S9:T9"/>
    <mergeCell ref="W9:X9"/>
    <mergeCell ref="Z9:AF9"/>
    <mergeCell ref="BT8:BW8"/>
    <mergeCell ref="BX8:CA8"/>
    <mergeCell ref="CB8:CE8"/>
    <mergeCell ref="CF8:CP8"/>
    <mergeCell ref="CQ8:CV8"/>
    <mergeCell ref="CW8:DF8"/>
    <mergeCell ref="AG8:AJ8"/>
    <mergeCell ref="AK8:AR8"/>
    <mergeCell ref="AS8:AX8"/>
    <mergeCell ref="AY8:BG8"/>
    <mergeCell ref="DQ9:DU9"/>
    <mergeCell ref="DV9:DZ9"/>
    <mergeCell ref="CQ9:CS9"/>
    <mergeCell ref="AH9:AJ9"/>
    <mergeCell ref="AK9:AN9"/>
    <mergeCell ref="DV10:DZ10"/>
    <mergeCell ref="BX10:BZ10"/>
    <mergeCell ref="CC10:CE10"/>
    <mergeCell ref="CF10:CI10"/>
    <mergeCell ref="CJ10:CP10"/>
    <mergeCell ref="CQ10:CS10"/>
    <mergeCell ref="CT10:CV10"/>
    <mergeCell ref="AO10:AR10"/>
    <mergeCell ref="AS10:AX10"/>
    <mergeCell ref="AY10:BG10"/>
    <mergeCell ref="BH10:BJ10"/>
    <mergeCell ref="BK10:BS10"/>
    <mergeCell ref="BT10:BW10"/>
    <mergeCell ref="CW9:CZ9"/>
    <mergeCell ref="DA9:DF9"/>
    <mergeCell ref="DG9:DK9"/>
    <mergeCell ref="DL9:DP9"/>
    <mergeCell ref="BK9:BS9"/>
    <mergeCell ref="BT9:BW9"/>
    <mergeCell ref="BX9:BZ9"/>
    <mergeCell ref="CC9:CE9"/>
    <mergeCell ref="CF9:CI9"/>
    <mergeCell ref="AH11:AJ11"/>
    <mergeCell ref="AK11:AN11"/>
    <mergeCell ref="AO11:AR11"/>
    <mergeCell ref="AS11:AX11"/>
    <mergeCell ref="CW10:CZ10"/>
    <mergeCell ref="DA10:DF10"/>
    <mergeCell ref="DG10:DK10"/>
    <mergeCell ref="DL10:DP10"/>
    <mergeCell ref="DQ10:DU10"/>
    <mergeCell ref="DG11:DK11"/>
    <mergeCell ref="DL11:DP11"/>
    <mergeCell ref="DQ11:DU11"/>
    <mergeCell ref="AK10:AN10"/>
    <mergeCell ref="DV11:DZ11"/>
    <mergeCell ref="G12:J12"/>
    <mergeCell ref="K12:N12"/>
    <mergeCell ref="O12:Q12"/>
    <mergeCell ref="S12:T12"/>
    <mergeCell ref="W12:X12"/>
    <mergeCell ref="Z12:AF12"/>
    <mergeCell ref="CF11:CI11"/>
    <mergeCell ref="CJ11:CP11"/>
    <mergeCell ref="CQ11:CS11"/>
    <mergeCell ref="CT11:CV11"/>
    <mergeCell ref="CW11:CZ11"/>
    <mergeCell ref="DA11:DF11"/>
    <mergeCell ref="AY11:BG11"/>
    <mergeCell ref="BH11:BJ11"/>
    <mergeCell ref="BK11:BS11"/>
    <mergeCell ref="BT11:BW11"/>
    <mergeCell ref="BX11:BZ11"/>
    <mergeCell ref="CC11:CE11"/>
    <mergeCell ref="W11:X11"/>
    <mergeCell ref="Z11:AF11"/>
    <mergeCell ref="BX12:BZ12"/>
    <mergeCell ref="CC12:CE12"/>
    <mergeCell ref="CF12:CI12"/>
    <mergeCell ref="CJ12:CP12"/>
    <mergeCell ref="AH12:AJ12"/>
    <mergeCell ref="AK12:AN12"/>
    <mergeCell ref="AO12:AR12"/>
    <mergeCell ref="AS12:AX12"/>
    <mergeCell ref="AY12:BG12"/>
    <mergeCell ref="BH12:BJ12"/>
    <mergeCell ref="AO13:AR13"/>
    <mergeCell ref="AS13:AX13"/>
    <mergeCell ref="AY13:BG13"/>
    <mergeCell ref="BH13:BJ13"/>
    <mergeCell ref="BK13:BS13"/>
    <mergeCell ref="BT13:BW13"/>
    <mergeCell ref="BX13:BZ13"/>
    <mergeCell ref="CC13:CE13"/>
    <mergeCell ref="CF13:CI13"/>
    <mergeCell ref="CJ13:CP13"/>
    <mergeCell ref="DQ12:DU12"/>
    <mergeCell ref="DV12:DZ12"/>
    <mergeCell ref="G13:J13"/>
    <mergeCell ref="K13:N13"/>
    <mergeCell ref="O13:Q13"/>
    <mergeCell ref="S13:T13"/>
    <mergeCell ref="W13:X13"/>
    <mergeCell ref="Z13:AF13"/>
    <mergeCell ref="AH13:AJ13"/>
    <mergeCell ref="AK13:AN13"/>
    <mergeCell ref="CQ12:CS12"/>
    <mergeCell ref="CT12:CV12"/>
    <mergeCell ref="CW12:CZ12"/>
    <mergeCell ref="DA12:DF12"/>
    <mergeCell ref="DG12:DK12"/>
    <mergeCell ref="DL12:DP12"/>
    <mergeCell ref="BK12:BS12"/>
    <mergeCell ref="BT12:BW12"/>
    <mergeCell ref="CW13:CZ13"/>
    <mergeCell ref="DA13:DF13"/>
    <mergeCell ref="DG13:DK13"/>
    <mergeCell ref="DL13:DP13"/>
    <mergeCell ref="DQ13:DU13"/>
    <mergeCell ref="DV13:DZ13"/>
    <mergeCell ref="CQ13:CS13"/>
    <mergeCell ref="CT13:CV13"/>
    <mergeCell ref="AO14:AR14"/>
    <mergeCell ref="AS14:AX14"/>
    <mergeCell ref="AY14:BG14"/>
    <mergeCell ref="BH14:BJ14"/>
    <mergeCell ref="G14:J14"/>
    <mergeCell ref="K14:N14"/>
    <mergeCell ref="O14:Q14"/>
    <mergeCell ref="S14:T14"/>
    <mergeCell ref="W14:X14"/>
    <mergeCell ref="Z14:AF14"/>
    <mergeCell ref="DQ14:DU14"/>
    <mergeCell ref="DV14:DZ14"/>
    <mergeCell ref="G15:J15"/>
    <mergeCell ref="K15:N15"/>
    <mergeCell ref="O15:Q15"/>
    <mergeCell ref="S15:T15"/>
    <mergeCell ref="W15:X15"/>
    <mergeCell ref="Z15:AF15"/>
    <mergeCell ref="AH15:AJ15"/>
    <mergeCell ref="AK15:AN15"/>
    <mergeCell ref="CQ14:CS14"/>
    <mergeCell ref="CT14:CV14"/>
    <mergeCell ref="CW14:CZ14"/>
    <mergeCell ref="DA14:DF14"/>
    <mergeCell ref="DG14:DK14"/>
    <mergeCell ref="DL14:DP14"/>
    <mergeCell ref="BK14:BS14"/>
    <mergeCell ref="BT14:BW14"/>
    <mergeCell ref="BX14:BZ14"/>
    <mergeCell ref="CC14:CE14"/>
    <mergeCell ref="CF14:CI14"/>
    <mergeCell ref="CJ14:CP14"/>
    <mergeCell ref="AH14:AJ14"/>
    <mergeCell ref="AK14:AN14"/>
    <mergeCell ref="DL15:DP15"/>
    <mergeCell ref="DQ15:DU15"/>
    <mergeCell ref="DV15:DZ15"/>
    <mergeCell ref="BX15:BZ15"/>
    <mergeCell ref="CC15:CE15"/>
    <mergeCell ref="CF15:CI15"/>
    <mergeCell ref="CJ15:CP15"/>
    <mergeCell ref="CQ15:CS15"/>
    <mergeCell ref="CT15:CV15"/>
    <mergeCell ref="K16:N16"/>
    <mergeCell ref="O16:Q16"/>
    <mergeCell ref="S16:T16"/>
    <mergeCell ref="W16:X16"/>
    <mergeCell ref="Z16:AF16"/>
    <mergeCell ref="CW15:CZ15"/>
    <mergeCell ref="DA15:DF15"/>
    <mergeCell ref="DG15:DK15"/>
    <mergeCell ref="AO15:AR15"/>
    <mergeCell ref="AS15:AX15"/>
    <mergeCell ref="AY15:BG15"/>
    <mergeCell ref="BH15:BJ15"/>
    <mergeCell ref="BK15:BS15"/>
    <mergeCell ref="BT15:BW15"/>
    <mergeCell ref="BX16:BZ16"/>
    <mergeCell ref="CC16:CE16"/>
    <mergeCell ref="CF16:CI16"/>
    <mergeCell ref="CJ16:CP16"/>
    <mergeCell ref="AH16:AJ16"/>
    <mergeCell ref="AK16:AN16"/>
    <mergeCell ref="AO16:AR16"/>
    <mergeCell ref="AS16:AX16"/>
    <mergeCell ref="AY16:BG16"/>
    <mergeCell ref="DQ16:DU16"/>
    <mergeCell ref="DV16:DZ16"/>
    <mergeCell ref="CT16:CV16"/>
    <mergeCell ref="CW16:CZ16"/>
    <mergeCell ref="DA16:DF16"/>
    <mergeCell ref="DG16:DK16"/>
    <mergeCell ref="DL16:DP16"/>
    <mergeCell ref="CW17:CZ17"/>
    <mergeCell ref="DA17:DF17"/>
    <mergeCell ref="DG17:DK17"/>
    <mergeCell ref="DL17:DP17"/>
    <mergeCell ref="DQ17:DU17"/>
    <mergeCell ref="DV17:DZ17"/>
    <mergeCell ref="CT17:CV17"/>
    <mergeCell ref="G17:J17"/>
    <mergeCell ref="K17:N17"/>
    <mergeCell ref="O17:Q17"/>
    <mergeCell ref="S17:T17"/>
    <mergeCell ref="W17:X17"/>
    <mergeCell ref="Z17:AF17"/>
    <mergeCell ref="AH17:AJ17"/>
    <mergeCell ref="AK17:AN17"/>
    <mergeCell ref="CQ16:CS16"/>
    <mergeCell ref="BK16:BS16"/>
    <mergeCell ref="BT16:BW16"/>
    <mergeCell ref="BX17:BZ17"/>
    <mergeCell ref="CC17:CE17"/>
    <mergeCell ref="CF17:CI17"/>
    <mergeCell ref="CJ17:CP17"/>
    <mergeCell ref="CQ17:CS17"/>
    <mergeCell ref="BH16:BJ16"/>
    <mergeCell ref="AO17:AR17"/>
    <mergeCell ref="AS17:AX17"/>
    <mergeCell ref="AY17:BG17"/>
    <mergeCell ref="BH17:BJ17"/>
    <mergeCell ref="BK17:BS17"/>
    <mergeCell ref="BT17:BW17"/>
    <mergeCell ref="G16:J16"/>
    <mergeCell ref="AO18:AR18"/>
    <mergeCell ref="AS18:AX18"/>
    <mergeCell ref="AY18:BG18"/>
    <mergeCell ref="BH18:BJ18"/>
    <mergeCell ref="G18:J18"/>
    <mergeCell ref="K18:N18"/>
    <mergeCell ref="O18:Q18"/>
    <mergeCell ref="S18:T18"/>
    <mergeCell ref="W18:X18"/>
    <mergeCell ref="Z18:AF18"/>
    <mergeCell ref="DQ18:DU18"/>
    <mergeCell ref="DV18:DZ18"/>
    <mergeCell ref="B19:F24"/>
    <mergeCell ref="G19:J19"/>
    <mergeCell ref="K19:AO19"/>
    <mergeCell ref="AP19:BF19"/>
    <mergeCell ref="BG19:BK19"/>
    <mergeCell ref="BL19:DZ19"/>
    <mergeCell ref="G20:J20"/>
    <mergeCell ref="K20:AO20"/>
    <mergeCell ref="CQ18:CS18"/>
    <mergeCell ref="CT18:CV18"/>
    <mergeCell ref="CW18:CZ18"/>
    <mergeCell ref="DA18:DF18"/>
    <mergeCell ref="DG18:DK18"/>
    <mergeCell ref="DL18:DP18"/>
    <mergeCell ref="BK18:BS18"/>
    <mergeCell ref="BT18:BW18"/>
    <mergeCell ref="BX18:BZ18"/>
    <mergeCell ref="CC18:CE18"/>
    <mergeCell ref="CF18:CI18"/>
    <mergeCell ref="CJ18:CP18"/>
    <mergeCell ref="AH18:AJ18"/>
    <mergeCell ref="AK18:AN18"/>
    <mergeCell ref="BL22:DZ22"/>
    <mergeCell ref="G23:J23"/>
    <mergeCell ref="K23:AO23"/>
    <mergeCell ref="AP23:BF23"/>
    <mergeCell ref="BG23:BK23"/>
    <mergeCell ref="BL23:DZ23"/>
    <mergeCell ref="AP20:BF20"/>
    <mergeCell ref="BG20:BK20"/>
    <mergeCell ref="BL20:DZ20"/>
    <mergeCell ref="G21:J21"/>
    <mergeCell ref="K21:AO21"/>
    <mergeCell ref="AP21:BF21"/>
    <mergeCell ref="BG21:BK21"/>
    <mergeCell ref="BL21:DZ21"/>
    <mergeCell ref="B25:F31"/>
    <mergeCell ref="G25:W25"/>
    <mergeCell ref="X25:AB25"/>
    <mergeCell ref="AC25:AI25"/>
    <mergeCell ref="AJ25:AP25"/>
    <mergeCell ref="G22:J22"/>
    <mergeCell ref="K22:AO22"/>
    <mergeCell ref="AP22:BF22"/>
    <mergeCell ref="BG22:BK22"/>
    <mergeCell ref="AQ25:DZ25"/>
    <mergeCell ref="G26:W26"/>
    <mergeCell ref="X26:AB26"/>
    <mergeCell ref="AC26:AI26"/>
    <mergeCell ref="AJ26:AP26"/>
    <mergeCell ref="AQ26:DZ26"/>
    <mergeCell ref="G24:J24"/>
    <mergeCell ref="K24:AO24"/>
    <mergeCell ref="AP24:BF24"/>
    <mergeCell ref="BG24:BK24"/>
    <mergeCell ref="BL24:DZ24"/>
    <mergeCell ref="G27:W27"/>
    <mergeCell ref="X27:AB27"/>
    <mergeCell ref="AC27:AI27"/>
    <mergeCell ref="AJ27:AP27"/>
    <mergeCell ref="AQ27:DZ27"/>
    <mergeCell ref="G28:W28"/>
    <mergeCell ref="X28:AB28"/>
    <mergeCell ref="AC28:AI28"/>
    <mergeCell ref="AJ28:AP28"/>
    <mergeCell ref="AQ28:DZ28"/>
    <mergeCell ref="G29:W29"/>
    <mergeCell ref="X29:AB29"/>
    <mergeCell ref="AC29:AI29"/>
    <mergeCell ref="AJ29:AP29"/>
    <mergeCell ref="AQ29:DZ29"/>
    <mergeCell ref="G30:W30"/>
    <mergeCell ref="X30:AB30"/>
    <mergeCell ref="AC30:AI30"/>
    <mergeCell ref="AJ30:AP30"/>
    <mergeCell ref="AQ30:DZ30"/>
    <mergeCell ref="CM32:CN32"/>
    <mergeCell ref="CO32:CW32"/>
    <mergeCell ref="CX32:CY32"/>
    <mergeCell ref="CZ32:DX32"/>
    <mergeCell ref="DY32:DZ32"/>
    <mergeCell ref="G31:W31"/>
    <mergeCell ref="X31:AB31"/>
    <mergeCell ref="AC31:AI31"/>
    <mergeCell ref="AJ31:AP31"/>
    <mergeCell ref="AQ31:DZ31"/>
    <mergeCell ref="G32:L35"/>
    <mergeCell ref="M32:BL32"/>
    <mergeCell ref="BM32:CB32"/>
    <mergeCell ref="CC32:CL32"/>
    <mergeCell ref="M34:DZ34"/>
    <mergeCell ref="M35:DZ35"/>
    <mergeCell ref="B36:F42"/>
    <mergeCell ref="G36:L42"/>
    <mergeCell ref="M36:P36"/>
    <mergeCell ref="Q36:R36"/>
    <mergeCell ref="S36:Z36"/>
    <mergeCell ref="AA36:AD36"/>
    <mergeCell ref="AE36:AF36"/>
    <mergeCell ref="AG36:AN36"/>
    <mergeCell ref="B32:F35"/>
    <mergeCell ref="M39:P39"/>
    <mergeCell ref="Q39:R39"/>
    <mergeCell ref="S39:Z39"/>
    <mergeCell ref="AA39:AD39"/>
    <mergeCell ref="AE39:AF39"/>
    <mergeCell ref="AG39:AN39"/>
    <mergeCell ref="M41:P41"/>
    <mergeCell ref="Q41:R41"/>
    <mergeCell ref="S41:Z41"/>
    <mergeCell ref="AA41:AD41"/>
    <mergeCell ref="AE41:AF41"/>
    <mergeCell ref="AG41:AN41"/>
    <mergeCell ref="M33:DZ33"/>
    <mergeCell ref="CT36:DZ36"/>
    <mergeCell ref="M37:P37"/>
    <mergeCell ref="Q37:R37"/>
    <mergeCell ref="S37:Z37"/>
    <mergeCell ref="AA37:AD37"/>
    <mergeCell ref="AE37:AF37"/>
    <mergeCell ref="AG37:AN37"/>
    <mergeCell ref="AO37:AR37"/>
    <mergeCell ref="AS37:AT37"/>
    <mergeCell ref="AU37:BB37"/>
    <mergeCell ref="BQ36:BT36"/>
    <mergeCell ref="BU36:BV36"/>
    <mergeCell ref="BW36:CD36"/>
    <mergeCell ref="CE36:CH36"/>
    <mergeCell ref="CI36:CJ36"/>
    <mergeCell ref="CK36:CR36"/>
    <mergeCell ref="AO36:AR36"/>
    <mergeCell ref="AS36:AT36"/>
    <mergeCell ref="AU36:BB36"/>
    <mergeCell ref="BC36:BF36"/>
    <mergeCell ref="BG36:BH36"/>
    <mergeCell ref="BI36:BP36"/>
    <mergeCell ref="CE37:CH37"/>
    <mergeCell ref="CI37:CJ37"/>
    <mergeCell ref="CK37:CR37"/>
    <mergeCell ref="CT37:DZ37"/>
    <mergeCell ref="M38:P38"/>
    <mergeCell ref="Q38:R38"/>
    <mergeCell ref="S38:Z38"/>
    <mergeCell ref="AA38:AD38"/>
    <mergeCell ref="AE38:AF38"/>
    <mergeCell ref="AG38:AN38"/>
    <mergeCell ref="BC37:BF37"/>
    <mergeCell ref="BG37:BH37"/>
    <mergeCell ref="BI37:BP37"/>
    <mergeCell ref="BQ37:BT37"/>
    <mergeCell ref="BU37:BV37"/>
    <mergeCell ref="BW37:CD37"/>
    <mergeCell ref="CT38:DZ38"/>
    <mergeCell ref="BQ38:BT38"/>
    <mergeCell ref="BU38:BV38"/>
    <mergeCell ref="BW38:CD38"/>
    <mergeCell ref="CE38:CH38"/>
    <mergeCell ref="CI38:CJ38"/>
    <mergeCell ref="CK38:CR38"/>
    <mergeCell ref="AO38:AR38"/>
    <mergeCell ref="AS38:AT38"/>
    <mergeCell ref="AU38:BB38"/>
    <mergeCell ref="BC38:BF38"/>
    <mergeCell ref="BG38:BH38"/>
    <mergeCell ref="BI38:BP38"/>
    <mergeCell ref="CT39:DZ39"/>
    <mergeCell ref="M40:P40"/>
    <mergeCell ref="Q40:R40"/>
    <mergeCell ref="S40:Z40"/>
    <mergeCell ref="AA40:AD40"/>
    <mergeCell ref="AE40:AF40"/>
    <mergeCell ref="AG40:AN40"/>
    <mergeCell ref="BC39:BF39"/>
    <mergeCell ref="BG39:BH39"/>
    <mergeCell ref="BI39:BP39"/>
    <mergeCell ref="BQ39:BT39"/>
    <mergeCell ref="BU39:BV39"/>
    <mergeCell ref="BW39:CD39"/>
    <mergeCell ref="CT40:DZ40"/>
    <mergeCell ref="AO39:AR39"/>
    <mergeCell ref="AS39:AT39"/>
    <mergeCell ref="AU39:BB39"/>
    <mergeCell ref="CE39:CH39"/>
    <mergeCell ref="CI39:CJ39"/>
    <mergeCell ref="CK39:CR39"/>
    <mergeCell ref="BQ40:BT40"/>
    <mergeCell ref="BU40:BV40"/>
    <mergeCell ref="BW40:CD40"/>
    <mergeCell ref="CE40:CH40"/>
    <mergeCell ref="CI40:CJ40"/>
    <mergeCell ref="CK40:CR40"/>
    <mergeCell ref="AO40:AR40"/>
    <mergeCell ref="AS40:AT40"/>
    <mergeCell ref="AU40:BB40"/>
    <mergeCell ref="BC40:BF40"/>
    <mergeCell ref="BG40:BH40"/>
    <mergeCell ref="BI40:BP40"/>
    <mergeCell ref="M42:P42"/>
    <mergeCell ref="Q42:R42"/>
    <mergeCell ref="S42:Z42"/>
    <mergeCell ref="AA42:AD42"/>
    <mergeCell ref="AE42:AF42"/>
    <mergeCell ref="AG42:AN42"/>
    <mergeCell ref="BC41:BF41"/>
    <mergeCell ref="BG41:BH41"/>
    <mergeCell ref="BI41:BP41"/>
    <mergeCell ref="AO42:AR42"/>
    <mergeCell ref="AS42:AT42"/>
    <mergeCell ref="AU42:BB42"/>
    <mergeCell ref="BC42:BF42"/>
    <mergeCell ref="BG42:BH42"/>
    <mergeCell ref="BI42:BP42"/>
    <mergeCell ref="AO41:AR41"/>
    <mergeCell ref="AS41:AT41"/>
    <mergeCell ref="AU41:BB41"/>
    <mergeCell ref="DK43:DS43"/>
    <mergeCell ref="DT43:DZ43"/>
    <mergeCell ref="BQ42:BT42"/>
    <mergeCell ref="BU42:BV42"/>
    <mergeCell ref="BW42:CD42"/>
    <mergeCell ref="CE42:CH42"/>
    <mergeCell ref="CI42:CJ42"/>
    <mergeCell ref="CK42:CR42"/>
    <mergeCell ref="CT41:DZ41"/>
    <mergeCell ref="BQ41:BT41"/>
    <mergeCell ref="BU41:BV41"/>
    <mergeCell ref="BW41:CD41"/>
    <mergeCell ref="CE41:CH41"/>
    <mergeCell ref="CI41:CJ41"/>
    <mergeCell ref="CK41:CR41"/>
    <mergeCell ref="CT42:DZ42"/>
  </mergeCells>
  <phoneticPr fontId="2"/>
  <conditionalFormatting sqref="M38:Q42 S37:Z42">
    <cfRule type="expression" dxfId="81" priority="17" stopIfTrue="1">
      <formula>OR($Q37=1,$Q37=7)</formula>
    </cfRule>
  </conditionalFormatting>
  <conditionalFormatting sqref="AA36:AE42 AG36:AS42 AU36:BG42 BI36:BU42 BW36:CI42 CK36:CR42">
    <cfRule type="expression" dxfId="80" priority="18" stopIfTrue="1">
      <formula>OR($AE36=1,$AE36=7)</formula>
    </cfRule>
  </conditionalFormatting>
  <conditionalFormatting sqref="M36:Z36">
    <cfRule type="expression" dxfId="79" priority="19" stopIfTrue="1">
      <formula>OR($Q36=1,$Q36=7)</formula>
    </cfRule>
  </conditionalFormatting>
  <conditionalFormatting sqref="M37:R37">
    <cfRule type="expression" dxfId="78" priority="20" stopIfTrue="1">
      <formula>OR($Q37=1,$Q37=7)</formula>
    </cfRule>
  </conditionalFormatting>
  <conditionalFormatting sqref="M5:P5">
    <cfRule type="expression" dxfId="77" priority="21" stopIfTrue="1">
      <formula>$M$5=""</formula>
    </cfRule>
  </conditionalFormatting>
  <conditionalFormatting sqref="M6:P6">
    <cfRule type="expression" dxfId="76" priority="22" stopIfTrue="1">
      <formula>$M$6=""</formula>
    </cfRule>
  </conditionalFormatting>
  <conditionalFormatting sqref="S5:V5">
    <cfRule type="expression" dxfId="75" priority="23" stopIfTrue="1">
      <formula>$S$5=""</formula>
    </cfRule>
  </conditionalFormatting>
  <conditionalFormatting sqref="S6:V6">
    <cfRule type="expression" dxfId="74" priority="24" stopIfTrue="1">
      <formula>$S$6=""</formula>
    </cfRule>
  </conditionalFormatting>
  <conditionalFormatting sqref="AD6:AF6">
    <cfRule type="expression" dxfId="73" priority="25" stopIfTrue="1">
      <formula>$AD$6=""</formula>
    </cfRule>
  </conditionalFormatting>
  <conditionalFormatting sqref="AG6:AI6">
    <cfRule type="expression" dxfId="72" priority="26" stopIfTrue="1">
      <formula>$AG$6=""</formula>
    </cfRule>
  </conditionalFormatting>
  <conditionalFormatting sqref="AJ6:AL6">
    <cfRule type="expression" dxfId="71" priority="27" stopIfTrue="1">
      <formula>$AJ$6=""</formula>
    </cfRule>
  </conditionalFormatting>
  <conditionalFormatting sqref="AM6:AO6">
    <cfRule type="expression" dxfId="70" priority="28" stopIfTrue="1">
      <formula>$AM$6=""</formula>
    </cfRule>
  </conditionalFormatting>
  <conditionalFormatting sqref="AV5:AX5">
    <cfRule type="expression" dxfId="69" priority="29" stopIfTrue="1">
      <formula>$AV$5=""</formula>
    </cfRule>
  </conditionalFormatting>
  <conditionalFormatting sqref="AV6:AX6">
    <cfRule type="expression" dxfId="68" priority="30" stopIfTrue="1">
      <formula>$AV$6=""</formula>
    </cfRule>
  </conditionalFormatting>
  <conditionalFormatting sqref="AY5:BD5">
    <cfRule type="expression" dxfId="67" priority="31" stopIfTrue="1">
      <formula>$AY$5=""</formula>
    </cfRule>
  </conditionalFormatting>
  <conditionalFormatting sqref="CD4:CI4">
    <cfRule type="expression" dxfId="66" priority="32" stopIfTrue="1">
      <formula>$CD$4=""</formula>
    </cfRule>
  </conditionalFormatting>
  <conditionalFormatting sqref="CJ4:CL7">
    <cfRule type="expression" dxfId="65" priority="33" stopIfTrue="1">
      <formula>$CJ$4=""</formula>
    </cfRule>
  </conditionalFormatting>
  <conditionalFormatting sqref="CD5:CI5">
    <cfRule type="expression" dxfId="64" priority="34" stopIfTrue="1">
      <formula>$CD$5=""</formula>
    </cfRule>
  </conditionalFormatting>
  <conditionalFormatting sqref="CJ5:CL5">
    <cfRule type="expression" dxfId="63" priority="35" stopIfTrue="1">
      <formula>$CJ$5=""</formula>
    </cfRule>
  </conditionalFormatting>
  <conditionalFormatting sqref="CD6:CI6">
    <cfRule type="expression" dxfId="62" priority="36" stopIfTrue="1">
      <formula>$CD$6=""</formula>
    </cfRule>
  </conditionalFormatting>
  <conditionalFormatting sqref="CJ6:CL6">
    <cfRule type="expression" dxfId="61" priority="37" stopIfTrue="1">
      <formula>$CJ$6=""</formula>
    </cfRule>
  </conditionalFormatting>
  <conditionalFormatting sqref="CD7:CI7">
    <cfRule type="expression" dxfId="60" priority="38" stopIfTrue="1">
      <formula>$CD$7=""</formula>
    </cfRule>
  </conditionalFormatting>
  <conditionalFormatting sqref="CJ7:CL7">
    <cfRule type="expression" dxfId="59" priority="39" stopIfTrue="1">
      <formula>$CJ$7=""</formula>
    </cfRule>
  </conditionalFormatting>
  <conditionalFormatting sqref="BO5:BV5">
    <cfRule type="expression" dxfId="58" priority="40" stopIfTrue="1">
      <formula>$BO$5=""</formula>
    </cfRule>
  </conditionalFormatting>
  <conditionalFormatting sqref="CZ5:DB5">
    <cfRule type="expression" dxfId="57" priority="41" stopIfTrue="1">
      <formula>$CZ$5=""</formula>
    </cfRule>
  </conditionalFormatting>
  <conditionalFormatting sqref="CM32:CN32">
    <cfRule type="expression" dxfId="56" priority="16" stopIfTrue="1">
      <formula>$CM$32=""</formula>
    </cfRule>
  </conditionalFormatting>
  <conditionalFormatting sqref="CX32:CY32">
    <cfRule type="expression" dxfId="55" priority="15" stopIfTrue="1">
      <formula>$CX$32=""</formula>
    </cfRule>
  </conditionalFormatting>
  <conditionalFormatting sqref="DY32:DZ32">
    <cfRule type="expression" dxfId="54" priority="14" stopIfTrue="1">
      <formula>$DY$32=""</formula>
    </cfRule>
  </conditionalFormatting>
  <conditionalFormatting sqref="BO4:BV4">
    <cfRule type="expression" dxfId="53" priority="13">
      <formula>$BO$4=""</formula>
    </cfRule>
  </conditionalFormatting>
  <conditionalFormatting sqref="BO6:BV6">
    <cfRule type="expression" dxfId="52" priority="12" stopIfTrue="1">
      <formula>$BO$6=""</formula>
    </cfRule>
  </conditionalFormatting>
  <conditionalFormatting sqref="BO7:BV7">
    <cfRule type="expression" dxfId="51" priority="11" stopIfTrue="1">
      <formula>$BO$7=""</formula>
    </cfRule>
  </conditionalFormatting>
  <conditionalFormatting sqref="AI2:AP2">
    <cfRule type="expression" dxfId="50" priority="10" stopIfTrue="1">
      <formula>$AI$2=""</formula>
    </cfRule>
  </conditionalFormatting>
  <conditionalFormatting sqref="AE3:AL3">
    <cfRule type="expression" dxfId="49" priority="8" stopIfTrue="1">
      <formula>$AE$3=""</formula>
    </cfRule>
    <cfRule type="cellIs" dxfId="48" priority="9" stopIfTrue="1" operator="notBetween">
      <formula>1000000</formula>
      <formula>1900000</formula>
    </cfRule>
  </conditionalFormatting>
  <conditionalFormatting sqref="G2:X2">
    <cfRule type="expression" dxfId="47" priority="7" stopIfTrue="1">
      <formula>$G$2=""</formula>
    </cfRule>
  </conditionalFormatting>
  <conditionalFormatting sqref="L3:T3">
    <cfRule type="expression" dxfId="46" priority="6" stopIfTrue="1">
      <formula>$L$3=""</formula>
    </cfRule>
  </conditionalFormatting>
  <conditionalFormatting sqref="AV2:BQ2">
    <cfRule type="expression" dxfId="45" priority="5">
      <formula>$AV$2=""</formula>
    </cfRule>
  </conditionalFormatting>
  <conditionalFormatting sqref="BW2:CH2">
    <cfRule type="expression" dxfId="44" priority="4" stopIfTrue="1">
      <formula>$BW$2=""</formula>
    </cfRule>
  </conditionalFormatting>
  <conditionalFormatting sqref="CN2:CU2">
    <cfRule type="expression" dxfId="43" priority="3" stopIfTrue="1">
      <formula>$CN$2=""</formula>
    </cfRule>
  </conditionalFormatting>
  <conditionalFormatting sqref="DF2:DM2">
    <cfRule type="expression" dxfId="42" priority="2" stopIfTrue="1">
      <formula>$DF$2=""</formula>
    </cfRule>
  </conditionalFormatting>
  <conditionalFormatting sqref="DS2:DZ2">
    <cfRule type="expression" dxfId="41" priority="1" stopIfTrue="1">
      <formula>$DS$2=""</formula>
    </cfRule>
  </conditionalFormatting>
  <dataValidations count="24">
    <dataValidation type="list" allowBlank="1" showInputMessage="1" showErrorMessage="1" sqref="CT9:CV18">
      <formula1>規格</formula1>
    </dataValidation>
    <dataValidation type="list" allowBlank="1" showInputMessage="1" sqref="DA9:DF18">
      <formula1>工場②</formula1>
    </dataValidation>
    <dataValidation type="list" allowBlank="1" showInputMessage="1" showErrorMessage="1" sqref="CW9:CZ18">
      <formula1>工場①</formula1>
    </dataValidation>
    <dataValidation type="list" allowBlank="1" showInputMessage="1" showErrorMessage="1" sqref="BH9:BJ18">
      <formula1>"◯"</formula1>
    </dataValidation>
    <dataValidation type="list" allowBlank="1" showInputMessage="1" showErrorMessage="1" sqref="AO9:AR18">
      <formula1>印刷形態②</formula1>
    </dataValidation>
    <dataValidation type="list" allowBlank="1" showInputMessage="1" showErrorMessage="1" sqref="AK9:AN18">
      <formula1>印刷形態①</formula1>
    </dataValidation>
    <dataValidation type="list" allowBlank="1" showInputMessage="1" showErrorMessage="1" sqref="G32:L35">
      <formula1>納品先</formula1>
    </dataValidation>
    <dataValidation type="list" allowBlank="1" showInputMessage="1" sqref="DS4:DZ7">
      <formula1>担当者</formula1>
    </dataValidation>
    <dataValidation type="list" allowBlank="1" showInputMessage="1" showErrorMessage="1" sqref="X26:AB31 BG20:BK24 CF9:CI18">
      <formula1>用紙</formula1>
    </dataValidation>
    <dataValidation type="list" allowBlank="1" showInputMessage="1" sqref="G2:X2">
      <formula1>得意先漢字</formula1>
    </dataValidation>
    <dataValidation allowBlank="1" showInputMessage="1" sqref="AI2:AP2"/>
    <dataValidation type="list" allowBlank="1" showInputMessage="1" showErrorMessage="1" sqref="BO5:BV6">
      <formula1>出校媒体</formula1>
    </dataValidation>
    <dataValidation type="list" showInputMessage="1" sqref="CN2:CU2">
      <formula1>担当者</formula1>
    </dataValidation>
    <dataValidation type="list" allowBlank="1" showInputMessage="1" showErrorMessage="1" sqref="AY5:BD5">
      <formula1>綴じ②</formula1>
    </dataValidation>
    <dataValidation showInputMessage="1" sqref="CN3 CY3 DY3"/>
    <dataValidation type="list" showInputMessage="1" showErrorMessage="1" sqref="BB1:BX1">
      <formula1>タイトル</formula1>
    </dataValidation>
    <dataValidation type="list" allowBlank="1" showInputMessage="1" showErrorMessage="1" sqref="BO7:BV7">
      <formula1>下版方法</formula1>
    </dataValidation>
    <dataValidation type="list" allowBlank="1" showInputMessage="1" showErrorMessage="1" sqref="AV5:AX5">
      <formula1>綴じ①</formula1>
    </dataValidation>
    <dataValidation showInputMessage="1" showErrorMessage="1" sqref="BY1:DZ1"/>
    <dataValidation type="list" allowBlank="1" showInputMessage="1" showErrorMessage="1" sqref="BO4:BV4">
      <formula1>製版内容</formula1>
    </dataValidation>
    <dataValidation type="list" allowBlank="1" showInputMessage="1" showErrorMessage="1" sqref="G36:L42">
      <formula1>進行</formula1>
    </dataValidation>
    <dataValidation type="list" showInputMessage="1" sqref="CM32:CN32 CX3 CX32:CY32 CM3 DZ3 DY32:DZ32">
      <formula1>"✔"</formula1>
    </dataValidation>
    <dataValidation type="list" allowBlank="1" showInputMessage="1" showErrorMessage="1" sqref="CJ4:CL7">
      <formula1>"決,未"</formula1>
    </dataValidation>
    <dataValidation type="list" allowBlank="1" showInputMessage="1" showErrorMessage="1" sqref="CZ5:DB5">
      <formula1>"1,2,3,4,5,6,7,8,9,10,11,12"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2:Q141"/>
  <sheetViews>
    <sheetView workbookViewId="0">
      <selection activeCell="O132" sqref="O132"/>
    </sheetView>
  </sheetViews>
  <sheetFormatPr defaultRowHeight="11.25" x14ac:dyDescent="0.15"/>
  <cols>
    <col min="1" max="1" width="9" style="150"/>
    <col min="2" max="4" width="9" style="151"/>
    <col min="5" max="5" width="9" style="174"/>
    <col min="6" max="10" width="9" style="150"/>
    <col min="11" max="11" width="9" style="238"/>
    <col min="12" max="15" width="9" style="175"/>
    <col min="16" max="16" width="17.25" style="175" bestFit="1" customWidth="1"/>
    <col min="17" max="16384" width="9" style="150"/>
  </cols>
  <sheetData>
    <row r="2" spans="1:17" ht="12" customHeight="1" x14ac:dyDescent="0.15">
      <c r="A2" s="266" t="s">
        <v>623</v>
      </c>
      <c r="B2" s="266"/>
      <c r="C2" s="243"/>
      <c r="D2" s="243"/>
      <c r="E2" s="243"/>
      <c r="F2" s="243"/>
      <c r="G2" s="243"/>
      <c r="H2" s="243"/>
      <c r="I2" s="243"/>
      <c r="J2" s="189"/>
      <c r="K2" s="244"/>
    </row>
    <row r="3" spans="1:17" ht="11.25" customHeight="1" x14ac:dyDescent="0.15">
      <c r="B3" s="243"/>
      <c r="C3" s="243"/>
      <c r="D3" s="243"/>
      <c r="E3" s="243"/>
      <c r="F3" s="243"/>
      <c r="G3" s="243"/>
      <c r="H3" s="243"/>
      <c r="I3" s="243"/>
      <c r="J3" s="189"/>
      <c r="K3" s="244"/>
    </row>
    <row r="4" spans="1:17" ht="11.25" customHeight="1" x14ac:dyDescent="0.15">
      <c r="B4" s="243"/>
      <c r="C4" s="243"/>
      <c r="D4" s="243"/>
      <c r="E4" s="243"/>
      <c r="F4" s="243"/>
      <c r="G4" s="243"/>
      <c r="H4" s="243"/>
      <c r="I4" s="243"/>
      <c r="J4" s="189"/>
      <c r="K4" s="244"/>
    </row>
    <row r="5" spans="1:17" x14ac:dyDescent="0.15">
      <c r="A5" s="238" t="s">
        <v>606</v>
      </c>
      <c r="B5" s="150"/>
      <c r="C5" s="150"/>
      <c r="D5" s="150"/>
      <c r="E5" s="150"/>
      <c r="F5" s="175"/>
      <c r="G5" s="175"/>
      <c r="H5" s="175"/>
      <c r="I5" s="175"/>
      <c r="J5" s="175"/>
      <c r="M5" s="150"/>
      <c r="N5" s="150"/>
      <c r="O5" s="150"/>
      <c r="P5" s="150"/>
    </row>
    <row r="6" spans="1:17" ht="13.5" x14ac:dyDescent="0.15">
      <c r="A6" s="361" t="s">
        <v>625</v>
      </c>
      <c r="B6" s="362"/>
      <c r="C6" s="362"/>
      <c r="D6" s="362"/>
      <c r="E6" s="363"/>
      <c r="F6" s="361" t="s">
        <v>639</v>
      </c>
      <c r="G6" s="362"/>
      <c r="H6" s="362"/>
      <c r="I6" s="362"/>
      <c r="J6" s="363"/>
      <c r="K6" s="245"/>
      <c r="L6" s="658" t="s">
        <v>640</v>
      </c>
      <c r="M6" s="659"/>
      <c r="N6" s="659"/>
      <c r="O6" s="659"/>
      <c r="P6" s="659"/>
      <c r="Q6" s="660"/>
    </row>
    <row r="7" spans="1:17" ht="13.5" x14ac:dyDescent="0.15">
      <c r="A7" s="364"/>
      <c r="B7" s="365"/>
      <c r="C7" s="365"/>
      <c r="D7" s="365"/>
      <c r="E7" s="366"/>
      <c r="F7" s="364"/>
      <c r="G7" s="365"/>
      <c r="H7" s="365"/>
      <c r="I7" s="365"/>
      <c r="J7" s="366"/>
      <c r="K7" s="245"/>
      <c r="L7" s="661"/>
      <c r="M7" s="662"/>
      <c r="N7" s="662"/>
      <c r="O7" s="662"/>
      <c r="P7" s="662"/>
      <c r="Q7" s="663"/>
    </row>
    <row r="8" spans="1:17" x14ac:dyDescent="0.15">
      <c r="A8" s="353" t="s">
        <v>369</v>
      </c>
      <c r="B8" s="349" t="s">
        <v>0</v>
      </c>
      <c r="C8" s="349"/>
      <c r="D8" s="665"/>
      <c r="E8" s="666" t="s">
        <v>597</v>
      </c>
      <c r="F8" s="353" t="s">
        <v>369</v>
      </c>
      <c r="G8" s="349" t="s">
        <v>0</v>
      </c>
      <c r="H8" s="349"/>
      <c r="I8" s="665"/>
      <c r="J8" s="666" t="s">
        <v>597</v>
      </c>
      <c r="K8" s="190"/>
      <c r="L8" s="353" t="s">
        <v>369</v>
      </c>
      <c r="M8" s="349" t="s">
        <v>0</v>
      </c>
      <c r="N8" s="349"/>
      <c r="O8" s="349"/>
      <c r="P8" s="349" t="s">
        <v>597</v>
      </c>
      <c r="Q8" s="350"/>
    </row>
    <row r="9" spans="1:17" x14ac:dyDescent="0.15">
      <c r="A9" s="664"/>
      <c r="B9" s="668" t="s">
        <v>2</v>
      </c>
      <c r="C9" s="668"/>
      <c r="D9" s="670"/>
      <c r="E9" s="667"/>
      <c r="F9" s="664"/>
      <c r="G9" s="668" t="s">
        <v>2</v>
      </c>
      <c r="H9" s="668"/>
      <c r="I9" s="670"/>
      <c r="J9" s="667"/>
      <c r="K9" s="190"/>
      <c r="L9" s="664"/>
      <c r="M9" s="311" t="s">
        <v>603</v>
      </c>
      <c r="N9" s="311" t="s">
        <v>593</v>
      </c>
      <c r="O9" s="311" t="s">
        <v>604</v>
      </c>
      <c r="P9" s="668"/>
      <c r="Q9" s="669"/>
    </row>
    <row r="10" spans="1:17" x14ac:dyDescent="0.15">
      <c r="A10" s="301"/>
      <c r="B10" s="302" t="s">
        <v>214</v>
      </c>
      <c r="C10" s="302"/>
      <c r="D10" s="303"/>
      <c r="E10" s="304"/>
      <c r="F10" s="301"/>
      <c r="G10" s="305"/>
      <c r="H10" s="305"/>
      <c r="I10" s="306"/>
      <c r="J10" s="307"/>
      <c r="K10" s="239"/>
      <c r="L10" s="301"/>
      <c r="M10" s="308"/>
      <c r="N10" s="308"/>
      <c r="O10" s="308"/>
      <c r="P10" s="309"/>
      <c r="Q10" s="310"/>
    </row>
    <row r="11" spans="1:17" x14ac:dyDescent="0.15">
      <c r="A11" s="102">
        <v>1</v>
      </c>
      <c r="B11" s="103" t="s">
        <v>13</v>
      </c>
      <c r="C11" s="104"/>
      <c r="D11" s="268"/>
      <c r="E11" s="72"/>
      <c r="F11" s="102">
        <v>1</v>
      </c>
      <c r="G11" s="168"/>
      <c r="H11" s="168"/>
      <c r="I11" s="285"/>
      <c r="J11" s="294"/>
      <c r="K11" s="239"/>
      <c r="L11" s="102">
        <v>1</v>
      </c>
      <c r="M11" s="136"/>
      <c r="N11" s="136"/>
      <c r="O11" s="136"/>
      <c r="P11" s="251"/>
      <c r="Q11" s="252"/>
    </row>
    <row r="12" spans="1:17" x14ac:dyDescent="0.15">
      <c r="A12" s="102">
        <f>A11+1</f>
        <v>2</v>
      </c>
      <c r="B12" s="103" t="s">
        <v>19</v>
      </c>
      <c r="C12" s="104"/>
      <c r="D12" s="268"/>
      <c r="E12" s="72"/>
      <c r="F12" s="102">
        <f>F11+1</f>
        <v>2</v>
      </c>
      <c r="G12" s="168"/>
      <c r="H12" s="168"/>
      <c r="I12" s="285"/>
      <c r="J12" s="294"/>
      <c r="K12" s="239"/>
      <c r="L12" s="102">
        <f>L11+1</f>
        <v>2</v>
      </c>
      <c r="M12" s="136"/>
      <c r="N12" s="136"/>
      <c r="O12" s="136"/>
      <c r="P12" s="251"/>
      <c r="Q12" s="252"/>
    </row>
    <row r="13" spans="1:17" x14ac:dyDescent="0.15">
      <c r="A13" s="127"/>
      <c r="B13" s="128" t="s">
        <v>20</v>
      </c>
      <c r="C13" s="128"/>
      <c r="D13" s="267"/>
      <c r="E13" s="292"/>
      <c r="F13" s="127"/>
      <c r="G13" s="257"/>
      <c r="H13" s="257"/>
      <c r="I13" s="284"/>
      <c r="J13" s="293"/>
      <c r="K13" s="239"/>
      <c r="L13" s="127"/>
      <c r="M13" s="129"/>
      <c r="N13" s="129"/>
      <c r="O13" s="129"/>
      <c r="P13" s="259"/>
      <c r="Q13" s="260"/>
    </row>
    <row r="14" spans="1:17" x14ac:dyDescent="0.15">
      <c r="A14" s="102">
        <f>A12+1</f>
        <v>3</v>
      </c>
      <c r="B14" s="103" t="s">
        <v>21</v>
      </c>
      <c r="C14" s="105"/>
      <c r="D14" s="269" t="s">
        <v>22</v>
      </c>
      <c r="E14" s="193"/>
      <c r="F14" s="102">
        <f>F12+1</f>
        <v>3</v>
      </c>
      <c r="G14" s="168"/>
      <c r="H14" s="168"/>
      <c r="I14" s="285"/>
      <c r="J14" s="294"/>
      <c r="K14" s="239"/>
      <c r="L14" s="102">
        <f>L12+1</f>
        <v>3</v>
      </c>
      <c r="M14" s="136"/>
      <c r="N14" s="136"/>
      <c r="O14" s="136"/>
      <c r="P14" s="251"/>
      <c r="Q14" s="252"/>
    </row>
    <row r="15" spans="1:17" x14ac:dyDescent="0.15">
      <c r="A15" s="102">
        <f>A14+1</f>
        <v>4</v>
      </c>
      <c r="B15" s="105"/>
      <c r="C15" s="105"/>
      <c r="D15" s="269" t="s">
        <v>30</v>
      </c>
      <c r="E15" s="193"/>
      <c r="F15" s="102">
        <f>F14+1</f>
        <v>4</v>
      </c>
      <c r="G15" s="168"/>
      <c r="H15" s="168"/>
      <c r="I15" s="285"/>
      <c r="J15" s="294"/>
      <c r="K15" s="657" t="s">
        <v>626</v>
      </c>
      <c r="L15" s="102">
        <f>L14+1</f>
        <v>4</v>
      </c>
      <c r="M15" s="136"/>
      <c r="N15" s="136"/>
      <c r="O15" s="136"/>
      <c r="P15" s="251"/>
      <c r="Q15" s="252"/>
    </row>
    <row r="16" spans="1:17" x14ac:dyDescent="0.15">
      <c r="A16" s="102">
        <f>A15+1</f>
        <v>5</v>
      </c>
      <c r="B16" s="105"/>
      <c r="C16" s="105"/>
      <c r="D16" s="269" t="s">
        <v>32</v>
      </c>
      <c r="E16" s="193"/>
      <c r="F16" s="102">
        <f>F15+1</f>
        <v>5</v>
      </c>
      <c r="G16" s="168"/>
      <c r="H16" s="168"/>
      <c r="I16" s="285"/>
      <c r="J16" s="294"/>
      <c r="K16" s="657"/>
      <c r="L16" s="102">
        <f>L15+1</f>
        <v>5</v>
      </c>
      <c r="M16" s="136"/>
      <c r="N16" s="136"/>
      <c r="O16" s="136"/>
      <c r="P16" s="251"/>
      <c r="Q16" s="252"/>
    </row>
    <row r="17" spans="1:17" x14ac:dyDescent="0.15">
      <c r="A17" s="102">
        <f>A16+1</f>
        <v>6</v>
      </c>
      <c r="B17" s="103" t="s">
        <v>34</v>
      </c>
      <c r="C17" s="105"/>
      <c r="D17" s="268"/>
      <c r="E17" s="72"/>
      <c r="F17" s="102">
        <f>F16+1</f>
        <v>6</v>
      </c>
      <c r="G17" s="168"/>
      <c r="H17" s="168"/>
      <c r="I17" s="285"/>
      <c r="J17" s="294"/>
      <c r="K17" s="239"/>
      <c r="L17" s="102">
        <f>L16+1</f>
        <v>6</v>
      </c>
      <c r="M17" s="136"/>
      <c r="N17" s="136"/>
      <c r="O17" s="136"/>
      <c r="P17" s="251"/>
      <c r="Q17" s="252"/>
    </row>
    <row r="18" spans="1:17" x14ac:dyDescent="0.15">
      <c r="A18" s="127"/>
      <c r="B18" s="128"/>
      <c r="C18" s="128"/>
      <c r="D18" s="267"/>
      <c r="E18" s="292"/>
      <c r="F18" s="127"/>
      <c r="G18" s="257"/>
      <c r="H18" s="257"/>
      <c r="I18" s="284"/>
      <c r="J18" s="293"/>
      <c r="K18" s="239"/>
      <c r="L18" s="127"/>
      <c r="M18" s="129"/>
      <c r="N18" s="129"/>
      <c r="O18" s="129"/>
      <c r="P18" s="259"/>
      <c r="Q18" s="260"/>
    </row>
    <row r="19" spans="1:17" x14ac:dyDescent="0.15">
      <c r="A19" s="102">
        <f>A17+1</f>
        <v>7</v>
      </c>
      <c r="B19" s="103" t="s">
        <v>169</v>
      </c>
      <c r="C19" s="104"/>
      <c r="D19" s="268"/>
      <c r="E19" s="72"/>
      <c r="F19" s="102">
        <f>F17+1</f>
        <v>7</v>
      </c>
      <c r="G19" s="186" t="s">
        <v>435</v>
      </c>
      <c r="H19" s="186" t="s">
        <v>436</v>
      </c>
      <c r="I19" s="286"/>
      <c r="J19" s="296"/>
      <c r="K19" s="279"/>
      <c r="L19" s="102">
        <f>L17+1</f>
        <v>7</v>
      </c>
      <c r="M19" s="136"/>
      <c r="N19" s="136"/>
      <c r="O19" s="136"/>
      <c r="P19" s="251"/>
      <c r="Q19" s="252"/>
    </row>
    <row r="20" spans="1:17" x14ac:dyDescent="0.15">
      <c r="A20" s="102">
        <f>A19+1</f>
        <v>8</v>
      </c>
      <c r="B20" s="103" t="s">
        <v>389</v>
      </c>
      <c r="C20" s="104"/>
      <c r="D20" s="268"/>
      <c r="E20" s="72"/>
      <c r="F20" s="102">
        <f>F19+1</f>
        <v>8</v>
      </c>
      <c r="G20" s="186" t="s">
        <v>435</v>
      </c>
      <c r="H20" s="186" t="s">
        <v>441</v>
      </c>
      <c r="I20" s="287" t="s">
        <v>470</v>
      </c>
      <c r="J20" s="296"/>
      <c r="K20" s="279"/>
      <c r="L20" s="102">
        <f>L19+1</f>
        <v>8</v>
      </c>
      <c r="M20" s="136"/>
      <c r="N20" s="136"/>
      <c r="O20" s="136"/>
      <c r="P20" s="251"/>
      <c r="Q20" s="252"/>
    </row>
    <row r="21" spans="1:17" x14ac:dyDescent="0.15">
      <c r="A21" s="102">
        <f>A20+1</f>
        <v>9</v>
      </c>
      <c r="B21" s="103" t="s">
        <v>172</v>
      </c>
      <c r="C21" s="104"/>
      <c r="D21" s="268"/>
      <c r="E21" s="72"/>
      <c r="F21" s="102">
        <f>F20+1</f>
        <v>9</v>
      </c>
      <c r="G21" s="186" t="s">
        <v>435</v>
      </c>
      <c r="H21" s="186" t="s">
        <v>443</v>
      </c>
      <c r="I21" s="286"/>
      <c r="J21" s="296"/>
      <c r="K21" s="279"/>
      <c r="L21" s="102">
        <f>L20+1</f>
        <v>9</v>
      </c>
      <c r="M21" s="136"/>
      <c r="N21" s="136" t="s">
        <v>607</v>
      </c>
      <c r="O21" s="136"/>
      <c r="P21" s="251"/>
      <c r="Q21" s="252"/>
    </row>
    <row r="22" spans="1:17" x14ac:dyDescent="0.15">
      <c r="A22" s="102">
        <f>A21+1</f>
        <v>10</v>
      </c>
      <c r="B22" s="103" t="s">
        <v>174</v>
      </c>
      <c r="C22" s="104"/>
      <c r="D22" s="268"/>
      <c r="E22" s="72"/>
      <c r="F22" s="102">
        <f>F21+1</f>
        <v>10</v>
      </c>
      <c r="G22" s="155"/>
      <c r="H22" s="155"/>
      <c r="I22" s="286"/>
      <c r="J22" s="297"/>
      <c r="K22" s="280"/>
      <c r="L22" s="102">
        <f>L21+1</f>
        <v>10</v>
      </c>
      <c r="M22" s="136"/>
      <c r="O22" s="136"/>
      <c r="P22" s="251"/>
      <c r="Q22" s="252"/>
    </row>
    <row r="23" spans="1:17" x14ac:dyDescent="0.15">
      <c r="A23" s="102"/>
      <c r="B23" s="103" t="s">
        <v>402</v>
      </c>
      <c r="C23" s="104"/>
      <c r="D23" s="268"/>
      <c r="E23" s="72"/>
      <c r="F23" s="102"/>
      <c r="G23" s="186" t="s">
        <v>435</v>
      </c>
      <c r="H23" s="186" t="s">
        <v>448</v>
      </c>
      <c r="I23" s="286"/>
      <c r="J23" s="296"/>
      <c r="K23" s="279"/>
      <c r="L23" s="102"/>
      <c r="M23" s="136"/>
      <c r="N23" s="136" t="s">
        <v>608</v>
      </c>
      <c r="O23" s="136"/>
      <c r="P23" s="251"/>
      <c r="Q23" s="252"/>
    </row>
    <row r="24" spans="1:17" x14ac:dyDescent="0.15">
      <c r="A24" s="102"/>
      <c r="B24" s="103" t="s">
        <v>403</v>
      </c>
      <c r="C24" s="104"/>
      <c r="D24" s="268"/>
      <c r="E24" s="72"/>
      <c r="F24" s="102"/>
      <c r="G24" s="186" t="s">
        <v>435</v>
      </c>
      <c r="H24" s="186" t="s">
        <v>446</v>
      </c>
      <c r="I24" s="286"/>
      <c r="J24" s="296"/>
      <c r="K24" s="279"/>
      <c r="L24" s="102"/>
      <c r="M24" s="136"/>
      <c r="N24" s="136" t="s">
        <v>609</v>
      </c>
      <c r="O24" s="136"/>
      <c r="P24" s="251"/>
      <c r="Q24" s="252"/>
    </row>
    <row r="25" spans="1:17" x14ac:dyDescent="0.15">
      <c r="A25" s="102"/>
      <c r="B25" s="103" t="s">
        <v>404</v>
      </c>
      <c r="C25" s="104"/>
      <c r="D25" s="268"/>
      <c r="E25" s="72"/>
      <c r="F25" s="102"/>
      <c r="G25" s="186" t="s">
        <v>435</v>
      </c>
      <c r="H25" s="186" t="s">
        <v>447</v>
      </c>
      <c r="I25" s="286"/>
      <c r="J25" s="296"/>
      <c r="K25" s="279"/>
      <c r="L25" s="102"/>
      <c r="M25" s="136"/>
      <c r="N25" s="136"/>
      <c r="O25" s="136"/>
      <c r="P25" s="251"/>
      <c r="Q25" s="252"/>
    </row>
    <row r="26" spans="1:17" x14ac:dyDescent="0.15">
      <c r="A26" s="102">
        <f>A22+1</f>
        <v>11</v>
      </c>
      <c r="B26" s="103" t="s">
        <v>392</v>
      </c>
      <c r="C26" s="104"/>
      <c r="D26" s="268"/>
      <c r="E26" s="72"/>
      <c r="F26" s="102">
        <f>F22+1</f>
        <v>11</v>
      </c>
      <c r="G26" s="186" t="s">
        <v>435</v>
      </c>
      <c r="H26" s="186" t="s">
        <v>445</v>
      </c>
      <c r="I26" s="286"/>
      <c r="J26" s="296"/>
      <c r="K26" s="279"/>
      <c r="L26" s="102">
        <f>L22+1</f>
        <v>11</v>
      </c>
      <c r="M26" s="136"/>
      <c r="N26" s="136"/>
      <c r="O26" s="136"/>
      <c r="P26" s="251"/>
      <c r="Q26" s="252"/>
    </row>
    <row r="27" spans="1:17" ht="11.25" customHeight="1" x14ac:dyDescent="0.15">
      <c r="A27" s="102"/>
      <c r="B27" s="135"/>
      <c r="C27" s="104"/>
      <c r="D27" s="268"/>
      <c r="E27" s="193"/>
      <c r="F27" s="102"/>
      <c r="G27" s="159" t="s">
        <v>435</v>
      </c>
      <c r="H27" s="159" t="s">
        <v>444</v>
      </c>
      <c r="I27" s="288"/>
      <c r="J27" s="298" t="s">
        <v>602</v>
      </c>
      <c r="K27" s="281"/>
      <c r="L27" s="102">
        <v>101</v>
      </c>
      <c r="M27" s="136"/>
      <c r="N27" s="136" t="str">
        <f>+H27</f>
        <v>FSC</v>
      </c>
      <c r="O27" s="136"/>
      <c r="P27" s="251"/>
      <c r="Q27" s="252"/>
    </row>
    <row r="28" spans="1:17" x14ac:dyDescent="0.15">
      <c r="A28" s="102"/>
      <c r="B28" s="135"/>
      <c r="C28" s="104"/>
      <c r="D28" s="268"/>
      <c r="E28" s="192"/>
      <c r="F28" s="102"/>
      <c r="G28" s="159" t="s">
        <v>435</v>
      </c>
      <c r="H28" s="159" t="s">
        <v>449</v>
      </c>
      <c r="I28" s="288"/>
      <c r="J28" s="298" t="s">
        <v>602</v>
      </c>
      <c r="K28" s="281"/>
      <c r="L28" s="312" t="s">
        <v>641</v>
      </c>
      <c r="M28" s="136"/>
      <c r="N28" s="136" t="str">
        <f>+H28</f>
        <v>用紙代理店名</v>
      </c>
      <c r="O28" s="136"/>
      <c r="P28" s="251"/>
      <c r="Q28" s="252"/>
    </row>
    <row r="29" spans="1:17" x14ac:dyDescent="0.15">
      <c r="A29" s="102"/>
      <c r="B29" s="135"/>
      <c r="C29" s="104"/>
      <c r="D29" s="268"/>
      <c r="E29" s="72"/>
      <c r="F29" s="102"/>
      <c r="G29" s="159" t="s">
        <v>435</v>
      </c>
      <c r="H29" s="159" t="s">
        <v>449</v>
      </c>
      <c r="I29" s="288" t="s">
        <v>642</v>
      </c>
      <c r="J29" s="298" t="s">
        <v>602</v>
      </c>
      <c r="K29" s="281"/>
      <c r="L29" s="102">
        <v>10</v>
      </c>
      <c r="M29" s="136"/>
      <c r="N29" s="136" t="str">
        <f>+H29</f>
        <v>用紙代理店名</v>
      </c>
      <c r="O29" s="136"/>
      <c r="P29" s="251" t="s">
        <v>642</v>
      </c>
      <c r="Q29" s="252"/>
    </row>
    <row r="30" spans="1:17" x14ac:dyDescent="0.15">
      <c r="A30" s="102"/>
      <c r="B30" s="135"/>
      <c r="C30" s="104"/>
      <c r="D30" s="268"/>
      <c r="E30" s="72"/>
      <c r="F30" s="102"/>
      <c r="G30" s="168"/>
      <c r="H30" s="168"/>
      <c r="I30" s="285"/>
      <c r="J30" s="294"/>
      <c r="K30" s="239"/>
      <c r="L30" s="102"/>
      <c r="M30" s="136"/>
      <c r="N30" s="136"/>
      <c r="O30" s="136"/>
      <c r="P30" s="251"/>
      <c r="Q30" s="252"/>
    </row>
    <row r="31" spans="1:17" x14ac:dyDescent="0.15">
      <c r="A31" s="102">
        <f>A26+1</f>
        <v>12</v>
      </c>
      <c r="B31" s="103" t="s">
        <v>177</v>
      </c>
      <c r="C31" s="104"/>
      <c r="D31" s="268"/>
      <c r="E31" s="72"/>
      <c r="F31" s="102">
        <f>F26+1</f>
        <v>12</v>
      </c>
      <c r="G31" s="186" t="s">
        <v>435</v>
      </c>
      <c r="H31" s="186" t="s">
        <v>439</v>
      </c>
      <c r="I31" s="286"/>
      <c r="J31" s="297"/>
      <c r="K31" s="280"/>
      <c r="L31" s="102">
        <f>L26+1</f>
        <v>12</v>
      </c>
      <c r="M31" s="136"/>
      <c r="N31" s="136"/>
      <c r="O31" s="136"/>
      <c r="P31" s="251" t="s">
        <v>618</v>
      </c>
      <c r="Q31" s="252"/>
    </row>
    <row r="32" spans="1:17" x14ac:dyDescent="0.15">
      <c r="A32" s="127"/>
      <c r="B32" s="128" t="s">
        <v>125</v>
      </c>
      <c r="C32" s="128"/>
      <c r="D32" s="267"/>
      <c r="E32" s="293"/>
      <c r="F32" s="127"/>
      <c r="G32" s="261"/>
      <c r="H32" s="261"/>
      <c r="I32" s="289"/>
      <c r="J32" s="299"/>
      <c r="K32" s="280"/>
      <c r="L32" s="127"/>
      <c r="M32" s="259"/>
      <c r="N32" s="259"/>
      <c r="O32" s="259"/>
      <c r="P32" s="259"/>
      <c r="Q32" s="260"/>
    </row>
    <row r="33" spans="1:17" x14ac:dyDescent="0.15">
      <c r="A33" s="102">
        <f>A31+1</f>
        <v>13</v>
      </c>
      <c r="B33" s="103" t="s">
        <v>126</v>
      </c>
      <c r="C33" s="104"/>
      <c r="D33" s="268"/>
      <c r="E33" s="294"/>
      <c r="F33" s="102">
        <f>F31+1</f>
        <v>13</v>
      </c>
      <c r="G33" s="155"/>
      <c r="H33" s="155"/>
      <c r="I33" s="290"/>
      <c r="J33" s="297"/>
      <c r="K33" s="280"/>
      <c r="L33" s="102">
        <f>L31+1</f>
        <v>13</v>
      </c>
      <c r="M33" s="251"/>
      <c r="N33" s="251"/>
      <c r="O33" s="251"/>
      <c r="P33" s="251"/>
      <c r="Q33" s="252"/>
    </row>
    <row r="34" spans="1:17" x14ac:dyDescent="0.15">
      <c r="A34" s="102">
        <f>A33+1</f>
        <v>14</v>
      </c>
      <c r="B34" s="103" t="s">
        <v>131</v>
      </c>
      <c r="C34" s="104"/>
      <c r="D34" s="268"/>
      <c r="E34" s="294"/>
      <c r="F34" s="102">
        <f>F33+1</f>
        <v>14</v>
      </c>
      <c r="G34" s="155"/>
      <c r="H34" s="155"/>
      <c r="I34" s="290"/>
      <c r="J34" s="297"/>
      <c r="K34" s="280"/>
      <c r="L34" s="102">
        <f>L33+1</f>
        <v>14</v>
      </c>
      <c r="M34" s="251"/>
      <c r="N34" s="251"/>
      <c r="O34" s="251"/>
      <c r="P34" s="251"/>
      <c r="Q34" s="252"/>
    </row>
    <row r="35" spans="1:17" x14ac:dyDescent="0.15">
      <c r="A35" s="127"/>
      <c r="B35" s="128" t="s">
        <v>232</v>
      </c>
      <c r="C35" s="128"/>
      <c r="D35" s="267"/>
      <c r="E35" s="293"/>
      <c r="F35" s="127"/>
      <c r="G35" s="261"/>
      <c r="H35" s="261"/>
      <c r="I35" s="289"/>
      <c r="J35" s="299"/>
      <c r="K35" s="280"/>
      <c r="L35" s="127"/>
      <c r="M35" s="259"/>
      <c r="N35" s="259"/>
      <c r="O35" s="259"/>
      <c r="P35" s="259"/>
      <c r="Q35" s="260"/>
    </row>
    <row r="36" spans="1:17" x14ac:dyDescent="0.15">
      <c r="A36" s="102">
        <f>A34+1</f>
        <v>15</v>
      </c>
      <c r="B36" s="103" t="s">
        <v>126</v>
      </c>
      <c r="C36" s="104"/>
      <c r="D36" s="268"/>
      <c r="E36" s="294"/>
      <c r="F36" s="102">
        <f>F34+1</f>
        <v>15</v>
      </c>
      <c r="G36" s="186" t="s">
        <v>417</v>
      </c>
      <c r="H36" s="186" t="s">
        <v>416</v>
      </c>
      <c r="I36" s="287" t="s">
        <v>126</v>
      </c>
      <c r="J36" s="296"/>
      <c r="K36" s="279"/>
      <c r="L36" s="102">
        <f>L34+1</f>
        <v>15</v>
      </c>
      <c r="M36" s="251"/>
      <c r="N36" s="251" t="s">
        <v>610</v>
      </c>
      <c r="O36" s="251"/>
      <c r="P36" s="251"/>
      <c r="Q36" s="252" t="s">
        <v>611</v>
      </c>
    </row>
    <row r="37" spans="1:17" x14ac:dyDescent="0.15">
      <c r="A37" s="102">
        <f>A36+1</f>
        <v>16</v>
      </c>
      <c r="B37" s="103" t="s">
        <v>131</v>
      </c>
      <c r="C37" s="104"/>
      <c r="D37" s="268"/>
      <c r="E37" s="294"/>
      <c r="F37" s="102">
        <f>F36+1</f>
        <v>16</v>
      </c>
      <c r="G37" s="263"/>
      <c r="H37" s="263"/>
      <c r="I37" s="287" t="s">
        <v>131</v>
      </c>
      <c r="J37" s="296"/>
      <c r="K37" s="279"/>
      <c r="L37" s="102">
        <f>L36+1</f>
        <v>16</v>
      </c>
      <c r="M37" s="251"/>
      <c r="N37" s="251"/>
      <c r="O37" s="251"/>
      <c r="P37" s="251"/>
      <c r="Q37" s="252"/>
    </row>
    <row r="38" spans="1:17" x14ac:dyDescent="0.15">
      <c r="A38" s="127"/>
      <c r="B38" s="129" t="s">
        <v>235</v>
      </c>
      <c r="C38" s="128"/>
      <c r="D38" s="267"/>
      <c r="E38" s="293"/>
      <c r="F38" s="127"/>
      <c r="G38" s="261"/>
      <c r="H38" s="261"/>
      <c r="I38" s="289"/>
      <c r="J38" s="299"/>
      <c r="K38" s="280"/>
      <c r="L38" s="127"/>
      <c r="M38" s="259"/>
      <c r="N38" s="259"/>
      <c r="O38" s="259"/>
      <c r="P38" s="259"/>
      <c r="Q38" s="260"/>
    </row>
    <row r="39" spans="1:17" x14ac:dyDescent="0.15">
      <c r="A39" s="102">
        <f>A37+1</f>
        <v>17</v>
      </c>
      <c r="B39" s="103" t="s">
        <v>236</v>
      </c>
      <c r="C39" s="105"/>
      <c r="D39" s="268"/>
      <c r="E39" s="294"/>
      <c r="F39" s="102">
        <f>F37+1</f>
        <v>17</v>
      </c>
      <c r="G39" s="186" t="s">
        <v>417</v>
      </c>
      <c r="H39" s="186" t="s">
        <v>418</v>
      </c>
      <c r="I39" s="287" t="s">
        <v>419</v>
      </c>
      <c r="J39" s="296"/>
      <c r="K39" s="279"/>
      <c r="L39" s="102">
        <f>L37+1</f>
        <v>17</v>
      </c>
      <c r="M39" s="251"/>
      <c r="N39" s="251"/>
      <c r="O39" s="251"/>
      <c r="P39" s="251"/>
      <c r="Q39" s="250"/>
    </row>
    <row r="40" spans="1:17" x14ac:dyDescent="0.15">
      <c r="A40" s="102">
        <f>A39+1</f>
        <v>18</v>
      </c>
      <c r="B40" s="103" t="s">
        <v>238</v>
      </c>
      <c r="C40" s="105"/>
      <c r="D40" s="268"/>
      <c r="E40" s="294"/>
      <c r="F40" s="102">
        <f>F39+1</f>
        <v>18</v>
      </c>
      <c r="G40" s="186" t="s">
        <v>417</v>
      </c>
      <c r="H40" s="263"/>
      <c r="I40" s="287" t="s">
        <v>420</v>
      </c>
      <c r="J40" s="296"/>
      <c r="K40" s="279"/>
      <c r="L40" s="102">
        <f>L39+1</f>
        <v>18</v>
      </c>
      <c r="M40" s="251"/>
      <c r="N40" s="251"/>
      <c r="O40" s="251"/>
      <c r="P40" s="251"/>
      <c r="Q40" s="250"/>
    </row>
    <row r="41" spans="1:17" x14ac:dyDescent="0.15">
      <c r="A41" s="102">
        <f>A40+1</f>
        <v>19</v>
      </c>
      <c r="B41" s="103" t="s">
        <v>246</v>
      </c>
      <c r="C41" s="105"/>
      <c r="D41" s="268"/>
      <c r="E41" s="294"/>
      <c r="F41" s="102">
        <f>F40+1</f>
        <v>19</v>
      </c>
      <c r="G41" s="186" t="s">
        <v>417</v>
      </c>
      <c r="H41" s="263"/>
      <c r="I41" s="287" t="s">
        <v>421</v>
      </c>
      <c r="J41" s="296"/>
      <c r="K41" s="279"/>
      <c r="L41" s="102">
        <f>L40+1</f>
        <v>19</v>
      </c>
      <c r="M41" s="251"/>
      <c r="N41" s="251"/>
      <c r="O41" s="251"/>
      <c r="P41" s="251"/>
      <c r="Q41" s="250"/>
    </row>
    <row r="42" spans="1:17" x14ac:dyDescent="0.15">
      <c r="A42" s="102">
        <f>A41+1</f>
        <v>20</v>
      </c>
      <c r="B42" s="103" t="s">
        <v>254</v>
      </c>
      <c r="C42" s="105"/>
      <c r="D42" s="268"/>
      <c r="E42" s="294"/>
      <c r="F42" s="102">
        <f>F41+1</f>
        <v>20</v>
      </c>
      <c r="G42" s="186" t="s">
        <v>417</v>
      </c>
      <c r="H42" s="263"/>
      <c r="I42" s="287" t="s">
        <v>422</v>
      </c>
      <c r="J42" s="296"/>
      <c r="K42" s="279"/>
      <c r="L42" s="102">
        <f>L41+1</f>
        <v>20</v>
      </c>
      <c r="M42" s="251"/>
      <c r="N42" s="251"/>
      <c r="O42" s="251"/>
      <c r="P42" s="251"/>
      <c r="Q42" s="250"/>
    </row>
    <row r="43" spans="1:17" x14ac:dyDescent="0.15">
      <c r="A43" s="102">
        <f>A42+1</f>
        <v>21</v>
      </c>
      <c r="B43" s="103" t="s">
        <v>256</v>
      </c>
      <c r="C43" s="105"/>
      <c r="D43" s="268"/>
      <c r="E43" s="294"/>
      <c r="F43" s="102">
        <f>F42+1</f>
        <v>21</v>
      </c>
      <c r="G43" s="186" t="s">
        <v>417</v>
      </c>
      <c r="H43" s="186" t="s">
        <v>424</v>
      </c>
      <c r="I43" s="287" t="s">
        <v>468</v>
      </c>
      <c r="J43" s="296"/>
      <c r="K43" s="279"/>
      <c r="L43" s="102">
        <f>L42+1</f>
        <v>21</v>
      </c>
      <c r="M43" s="251"/>
      <c r="N43" s="251"/>
      <c r="O43" s="251"/>
      <c r="P43" s="251"/>
      <c r="Q43" s="250"/>
    </row>
    <row r="44" spans="1:17" x14ac:dyDescent="0.15">
      <c r="A44" s="127"/>
      <c r="B44" s="128"/>
      <c r="C44" s="128"/>
      <c r="D44" s="267"/>
      <c r="E44" s="293"/>
      <c r="F44" s="127"/>
      <c r="G44" s="257"/>
      <c r="H44" s="257"/>
      <c r="I44" s="284"/>
      <c r="J44" s="293"/>
      <c r="K44" s="239"/>
      <c r="L44" s="127"/>
      <c r="M44" s="259"/>
      <c r="N44" s="259"/>
      <c r="O44" s="259"/>
      <c r="P44" s="259"/>
      <c r="Q44" s="260"/>
    </row>
    <row r="45" spans="1:17" x14ac:dyDescent="0.15">
      <c r="A45" s="102">
        <f>A43+1</f>
        <v>22</v>
      </c>
      <c r="B45" s="103" t="s">
        <v>77</v>
      </c>
      <c r="C45" s="104"/>
      <c r="D45" s="268"/>
      <c r="E45" s="294"/>
      <c r="F45" s="102">
        <f>F43+1</f>
        <v>22</v>
      </c>
      <c r="G45" s="168"/>
      <c r="H45" s="168"/>
      <c r="I45" s="285"/>
      <c r="J45" s="294"/>
      <c r="K45" s="239"/>
      <c r="L45" s="102">
        <f>L43+1</f>
        <v>22</v>
      </c>
      <c r="M45" s="251"/>
      <c r="N45" s="251"/>
      <c r="O45" s="251"/>
      <c r="P45" s="251"/>
      <c r="Q45" s="250"/>
    </row>
    <row r="46" spans="1:17" x14ac:dyDescent="0.15">
      <c r="A46" s="102">
        <f t="shared" ref="A46:A52" si="0">A45+1</f>
        <v>23</v>
      </c>
      <c r="B46" s="103" t="s">
        <v>260</v>
      </c>
      <c r="C46" s="104"/>
      <c r="D46" s="268"/>
      <c r="E46" s="294"/>
      <c r="F46" s="102">
        <f t="shared" ref="F46:F52" si="1">F45+1</f>
        <v>23</v>
      </c>
      <c r="G46" s="168"/>
      <c r="H46" s="168"/>
      <c r="I46" s="285"/>
      <c r="J46" s="294"/>
      <c r="K46" s="239"/>
      <c r="L46" s="102">
        <f t="shared" ref="L46:L52" si="2">L45+1</f>
        <v>23</v>
      </c>
      <c r="M46" s="251"/>
      <c r="N46" s="251"/>
      <c r="O46" s="251"/>
      <c r="P46" s="251"/>
      <c r="Q46" s="250"/>
    </row>
    <row r="47" spans="1:17" x14ac:dyDescent="0.15">
      <c r="A47" s="102">
        <f t="shared" si="0"/>
        <v>24</v>
      </c>
      <c r="B47" s="103" t="s">
        <v>181</v>
      </c>
      <c r="C47" s="104"/>
      <c r="D47" s="268"/>
      <c r="E47" s="294"/>
      <c r="F47" s="102">
        <f t="shared" si="1"/>
        <v>24</v>
      </c>
      <c r="G47" s="168"/>
      <c r="H47" s="168"/>
      <c r="I47" s="285"/>
      <c r="J47" s="294"/>
      <c r="K47" s="239"/>
      <c r="L47" s="102">
        <f t="shared" si="2"/>
        <v>24</v>
      </c>
      <c r="M47" s="251"/>
      <c r="N47" s="251"/>
      <c r="O47" s="136" t="s">
        <v>594</v>
      </c>
      <c r="P47" s="249" t="s">
        <v>619</v>
      </c>
      <c r="Q47" s="250"/>
    </row>
    <row r="48" spans="1:17" x14ac:dyDescent="0.15">
      <c r="A48" s="102">
        <f t="shared" si="0"/>
        <v>25</v>
      </c>
      <c r="B48" s="103" t="s">
        <v>96</v>
      </c>
      <c r="C48" s="104"/>
      <c r="D48" s="268"/>
      <c r="E48" s="294"/>
      <c r="F48" s="102">
        <f t="shared" si="1"/>
        <v>25</v>
      </c>
      <c r="G48" s="168"/>
      <c r="H48" s="168"/>
      <c r="I48" s="285"/>
      <c r="J48" s="294"/>
      <c r="K48" s="239"/>
      <c r="L48" s="102">
        <f t="shared" si="2"/>
        <v>25</v>
      </c>
      <c r="M48" s="251"/>
      <c r="N48" s="251"/>
      <c r="O48" s="251"/>
      <c r="P48" s="249"/>
      <c r="Q48" s="250"/>
    </row>
    <row r="49" spans="1:17" x14ac:dyDescent="0.15">
      <c r="A49" s="102">
        <f t="shared" si="0"/>
        <v>26</v>
      </c>
      <c r="B49" s="103" t="s">
        <v>98</v>
      </c>
      <c r="C49" s="104"/>
      <c r="D49" s="268"/>
      <c r="E49" s="294"/>
      <c r="F49" s="102">
        <f t="shared" si="1"/>
        <v>26</v>
      </c>
      <c r="G49" s="168"/>
      <c r="H49" s="168"/>
      <c r="I49" s="285"/>
      <c r="J49" s="294"/>
      <c r="K49" s="239"/>
      <c r="L49" s="102">
        <f t="shared" si="2"/>
        <v>26</v>
      </c>
      <c r="M49" s="251"/>
      <c r="N49" s="251"/>
      <c r="O49" s="136" t="s">
        <v>594</v>
      </c>
      <c r="P49" s="249" t="s">
        <v>620</v>
      </c>
      <c r="Q49" s="250"/>
    </row>
    <row r="50" spans="1:17" x14ac:dyDescent="0.15">
      <c r="A50" s="102">
        <f t="shared" si="0"/>
        <v>27</v>
      </c>
      <c r="B50" s="103" t="s">
        <v>86</v>
      </c>
      <c r="C50" s="104"/>
      <c r="D50" s="268"/>
      <c r="E50" s="294"/>
      <c r="F50" s="102">
        <f t="shared" si="1"/>
        <v>27</v>
      </c>
      <c r="G50" s="168"/>
      <c r="H50" s="168"/>
      <c r="I50" s="285"/>
      <c r="J50" s="294"/>
      <c r="K50" s="239"/>
      <c r="L50" s="102">
        <f t="shared" si="2"/>
        <v>27</v>
      </c>
      <c r="M50" s="251"/>
      <c r="N50" s="251"/>
      <c r="O50" s="251"/>
      <c r="P50" s="251"/>
      <c r="Q50" s="250"/>
    </row>
    <row r="51" spans="1:17" x14ac:dyDescent="0.15">
      <c r="A51" s="102">
        <f t="shared" si="0"/>
        <v>28</v>
      </c>
      <c r="B51" s="103" t="s">
        <v>88</v>
      </c>
      <c r="C51" s="104"/>
      <c r="D51" s="268"/>
      <c r="E51" s="294"/>
      <c r="F51" s="102">
        <f t="shared" si="1"/>
        <v>28</v>
      </c>
      <c r="G51" s="168"/>
      <c r="H51" s="168"/>
      <c r="I51" s="285"/>
      <c r="J51" s="294"/>
      <c r="K51" s="239"/>
      <c r="L51" s="102">
        <f t="shared" si="2"/>
        <v>28</v>
      </c>
      <c r="M51" s="251"/>
      <c r="N51" s="251"/>
      <c r="O51" s="251"/>
      <c r="P51" s="251"/>
      <c r="Q51" s="250"/>
    </row>
    <row r="52" spans="1:17" x14ac:dyDescent="0.15">
      <c r="A52" s="102">
        <f t="shared" si="0"/>
        <v>29</v>
      </c>
      <c r="B52" s="103" t="s">
        <v>90</v>
      </c>
      <c r="C52" s="104"/>
      <c r="D52" s="268"/>
      <c r="E52" s="294"/>
      <c r="F52" s="102">
        <f t="shared" si="1"/>
        <v>29</v>
      </c>
      <c r="G52" s="168"/>
      <c r="H52" s="168"/>
      <c r="I52" s="285"/>
      <c r="J52" s="294"/>
      <c r="K52" s="239"/>
      <c r="L52" s="102">
        <f t="shared" si="2"/>
        <v>29</v>
      </c>
      <c r="M52" s="251"/>
      <c r="N52" s="251"/>
      <c r="O52" s="251"/>
      <c r="P52" s="251"/>
      <c r="Q52" s="250"/>
    </row>
    <row r="53" spans="1:17" x14ac:dyDescent="0.15">
      <c r="A53" s="127"/>
      <c r="B53" s="128" t="s">
        <v>270</v>
      </c>
      <c r="C53" s="128"/>
      <c r="D53" s="267"/>
      <c r="E53" s="293"/>
      <c r="F53" s="127"/>
      <c r="G53" s="257"/>
      <c r="H53" s="257"/>
      <c r="I53" s="284"/>
      <c r="J53" s="293"/>
      <c r="K53" s="239"/>
      <c r="L53" s="127"/>
      <c r="M53" s="259"/>
      <c r="N53" s="259"/>
      <c r="O53" s="259"/>
      <c r="P53" s="259"/>
      <c r="Q53" s="260"/>
    </row>
    <row r="54" spans="1:17" x14ac:dyDescent="0.15">
      <c r="A54" s="102">
        <f>A52+1</f>
        <v>30</v>
      </c>
      <c r="B54" s="103" t="s">
        <v>271</v>
      </c>
      <c r="C54" s="104"/>
      <c r="D54" s="268"/>
      <c r="E54" s="294"/>
      <c r="F54" s="102">
        <f>F52+1</f>
        <v>30</v>
      </c>
      <c r="G54" s="168"/>
      <c r="H54" s="168"/>
      <c r="I54" s="285"/>
      <c r="J54" s="294"/>
      <c r="K54" s="239"/>
      <c r="L54" s="102">
        <f>L52+1</f>
        <v>30</v>
      </c>
      <c r="M54" s="251"/>
      <c r="N54" s="251"/>
      <c r="O54" s="251"/>
      <c r="P54" s="249" t="s">
        <v>612</v>
      </c>
      <c r="Q54" s="250"/>
    </row>
    <row r="55" spans="1:17" x14ac:dyDescent="0.15">
      <c r="A55" s="102">
        <f>A54+1</f>
        <v>31</v>
      </c>
      <c r="B55" s="103" t="s">
        <v>276</v>
      </c>
      <c r="C55" s="104"/>
      <c r="D55" s="268"/>
      <c r="E55" s="294"/>
      <c r="F55" s="102">
        <f>F54+1</f>
        <v>31</v>
      </c>
      <c r="G55" s="168"/>
      <c r="H55" s="168"/>
      <c r="I55" s="285"/>
      <c r="J55" s="294"/>
      <c r="K55" s="239"/>
      <c r="L55" s="102">
        <f>L54+1</f>
        <v>31</v>
      </c>
      <c r="M55" s="251"/>
      <c r="N55" s="251"/>
      <c r="O55" s="251"/>
      <c r="P55" s="249" t="s">
        <v>613</v>
      </c>
      <c r="Q55" s="250"/>
    </row>
    <row r="56" spans="1:17" x14ac:dyDescent="0.15">
      <c r="A56" s="102">
        <f>A55+1</f>
        <v>32</v>
      </c>
      <c r="B56" s="103" t="s">
        <v>394</v>
      </c>
      <c r="C56" s="104"/>
      <c r="D56" s="268"/>
      <c r="E56" s="294"/>
      <c r="F56" s="102">
        <f>F55+1</f>
        <v>32</v>
      </c>
      <c r="G56" s="155"/>
      <c r="H56" s="155"/>
      <c r="I56" s="290"/>
      <c r="J56" s="297"/>
      <c r="K56" s="280"/>
      <c r="L56" s="102">
        <f>L55+1</f>
        <v>32</v>
      </c>
      <c r="M56" s="251"/>
      <c r="N56" s="251"/>
      <c r="O56" s="251"/>
      <c r="P56" s="249"/>
      <c r="Q56" s="250"/>
    </row>
    <row r="57" spans="1:17" x14ac:dyDescent="0.15">
      <c r="A57" s="127"/>
      <c r="B57" s="128"/>
      <c r="C57" s="128"/>
      <c r="D57" s="267"/>
      <c r="E57" s="293"/>
      <c r="F57" s="127"/>
      <c r="G57" s="261"/>
      <c r="H57" s="261"/>
      <c r="I57" s="289"/>
      <c r="J57" s="299"/>
      <c r="K57" s="280"/>
      <c r="L57" s="127"/>
      <c r="M57" s="259"/>
      <c r="N57" s="259"/>
      <c r="O57" s="259"/>
      <c r="P57" s="259"/>
      <c r="Q57" s="260"/>
    </row>
    <row r="58" spans="1:17" x14ac:dyDescent="0.15">
      <c r="A58" s="102">
        <f>A56+1</f>
        <v>33</v>
      </c>
      <c r="B58" s="103" t="s">
        <v>279</v>
      </c>
      <c r="C58" s="104"/>
      <c r="D58" s="268"/>
      <c r="E58" s="294"/>
      <c r="F58" s="102">
        <f>F56+1</f>
        <v>33</v>
      </c>
      <c r="G58" s="186" t="s">
        <v>460</v>
      </c>
      <c r="H58" s="263"/>
      <c r="I58" s="286"/>
      <c r="J58" s="297"/>
      <c r="K58" s="280"/>
      <c r="L58" s="102">
        <f>L56+1</f>
        <v>33</v>
      </c>
      <c r="M58" s="251"/>
      <c r="N58" s="251"/>
      <c r="O58" s="251"/>
      <c r="P58" s="249" t="s">
        <v>617</v>
      </c>
      <c r="Q58" s="250"/>
    </row>
    <row r="59" spans="1:17" x14ac:dyDescent="0.15">
      <c r="A59" s="127"/>
      <c r="B59" s="129" t="s">
        <v>138</v>
      </c>
      <c r="C59" s="128"/>
      <c r="D59" s="267"/>
      <c r="E59" s="293"/>
      <c r="F59" s="127"/>
      <c r="G59" s="261"/>
      <c r="H59" s="261"/>
      <c r="I59" s="289"/>
      <c r="J59" s="299"/>
      <c r="K59" s="280"/>
      <c r="L59" s="127"/>
      <c r="M59" s="259"/>
      <c r="N59" s="259"/>
      <c r="O59" s="259"/>
      <c r="P59" s="259"/>
      <c r="Q59" s="260"/>
    </row>
    <row r="60" spans="1:17" x14ac:dyDescent="0.15">
      <c r="A60" s="102">
        <f>A58+1</f>
        <v>34</v>
      </c>
      <c r="B60" s="103" t="s">
        <v>108</v>
      </c>
      <c r="C60" s="105"/>
      <c r="D60" s="268"/>
      <c r="E60" s="294"/>
      <c r="F60" s="102">
        <f>F58+1</f>
        <v>34</v>
      </c>
      <c r="G60" s="186" t="s">
        <v>429</v>
      </c>
      <c r="H60" s="186" t="s">
        <v>433</v>
      </c>
      <c r="I60" s="286"/>
      <c r="J60" s="296"/>
      <c r="K60" s="279"/>
      <c r="L60" s="102">
        <f>L58+1</f>
        <v>34</v>
      </c>
      <c r="M60" s="251"/>
      <c r="N60" s="251"/>
      <c r="O60" s="251"/>
      <c r="P60" s="251"/>
      <c r="Q60" s="250"/>
    </row>
    <row r="61" spans="1:17" x14ac:dyDescent="0.15">
      <c r="A61" s="102">
        <f t="shared" ref="A61:A68" si="3">A60+1</f>
        <v>35</v>
      </c>
      <c r="B61" s="103" t="s">
        <v>141</v>
      </c>
      <c r="C61" s="105"/>
      <c r="D61" s="268"/>
      <c r="E61" s="294"/>
      <c r="F61" s="102">
        <f t="shared" ref="F61:F68" si="4">F60+1</f>
        <v>35</v>
      </c>
      <c r="G61" s="186" t="s">
        <v>435</v>
      </c>
      <c r="H61" s="186" t="s">
        <v>456</v>
      </c>
      <c r="I61" s="286"/>
      <c r="J61" s="296"/>
      <c r="K61" s="279"/>
      <c r="L61" s="102">
        <f t="shared" ref="L61:L68" si="5">L60+1</f>
        <v>35</v>
      </c>
      <c r="M61" s="251"/>
      <c r="N61" s="251"/>
      <c r="O61" s="251"/>
      <c r="P61" s="251"/>
      <c r="Q61" s="250"/>
    </row>
    <row r="62" spans="1:17" x14ac:dyDescent="0.15">
      <c r="A62" s="102">
        <f t="shared" si="3"/>
        <v>36</v>
      </c>
      <c r="B62" s="103" t="s">
        <v>145</v>
      </c>
      <c r="C62" s="105"/>
      <c r="D62" s="268"/>
      <c r="E62" s="294"/>
      <c r="F62" s="102">
        <f t="shared" si="4"/>
        <v>36</v>
      </c>
      <c r="G62" s="155"/>
      <c r="H62" s="155"/>
      <c r="I62" s="286"/>
      <c r="J62" s="297"/>
      <c r="K62" s="280"/>
      <c r="L62" s="102">
        <f t="shared" si="5"/>
        <v>36</v>
      </c>
      <c r="M62" s="251"/>
      <c r="N62" s="251"/>
      <c r="O62" s="251"/>
      <c r="P62" s="251"/>
      <c r="Q62" s="250"/>
    </row>
    <row r="63" spans="1:17" x14ac:dyDescent="0.15">
      <c r="A63" s="102">
        <f t="shared" si="3"/>
        <v>37</v>
      </c>
      <c r="B63" s="103" t="s">
        <v>148</v>
      </c>
      <c r="C63" s="105"/>
      <c r="D63" s="268"/>
      <c r="E63" s="294"/>
      <c r="F63" s="102">
        <f t="shared" si="4"/>
        <v>37</v>
      </c>
      <c r="G63" s="155"/>
      <c r="H63" s="155"/>
      <c r="I63" s="286"/>
      <c r="J63" s="297"/>
      <c r="K63" s="280"/>
      <c r="L63" s="102">
        <f t="shared" si="5"/>
        <v>37</v>
      </c>
      <c r="M63" s="251"/>
      <c r="N63" s="251"/>
      <c r="O63" s="251"/>
      <c r="P63" s="251"/>
      <c r="Q63" s="250"/>
    </row>
    <row r="64" spans="1:17" x14ac:dyDescent="0.15">
      <c r="A64" s="102">
        <f t="shared" si="3"/>
        <v>38</v>
      </c>
      <c r="B64" s="103" t="s">
        <v>151</v>
      </c>
      <c r="C64" s="105"/>
      <c r="D64" s="268"/>
      <c r="E64" s="294"/>
      <c r="F64" s="102">
        <f t="shared" si="4"/>
        <v>38</v>
      </c>
      <c r="G64" s="186" t="s">
        <v>435</v>
      </c>
      <c r="H64" s="186" t="s">
        <v>455</v>
      </c>
      <c r="I64" s="286"/>
      <c r="J64" s="297"/>
      <c r="K64" s="280"/>
      <c r="L64" s="102">
        <f t="shared" si="5"/>
        <v>38</v>
      </c>
      <c r="M64" s="251"/>
      <c r="N64" s="251"/>
      <c r="O64" s="251"/>
      <c r="P64" s="251"/>
      <c r="Q64" s="250"/>
    </row>
    <row r="65" spans="1:17" x14ac:dyDescent="0.15">
      <c r="A65" s="102">
        <f t="shared" si="3"/>
        <v>39</v>
      </c>
      <c r="B65" s="103" t="s">
        <v>154</v>
      </c>
      <c r="C65" s="105"/>
      <c r="D65" s="268"/>
      <c r="E65" s="294"/>
      <c r="F65" s="102">
        <f t="shared" si="4"/>
        <v>39</v>
      </c>
      <c r="G65" s="155"/>
      <c r="H65" s="155"/>
      <c r="I65" s="286"/>
      <c r="J65" s="297"/>
      <c r="K65" s="280"/>
      <c r="L65" s="102">
        <f t="shared" si="5"/>
        <v>39</v>
      </c>
      <c r="M65" s="251"/>
      <c r="N65" s="251"/>
      <c r="O65" s="251"/>
      <c r="P65" s="251"/>
      <c r="Q65" s="250"/>
    </row>
    <row r="66" spans="1:17" x14ac:dyDescent="0.15">
      <c r="A66" s="102">
        <f t="shared" si="3"/>
        <v>40</v>
      </c>
      <c r="B66" s="103" t="s">
        <v>156</v>
      </c>
      <c r="C66" s="105"/>
      <c r="D66" s="268"/>
      <c r="E66" s="294"/>
      <c r="F66" s="102">
        <f t="shared" si="4"/>
        <v>40</v>
      </c>
      <c r="G66" s="186" t="s">
        <v>430</v>
      </c>
      <c r="H66" s="186" t="s">
        <v>433</v>
      </c>
      <c r="I66" s="286"/>
      <c r="J66" s="296"/>
      <c r="K66" s="279"/>
      <c r="L66" s="102">
        <f t="shared" si="5"/>
        <v>40</v>
      </c>
      <c r="M66" s="251"/>
      <c r="N66" s="251"/>
      <c r="O66" s="251"/>
      <c r="P66" s="251"/>
      <c r="Q66" s="250"/>
    </row>
    <row r="67" spans="1:17" x14ac:dyDescent="0.15">
      <c r="A67" s="102">
        <f t="shared" si="3"/>
        <v>41</v>
      </c>
      <c r="B67" s="103" t="s">
        <v>158</v>
      </c>
      <c r="C67" s="105"/>
      <c r="D67" s="268"/>
      <c r="E67" s="294"/>
      <c r="F67" s="102">
        <f t="shared" si="4"/>
        <v>41</v>
      </c>
      <c r="G67" s="186" t="s">
        <v>431</v>
      </c>
      <c r="H67" s="186" t="s">
        <v>433</v>
      </c>
      <c r="I67" s="286"/>
      <c r="J67" s="296"/>
      <c r="K67" s="279"/>
      <c r="L67" s="102">
        <f t="shared" si="5"/>
        <v>41</v>
      </c>
      <c r="M67" s="251"/>
      <c r="N67" s="251"/>
      <c r="O67" s="251"/>
      <c r="P67" s="251"/>
      <c r="Q67" s="250"/>
    </row>
    <row r="68" spans="1:17" x14ac:dyDescent="0.15">
      <c r="A68" s="102">
        <f t="shared" si="3"/>
        <v>42</v>
      </c>
      <c r="B68" s="103" t="s">
        <v>160</v>
      </c>
      <c r="C68" s="105"/>
      <c r="D68" s="268"/>
      <c r="E68" s="294"/>
      <c r="F68" s="102">
        <f t="shared" si="4"/>
        <v>42</v>
      </c>
      <c r="G68" s="186" t="s">
        <v>432</v>
      </c>
      <c r="H68" s="186" t="s">
        <v>433</v>
      </c>
      <c r="I68" s="286"/>
      <c r="J68" s="296"/>
      <c r="K68" s="279"/>
      <c r="L68" s="102">
        <f t="shared" si="5"/>
        <v>42</v>
      </c>
      <c r="M68" s="251"/>
      <c r="N68" s="251"/>
      <c r="O68" s="251"/>
      <c r="P68" s="251"/>
      <c r="Q68" s="250"/>
    </row>
    <row r="69" spans="1:17" x14ac:dyDescent="0.15">
      <c r="A69" s="102"/>
      <c r="B69" s="103" t="s">
        <v>471</v>
      </c>
      <c r="C69" s="105"/>
      <c r="D69" s="268"/>
      <c r="E69" s="294"/>
      <c r="F69" s="102"/>
      <c r="G69" s="186" t="s">
        <v>435</v>
      </c>
      <c r="H69" s="186" t="s">
        <v>451</v>
      </c>
      <c r="I69" s="286"/>
      <c r="J69" s="296"/>
      <c r="K69" s="279"/>
      <c r="L69" s="102"/>
      <c r="M69" s="251"/>
      <c r="N69" s="251"/>
      <c r="O69" s="251"/>
      <c r="P69" s="251"/>
      <c r="Q69" s="250"/>
    </row>
    <row r="70" spans="1:17" x14ac:dyDescent="0.15">
      <c r="A70" s="102"/>
      <c r="B70" s="103" t="s">
        <v>472</v>
      </c>
      <c r="C70" s="105"/>
      <c r="D70" s="268"/>
      <c r="E70" s="294"/>
      <c r="F70" s="102"/>
      <c r="G70" s="155"/>
      <c r="H70" s="155"/>
      <c r="I70" s="290"/>
      <c r="J70" s="297"/>
      <c r="K70" s="280"/>
      <c r="L70" s="102"/>
      <c r="M70" s="251"/>
      <c r="N70" s="251"/>
      <c r="O70" s="251"/>
      <c r="P70" s="251"/>
      <c r="Q70" s="250"/>
    </row>
    <row r="71" spans="1:17" ht="11.25" customHeight="1" x14ac:dyDescent="0.15">
      <c r="A71" s="102"/>
      <c r="B71" s="135"/>
      <c r="C71" s="105"/>
      <c r="D71" s="268"/>
      <c r="E71" s="294"/>
      <c r="F71" s="102">
        <v>102</v>
      </c>
      <c r="G71" s="159" t="s">
        <v>435</v>
      </c>
      <c r="H71" s="159" t="s">
        <v>453</v>
      </c>
      <c r="I71" s="288"/>
      <c r="J71" s="298" t="s">
        <v>602</v>
      </c>
      <c r="K71" s="281"/>
      <c r="L71" s="102">
        <v>102</v>
      </c>
      <c r="M71" s="251"/>
      <c r="N71" s="251" t="str">
        <f>+H71</f>
        <v>実数</v>
      </c>
      <c r="O71" s="251"/>
      <c r="P71" s="251"/>
      <c r="Q71" s="250"/>
    </row>
    <row r="72" spans="1:17" x14ac:dyDescent="0.15">
      <c r="A72" s="102"/>
      <c r="B72" s="135"/>
      <c r="C72" s="105"/>
      <c r="D72" s="268"/>
      <c r="E72" s="294"/>
      <c r="F72" s="102">
        <v>103</v>
      </c>
      <c r="G72" s="159" t="s">
        <v>435</v>
      </c>
      <c r="H72" s="159" t="s">
        <v>454</v>
      </c>
      <c r="I72" s="288"/>
      <c r="J72" s="298" t="s">
        <v>602</v>
      </c>
      <c r="K72" s="281"/>
      <c r="L72" s="102">
        <v>103</v>
      </c>
      <c r="M72" s="251"/>
      <c r="N72" s="251" t="str">
        <f>+H72</f>
        <v>通数</v>
      </c>
      <c r="O72" s="251"/>
      <c r="P72" s="251"/>
      <c r="Q72" s="250"/>
    </row>
    <row r="73" spans="1:17" x14ac:dyDescent="0.15">
      <c r="A73" s="102"/>
      <c r="B73" s="135"/>
      <c r="C73" s="105"/>
      <c r="D73" s="268"/>
      <c r="E73" s="294"/>
      <c r="F73" s="102"/>
      <c r="G73" s="155"/>
      <c r="H73" s="155"/>
      <c r="I73" s="290"/>
      <c r="J73" s="297"/>
      <c r="K73" s="280"/>
      <c r="L73" s="102"/>
      <c r="M73" s="251"/>
      <c r="N73" s="251" t="s">
        <v>614</v>
      </c>
      <c r="O73" s="251"/>
      <c r="P73" s="251"/>
      <c r="Q73" s="250"/>
    </row>
    <row r="74" spans="1:17" x14ac:dyDescent="0.15">
      <c r="A74" s="102"/>
      <c r="B74" s="135"/>
      <c r="C74" s="105"/>
      <c r="D74" s="268"/>
      <c r="E74" s="294"/>
      <c r="F74" s="102"/>
      <c r="G74" s="155"/>
      <c r="H74" s="155"/>
      <c r="I74" s="290"/>
      <c r="J74" s="297"/>
      <c r="K74" s="280"/>
      <c r="L74" s="102"/>
      <c r="M74" s="251"/>
      <c r="N74" s="251" t="s">
        <v>615</v>
      </c>
      <c r="O74" s="251"/>
      <c r="P74" s="251"/>
      <c r="Q74" s="250"/>
    </row>
    <row r="75" spans="1:17" x14ac:dyDescent="0.15">
      <c r="A75" s="102"/>
      <c r="B75" s="135"/>
      <c r="C75" s="105"/>
      <c r="D75" s="268"/>
      <c r="E75" s="294"/>
      <c r="F75" s="102"/>
      <c r="G75" s="155"/>
      <c r="H75" s="155"/>
      <c r="I75" s="290"/>
      <c r="J75" s="297"/>
      <c r="K75" s="280"/>
      <c r="L75" s="102"/>
      <c r="M75" s="251"/>
      <c r="N75" s="251" t="s">
        <v>616</v>
      </c>
      <c r="O75" s="251"/>
      <c r="P75" s="251"/>
      <c r="Q75" s="250"/>
    </row>
    <row r="76" spans="1:17" x14ac:dyDescent="0.15">
      <c r="A76" s="102"/>
      <c r="B76" s="135"/>
      <c r="C76" s="105"/>
      <c r="D76" s="268"/>
      <c r="E76" s="294"/>
      <c r="F76" s="102"/>
      <c r="G76" s="155"/>
      <c r="H76" s="155"/>
      <c r="I76" s="290"/>
      <c r="J76" s="297"/>
      <c r="K76" s="280"/>
      <c r="L76" s="102"/>
      <c r="M76" s="251"/>
      <c r="N76" s="251"/>
      <c r="O76" s="251"/>
      <c r="P76" s="251"/>
      <c r="Q76" s="250"/>
    </row>
    <row r="77" spans="1:17" x14ac:dyDescent="0.15">
      <c r="A77" s="127"/>
      <c r="B77" s="128" t="s">
        <v>100</v>
      </c>
      <c r="C77" s="128"/>
      <c r="D77" s="267"/>
      <c r="E77" s="293"/>
      <c r="F77" s="127"/>
      <c r="G77" s="261"/>
      <c r="H77" s="261"/>
      <c r="I77" s="289"/>
      <c r="J77" s="299"/>
      <c r="K77" s="280"/>
      <c r="L77" s="127"/>
      <c r="M77" s="259"/>
      <c r="N77" s="259"/>
      <c r="O77" s="259"/>
      <c r="P77" s="259"/>
      <c r="Q77" s="260"/>
    </row>
    <row r="78" spans="1:17" x14ac:dyDescent="0.15">
      <c r="A78" s="102">
        <f>A68+1</f>
        <v>43</v>
      </c>
      <c r="B78" s="103" t="s">
        <v>101</v>
      </c>
      <c r="C78" s="105"/>
      <c r="D78" s="268"/>
      <c r="E78" s="294"/>
      <c r="F78" s="102">
        <f>F68+1</f>
        <v>43</v>
      </c>
      <c r="G78" s="186" t="s">
        <v>461</v>
      </c>
      <c r="H78" s="186" t="s">
        <v>459</v>
      </c>
      <c r="I78" s="286"/>
      <c r="J78" s="297"/>
      <c r="K78" s="280"/>
      <c r="L78" s="102">
        <f>L68+1</f>
        <v>43</v>
      </c>
      <c r="M78" s="251"/>
      <c r="N78" s="251"/>
      <c r="O78" s="251"/>
      <c r="P78" s="251"/>
      <c r="Q78" s="250"/>
    </row>
    <row r="79" spans="1:17" x14ac:dyDescent="0.15">
      <c r="A79" s="102">
        <f t="shared" ref="A79:A85" si="6">A78+1</f>
        <v>44</v>
      </c>
      <c r="B79" s="103" t="s">
        <v>103</v>
      </c>
      <c r="C79" s="105"/>
      <c r="D79" s="268"/>
      <c r="E79" s="294"/>
      <c r="F79" s="102">
        <f t="shared" ref="F79:F85" si="7">F78+1</f>
        <v>44</v>
      </c>
      <c r="G79" s="155"/>
      <c r="H79" s="155"/>
      <c r="I79" s="286"/>
      <c r="J79" s="297"/>
      <c r="K79" s="280"/>
      <c r="L79" s="102">
        <f t="shared" ref="L79:L85" si="8">L78+1</f>
        <v>44</v>
      </c>
      <c r="M79" s="251"/>
      <c r="N79" s="251"/>
      <c r="O79" s="251"/>
      <c r="P79" s="251"/>
      <c r="Q79" s="250"/>
    </row>
    <row r="80" spans="1:17" x14ac:dyDescent="0.15">
      <c r="A80" s="102">
        <f t="shared" si="6"/>
        <v>45</v>
      </c>
      <c r="B80" s="116" t="s">
        <v>105</v>
      </c>
      <c r="C80" s="105"/>
      <c r="D80" s="268"/>
      <c r="E80" s="294"/>
      <c r="F80" s="102">
        <f t="shared" si="7"/>
        <v>45</v>
      </c>
      <c r="G80" s="186" t="s">
        <v>461</v>
      </c>
      <c r="H80" s="186" t="s">
        <v>462</v>
      </c>
      <c r="I80" s="286"/>
      <c r="J80" s="296"/>
      <c r="K80" s="279"/>
      <c r="L80" s="102">
        <f t="shared" si="8"/>
        <v>45</v>
      </c>
      <c r="M80" s="251"/>
      <c r="N80" s="251"/>
      <c r="O80" s="251"/>
      <c r="P80" s="251"/>
      <c r="Q80" s="250"/>
    </row>
    <row r="81" spans="1:17" x14ac:dyDescent="0.15">
      <c r="A81" s="102">
        <f t="shared" si="6"/>
        <v>46</v>
      </c>
      <c r="B81" s="116" t="s">
        <v>108</v>
      </c>
      <c r="C81" s="105"/>
      <c r="D81" s="268"/>
      <c r="E81" s="294"/>
      <c r="F81" s="102">
        <f t="shared" si="7"/>
        <v>46</v>
      </c>
      <c r="G81" s="186" t="s">
        <v>461</v>
      </c>
      <c r="H81" s="186" t="s">
        <v>463</v>
      </c>
      <c r="I81" s="286"/>
      <c r="J81" s="296"/>
      <c r="K81" s="279"/>
      <c r="L81" s="102">
        <f t="shared" si="8"/>
        <v>46</v>
      </c>
      <c r="M81" s="251"/>
      <c r="N81" s="251"/>
      <c r="O81" s="251"/>
      <c r="P81" s="251"/>
      <c r="Q81" s="250"/>
    </row>
    <row r="82" spans="1:17" x14ac:dyDescent="0.15">
      <c r="A82" s="102">
        <f t="shared" si="6"/>
        <v>47</v>
      </c>
      <c r="B82" s="103" t="s">
        <v>114</v>
      </c>
      <c r="C82" s="105"/>
      <c r="D82" s="269" t="s">
        <v>115</v>
      </c>
      <c r="E82" s="294"/>
      <c r="F82" s="102">
        <f t="shared" si="7"/>
        <v>47</v>
      </c>
      <c r="G82" s="168"/>
      <c r="H82" s="168"/>
      <c r="I82" s="285"/>
      <c r="J82" s="294"/>
      <c r="K82" s="239"/>
      <c r="L82" s="102">
        <f t="shared" si="8"/>
        <v>47</v>
      </c>
      <c r="M82" s="251"/>
      <c r="N82" s="251"/>
      <c r="O82" s="251"/>
      <c r="P82" s="251"/>
      <c r="Q82" s="250"/>
    </row>
    <row r="83" spans="1:17" x14ac:dyDescent="0.15">
      <c r="A83" s="102">
        <f t="shared" si="6"/>
        <v>48</v>
      </c>
      <c r="B83" s="105"/>
      <c r="C83" s="105"/>
      <c r="D83" s="269" t="s">
        <v>118</v>
      </c>
      <c r="E83" s="294"/>
      <c r="F83" s="102">
        <f t="shared" si="7"/>
        <v>48</v>
      </c>
      <c r="G83" s="168"/>
      <c r="H83" s="168"/>
      <c r="I83" s="285"/>
      <c r="J83" s="294"/>
      <c r="K83" s="239"/>
      <c r="L83" s="102">
        <f t="shared" si="8"/>
        <v>48</v>
      </c>
      <c r="M83" s="251"/>
      <c r="N83" s="251"/>
      <c r="O83" s="251"/>
      <c r="P83" s="251"/>
      <c r="Q83" s="250"/>
    </row>
    <row r="84" spans="1:17" x14ac:dyDescent="0.15">
      <c r="A84" s="102">
        <f t="shared" si="6"/>
        <v>49</v>
      </c>
      <c r="B84" s="103" t="s">
        <v>120</v>
      </c>
      <c r="C84" s="105"/>
      <c r="D84" s="269" t="s">
        <v>121</v>
      </c>
      <c r="E84" s="294"/>
      <c r="F84" s="102">
        <f t="shared" si="7"/>
        <v>49</v>
      </c>
      <c r="G84" s="168"/>
      <c r="H84" s="168"/>
      <c r="I84" s="285"/>
      <c r="J84" s="294"/>
      <c r="K84" s="239"/>
      <c r="L84" s="102">
        <f t="shared" si="8"/>
        <v>49</v>
      </c>
      <c r="M84" s="251"/>
      <c r="N84" s="251"/>
      <c r="O84" s="251"/>
      <c r="P84" s="251"/>
      <c r="Q84" s="250"/>
    </row>
    <row r="85" spans="1:17" x14ac:dyDescent="0.15">
      <c r="A85" s="102">
        <f t="shared" si="6"/>
        <v>50</v>
      </c>
      <c r="B85" s="105"/>
      <c r="C85" s="105"/>
      <c r="D85" s="269" t="s">
        <v>123</v>
      </c>
      <c r="E85" s="294"/>
      <c r="F85" s="102">
        <f t="shared" si="7"/>
        <v>50</v>
      </c>
      <c r="G85" s="168"/>
      <c r="H85" s="168"/>
      <c r="I85" s="285"/>
      <c r="J85" s="294"/>
      <c r="K85" s="239"/>
      <c r="L85" s="102">
        <f t="shared" si="8"/>
        <v>50</v>
      </c>
      <c r="M85" s="251"/>
      <c r="N85" s="251"/>
      <c r="O85" s="251"/>
      <c r="P85" s="251"/>
      <c r="Q85" s="250"/>
    </row>
    <row r="86" spans="1:17" ht="11.25" customHeight="1" x14ac:dyDescent="0.15">
      <c r="A86" s="102"/>
      <c r="B86" s="105"/>
      <c r="C86" s="105"/>
      <c r="D86" s="270"/>
      <c r="E86" s="294"/>
      <c r="F86" s="102">
        <v>104</v>
      </c>
      <c r="G86" s="159" t="s">
        <v>461</v>
      </c>
      <c r="H86" s="159" t="s">
        <v>464</v>
      </c>
      <c r="I86" s="285"/>
      <c r="J86" s="298" t="s">
        <v>602</v>
      </c>
      <c r="K86" s="281"/>
      <c r="L86" s="102"/>
      <c r="M86" s="251"/>
      <c r="N86" s="251" t="str">
        <f>+H86</f>
        <v>納本指定</v>
      </c>
      <c r="O86" s="251"/>
      <c r="P86" s="251"/>
      <c r="Q86" s="250"/>
    </row>
    <row r="87" spans="1:17" x14ac:dyDescent="0.15">
      <c r="A87" s="102"/>
      <c r="B87" s="105"/>
      <c r="C87" s="105"/>
      <c r="D87" s="270"/>
      <c r="E87" s="294"/>
      <c r="F87" s="102">
        <v>105</v>
      </c>
      <c r="G87" s="159"/>
      <c r="H87" s="159" t="s">
        <v>465</v>
      </c>
      <c r="I87" s="285"/>
      <c r="J87" s="298" t="s">
        <v>602</v>
      </c>
      <c r="K87" s="281"/>
      <c r="L87" s="102"/>
      <c r="M87" s="251"/>
      <c r="N87" s="251" t="str">
        <f>+H87</f>
        <v>納品先</v>
      </c>
      <c r="O87" s="251"/>
      <c r="P87" s="251"/>
      <c r="Q87" s="250"/>
    </row>
    <row r="88" spans="1:17" x14ac:dyDescent="0.15">
      <c r="A88" s="102"/>
      <c r="B88" s="105"/>
      <c r="C88" s="105"/>
      <c r="D88" s="270"/>
      <c r="E88" s="294"/>
      <c r="F88" s="102">
        <v>106</v>
      </c>
      <c r="G88" s="159" t="s">
        <v>461</v>
      </c>
      <c r="H88" s="159" t="s">
        <v>460</v>
      </c>
      <c r="I88" s="285"/>
      <c r="J88" s="298" t="s">
        <v>602</v>
      </c>
      <c r="K88" s="281"/>
      <c r="L88" s="102"/>
      <c r="M88" s="251"/>
      <c r="N88" s="251" t="str">
        <f>+H88</f>
        <v>備考</v>
      </c>
      <c r="O88" s="251"/>
      <c r="P88" s="251"/>
      <c r="Q88" s="250"/>
    </row>
    <row r="89" spans="1:17" x14ac:dyDescent="0.15">
      <c r="A89" s="127"/>
      <c r="B89" s="128" t="s">
        <v>300</v>
      </c>
      <c r="C89" s="128"/>
      <c r="D89" s="267"/>
      <c r="E89" s="293"/>
      <c r="F89" s="127"/>
      <c r="G89" s="257"/>
      <c r="H89" s="257"/>
      <c r="I89" s="284"/>
      <c r="J89" s="293"/>
      <c r="K89" s="239"/>
      <c r="L89" s="127"/>
      <c r="M89" s="259"/>
      <c r="N89" s="259"/>
      <c r="O89" s="259"/>
      <c r="P89" s="259"/>
      <c r="Q89" s="260"/>
    </row>
    <row r="90" spans="1:17" x14ac:dyDescent="0.15">
      <c r="A90" s="102">
        <f>A85+1</f>
        <v>51</v>
      </c>
      <c r="B90" s="103" t="s">
        <v>301</v>
      </c>
      <c r="C90" s="104"/>
      <c r="D90" s="268"/>
      <c r="E90" s="294"/>
      <c r="F90" s="102">
        <f>F85+1</f>
        <v>51</v>
      </c>
      <c r="G90" s="186" t="s">
        <v>435</v>
      </c>
      <c r="H90" s="186" t="s">
        <v>442</v>
      </c>
      <c r="I90" s="286"/>
      <c r="J90" s="296"/>
      <c r="K90" s="279"/>
      <c r="L90" s="102">
        <f>L85+1</f>
        <v>51</v>
      </c>
      <c r="M90" s="251"/>
      <c r="N90" s="251"/>
      <c r="O90" s="251"/>
      <c r="P90" s="251"/>
      <c r="Q90" s="250"/>
    </row>
    <row r="91" spans="1:17" x14ac:dyDescent="0.15">
      <c r="A91" s="102">
        <f>A90+1</f>
        <v>52</v>
      </c>
      <c r="B91" s="103" t="s">
        <v>304</v>
      </c>
      <c r="C91" s="104"/>
      <c r="D91" s="268"/>
      <c r="E91" s="294"/>
      <c r="F91" s="102">
        <f>F90+1</f>
        <v>52</v>
      </c>
      <c r="G91" s="263"/>
      <c r="H91" s="263"/>
      <c r="I91" s="286"/>
      <c r="J91" s="296"/>
      <c r="K91" s="279"/>
      <c r="L91" s="102">
        <f>L90+1</f>
        <v>52</v>
      </c>
      <c r="M91" s="251"/>
      <c r="N91" s="251"/>
      <c r="O91" s="251"/>
      <c r="P91" s="251"/>
      <c r="Q91" s="250"/>
    </row>
    <row r="92" spans="1:17" x14ac:dyDescent="0.15">
      <c r="A92" s="134">
        <v>83</v>
      </c>
      <c r="B92" s="135" t="s">
        <v>483</v>
      </c>
      <c r="C92" s="135"/>
      <c r="D92" s="270"/>
      <c r="E92" s="294"/>
      <c r="F92" s="134">
        <v>83</v>
      </c>
      <c r="G92" s="263"/>
      <c r="H92" s="263"/>
      <c r="I92" s="286"/>
      <c r="J92" s="296"/>
      <c r="K92" s="279"/>
      <c r="L92" s="134">
        <v>83</v>
      </c>
      <c r="M92" s="251"/>
      <c r="N92" s="251"/>
      <c r="O92" s="251"/>
      <c r="P92" s="251"/>
      <c r="Q92" s="250"/>
    </row>
    <row r="93" spans="1:17" x14ac:dyDescent="0.15">
      <c r="A93" s="102">
        <f>A91+1</f>
        <v>53</v>
      </c>
      <c r="B93" s="103" t="s">
        <v>101</v>
      </c>
      <c r="C93" s="104"/>
      <c r="D93" s="268"/>
      <c r="E93" s="294"/>
      <c r="F93" s="102">
        <f>F91+1</f>
        <v>53</v>
      </c>
      <c r="G93" s="186" t="s">
        <v>442</v>
      </c>
      <c r="H93" s="186" t="s">
        <v>459</v>
      </c>
      <c r="I93" s="286"/>
      <c r="J93" s="296"/>
      <c r="K93" s="279"/>
      <c r="L93" s="102">
        <f>L91+1</f>
        <v>53</v>
      </c>
      <c r="M93" s="251"/>
      <c r="N93" s="251"/>
      <c r="O93" s="251"/>
      <c r="P93" s="251"/>
      <c r="Q93" s="250"/>
    </row>
    <row r="94" spans="1:17" x14ac:dyDescent="0.15">
      <c r="A94" s="102">
        <f>A93+1</f>
        <v>54</v>
      </c>
      <c r="B94" s="103" t="s">
        <v>307</v>
      </c>
      <c r="C94" s="104"/>
      <c r="D94" s="268"/>
      <c r="E94" s="294"/>
      <c r="F94" s="102">
        <f>F93+1</f>
        <v>54</v>
      </c>
      <c r="G94" s="186" t="s">
        <v>442</v>
      </c>
      <c r="H94" s="186" t="s">
        <v>457</v>
      </c>
      <c r="I94" s="286"/>
      <c r="J94" s="296"/>
      <c r="K94" s="279"/>
      <c r="L94" s="102">
        <f>L93+1</f>
        <v>54</v>
      </c>
      <c r="M94" s="251"/>
      <c r="N94" s="251"/>
      <c r="O94" s="251"/>
      <c r="P94" s="251"/>
      <c r="Q94" s="250"/>
    </row>
    <row r="95" spans="1:17" x14ac:dyDescent="0.15">
      <c r="A95" s="102">
        <f>A94+1</f>
        <v>55</v>
      </c>
      <c r="B95" s="103" t="s">
        <v>309</v>
      </c>
      <c r="C95" s="104"/>
      <c r="D95" s="268"/>
      <c r="E95" s="294"/>
      <c r="F95" s="102">
        <f>F94+1</f>
        <v>55</v>
      </c>
      <c r="G95" s="186" t="s">
        <v>442</v>
      </c>
      <c r="H95" s="186" t="s">
        <v>458</v>
      </c>
      <c r="I95" s="286"/>
      <c r="J95" s="296"/>
      <c r="K95" s="279"/>
      <c r="L95" s="102">
        <f>L94+1</f>
        <v>55</v>
      </c>
      <c r="M95" s="251"/>
      <c r="N95" s="251"/>
      <c r="O95" s="251"/>
      <c r="P95" s="251"/>
      <c r="Q95" s="250"/>
    </row>
    <row r="96" spans="1:17" x14ac:dyDescent="0.15">
      <c r="A96" s="102">
        <f>A95+1</f>
        <v>56</v>
      </c>
      <c r="B96" s="103" t="s">
        <v>311</v>
      </c>
      <c r="C96" s="104"/>
      <c r="D96" s="268"/>
      <c r="E96" s="294"/>
      <c r="F96" s="102">
        <f>F95+1</f>
        <v>56</v>
      </c>
      <c r="G96" s="168"/>
      <c r="H96" s="168"/>
      <c r="I96" s="285"/>
      <c r="J96" s="294"/>
      <c r="K96" s="239"/>
      <c r="L96" s="102">
        <f>L95+1</f>
        <v>56</v>
      </c>
      <c r="M96" s="251"/>
      <c r="N96" s="251"/>
      <c r="O96" s="251"/>
      <c r="P96" s="251"/>
      <c r="Q96" s="250"/>
    </row>
    <row r="97" spans="1:17" ht="11.25" customHeight="1" x14ac:dyDescent="0.15">
      <c r="A97" s="102"/>
      <c r="B97" s="135"/>
      <c r="C97" s="104"/>
      <c r="D97" s="268"/>
      <c r="E97" s="294"/>
      <c r="F97" s="102">
        <v>107</v>
      </c>
      <c r="G97" s="159" t="s">
        <v>442</v>
      </c>
      <c r="H97" s="159" t="s">
        <v>436</v>
      </c>
      <c r="I97" s="285"/>
      <c r="J97" s="298" t="s">
        <v>602</v>
      </c>
      <c r="K97" s="281"/>
      <c r="L97" s="102"/>
      <c r="M97" s="251"/>
      <c r="N97" s="251" t="str">
        <f>+H97</f>
        <v>折名</v>
      </c>
      <c r="O97" s="251"/>
      <c r="P97" s="251"/>
      <c r="Q97" s="250"/>
    </row>
    <row r="98" spans="1:17" x14ac:dyDescent="0.15">
      <c r="A98" s="102"/>
      <c r="B98" s="135"/>
      <c r="C98" s="104"/>
      <c r="D98" s="268"/>
      <c r="E98" s="294"/>
      <c r="F98" s="102">
        <v>108</v>
      </c>
      <c r="G98" s="159" t="s">
        <v>442</v>
      </c>
      <c r="H98" s="159" t="s">
        <v>460</v>
      </c>
      <c r="I98" s="285"/>
      <c r="J98" s="298" t="s">
        <v>602</v>
      </c>
      <c r="K98" s="281"/>
      <c r="L98" s="102"/>
      <c r="M98" s="251"/>
      <c r="N98" s="251" t="str">
        <f>+H98</f>
        <v>備考</v>
      </c>
      <c r="O98" s="251"/>
      <c r="P98" s="251"/>
      <c r="Q98" s="250"/>
    </row>
    <row r="99" spans="1:17" x14ac:dyDescent="0.15">
      <c r="A99" s="102"/>
      <c r="B99" s="135"/>
      <c r="C99" s="104"/>
      <c r="D99" s="268"/>
      <c r="E99" s="294"/>
      <c r="F99" s="102"/>
      <c r="G99" s="168"/>
      <c r="H99" s="168"/>
      <c r="I99" s="285"/>
      <c r="J99" s="294"/>
      <c r="K99" s="239"/>
      <c r="L99" s="102"/>
      <c r="M99" s="251"/>
      <c r="N99" s="251"/>
      <c r="O99" s="251"/>
      <c r="P99" s="251"/>
      <c r="Q99" s="250"/>
    </row>
    <row r="100" spans="1:17" x14ac:dyDescent="0.15">
      <c r="A100" s="127"/>
      <c r="B100" s="128" t="s">
        <v>313</v>
      </c>
      <c r="C100" s="128"/>
      <c r="D100" s="267"/>
      <c r="E100" s="293"/>
      <c r="F100" s="127"/>
      <c r="G100" s="257"/>
      <c r="H100" s="257"/>
      <c r="I100" s="284"/>
      <c r="J100" s="293"/>
      <c r="K100" s="239"/>
      <c r="L100" s="127"/>
      <c r="M100" s="259"/>
      <c r="N100" s="259"/>
      <c r="O100" s="259"/>
      <c r="P100" s="259"/>
      <c r="Q100" s="260"/>
    </row>
    <row r="101" spans="1:17" x14ac:dyDescent="0.15">
      <c r="A101" s="102">
        <f>A96+1</f>
        <v>57</v>
      </c>
      <c r="B101" s="103" t="s">
        <v>314</v>
      </c>
      <c r="C101" s="104"/>
      <c r="D101" s="268"/>
      <c r="E101" s="294"/>
      <c r="F101" s="102">
        <f>F96+1</f>
        <v>57</v>
      </c>
      <c r="G101" s="168"/>
      <c r="H101" s="168"/>
      <c r="I101" s="285"/>
      <c r="J101" s="294"/>
      <c r="K101" s="239"/>
      <c r="L101" s="102">
        <f>L96+1</f>
        <v>57</v>
      </c>
      <c r="M101" s="251"/>
      <c r="N101" s="251"/>
      <c r="O101" s="251"/>
      <c r="P101" s="251"/>
      <c r="Q101" s="250"/>
    </row>
    <row r="102" spans="1:17" x14ac:dyDescent="0.15">
      <c r="A102" s="102">
        <f>A101+1</f>
        <v>58</v>
      </c>
      <c r="B102" s="103" t="s">
        <v>316</v>
      </c>
      <c r="C102" s="104"/>
      <c r="D102" s="268"/>
      <c r="E102" s="294"/>
      <c r="F102" s="102">
        <f>F101+1</f>
        <v>58</v>
      </c>
      <c r="G102" s="168"/>
      <c r="H102" s="168"/>
      <c r="I102" s="285"/>
      <c r="J102" s="294"/>
      <c r="K102" s="239"/>
      <c r="L102" s="102">
        <f>L101+1</f>
        <v>58</v>
      </c>
      <c r="M102" s="251"/>
      <c r="N102" s="251"/>
      <c r="O102" s="251"/>
      <c r="P102" s="251"/>
      <c r="Q102" s="250"/>
    </row>
    <row r="103" spans="1:17" x14ac:dyDescent="0.15">
      <c r="A103" s="102">
        <f>A102+1</f>
        <v>59</v>
      </c>
      <c r="B103" s="103" t="s">
        <v>318</v>
      </c>
      <c r="C103" s="104"/>
      <c r="D103" s="268"/>
      <c r="E103" s="294"/>
      <c r="F103" s="102">
        <f>F102+1</f>
        <v>59</v>
      </c>
      <c r="G103" s="168"/>
      <c r="H103" s="168"/>
      <c r="I103" s="285"/>
      <c r="J103" s="294"/>
      <c r="K103" s="239"/>
      <c r="L103" s="102">
        <f>L102+1</f>
        <v>59</v>
      </c>
      <c r="M103" s="251"/>
      <c r="N103" s="251"/>
      <c r="O103" s="251"/>
      <c r="P103" s="251"/>
      <c r="Q103" s="250"/>
    </row>
    <row r="104" spans="1:17" x14ac:dyDescent="0.15">
      <c r="A104" s="127"/>
      <c r="B104" s="128"/>
      <c r="C104" s="128"/>
      <c r="D104" s="267"/>
      <c r="E104" s="293"/>
      <c r="F104" s="127"/>
      <c r="G104" s="257"/>
      <c r="H104" s="257"/>
      <c r="I104" s="284"/>
      <c r="J104" s="293"/>
      <c r="K104" s="239"/>
      <c r="L104" s="127"/>
      <c r="M104" s="259"/>
      <c r="N104" s="259"/>
      <c r="O104" s="259"/>
      <c r="P104" s="259"/>
      <c r="Q104" s="260"/>
    </row>
    <row r="105" spans="1:17" x14ac:dyDescent="0.15">
      <c r="A105" s="102">
        <f>A103+1</f>
        <v>60</v>
      </c>
      <c r="B105" s="103" t="s">
        <v>320</v>
      </c>
      <c r="C105" s="104"/>
      <c r="D105" s="268"/>
      <c r="E105" s="294"/>
      <c r="F105" s="102">
        <f>F103+1</f>
        <v>60</v>
      </c>
      <c r="G105" s="168"/>
      <c r="H105" s="168"/>
      <c r="I105" s="285"/>
      <c r="J105" s="294"/>
      <c r="K105" s="239"/>
      <c r="L105" s="102">
        <f>L103+1</f>
        <v>60</v>
      </c>
      <c r="M105" s="251"/>
      <c r="N105" s="251"/>
      <c r="O105" s="251"/>
      <c r="P105" s="251"/>
      <c r="Q105" s="250"/>
    </row>
    <row r="106" spans="1:17" x14ac:dyDescent="0.15">
      <c r="A106" s="102">
        <f t="shared" ref="A106:A114" si="9">A105+1</f>
        <v>61</v>
      </c>
      <c r="B106" s="103" t="s">
        <v>322</v>
      </c>
      <c r="C106" s="104"/>
      <c r="D106" s="268"/>
      <c r="E106" s="294"/>
      <c r="F106" s="102">
        <f t="shared" ref="F106:F114" si="10">F105+1</f>
        <v>61</v>
      </c>
      <c r="G106" s="168"/>
      <c r="H106" s="168"/>
      <c r="I106" s="285"/>
      <c r="J106" s="294"/>
      <c r="K106" s="239"/>
      <c r="L106" s="102">
        <f t="shared" ref="L106:L114" si="11">L105+1</f>
        <v>61</v>
      </c>
      <c r="M106" s="251"/>
      <c r="N106" s="251"/>
      <c r="O106" s="251"/>
      <c r="P106" s="251"/>
      <c r="Q106" s="250"/>
    </row>
    <row r="107" spans="1:17" x14ac:dyDescent="0.15">
      <c r="A107" s="102">
        <f t="shared" si="9"/>
        <v>62</v>
      </c>
      <c r="B107" s="103" t="s">
        <v>324</v>
      </c>
      <c r="C107" s="104"/>
      <c r="D107" s="268"/>
      <c r="E107" s="294"/>
      <c r="F107" s="102">
        <f t="shared" si="10"/>
        <v>62</v>
      </c>
      <c r="G107" s="168"/>
      <c r="H107" s="168"/>
      <c r="I107" s="285"/>
      <c r="J107" s="294"/>
      <c r="K107" s="239"/>
      <c r="L107" s="102">
        <f t="shared" si="11"/>
        <v>62</v>
      </c>
      <c r="M107" s="251"/>
      <c r="N107" s="251"/>
      <c r="O107" s="251"/>
      <c r="P107" s="251"/>
      <c r="Q107" s="250"/>
    </row>
    <row r="108" spans="1:17" x14ac:dyDescent="0.15">
      <c r="A108" s="102">
        <f t="shared" si="9"/>
        <v>63</v>
      </c>
      <c r="B108" s="103" t="s">
        <v>326</v>
      </c>
      <c r="C108" s="104"/>
      <c r="D108" s="268"/>
      <c r="E108" s="294"/>
      <c r="F108" s="102">
        <f t="shared" si="10"/>
        <v>63</v>
      </c>
      <c r="G108" s="168"/>
      <c r="H108" s="168"/>
      <c r="I108" s="285"/>
      <c r="J108" s="294"/>
      <c r="K108" s="239"/>
      <c r="L108" s="102">
        <f t="shared" si="11"/>
        <v>63</v>
      </c>
      <c r="M108" s="251"/>
      <c r="N108" s="251"/>
      <c r="O108" s="251"/>
      <c r="P108" s="251"/>
      <c r="Q108" s="250"/>
    </row>
    <row r="109" spans="1:17" x14ac:dyDescent="0.15">
      <c r="A109" s="102">
        <f t="shared" si="9"/>
        <v>64</v>
      </c>
      <c r="B109" s="103" t="s">
        <v>328</v>
      </c>
      <c r="C109" s="104"/>
      <c r="D109" s="268"/>
      <c r="E109" s="294"/>
      <c r="F109" s="102">
        <f t="shared" si="10"/>
        <v>64</v>
      </c>
      <c r="G109" s="186" t="s">
        <v>435</v>
      </c>
      <c r="H109" s="186" t="s">
        <v>452</v>
      </c>
      <c r="I109" s="286"/>
      <c r="J109" s="296"/>
      <c r="K109" s="279"/>
      <c r="L109" s="102">
        <f t="shared" si="11"/>
        <v>64</v>
      </c>
      <c r="M109" s="251"/>
      <c r="N109" s="251"/>
      <c r="O109" s="251"/>
      <c r="P109" s="251"/>
      <c r="Q109" s="250"/>
    </row>
    <row r="110" spans="1:17" x14ac:dyDescent="0.15">
      <c r="A110" s="102">
        <f t="shared" si="9"/>
        <v>65</v>
      </c>
      <c r="B110" s="103" t="s">
        <v>378</v>
      </c>
      <c r="C110" s="104"/>
      <c r="D110" s="268"/>
      <c r="E110" s="294"/>
      <c r="F110" s="102">
        <f t="shared" si="10"/>
        <v>65</v>
      </c>
      <c r="G110" s="186" t="s">
        <v>435</v>
      </c>
      <c r="H110" s="186" t="s">
        <v>437</v>
      </c>
      <c r="I110" s="286"/>
      <c r="J110" s="296"/>
      <c r="K110" s="279"/>
      <c r="L110" s="102">
        <f t="shared" si="11"/>
        <v>65</v>
      </c>
      <c r="M110" s="251"/>
      <c r="N110" s="251"/>
      <c r="O110" s="251"/>
      <c r="P110" s="251"/>
      <c r="Q110" s="250"/>
    </row>
    <row r="111" spans="1:17" x14ac:dyDescent="0.15">
      <c r="A111" s="102">
        <f t="shared" si="9"/>
        <v>66</v>
      </c>
      <c r="B111" s="103" t="s">
        <v>82</v>
      </c>
      <c r="C111" s="104"/>
      <c r="D111" s="268"/>
      <c r="E111" s="294"/>
      <c r="F111" s="102">
        <f t="shared" si="10"/>
        <v>66</v>
      </c>
      <c r="G111" s="155"/>
      <c r="H111" s="155"/>
      <c r="I111" s="290"/>
      <c r="J111" s="297"/>
      <c r="K111" s="280"/>
      <c r="L111" s="102">
        <f t="shared" si="11"/>
        <v>66</v>
      </c>
      <c r="M111" s="251"/>
      <c r="N111" s="251"/>
      <c r="O111" s="251"/>
      <c r="P111" s="251"/>
      <c r="Q111" s="250"/>
    </row>
    <row r="112" spans="1:17" x14ac:dyDescent="0.15">
      <c r="A112" s="102">
        <f t="shared" si="9"/>
        <v>67</v>
      </c>
      <c r="B112" s="103" t="s">
        <v>84</v>
      </c>
      <c r="C112" s="104"/>
      <c r="D112" s="268"/>
      <c r="E112" s="294"/>
      <c r="F112" s="102">
        <f t="shared" si="10"/>
        <v>67</v>
      </c>
      <c r="G112" s="155"/>
      <c r="H112" s="155"/>
      <c r="I112" s="290"/>
      <c r="J112" s="297"/>
      <c r="K112" s="280"/>
      <c r="L112" s="102">
        <f t="shared" si="11"/>
        <v>67</v>
      </c>
      <c r="M112" s="251"/>
      <c r="N112" s="251"/>
      <c r="O112" s="251"/>
      <c r="P112" s="251"/>
      <c r="Q112" s="250"/>
    </row>
    <row r="113" spans="1:17" x14ac:dyDescent="0.15">
      <c r="A113" s="102">
        <f t="shared" si="9"/>
        <v>68</v>
      </c>
      <c r="B113" s="103" t="s">
        <v>333</v>
      </c>
      <c r="C113" s="104"/>
      <c r="D113" s="268"/>
      <c r="E113" s="294"/>
      <c r="F113" s="102">
        <f t="shared" si="10"/>
        <v>68</v>
      </c>
      <c r="G113" s="155"/>
      <c r="H113" s="155"/>
      <c r="I113" s="290"/>
      <c r="J113" s="297"/>
      <c r="K113" s="280"/>
      <c r="L113" s="102">
        <f t="shared" si="11"/>
        <v>68</v>
      </c>
      <c r="M113" s="251"/>
      <c r="N113" s="251"/>
      <c r="O113" s="251"/>
      <c r="P113" s="251"/>
      <c r="Q113" s="250"/>
    </row>
    <row r="114" spans="1:17" x14ac:dyDescent="0.15">
      <c r="A114" s="102">
        <f t="shared" si="9"/>
        <v>69</v>
      </c>
      <c r="B114" s="103" t="s">
        <v>401</v>
      </c>
      <c r="C114" s="104"/>
      <c r="D114" s="268"/>
      <c r="E114" s="294"/>
      <c r="F114" s="102">
        <f t="shared" si="10"/>
        <v>69</v>
      </c>
      <c r="G114" s="155"/>
      <c r="H114" s="155"/>
      <c r="I114" s="290"/>
      <c r="J114" s="297"/>
      <c r="K114" s="280"/>
      <c r="L114" s="102">
        <f t="shared" si="11"/>
        <v>69</v>
      </c>
      <c r="M114" s="251"/>
      <c r="N114" s="251"/>
      <c r="O114" s="251" t="s">
        <v>594</v>
      </c>
      <c r="P114" s="251"/>
      <c r="Q114" s="250"/>
    </row>
    <row r="115" spans="1:17" x14ac:dyDescent="0.15">
      <c r="A115" s="102"/>
      <c r="B115" s="135"/>
      <c r="C115" s="104"/>
      <c r="D115" s="268"/>
      <c r="E115" s="294"/>
      <c r="F115" s="102"/>
      <c r="G115" s="155"/>
      <c r="H115" s="155"/>
      <c r="I115" s="290"/>
      <c r="J115" s="297"/>
      <c r="K115" s="280"/>
      <c r="L115" s="102"/>
      <c r="M115" s="251"/>
      <c r="N115" s="251" t="s">
        <v>621</v>
      </c>
      <c r="O115" s="251"/>
      <c r="P115" s="251"/>
      <c r="Q115" s="250"/>
    </row>
    <row r="116" spans="1:17" x14ac:dyDescent="0.15">
      <c r="A116" s="102"/>
      <c r="B116" s="135"/>
      <c r="C116" s="104"/>
      <c r="D116" s="268"/>
      <c r="E116" s="294"/>
      <c r="F116" s="102"/>
      <c r="G116" s="155"/>
      <c r="H116" s="155"/>
      <c r="I116" s="290"/>
      <c r="J116" s="297"/>
      <c r="K116" s="280"/>
      <c r="L116" s="102"/>
      <c r="M116" s="251"/>
      <c r="N116" s="251"/>
      <c r="O116" s="251"/>
      <c r="P116" s="251"/>
      <c r="Q116" s="250"/>
    </row>
    <row r="117" spans="1:17" x14ac:dyDescent="0.15">
      <c r="A117" s="127"/>
      <c r="B117" s="128" t="s">
        <v>336</v>
      </c>
      <c r="C117" s="128"/>
      <c r="D117" s="267"/>
      <c r="E117" s="293"/>
      <c r="F117" s="127"/>
      <c r="G117" s="261"/>
      <c r="H117" s="261"/>
      <c r="I117" s="289"/>
      <c r="J117" s="299"/>
      <c r="K117" s="280"/>
      <c r="L117" s="127"/>
      <c r="M117" s="259"/>
      <c r="N117" s="259"/>
      <c r="O117" s="259"/>
      <c r="P117" s="259"/>
      <c r="Q117" s="260"/>
    </row>
    <row r="118" spans="1:17" x14ac:dyDescent="0.15">
      <c r="A118" s="102">
        <f>A114+1</f>
        <v>70</v>
      </c>
      <c r="B118" s="103" t="s">
        <v>337</v>
      </c>
      <c r="C118" s="104"/>
      <c r="D118" s="268"/>
      <c r="E118" s="294"/>
      <c r="F118" s="102">
        <f>F114+1</f>
        <v>70</v>
      </c>
      <c r="G118" s="186" t="s">
        <v>435</v>
      </c>
      <c r="H118" s="186" t="s">
        <v>438</v>
      </c>
      <c r="I118" s="286"/>
      <c r="J118" s="297"/>
      <c r="K118" s="280"/>
      <c r="L118" s="102">
        <f>L114+1</f>
        <v>70</v>
      </c>
      <c r="M118" s="251"/>
      <c r="N118" s="251"/>
      <c r="O118" s="251"/>
      <c r="P118" s="251"/>
      <c r="Q118" s="250"/>
    </row>
    <row r="119" spans="1:17" x14ac:dyDescent="0.15">
      <c r="A119" s="102">
        <f>A118+1</f>
        <v>71</v>
      </c>
      <c r="B119" s="103" t="s">
        <v>340</v>
      </c>
      <c r="C119" s="104"/>
      <c r="D119" s="268"/>
      <c r="E119" s="294"/>
      <c r="F119" s="102">
        <f>F118+1</f>
        <v>71</v>
      </c>
      <c r="G119" s="155"/>
      <c r="H119" s="155"/>
      <c r="I119" s="290"/>
      <c r="J119" s="297"/>
      <c r="K119" s="280"/>
      <c r="L119" s="102">
        <f>L118+1</f>
        <v>71</v>
      </c>
      <c r="M119" s="251"/>
      <c r="N119" s="251"/>
      <c r="O119" s="251"/>
      <c r="P119" s="251"/>
      <c r="Q119" s="250"/>
    </row>
    <row r="120" spans="1:17" x14ac:dyDescent="0.15">
      <c r="A120" s="102">
        <f>A119+1</f>
        <v>72</v>
      </c>
      <c r="B120" s="103" t="s">
        <v>348</v>
      </c>
      <c r="C120" s="104"/>
      <c r="D120" s="268"/>
      <c r="E120" s="294"/>
      <c r="F120" s="102">
        <f>F119+1</f>
        <v>72</v>
      </c>
      <c r="G120" s="155"/>
      <c r="H120" s="155"/>
      <c r="I120" s="290"/>
      <c r="J120" s="297"/>
      <c r="K120" s="280"/>
      <c r="L120" s="102">
        <f>L119+1</f>
        <v>72</v>
      </c>
      <c r="M120" s="251"/>
      <c r="N120" s="251"/>
      <c r="O120" s="251"/>
      <c r="P120" s="251"/>
      <c r="Q120" s="250"/>
    </row>
    <row r="121" spans="1:17" x14ac:dyDescent="0.15">
      <c r="A121" s="102">
        <f>A120+1</f>
        <v>73</v>
      </c>
      <c r="B121" s="103" t="s">
        <v>355</v>
      </c>
      <c r="C121" s="104"/>
      <c r="D121" s="269" t="s">
        <v>356</v>
      </c>
      <c r="E121" s="294"/>
      <c r="F121" s="102">
        <f>F120+1</f>
        <v>73</v>
      </c>
      <c r="G121" s="155"/>
      <c r="H121" s="155"/>
      <c r="I121" s="290"/>
      <c r="J121" s="297"/>
      <c r="K121" s="280"/>
      <c r="L121" s="102">
        <f>L120+1</f>
        <v>73</v>
      </c>
      <c r="M121" s="251"/>
      <c r="N121" s="251"/>
      <c r="O121" s="251"/>
      <c r="P121" s="251"/>
      <c r="Q121" s="250"/>
    </row>
    <row r="122" spans="1:17" x14ac:dyDescent="0.15">
      <c r="A122" s="102">
        <f>A121+1</f>
        <v>74</v>
      </c>
      <c r="B122" s="104"/>
      <c r="C122" s="104"/>
      <c r="D122" s="269" t="s">
        <v>359</v>
      </c>
      <c r="E122" s="294"/>
      <c r="F122" s="102">
        <f>F121+1</f>
        <v>74</v>
      </c>
      <c r="G122" s="155"/>
      <c r="H122" s="155"/>
      <c r="I122" s="290"/>
      <c r="J122" s="297"/>
      <c r="K122" s="280"/>
      <c r="L122" s="102">
        <f>L121+1</f>
        <v>74</v>
      </c>
      <c r="M122" s="251"/>
      <c r="N122" s="251"/>
      <c r="O122" s="251"/>
      <c r="P122" s="251"/>
      <c r="Q122" s="250"/>
    </row>
    <row r="123" spans="1:17" x14ac:dyDescent="0.15">
      <c r="A123" s="127"/>
      <c r="B123" s="128" t="s">
        <v>361</v>
      </c>
      <c r="C123" s="128"/>
      <c r="D123" s="267"/>
      <c r="E123" s="293"/>
      <c r="F123" s="127"/>
      <c r="G123" s="261"/>
      <c r="H123" s="261"/>
      <c r="I123" s="289"/>
      <c r="J123" s="299"/>
      <c r="K123" s="280"/>
      <c r="L123" s="127"/>
      <c r="M123" s="259"/>
      <c r="N123" s="259"/>
      <c r="O123" s="259"/>
      <c r="P123" s="259"/>
      <c r="Q123" s="260"/>
    </row>
    <row r="124" spans="1:17" x14ac:dyDescent="0.15">
      <c r="A124" s="102">
        <f>A122+1</f>
        <v>75</v>
      </c>
      <c r="B124" s="103" t="s">
        <v>362</v>
      </c>
      <c r="C124" s="104"/>
      <c r="D124" s="268"/>
      <c r="E124" s="294"/>
      <c r="F124" s="102">
        <f>F122+1</f>
        <v>75</v>
      </c>
      <c r="G124" s="155"/>
      <c r="H124" s="155"/>
      <c r="I124" s="290"/>
      <c r="J124" s="297"/>
      <c r="K124" s="280"/>
      <c r="L124" s="102">
        <f>L122+1</f>
        <v>75</v>
      </c>
      <c r="M124" s="251"/>
      <c r="N124" s="251"/>
      <c r="O124" s="251"/>
      <c r="P124" s="251"/>
      <c r="Q124" s="250"/>
    </row>
    <row r="125" spans="1:17" x14ac:dyDescent="0.15">
      <c r="A125" s="102">
        <f>A124+1</f>
        <v>76</v>
      </c>
      <c r="B125" s="103" t="s">
        <v>364</v>
      </c>
      <c r="C125" s="104"/>
      <c r="D125" s="268"/>
      <c r="E125" s="294"/>
      <c r="F125" s="102">
        <f>F124+1</f>
        <v>76</v>
      </c>
      <c r="G125" s="155"/>
      <c r="H125" s="155"/>
      <c r="I125" s="290"/>
      <c r="J125" s="297"/>
      <c r="K125" s="280"/>
      <c r="L125" s="102">
        <f>L124+1</f>
        <v>76</v>
      </c>
      <c r="M125" s="251"/>
      <c r="N125" s="251"/>
      <c r="O125" s="251"/>
      <c r="P125" s="251"/>
      <c r="Q125" s="250"/>
    </row>
    <row r="126" spans="1:17" x14ac:dyDescent="0.15">
      <c r="A126" s="102">
        <f>A125+1</f>
        <v>77</v>
      </c>
      <c r="B126" s="103" t="s">
        <v>366</v>
      </c>
      <c r="C126" s="104"/>
      <c r="D126" s="268"/>
      <c r="E126" s="294"/>
      <c r="F126" s="102">
        <f>F125+1</f>
        <v>77</v>
      </c>
      <c r="G126" s="155"/>
      <c r="H126" s="155"/>
      <c r="I126" s="290"/>
      <c r="J126" s="297"/>
      <c r="K126" s="280"/>
      <c r="L126" s="102">
        <f>L125+1</f>
        <v>77</v>
      </c>
      <c r="M126" s="251"/>
      <c r="N126" s="251"/>
      <c r="O126" s="251"/>
      <c r="P126" s="251"/>
      <c r="Q126" s="250"/>
    </row>
    <row r="127" spans="1:17" x14ac:dyDescent="0.15">
      <c r="A127" s="127"/>
      <c r="B127" s="128"/>
      <c r="C127" s="128"/>
      <c r="D127" s="267"/>
      <c r="E127" s="293"/>
      <c r="F127" s="127"/>
      <c r="G127" s="261"/>
      <c r="H127" s="261"/>
      <c r="I127" s="289"/>
      <c r="J127" s="299"/>
      <c r="K127" s="280"/>
      <c r="L127" s="127"/>
      <c r="M127" s="259"/>
      <c r="N127" s="259"/>
      <c r="O127" s="259"/>
      <c r="P127" s="259"/>
      <c r="Q127" s="260"/>
    </row>
    <row r="128" spans="1:17" x14ac:dyDescent="0.15">
      <c r="A128" s="102">
        <f>A126+1</f>
        <v>78</v>
      </c>
      <c r="B128" s="103" t="s">
        <v>189</v>
      </c>
      <c r="C128" s="104"/>
      <c r="D128" s="268"/>
      <c r="E128" s="294"/>
      <c r="F128" s="102">
        <f>F126+1</f>
        <v>78</v>
      </c>
      <c r="G128" s="278" t="s">
        <v>473</v>
      </c>
      <c r="H128" s="278"/>
      <c r="I128" s="286"/>
      <c r="J128" s="297"/>
      <c r="K128" s="280"/>
      <c r="L128" s="102">
        <f>L126+1</f>
        <v>78</v>
      </c>
      <c r="M128" s="251"/>
      <c r="N128" s="251"/>
      <c r="O128" s="251"/>
      <c r="P128" s="251"/>
      <c r="Q128" s="250"/>
    </row>
    <row r="129" spans="1:17" x14ac:dyDescent="0.15">
      <c r="A129" s="102">
        <f>A128+1</f>
        <v>79</v>
      </c>
      <c r="B129" s="103" t="s">
        <v>368</v>
      </c>
      <c r="C129" s="104"/>
      <c r="D129" s="268"/>
      <c r="E129" s="294"/>
      <c r="F129" s="102">
        <f>F128+1</f>
        <v>79</v>
      </c>
      <c r="G129" s="168"/>
      <c r="H129" s="168"/>
      <c r="I129" s="285"/>
      <c r="J129" s="294"/>
      <c r="K129" s="239"/>
      <c r="L129" s="102">
        <f>L128+1</f>
        <v>79</v>
      </c>
      <c r="M129" s="251"/>
      <c r="N129" s="251"/>
      <c r="O129" s="251"/>
      <c r="P129" s="251"/>
      <c r="Q129" s="250"/>
    </row>
    <row r="130" spans="1:17" x14ac:dyDescent="0.15">
      <c r="A130" s="102">
        <f>A129+1</f>
        <v>80</v>
      </c>
      <c r="B130" s="103" t="s">
        <v>190</v>
      </c>
      <c r="C130" s="104"/>
      <c r="D130" s="268"/>
      <c r="E130" s="294"/>
      <c r="F130" s="102">
        <f>F129+1</f>
        <v>80</v>
      </c>
      <c r="G130" s="168"/>
      <c r="H130" s="168"/>
      <c r="I130" s="285"/>
      <c r="J130" s="294"/>
      <c r="K130" s="239"/>
      <c r="L130" s="102">
        <f>L129+1</f>
        <v>80</v>
      </c>
      <c r="M130" s="251"/>
      <c r="N130" s="251"/>
      <c r="O130" s="251"/>
      <c r="P130" s="251"/>
      <c r="Q130" s="250"/>
    </row>
    <row r="131" spans="1:17" x14ac:dyDescent="0.15">
      <c r="A131" s="102">
        <f>A130+1</f>
        <v>81</v>
      </c>
      <c r="B131" s="103" t="s">
        <v>76</v>
      </c>
      <c r="C131" s="104"/>
      <c r="D131" s="268"/>
      <c r="E131" s="294"/>
      <c r="F131" s="102">
        <f>F130+1</f>
        <v>81</v>
      </c>
      <c r="G131" s="168"/>
      <c r="H131" s="168"/>
      <c r="I131" s="285"/>
      <c r="J131" s="294"/>
      <c r="K131" s="239"/>
      <c r="L131" s="102">
        <f>L130+1</f>
        <v>81</v>
      </c>
      <c r="M131" s="251"/>
      <c r="N131" s="251"/>
      <c r="O131" s="251"/>
      <c r="P131" s="251"/>
      <c r="Q131" s="250"/>
    </row>
    <row r="132" spans="1:17" x14ac:dyDescent="0.15">
      <c r="A132" s="102">
        <f>A131+1</f>
        <v>82</v>
      </c>
      <c r="B132" s="103" t="s">
        <v>191</v>
      </c>
      <c r="C132" s="104"/>
      <c r="D132" s="268"/>
      <c r="E132" s="294"/>
      <c r="F132" s="102">
        <f>F131+1</f>
        <v>82</v>
      </c>
      <c r="G132" s="168"/>
      <c r="H132" s="168"/>
      <c r="I132" s="285"/>
      <c r="J132" s="294"/>
      <c r="K132" s="239"/>
      <c r="L132" s="102">
        <f>L131+1</f>
        <v>82</v>
      </c>
      <c r="M132" s="251"/>
      <c r="N132" s="251"/>
      <c r="O132" s="251"/>
      <c r="P132" s="251"/>
      <c r="Q132" s="250"/>
    </row>
    <row r="133" spans="1:17" ht="11.25" customHeight="1" x14ac:dyDescent="0.15">
      <c r="A133" s="274"/>
      <c r="B133" s="247"/>
      <c r="C133" s="247"/>
      <c r="D133" s="282"/>
      <c r="E133" s="294"/>
      <c r="F133" s="274"/>
      <c r="G133" s="159" t="s">
        <v>425</v>
      </c>
      <c r="H133" s="159" t="s">
        <v>426</v>
      </c>
      <c r="I133" s="288" t="s">
        <v>427</v>
      </c>
      <c r="J133" s="298" t="s">
        <v>602</v>
      </c>
      <c r="K133" s="281"/>
      <c r="L133" s="253">
        <v>109</v>
      </c>
      <c r="M133" s="251"/>
      <c r="N133" s="251" t="str">
        <f>+I133</f>
        <v>表紙</v>
      </c>
      <c r="O133" s="251"/>
      <c r="P133" s="251"/>
      <c r="Q133" s="250"/>
    </row>
    <row r="134" spans="1:17" x14ac:dyDescent="0.15">
      <c r="A134" s="274"/>
      <c r="B134" s="247"/>
      <c r="C134" s="247"/>
      <c r="D134" s="282"/>
      <c r="E134" s="294"/>
      <c r="F134" s="274"/>
      <c r="G134" s="159"/>
      <c r="H134" s="159"/>
      <c r="I134" s="288" t="s">
        <v>428</v>
      </c>
      <c r="J134" s="298" t="s">
        <v>602</v>
      </c>
      <c r="K134" s="281"/>
      <c r="L134" s="253">
        <v>110</v>
      </c>
      <c r="M134" s="251"/>
      <c r="N134" s="251" t="str">
        <f>+I134</f>
        <v>本文</v>
      </c>
      <c r="O134" s="251"/>
      <c r="P134" s="251"/>
      <c r="Q134" s="250"/>
    </row>
    <row r="135" spans="1:17" x14ac:dyDescent="0.15">
      <c r="A135" s="275"/>
      <c r="B135" s="277"/>
      <c r="C135" s="277"/>
      <c r="D135" s="283"/>
      <c r="E135" s="295"/>
      <c r="F135" s="275"/>
      <c r="G135" s="248"/>
      <c r="H135" s="248" t="s">
        <v>466</v>
      </c>
      <c r="I135" s="291" t="s">
        <v>467</v>
      </c>
      <c r="J135" s="300" t="s">
        <v>602</v>
      </c>
      <c r="K135" s="281"/>
      <c r="L135" s="253">
        <v>111</v>
      </c>
      <c r="M135" s="251"/>
      <c r="N135" s="251" t="str">
        <f>+H135</f>
        <v>進行スケジュール</v>
      </c>
      <c r="O135" s="251"/>
      <c r="P135" s="251"/>
      <c r="Q135" s="250"/>
    </row>
    <row r="136" spans="1:17" x14ac:dyDescent="0.15">
      <c r="L136" s="253"/>
      <c r="M136" s="251"/>
      <c r="N136" s="251" t="s">
        <v>630</v>
      </c>
      <c r="O136" s="251"/>
      <c r="P136" s="251" t="s">
        <v>627</v>
      </c>
      <c r="Q136" s="250" t="s">
        <v>629</v>
      </c>
    </row>
    <row r="137" spans="1:17" x14ac:dyDescent="0.15">
      <c r="L137" s="253"/>
      <c r="M137" s="251"/>
      <c r="N137" s="251" t="s">
        <v>631</v>
      </c>
      <c r="O137" s="251"/>
      <c r="P137" s="251" t="s">
        <v>628</v>
      </c>
      <c r="Q137" s="250"/>
    </row>
    <row r="138" spans="1:17" x14ac:dyDescent="0.15">
      <c r="L138" s="253"/>
      <c r="M138" s="251"/>
      <c r="N138" s="251" t="s">
        <v>632</v>
      </c>
      <c r="O138" s="251"/>
      <c r="P138" s="251" t="s">
        <v>638</v>
      </c>
      <c r="Q138" s="250"/>
    </row>
    <row r="139" spans="1:17" x14ac:dyDescent="0.15">
      <c r="L139" s="253"/>
      <c r="M139" s="251"/>
      <c r="N139" s="251" t="s">
        <v>633</v>
      </c>
      <c r="O139" s="251"/>
      <c r="P139" s="251"/>
      <c r="Q139" s="250"/>
    </row>
    <row r="140" spans="1:17" x14ac:dyDescent="0.15">
      <c r="L140" s="253"/>
      <c r="M140" s="251"/>
      <c r="N140" s="251" t="s">
        <v>635</v>
      </c>
      <c r="O140" s="251"/>
      <c r="P140" s="251" t="s">
        <v>636</v>
      </c>
      <c r="Q140" s="250"/>
    </row>
    <row r="141" spans="1:17" x14ac:dyDescent="0.15">
      <c r="L141" s="254"/>
      <c r="M141" s="271"/>
      <c r="N141" s="271" t="s">
        <v>634</v>
      </c>
      <c r="O141" s="271"/>
      <c r="P141" s="271" t="s">
        <v>637</v>
      </c>
      <c r="Q141" s="256"/>
    </row>
  </sheetData>
  <mergeCells count="15">
    <mergeCell ref="K15:K16"/>
    <mergeCell ref="A6:E7"/>
    <mergeCell ref="F6:J7"/>
    <mergeCell ref="L6:Q7"/>
    <mergeCell ref="A8:A9"/>
    <mergeCell ref="B8:D8"/>
    <mergeCell ref="E8:E9"/>
    <mergeCell ref="F8:F9"/>
    <mergeCell ref="G8:I8"/>
    <mergeCell ref="J8:J9"/>
    <mergeCell ref="L8:L9"/>
    <mergeCell ref="M8:O8"/>
    <mergeCell ref="P8:Q9"/>
    <mergeCell ref="B9:D9"/>
    <mergeCell ref="G9:I9"/>
  </mergeCells>
  <phoneticPr fontId="2"/>
  <pageMargins left="0.70866141732283472" right="0.70866141732283472" top="0.74803149606299213" bottom="0.74803149606299213" header="0.31496062992125984" footer="0.31496062992125984"/>
  <pageSetup paperSize="8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1:DZ94"/>
  <sheetViews>
    <sheetView tabSelected="1" zoomScale="60" zoomScaleNormal="60" workbookViewId="0">
      <selection activeCell="EL7" sqref="EL7"/>
    </sheetView>
  </sheetViews>
  <sheetFormatPr defaultRowHeight="13.5" x14ac:dyDescent="0.15"/>
  <cols>
    <col min="1" max="135" width="1.625" style="195" customWidth="1"/>
    <col min="136" max="16384" width="9" style="195"/>
  </cols>
  <sheetData>
    <row r="1" spans="2:130" ht="32.1" customHeight="1" thickBot="1" x14ac:dyDescent="0.2"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645" t="s">
        <v>484</v>
      </c>
      <c r="BC1" s="645"/>
      <c r="BD1" s="645"/>
      <c r="BE1" s="645"/>
      <c r="BF1" s="645"/>
      <c r="BG1" s="645"/>
      <c r="BH1" s="645"/>
      <c r="BI1" s="645"/>
      <c r="BJ1" s="645"/>
      <c r="BK1" s="645"/>
      <c r="BL1" s="645"/>
      <c r="BM1" s="645"/>
      <c r="BN1" s="645"/>
      <c r="BO1" s="645"/>
      <c r="BP1" s="645"/>
      <c r="BQ1" s="645"/>
      <c r="BR1" s="645"/>
      <c r="BS1" s="645"/>
      <c r="BT1" s="645"/>
      <c r="BU1" s="645"/>
      <c r="BV1" s="645"/>
      <c r="BW1" s="645"/>
      <c r="BX1" s="645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</row>
    <row r="2" spans="2:130" ht="20.100000000000001" customHeight="1" thickBot="1" x14ac:dyDescent="0.2">
      <c r="B2" s="646" t="s">
        <v>485</v>
      </c>
      <c r="C2" s="482"/>
      <c r="D2" s="482"/>
      <c r="E2" s="482"/>
      <c r="F2" s="483"/>
      <c r="G2" s="647" t="s">
        <v>486</v>
      </c>
      <c r="H2" s="648"/>
      <c r="I2" s="648"/>
      <c r="J2" s="648"/>
      <c r="K2" s="648"/>
      <c r="L2" s="649"/>
      <c r="M2" s="649"/>
      <c r="N2" s="649"/>
      <c r="O2" s="649"/>
      <c r="P2" s="649"/>
      <c r="Q2" s="649"/>
      <c r="R2" s="649"/>
      <c r="S2" s="649"/>
      <c r="T2" s="649"/>
      <c r="U2" s="648"/>
      <c r="V2" s="648"/>
      <c r="W2" s="648"/>
      <c r="X2" s="648"/>
      <c r="Y2" s="622" t="s">
        <v>487</v>
      </c>
      <c r="Z2" s="623"/>
      <c r="AA2" s="623"/>
      <c r="AB2" s="623"/>
      <c r="AC2" s="623"/>
      <c r="AD2" s="623"/>
      <c r="AE2" s="623"/>
      <c r="AF2" s="623"/>
      <c r="AG2" s="623"/>
      <c r="AH2" s="624"/>
      <c r="AI2" s="650" t="str">
        <f>VLOOKUP(G2,[1]選択項目一覧!C2:F250,4,FALSE)</f>
        <v>0889</v>
      </c>
      <c r="AJ2" s="651"/>
      <c r="AK2" s="651"/>
      <c r="AL2" s="651"/>
      <c r="AM2" s="651"/>
      <c r="AN2" s="651"/>
      <c r="AO2" s="651"/>
      <c r="AP2" s="652"/>
      <c r="AQ2" s="636" t="s">
        <v>488</v>
      </c>
      <c r="AR2" s="636"/>
      <c r="AS2" s="636"/>
      <c r="AT2" s="636"/>
      <c r="AU2" s="637"/>
      <c r="AV2" s="653" t="s">
        <v>489</v>
      </c>
      <c r="AW2" s="654"/>
      <c r="AX2" s="654"/>
      <c r="AY2" s="654"/>
      <c r="AZ2" s="654"/>
      <c r="BA2" s="654"/>
      <c r="BB2" s="654"/>
      <c r="BC2" s="654"/>
      <c r="BD2" s="654"/>
      <c r="BE2" s="654"/>
      <c r="BF2" s="654"/>
      <c r="BG2" s="654"/>
      <c r="BH2" s="654"/>
      <c r="BI2" s="654"/>
      <c r="BJ2" s="654"/>
      <c r="BK2" s="654"/>
      <c r="BL2" s="654"/>
      <c r="BM2" s="654"/>
      <c r="BN2" s="654"/>
      <c r="BO2" s="654"/>
      <c r="BP2" s="654"/>
      <c r="BQ2" s="655"/>
      <c r="BR2" s="641" t="s">
        <v>490</v>
      </c>
      <c r="BS2" s="636"/>
      <c r="BT2" s="636"/>
      <c r="BU2" s="636"/>
      <c r="BV2" s="637"/>
      <c r="BW2" s="656" t="s">
        <v>491</v>
      </c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4"/>
      <c r="CI2" s="628" t="s">
        <v>492</v>
      </c>
      <c r="CJ2" s="629"/>
      <c r="CK2" s="630"/>
      <c r="CL2" s="630"/>
      <c r="CM2" s="631"/>
      <c r="CN2" s="632" t="s">
        <v>493</v>
      </c>
      <c r="CO2" s="633"/>
      <c r="CP2" s="633"/>
      <c r="CQ2" s="633"/>
      <c r="CR2" s="633"/>
      <c r="CS2" s="633"/>
      <c r="CT2" s="633"/>
      <c r="CU2" s="634"/>
      <c r="CV2" s="196"/>
      <c r="CW2" s="197"/>
      <c r="CX2" s="197"/>
      <c r="CY2" s="197"/>
      <c r="CZ2" s="198"/>
      <c r="DA2" s="635" t="s">
        <v>494</v>
      </c>
      <c r="DB2" s="636"/>
      <c r="DC2" s="636"/>
      <c r="DD2" s="636"/>
      <c r="DE2" s="637"/>
      <c r="DF2" s="638">
        <v>42242</v>
      </c>
      <c r="DG2" s="639"/>
      <c r="DH2" s="639"/>
      <c r="DI2" s="639"/>
      <c r="DJ2" s="639"/>
      <c r="DK2" s="639"/>
      <c r="DL2" s="639"/>
      <c r="DM2" s="640"/>
      <c r="DN2" s="641" t="s">
        <v>495</v>
      </c>
      <c r="DO2" s="636"/>
      <c r="DP2" s="636"/>
      <c r="DQ2" s="636"/>
      <c r="DR2" s="637"/>
      <c r="DS2" s="642">
        <v>1</v>
      </c>
      <c r="DT2" s="643"/>
      <c r="DU2" s="643"/>
      <c r="DV2" s="643"/>
      <c r="DW2" s="643"/>
      <c r="DX2" s="643"/>
      <c r="DY2" s="643"/>
      <c r="DZ2" s="644"/>
    </row>
    <row r="3" spans="2:130" ht="20.100000000000001" customHeight="1" thickBot="1" x14ac:dyDescent="0.2">
      <c r="B3" s="618" t="s">
        <v>496</v>
      </c>
      <c r="C3" s="619"/>
      <c r="D3" s="619"/>
      <c r="E3" s="619"/>
      <c r="F3" s="619"/>
      <c r="G3" s="619"/>
      <c r="H3" s="619"/>
      <c r="I3" s="619"/>
      <c r="J3" s="619"/>
      <c r="K3" s="620"/>
      <c r="L3" s="621" t="s">
        <v>497</v>
      </c>
      <c r="M3" s="621"/>
      <c r="N3" s="621"/>
      <c r="O3" s="621"/>
      <c r="P3" s="621"/>
      <c r="Q3" s="621"/>
      <c r="R3" s="621"/>
      <c r="S3" s="621"/>
      <c r="T3" s="621"/>
      <c r="U3" s="622" t="s">
        <v>498</v>
      </c>
      <c r="V3" s="623"/>
      <c r="W3" s="623"/>
      <c r="X3" s="623"/>
      <c r="Y3" s="623"/>
      <c r="Z3" s="623"/>
      <c r="AA3" s="623"/>
      <c r="AB3" s="623"/>
      <c r="AC3" s="623"/>
      <c r="AD3" s="624"/>
      <c r="AE3" s="621"/>
      <c r="AF3" s="625"/>
      <c r="AG3" s="625"/>
      <c r="AH3" s="625"/>
      <c r="AI3" s="625"/>
      <c r="AJ3" s="625"/>
      <c r="AK3" s="625"/>
      <c r="AL3" s="625"/>
      <c r="AM3" s="199"/>
      <c r="AN3" s="200"/>
      <c r="AO3" s="201"/>
      <c r="AP3" s="202"/>
      <c r="AQ3" s="202"/>
      <c r="AR3" s="202"/>
      <c r="AS3" s="201"/>
      <c r="AT3" s="203"/>
      <c r="AU3" s="202"/>
      <c r="AV3" s="202"/>
      <c r="AW3" s="204"/>
      <c r="AX3" s="204"/>
      <c r="AY3" s="204"/>
      <c r="AZ3" s="204"/>
      <c r="BA3" s="204"/>
      <c r="BB3" s="205"/>
      <c r="BC3" s="205"/>
      <c r="BD3" s="205"/>
      <c r="BE3" s="205"/>
      <c r="BF3" s="206"/>
      <c r="BG3" s="206"/>
      <c r="BH3" s="206"/>
      <c r="BI3" s="206"/>
      <c r="BJ3" s="206"/>
      <c r="BK3" s="206"/>
      <c r="BL3" s="206"/>
      <c r="BM3" s="200"/>
      <c r="BN3" s="207"/>
      <c r="BO3" s="207"/>
      <c r="BP3" s="207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07"/>
      <c r="CC3" s="200"/>
      <c r="CD3" s="200"/>
      <c r="CE3" s="200"/>
      <c r="CF3" s="200"/>
      <c r="CG3" s="200"/>
      <c r="CH3" s="200"/>
      <c r="CI3" s="200"/>
      <c r="CJ3" s="200"/>
      <c r="CK3" s="200"/>
      <c r="CL3" s="207"/>
      <c r="CM3" s="208"/>
      <c r="CN3" s="201"/>
      <c r="CO3" s="209"/>
      <c r="CP3" s="210"/>
      <c r="CQ3" s="210"/>
      <c r="CR3" s="210"/>
      <c r="CS3" s="210"/>
      <c r="CT3" s="210"/>
      <c r="CU3" s="210"/>
      <c r="CV3" s="210"/>
      <c r="CW3" s="210"/>
      <c r="CX3" s="208"/>
      <c r="CY3" s="201"/>
      <c r="CZ3" s="209"/>
      <c r="DA3" s="207"/>
      <c r="DB3" s="207"/>
      <c r="DC3" s="207"/>
      <c r="DD3" s="207"/>
      <c r="DE3" s="207"/>
      <c r="DF3" s="207"/>
      <c r="DG3" s="207"/>
      <c r="DH3" s="207"/>
      <c r="DI3" s="207"/>
      <c r="DJ3" s="207"/>
      <c r="DK3" s="207"/>
      <c r="DL3" s="207"/>
      <c r="DM3" s="207"/>
      <c r="DN3" s="207"/>
      <c r="DO3" s="207"/>
      <c r="DP3" s="207"/>
      <c r="DQ3" s="207"/>
      <c r="DR3" s="207"/>
      <c r="DS3" s="207"/>
      <c r="DT3" s="207"/>
      <c r="DU3" s="207"/>
      <c r="DV3" s="207"/>
      <c r="DW3" s="207"/>
      <c r="DX3" s="207"/>
      <c r="DY3" s="208"/>
      <c r="DZ3" s="211"/>
    </row>
    <row r="4" spans="2:130" ht="20.100000000000001" customHeight="1" x14ac:dyDescent="0.15">
      <c r="B4" s="443" t="s">
        <v>499</v>
      </c>
      <c r="C4" s="545"/>
      <c r="D4" s="545"/>
      <c r="E4" s="545"/>
      <c r="F4" s="546"/>
      <c r="G4" s="212"/>
      <c r="H4" s="213"/>
      <c r="I4" s="214"/>
      <c r="J4" s="215"/>
      <c r="K4" s="215"/>
      <c r="L4" s="215"/>
      <c r="M4" s="591" t="s">
        <v>500</v>
      </c>
      <c r="N4" s="592"/>
      <c r="O4" s="592"/>
      <c r="P4" s="592"/>
      <c r="Q4" s="626"/>
      <c r="R4" s="626"/>
      <c r="S4" s="592" t="s">
        <v>501</v>
      </c>
      <c r="T4" s="541"/>
      <c r="U4" s="592"/>
      <c r="V4" s="593"/>
      <c r="W4" s="215"/>
      <c r="X4" s="213"/>
      <c r="Y4" s="213"/>
      <c r="Z4" s="213"/>
      <c r="AA4" s="216"/>
      <c r="AB4" s="216"/>
      <c r="AC4" s="216"/>
      <c r="AD4" s="603"/>
      <c r="AE4" s="605"/>
      <c r="AF4" s="605"/>
      <c r="AG4" s="605"/>
      <c r="AH4" s="605"/>
      <c r="AI4" s="605"/>
      <c r="AJ4" s="605"/>
      <c r="AK4" s="605"/>
      <c r="AL4" s="605"/>
      <c r="AM4" s="605"/>
      <c r="AN4" s="605"/>
      <c r="AO4" s="60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7"/>
      <c r="BG4" s="606" t="s">
        <v>502</v>
      </c>
      <c r="BH4" s="607"/>
      <c r="BI4" s="607"/>
      <c r="BJ4" s="607"/>
      <c r="BK4" s="607"/>
      <c r="BL4" s="607"/>
      <c r="BM4" s="608"/>
      <c r="BN4" s="608"/>
      <c r="BO4" s="609" t="s">
        <v>503</v>
      </c>
      <c r="BP4" s="519"/>
      <c r="BQ4" s="519"/>
      <c r="BR4" s="519"/>
      <c r="BS4" s="519"/>
      <c r="BT4" s="519"/>
      <c r="BU4" s="519"/>
      <c r="BV4" s="610"/>
      <c r="BW4" s="218"/>
      <c r="BX4" s="215"/>
      <c r="BY4" s="591" t="s">
        <v>504</v>
      </c>
      <c r="BZ4" s="592"/>
      <c r="CA4" s="592"/>
      <c r="CB4" s="592"/>
      <c r="CC4" s="593"/>
      <c r="CD4" s="611">
        <v>29000</v>
      </c>
      <c r="CE4" s="612"/>
      <c r="CF4" s="612"/>
      <c r="CG4" s="612"/>
      <c r="CH4" s="612"/>
      <c r="CI4" s="613"/>
      <c r="CJ4" s="588" t="s">
        <v>505</v>
      </c>
      <c r="CK4" s="589"/>
      <c r="CL4" s="590"/>
      <c r="CM4" s="219"/>
      <c r="CN4" s="215"/>
      <c r="CO4" s="215"/>
      <c r="CP4" s="215"/>
      <c r="CQ4" s="215"/>
      <c r="CR4" s="215"/>
      <c r="CS4" s="215"/>
      <c r="CT4" s="215"/>
      <c r="CU4" s="215"/>
      <c r="CV4" s="215"/>
      <c r="CW4" s="215"/>
      <c r="CX4" s="215"/>
      <c r="CY4" s="215"/>
      <c r="CZ4" s="215"/>
      <c r="DA4" s="215"/>
      <c r="DB4" s="215"/>
      <c r="DC4" s="215"/>
      <c r="DD4" s="215"/>
      <c r="DE4" s="215"/>
      <c r="DF4" s="215"/>
      <c r="DG4" s="215"/>
      <c r="DH4" s="215"/>
      <c r="DI4" s="215"/>
      <c r="DJ4" s="215"/>
      <c r="DK4" s="215"/>
      <c r="DL4" s="215"/>
      <c r="DM4" s="215"/>
      <c r="DN4" s="591" t="s">
        <v>506</v>
      </c>
      <c r="DO4" s="592"/>
      <c r="DP4" s="592"/>
      <c r="DQ4" s="592"/>
      <c r="DR4" s="593"/>
      <c r="DS4" s="594"/>
      <c r="DT4" s="595"/>
      <c r="DU4" s="595"/>
      <c r="DV4" s="595"/>
      <c r="DW4" s="595"/>
      <c r="DX4" s="595"/>
      <c r="DY4" s="595"/>
      <c r="DZ4" s="596"/>
    </row>
    <row r="5" spans="2:130" ht="20.100000000000001" customHeight="1" x14ac:dyDescent="0.15">
      <c r="B5" s="405"/>
      <c r="C5" s="406"/>
      <c r="D5" s="406"/>
      <c r="E5" s="406"/>
      <c r="F5" s="407"/>
      <c r="G5" s="597" t="s">
        <v>507</v>
      </c>
      <c r="H5" s="598"/>
      <c r="I5" s="598"/>
      <c r="J5" s="598"/>
      <c r="K5" s="598"/>
      <c r="L5" s="599"/>
      <c r="M5" s="600">
        <v>303</v>
      </c>
      <c r="N5" s="471"/>
      <c r="O5" s="471"/>
      <c r="P5" s="471"/>
      <c r="Q5" s="601" t="s">
        <v>508</v>
      </c>
      <c r="R5" s="601"/>
      <c r="S5" s="471">
        <v>213</v>
      </c>
      <c r="T5" s="471"/>
      <c r="U5" s="471"/>
      <c r="V5" s="602"/>
      <c r="W5" s="215"/>
      <c r="X5" s="603"/>
      <c r="Y5" s="603"/>
      <c r="Z5" s="603"/>
      <c r="AA5" s="603"/>
      <c r="AB5" s="603"/>
      <c r="AC5" s="604"/>
      <c r="AD5" s="585" t="s">
        <v>509</v>
      </c>
      <c r="AE5" s="585"/>
      <c r="AF5" s="585"/>
      <c r="AG5" s="585" t="s">
        <v>510</v>
      </c>
      <c r="AH5" s="585"/>
      <c r="AI5" s="585"/>
      <c r="AJ5" s="585" t="s">
        <v>511</v>
      </c>
      <c r="AK5" s="585"/>
      <c r="AL5" s="585"/>
      <c r="AM5" s="585" t="s">
        <v>512</v>
      </c>
      <c r="AN5" s="585"/>
      <c r="AO5" s="585"/>
      <c r="AP5" s="215"/>
      <c r="AQ5" s="554" t="s">
        <v>513</v>
      </c>
      <c r="AR5" s="555"/>
      <c r="AS5" s="555"/>
      <c r="AT5" s="555"/>
      <c r="AU5" s="556"/>
      <c r="AV5" s="583" t="s">
        <v>514</v>
      </c>
      <c r="AW5" s="516"/>
      <c r="AX5" s="516"/>
      <c r="AY5" s="583" t="s">
        <v>515</v>
      </c>
      <c r="AZ5" s="516"/>
      <c r="BA5" s="516"/>
      <c r="BB5" s="516"/>
      <c r="BC5" s="516"/>
      <c r="BD5" s="584"/>
      <c r="BE5" s="215"/>
      <c r="BF5" s="217"/>
      <c r="BG5" s="586" t="s">
        <v>516</v>
      </c>
      <c r="BH5" s="587"/>
      <c r="BI5" s="587"/>
      <c r="BJ5" s="587"/>
      <c r="BK5" s="587"/>
      <c r="BL5" s="575" t="s">
        <v>517</v>
      </c>
      <c r="BM5" s="576"/>
      <c r="BN5" s="576"/>
      <c r="BO5" s="614"/>
      <c r="BP5" s="615"/>
      <c r="BQ5" s="615"/>
      <c r="BR5" s="615"/>
      <c r="BS5" s="615"/>
      <c r="BT5" s="615"/>
      <c r="BU5" s="615"/>
      <c r="BV5" s="616"/>
      <c r="BW5" s="218"/>
      <c r="BX5" s="215"/>
      <c r="BY5" s="585" t="s">
        <v>518</v>
      </c>
      <c r="BZ5" s="585"/>
      <c r="CA5" s="585"/>
      <c r="CB5" s="585"/>
      <c r="CC5" s="585"/>
      <c r="CD5" s="580"/>
      <c r="CE5" s="581"/>
      <c r="CF5" s="581"/>
      <c r="CG5" s="581"/>
      <c r="CH5" s="581"/>
      <c r="CI5" s="582"/>
      <c r="CJ5" s="583"/>
      <c r="CK5" s="516"/>
      <c r="CL5" s="584"/>
      <c r="CM5" s="219"/>
      <c r="CN5" s="215"/>
      <c r="CO5" s="215"/>
      <c r="CP5" s="215"/>
      <c r="CQ5" s="215"/>
      <c r="CR5" s="215"/>
      <c r="CS5" s="215"/>
      <c r="CT5" s="215"/>
      <c r="CU5" s="215"/>
      <c r="CV5" s="617" t="s">
        <v>519</v>
      </c>
      <c r="CW5" s="617"/>
      <c r="CX5" s="617"/>
      <c r="CY5" s="617"/>
      <c r="CZ5" s="552">
        <v>9</v>
      </c>
      <c r="DA5" s="552"/>
      <c r="DB5" s="552"/>
      <c r="DC5" s="553" t="s">
        <v>520</v>
      </c>
      <c r="DD5" s="553"/>
      <c r="DE5" s="553"/>
      <c r="DF5" s="553"/>
      <c r="DG5" s="553"/>
      <c r="DH5" s="220"/>
      <c r="DI5" s="220"/>
      <c r="DJ5" s="220"/>
      <c r="DK5" s="215"/>
      <c r="DL5" s="215"/>
      <c r="DM5" s="215"/>
      <c r="DN5" s="554" t="s">
        <v>506</v>
      </c>
      <c r="DO5" s="555"/>
      <c r="DP5" s="555"/>
      <c r="DQ5" s="555"/>
      <c r="DR5" s="556"/>
      <c r="DS5" s="557"/>
      <c r="DT5" s="474"/>
      <c r="DU5" s="474"/>
      <c r="DV5" s="474"/>
      <c r="DW5" s="474"/>
      <c r="DX5" s="474"/>
      <c r="DY5" s="474"/>
      <c r="DZ5" s="475"/>
    </row>
    <row r="6" spans="2:130" ht="20.100000000000001" customHeight="1" thickBot="1" x14ac:dyDescent="0.2">
      <c r="B6" s="405"/>
      <c r="C6" s="406"/>
      <c r="D6" s="406"/>
      <c r="E6" s="406"/>
      <c r="F6" s="407"/>
      <c r="G6" s="597" t="s">
        <v>521</v>
      </c>
      <c r="H6" s="555"/>
      <c r="I6" s="555"/>
      <c r="J6" s="598"/>
      <c r="K6" s="598"/>
      <c r="L6" s="599"/>
      <c r="M6" s="583">
        <v>297</v>
      </c>
      <c r="N6" s="516"/>
      <c r="O6" s="516"/>
      <c r="P6" s="516"/>
      <c r="Q6" s="627" t="s">
        <v>522</v>
      </c>
      <c r="R6" s="627"/>
      <c r="S6" s="516">
        <v>210</v>
      </c>
      <c r="T6" s="516"/>
      <c r="U6" s="516"/>
      <c r="V6" s="584"/>
      <c r="W6" s="215"/>
      <c r="X6" s="554" t="s">
        <v>523</v>
      </c>
      <c r="Y6" s="555"/>
      <c r="Z6" s="555"/>
      <c r="AA6" s="555"/>
      <c r="AB6" s="555"/>
      <c r="AC6" s="556"/>
      <c r="AD6" s="583">
        <v>3</v>
      </c>
      <c r="AE6" s="516"/>
      <c r="AF6" s="584"/>
      <c r="AG6" s="583">
        <v>3</v>
      </c>
      <c r="AH6" s="516"/>
      <c r="AI6" s="584"/>
      <c r="AJ6" s="583">
        <v>3</v>
      </c>
      <c r="AK6" s="516"/>
      <c r="AL6" s="584"/>
      <c r="AM6" s="583">
        <v>0</v>
      </c>
      <c r="AN6" s="516"/>
      <c r="AO6" s="584"/>
      <c r="AP6" s="215"/>
      <c r="AQ6" s="564" t="s">
        <v>524</v>
      </c>
      <c r="AR6" s="564"/>
      <c r="AS6" s="564"/>
      <c r="AT6" s="564"/>
      <c r="AU6" s="564"/>
      <c r="AV6" s="567">
        <v>3</v>
      </c>
      <c r="AW6" s="456"/>
      <c r="AX6" s="568"/>
      <c r="AY6" s="569" t="s">
        <v>525</v>
      </c>
      <c r="AZ6" s="570"/>
      <c r="BA6" s="570"/>
      <c r="BB6" s="570"/>
      <c r="BC6" s="570"/>
      <c r="BD6" s="571"/>
      <c r="BE6" s="215"/>
      <c r="BF6" s="217"/>
      <c r="BG6" s="587"/>
      <c r="BH6" s="587"/>
      <c r="BI6" s="587"/>
      <c r="BJ6" s="587"/>
      <c r="BK6" s="587"/>
      <c r="BL6" s="575" t="s">
        <v>526</v>
      </c>
      <c r="BM6" s="576"/>
      <c r="BN6" s="576"/>
      <c r="BO6" s="577" t="s">
        <v>527</v>
      </c>
      <c r="BP6" s="578"/>
      <c r="BQ6" s="578"/>
      <c r="BR6" s="578"/>
      <c r="BS6" s="578"/>
      <c r="BT6" s="578"/>
      <c r="BU6" s="578"/>
      <c r="BV6" s="579"/>
      <c r="BW6" s="218"/>
      <c r="BX6" s="215"/>
      <c r="BY6" s="554" t="s">
        <v>528</v>
      </c>
      <c r="BZ6" s="555"/>
      <c r="CA6" s="555"/>
      <c r="CB6" s="555"/>
      <c r="CC6" s="556"/>
      <c r="CD6" s="580"/>
      <c r="CE6" s="581"/>
      <c r="CF6" s="581"/>
      <c r="CG6" s="581"/>
      <c r="CH6" s="581"/>
      <c r="CI6" s="582"/>
      <c r="CJ6" s="583"/>
      <c r="CK6" s="516"/>
      <c r="CL6" s="584"/>
      <c r="CM6" s="219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5"/>
      <c r="DK6" s="215"/>
      <c r="DL6" s="215"/>
      <c r="DM6" s="215"/>
      <c r="DN6" s="554" t="s">
        <v>506</v>
      </c>
      <c r="DO6" s="555"/>
      <c r="DP6" s="555"/>
      <c r="DQ6" s="555"/>
      <c r="DR6" s="556"/>
      <c r="DS6" s="557"/>
      <c r="DT6" s="474"/>
      <c r="DU6" s="474"/>
      <c r="DV6" s="474"/>
      <c r="DW6" s="474"/>
      <c r="DX6" s="474"/>
      <c r="DY6" s="474"/>
      <c r="DZ6" s="475"/>
    </row>
    <row r="7" spans="2:130" ht="20.100000000000001" customHeight="1" thickBot="1" x14ac:dyDescent="0.2">
      <c r="B7" s="430"/>
      <c r="C7" s="431"/>
      <c r="D7" s="431"/>
      <c r="E7" s="431"/>
      <c r="F7" s="547"/>
      <c r="G7" s="221"/>
      <c r="H7" s="222"/>
      <c r="I7" s="222"/>
      <c r="J7" s="223"/>
      <c r="K7" s="223"/>
      <c r="L7" s="22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5"/>
      <c r="BF7" s="224"/>
      <c r="BG7" s="558" t="s">
        <v>529</v>
      </c>
      <c r="BH7" s="559"/>
      <c r="BI7" s="559"/>
      <c r="BJ7" s="559"/>
      <c r="BK7" s="559"/>
      <c r="BL7" s="559"/>
      <c r="BM7" s="560"/>
      <c r="BN7" s="560"/>
      <c r="BO7" s="561"/>
      <c r="BP7" s="562"/>
      <c r="BQ7" s="562"/>
      <c r="BR7" s="562"/>
      <c r="BS7" s="562"/>
      <c r="BT7" s="562"/>
      <c r="BU7" s="562"/>
      <c r="BV7" s="563"/>
      <c r="BW7" s="225"/>
      <c r="BX7" s="215"/>
      <c r="BY7" s="564" t="s">
        <v>530</v>
      </c>
      <c r="BZ7" s="564"/>
      <c r="CA7" s="564"/>
      <c r="CB7" s="564"/>
      <c r="CC7" s="564"/>
      <c r="CD7" s="565">
        <v>80</v>
      </c>
      <c r="CE7" s="505"/>
      <c r="CF7" s="505"/>
      <c r="CG7" s="505"/>
      <c r="CH7" s="505"/>
      <c r="CI7" s="566"/>
      <c r="CJ7" s="567" t="s">
        <v>505</v>
      </c>
      <c r="CK7" s="456"/>
      <c r="CL7" s="568"/>
      <c r="CM7" s="226"/>
      <c r="CN7" s="215"/>
      <c r="CO7" s="215"/>
      <c r="CP7" s="215"/>
      <c r="CQ7" s="215"/>
      <c r="CR7" s="215"/>
      <c r="CS7" s="215"/>
      <c r="CT7" s="215"/>
      <c r="CU7" s="215"/>
      <c r="CV7" s="215"/>
      <c r="CW7" s="215"/>
      <c r="CX7" s="215"/>
      <c r="CY7" s="215"/>
      <c r="CZ7" s="215"/>
      <c r="DA7" s="215"/>
      <c r="DB7" s="215"/>
      <c r="DC7" s="215"/>
      <c r="DD7" s="215"/>
      <c r="DE7" s="215"/>
      <c r="DF7" s="215"/>
      <c r="DG7" s="215"/>
      <c r="DH7" s="215"/>
      <c r="DI7" s="215"/>
      <c r="DJ7" s="215"/>
      <c r="DK7" s="215"/>
      <c r="DL7" s="215"/>
      <c r="DM7" s="215"/>
      <c r="DN7" s="569" t="s">
        <v>506</v>
      </c>
      <c r="DO7" s="570"/>
      <c r="DP7" s="570"/>
      <c r="DQ7" s="570"/>
      <c r="DR7" s="571"/>
      <c r="DS7" s="572"/>
      <c r="DT7" s="573"/>
      <c r="DU7" s="573"/>
      <c r="DV7" s="573"/>
      <c r="DW7" s="573"/>
      <c r="DX7" s="573"/>
      <c r="DY7" s="573"/>
      <c r="DZ7" s="574"/>
    </row>
    <row r="8" spans="2:130" ht="20.100000000000001" customHeight="1" x14ac:dyDescent="0.15">
      <c r="B8" s="443" t="s">
        <v>531</v>
      </c>
      <c r="C8" s="545"/>
      <c r="D8" s="545"/>
      <c r="E8" s="545"/>
      <c r="F8" s="546"/>
      <c r="G8" s="548" t="s">
        <v>532</v>
      </c>
      <c r="H8" s="533"/>
      <c r="I8" s="533"/>
      <c r="J8" s="549"/>
      <c r="K8" s="488" t="s">
        <v>533</v>
      </c>
      <c r="L8" s="488"/>
      <c r="M8" s="488"/>
      <c r="N8" s="488"/>
      <c r="O8" s="488" t="s">
        <v>534</v>
      </c>
      <c r="P8" s="488"/>
      <c r="Q8" s="488"/>
      <c r="R8" s="488"/>
      <c r="S8" s="488" t="s">
        <v>535</v>
      </c>
      <c r="T8" s="488"/>
      <c r="U8" s="488"/>
      <c r="V8" s="488"/>
      <c r="W8" s="488"/>
      <c r="X8" s="488"/>
      <c r="Y8" s="488"/>
      <c r="Z8" s="539" t="s">
        <v>536</v>
      </c>
      <c r="AA8" s="550"/>
      <c r="AB8" s="550"/>
      <c r="AC8" s="550"/>
      <c r="AD8" s="550"/>
      <c r="AE8" s="550"/>
      <c r="AF8" s="550"/>
      <c r="AG8" s="488" t="s">
        <v>537</v>
      </c>
      <c r="AH8" s="488"/>
      <c r="AI8" s="488"/>
      <c r="AJ8" s="488"/>
      <c r="AK8" s="488" t="s">
        <v>538</v>
      </c>
      <c r="AL8" s="488"/>
      <c r="AM8" s="488"/>
      <c r="AN8" s="488"/>
      <c r="AO8" s="488"/>
      <c r="AP8" s="488"/>
      <c r="AQ8" s="488"/>
      <c r="AR8" s="488"/>
      <c r="AS8" s="489" t="s">
        <v>539</v>
      </c>
      <c r="AT8" s="541"/>
      <c r="AU8" s="541"/>
      <c r="AV8" s="541"/>
      <c r="AW8" s="541"/>
      <c r="AX8" s="542"/>
      <c r="AY8" s="489" t="s">
        <v>540</v>
      </c>
      <c r="AZ8" s="543"/>
      <c r="BA8" s="543"/>
      <c r="BB8" s="543"/>
      <c r="BC8" s="543"/>
      <c r="BD8" s="543"/>
      <c r="BE8" s="543"/>
      <c r="BF8" s="543"/>
      <c r="BG8" s="544"/>
      <c r="BH8" s="489" t="s">
        <v>541</v>
      </c>
      <c r="BI8" s="541"/>
      <c r="BJ8" s="542"/>
      <c r="BK8" s="540" t="s">
        <v>542</v>
      </c>
      <c r="BL8" s="540"/>
      <c r="BM8" s="539"/>
      <c r="BN8" s="539"/>
      <c r="BO8" s="539"/>
      <c r="BP8" s="539"/>
      <c r="BQ8" s="539"/>
      <c r="BR8" s="539"/>
      <c r="BS8" s="539"/>
      <c r="BT8" s="539" t="s">
        <v>543</v>
      </c>
      <c r="BU8" s="539"/>
      <c r="BV8" s="539"/>
      <c r="BW8" s="539"/>
      <c r="BX8" s="539" t="s">
        <v>544</v>
      </c>
      <c r="BY8" s="539"/>
      <c r="BZ8" s="539"/>
      <c r="CA8" s="539"/>
      <c r="CB8" s="539" t="s">
        <v>545</v>
      </c>
      <c r="CC8" s="539"/>
      <c r="CD8" s="539"/>
      <c r="CE8" s="539"/>
      <c r="CF8" s="539" t="s">
        <v>546</v>
      </c>
      <c r="CG8" s="539"/>
      <c r="CH8" s="540"/>
      <c r="CI8" s="540"/>
      <c r="CJ8" s="540"/>
      <c r="CK8" s="539"/>
      <c r="CL8" s="539"/>
      <c r="CM8" s="539"/>
      <c r="CN8" s="539"/>
      <c r="CO8" s="539"/>
      <c r="CP8" s="539"/>
      <c r="CQ8" s="488" t="s">
        <v>547</v>
      </c>
      <c r="CR8" s="488"/>
      <c r="CS8" s="488"/>
      <c r="CT8" s="488"/>
      <c r="CU8" s="488"/>
      <c r="CV8" s="488"/>
      <c r="CW8" s="488" t="s">
        <v>548</v>
      </c>
      <c r="CX8" s="488"/>
      <c r="CY8" s="488"/>
      <c r="CZ8" s="488"/>
      <c r="DA8" s="488"/>
      <c r="DB8" s="488"/>
      <c r="DC8" s="488"/>
      <c r="DD8" s="488"/>
      <c r="DE8" s="488"/>
      <c r="DF8" s="489"/>
      <c r="DG8" s="531" t="s">
        <v>549</v>
      </c>
      <c r="DH8" s="488"/>
      <c r="DI8" s="488"/>
      <c r="DJ8" s="488"/>
      <c r="DK8" s="488"/>
      <c r="DL8" s="488" t="s">
        <v>550</v>
      </c>
      <c r="DM8" s="488"/>
      <c r="DN8" s="488"/>
      <c r="DO8" s="488"/>
      <c r="DP8" s="488"/>
      <c r="DQ8" s="488" t="s">
        <v>551</v>
      </c>
      <c r="DR8" s="488"/>
      <c r="DS8" s="488"/>
      <c r="DT8" s="488"/>
      <c r="DU8" s="488"/>
      <c r="DV8" s="532" t="s">
        <v>552</v>
      </c>
      <c r="DW8" s="533"/>
      <c r="DX8" s="533"/>
      <c r="DY8" s="533"/>
      <c r="DZ8" s="534"/>
    </row>
    <row r="9" spans="2:130" ht="20.100000000000001" customHeight="1" x14ac:dyDescent="0.15">
      <c r="B9" s="405"/>
      <c r="C9" s="406"/>
      <c r="D9" s="406"/>
      <c r="E9" s="406"/>
      <c r="F9" s="407"/>
      <c r="G9" s="535" t="s">
        <v>491</v>
      </c>
      <c r="H9" s="536"/>
      <c r="I9" s="536"/>
      <c r="J9" s="536"/>
      <c r="K9" s="537" t="s">
        <v>553</v>
      </c>
      <c r="L9" s="472"/>
      <c r="M9" s="472"/>
      <c r="N9" s="472"/>
      <c r="O9" s="472">
        <v>16</v>
      </c>
      <c r="P9" s="472"/>
      <c r="Q9" s="472"/>
      <c r="R9" s="227" t="s">
        <v>554</v>
      </c>
      <c r="S9" s="472">
        <v>4</v>
      </c>
      <c r="T9" s="472"/>
      <c r="U9" s="227" t="s">
        <v>555</v>
      </c>
      <c r="V9" s="228" t="s">
        <v>508</v>
      </c>
      <c r="W9" s="472">
        <v>4</v>
      </c>
      <c r="X9" s="472"/>
      <c r="Y9" s="227" t="s">
        <v>555</v>
      </c>
      <c r="Z9" s="538"/>
      <c r="AA9" s="538"/>
      <c r="AB9" s="538"/>
      <c r="AC9" s="538"/>
      <c r="AD9" s="538"/>
      <c r="AE9" s="538"/>
      <c r="AF9" s="538"/>
      <c r="AG9" s="228" t="s">
        <v>508</v>
      </c>
      <c r="AH9" s="472">
        <v>1</v>
      </c>
      <c r="AI9" s="472"/>
      <c r="AJ9" s="472"/>
      <c r="AK9" s="472" t="s">
        <v>556</v>
      </c>
      <c r="AL9" s="472"/>
      <c r="AM9" s="472"/>
      <c r="AN9" s="472"/>
      <c r="AO9" s="472" t="s">
        <v>557</v>
      </c>
      <c r="AP9" s="472"/>
      <c r="AQ9" s="472"/>
      <c r="AR9" s="472"/>
      <c r="AS9" s="515"/>
      <c r="AT9" s="516"/>
      <c r="AU9" s="516"/>
      <c r="AV9" s="516"/>
      <c r="AW9" s="516"/>
      <c r="AX9" s="517"/>
      <c r="AY9" s="551" t="s">
        <v>558</v>
      </c>
      <c r="AZ9" s="519"/>
      <c r="BA9" s="519"/>
      <c r="BB9" s="519"/>
      <c r="BC9" s="519"/>
      <c r="BD9" s="519"/>
      <c r="BE9" s="519"/>
      <c r="BF9" s="519"/>
      <c r="BG9" s="520"/>
      <c r="BH9" s="515"/>
      <c r="BI9" s="516"/>
      <c r="BJ9" s="517"/>
      <c r="BK9" s="529" t="s">
        <v>559</v>
      </c>
      <c r="BL9" s="472"/>
      <c r="BM9" s="472"/>
      <c r="BN9" s="472"/>
      <c r="BO9" s="472"/>
      <c r="BP9" s="472"/>
      <c r="BQ9" s="472"/>
      <c r="BR9" s="472"/>
      <c r="BS9" s="472"/>
      <c r="BT9" s="472">
        <v>46.5</v>
      </c>
      <c r="BU9" s="472"/>
      <c r="BV9" s="472"/>
      <c r="BW9" s="472"/>
      <c r="BX9" s="515"/>
      <c r="BY9" s="516"/>
      <c r="BZ9" s="517"/>
      <c r="CA9" s="229" t="s">
        <v>560</v>
      </c>
      <c r="CB9" s="228" t="s">
        <v>508</v>
      </c>
      <c r="CC9" s="472"/>
      <c r="CD9" s="472"/>
      <c r="CE9" s="472"/>
      <c r="CF9" s="515" t="s">
        <v>561</v>
      </c>
      <c r="CG9" s="516"/>
      <c r="CH9" s="516"/>
      <c r="CI9" s="517"/>
      <c r="CJ9" s="530" t="s">
        <v>562</v>
      </c>
      <c r="CK9" s="516"/>
      <c r="CL9" s="516"/>
      <c r="CM9" s="516"/>
      <c r="CN9" s="516"/>
      <c r="CO9" s="516"/>
      <c r="CP9" s="517"/>
      <c r="CQ9" s="472">
        <v>1</v>
      </c>
      <c r="CR9" s="472"/>
      <c r="CS9" s="472"/>
      <c r="CT9" s="472" t="s">
        <v>563</v>
      </c>
      <c r="CU9" s="472"/>
      <c r="CV9" s="472"/>
      <c r="CW9" s="472" t="s">
        <v>564</v>
      </c>
      <c r="CX9" s="472"/>
      <c r="CY9" s="472"/>
      <c r="CZ9" s="472"/>
      <c r="DA9" s="528"/>
      <c r="DB9" s="525"/>
      <c r="DC9" s="525"/>
      <c r="DD9" s="525"/>
      <c r="DE9" s="525"/>
      <c r="DF9" s="526"/>
      <c r="DG9" s="527"/>
      <c r="DH9" s="522"/>
      <c r="DI9" s="522"/>
      <c r="DJ9" s="522"/>
      <c r="DK9" s="522"/>
      <c r="DL9" s="522"/>
      <c r="DM9" s="522"/>
      <c r="DN9" s="522"/>
      <c r="DO9" s="522"/>
      <c r="DP9" s="522"/>
      <c r="DQ9" s="522"/>
      <c r="DR9" s="522"/>
      <c r="DS9" s="522"/>
      <c r="DT9" s="522"/>
      <c r="DU9" s="522"/>
      <c r="DV9" s="523"/>
      <c r="DW9" s="523"/>
      <c r="DX9" s="523"/>
      <c r="DY9" s="523"/>
      <c r="DZ9" s="524"/>
    </row>
    <row r="10" spans="2:130" ht="20.100000000000001" customHeight="1" x14ac:dyDescent="0.15">
      <c r="B10" s="405"/>
      <c r="C10" s="406"/>
      <c r="D10" s="406"/>
      <c r="E10" s="406"/>
      <c r="F10" s="407"/>
      <c r="G10" s="470"/>
      <c r="H10" s="471"/>
      <c r="I10" s="471"/>
      <c r="J10" s="471"/>
      <c r="K10" s="472"/>
      <c r="L10" s="472"/>
      <c r="M10" s="472"/>
      <c r="N10" s="472"/>
      <c r="O10" s="472"/>
      <c r="P10" s="472"/>
      <c r="Q10" s="472"/>
      <c r="R10" s="230" t="s">
        <v>554</v>
      </c>
      <c r="S10" s="472"/>
      <c r="T10" s="472"/>
      <c r="U10" s="230" t="s">
        <v>555</v>
      </c>
      <c r="V10" s="231" t="s">
        <v>508</v>
      </c>
      <c r="W10" s="492"/>
      <c r="X10" s="492"/>
      <c r="Y10" s="230" t="s">
        <v>555</v>
      </c>
      <c r="Z10" s="472"/>
      <c r="AA10" s="472"/>
      <c r="AB10" s="472"/>
      <c r="AC10" s="472"/>
      <c r="AD10" s="472"/>
      <c r="AE10" s="472"/>
      <c r="AF10" s="472"/>
      <c r="AG10" s="231" t="s">
        <v>508</v>
      </c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515"/>
      <c r="AT10" s="516"/>
      <c r="AU10" s="516"/>
      <c r="AV10" s="516"/>
      <c r="AW10" s="516"/>
      <c r="AX10" s="517"/>
      <c r="AY10" s="518"/>
      <c r="AZ10" s="519"/>
      <c r="BA10" s="519"/>
      <c r="BB10" s="519"/>
      <c r="BC10" s="519"/>
      <c r="BD10" s="519"/>
      <c r="BE10" s="519"/>
      <c r="BF10" s="519"/>
      <c r="BG10" s="520"/>
      <c r="BH10" s="515"/>
      <c r="BI10" s="516"/>
      <c r="BJ10" s="517"/>
      <c r="BK10" s="472"/>
      <c r="BL10" s="472"/>
      <c r="BM10" s="472"/>
      <c r="BN10" s="472"/>
      <c r="BO10" s="472"/>
      <c r="BP10" s="472"/>
      <c r="BQ10" s="472"/>
      <c r="BR10" s="472"/>
      <c r="BS10" s="472"/>
      <c r="BT10" s="472"/>
      <c r="BU10" s="472"/>
      <c r="BV10" s="472"/>
      <c r="BW10" s="472"/>
      <c r="BX10" s="515"/>
      <c r="BY10" s="516"/>
      <c r="BZ10" s="517"/>
      <c r="CA10" s="229" t="s">
        <v>560</v>
      </c>
      <c r="CB10" s="231" t="s">
        <v>508</v>
      </c>
      <c r="CC10" s="472"/>
      <c r="CD10" s="472"/>
      <c r="CE10" s="472"/>
      <c r="CF10" s="515"/>
      <c r="CG10" s="516"/>
      <c r="CH10" s="516"/>
      <c r="CI10" s="517"/>
      <c r="CJ10" s="515"/>
      <c r="CK10" s="516"/>
      <c r="CL10" s="516"/>
      <c r="CM10" s="516"/>
      <c r="CN10" s="516"/>
      <c r="CO10" s="516"/>
      <c r="CP10" s="517"/>
      <c r="CQ10" s="472"/>
      <c r="CR10" s="472"/>
      <c r="CS10" s="472"/>
      <c r="CT10" s="472"/>
      <c r="CU10" s="472"/>
      <c r="CV10" s="472"/>
      <c r="CW10" s="472"/>
      <c r="CX10" s="472"/>
      <c r="CY10" s="472"/>
      <c r="CZ10" s="472"/>
      <c r="DA10" s="525"/>
      <c r="DB10" s="525"/>
      <c r="DC10" s="525"/>
      <c r="DD10" s="525"/>
      <c r="DE10" s="525"/>
      <c r="DF10" s="526"/>
      <c r="DG10" s="527"/>
      <c r="DH10" s="522"/>
      <c r="DI10" s="522"/>
      <c r="DJ10" s="522"/>
      <c r="DK10" s="522"/>
      <c r="DL10" s="522"/>
      <c r="DM10" s="522"/>
      <c r="DN10" s="522"/>
      <c r="DO10" s="522"/>
      <c r="DP10" s="522"/>
      <c r="DQ10" s="522"/>
      <c r="DR10" s="522"/>
      <c r="DS10" s="522"/>
      <c r="DT10" s="522"/>
      <c r="DU10" s="522"/>
      <c r="DV10" s="523"/>
      <c r="DW10" s="523"/>
      <c r="DX10" s="523"/>
      <c r="DY10" s="523"/>
      <c r="DZ10" s="524"/>
    </row>
    <row r="11" spans="2:130" ht="20.100000000000001" customHeight="1" x14ac:dyDescent="0.15">
      <c r="B11" s="405"/>
      <c r="C11" s="406"/>
      <c r="D11" s="406"/>
      <c r="E11" s="406"/>
      <c r="F11" s="407"/>
      <c r="G11" s="470"/>
      <c r="H11" s="471"/>
      <c r="I11" s="471"/>
      <c r="J11" s="471"/>
      <c r="K11" s="472"/>
      <c r="L11" s="472"/>
      <c r="M11" s="472"/>
      <c r="N11" s="472"/>
      <c r="O11" s="472"/>
      <c r="P11" s="472"/>
      <c r="Q11" s="472"/>
      <c r="R11" s="230" t="s">
        <v>554</v>
      </c>
      <c r="S11" s="472"/>
      <c r="T11" s="472"/>
      <c r="U11" s="230" t="s">
        <v>555</v>
      </c>
      <c r="V11" s="231" t="s">
        <v>508</v>
      </c>
      <c r="W11" s="492"/>
      <c r="X11" s="492"/>
      <c r="Y11" s="230" t="s">
        <v>555</v>
      </c>
      <c r="Z11" s="472"/>
      <c r="AA11" s="472"/>
      <c r="AB11" s="472"/>
      <c r="AC11" s="472"/>
      <c r="AD11" s="472"/>
      <c r="AE11" s="472"/>
      <c r="AF11" s="472"/>
      <c r="AG11" s="231" t="s">
        <v>508</v>
      </c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515"/>
      <c r="AT11" s="516"/>
      <c r="AU11" s="516"/>
      <c r="AV11" s="516"/>
      <c r="AW11" s="516"/>
      <c r="AX11" s="517"/>
      <c r="AY11" s="518"/>
      <c r="AZ11" s="519"/>
      <c r="BA11" s="519"/>
      <c r="BB11" s="519"/>
      <c r="BC11" s="519"/>
      <c r="BD11" s="519"/>
      <c r="BE11" s="519"/>
      <c r="BF11" s="519"/>
      <c r="BG11" s="520"/>
      <c r="BH11" s="515"/>
      <c r="BI11" s="516"/>
      <c r="BJ11" s="517"/>
      <c r="BK11" s="472"/>
      <c r="BL11" s="472"/>
      <c r="BM11" s="472"/>
      <c r="BN11" s="472"/>
      <c r="BO11" s="472"/>
      <c r="BP11" s="472"/>
      <c r="BQ11" s="472"/>
      <c r="BR11" s="472"/>
      <c r="BS11" s="472"/>
      <c r="BT11" s="472"/>
      <c r="BU11" s="472"/>
      <c r="BV11" s="472"/>
      <c r="BW11" s="472"/>
      <c r="BX11" s="515"/>
      <c r="BY11" s="516"/>
      <c r="BZ11" s="517"/>
      <c r="CA11" s="229" t="s">
        <v>560</v>
      </c>
      <c r="CB11" s="231" t="s">
        <v>508</v>
      </c>
      <c r="CC11" s="472"/>
      <c r="CD11" s="472"/>
      <c r="CE11" s="472"/>
      <c r="CF11" s="515"/>
      <c r="CG11" s="516"/>
      <c r="CH11" s="516"/>
      <c r="CI11" s="517"/>
      <c r="CJ11" s="515"/>
      <c r="CK11" s="516"/>
      <c r="CL11" s="516"/>
      <c r="CM11" s="516"/>
      <c r="CN11" s="516"/>
      <c r="CO11" s="516"/>
      <c r="CP11" s="517"/>
      <c r="CQ11" s="472"/>
      <c r="CR11" s="472"/>
      <c r="CS11" s="472"/>
      <c r="CT11" s="472"/>
      <c r="CU11" s="472"/>
      <c r="CV11" s="472"/>
      <c r="CW11" s="472"/>
      <c r="CX11" s="472"/>
      <c r="CY11" s="472"/>
      <c r="CZ11" s="472"/>
      <c r="DA11" s="525"/>
      <c r="DB11" s="525"/>
      <c r="DC11" s="525"/>
      <c r="DD11" s="525"/>
      <c r="DE11" s="525"/>
      <c r="DF11" s="526"/>
      <c r="DG11" s="527"/>
      <c r="DH11" s="522"/>
      <c r="DI11" s="522"/>
      <c r="DJ11" s="522"/>
      <c r="DK11" s="522"/>
      <c r="DL11" s="522"/>
      <c r="DM11" s="522"/>
      <c r="DN11" s="522"/>
      <c r="DO11" s="522"/>
      <c r="DP11" s="522"/>
      <c r="DQ11" s="522"/>
      <c r="DR11" s="522"/>
      <c r="DS11" s="522"/>
      <c r="DT11" s="522"/>
      <c r="DU11" s="522"/>
      <c r="DV11" s="523"/>
      <c r="DW11" s="523"/>
      <c r="DX11" s="523"/>
      <c r="DY11" s="523"/>
      <c r="DZ11" s="524"/>
    </row>
    <row r="12" spans="2:130" ht="20.100000000000001" customHeight="1" x14ac:dyDescent="0.15">
      <c r="B12" s="405"/>
      <c r="C12" s="406"/>
      <c r="D12" s="406"/>
      <c r="E12" s="406"/>
      <c r="F12" s="407"/>
      <c r="G12" s="470"/>
      <c r="H12" s="471"/>
      <c r="I12" s="471"/>
      <c r="J12" s="471"/>
      <c r="K12" s="472"/>
      <c r="L12" s="472"/>
      <c r="M12" s="472"/>
      <c r="N12" s="472"/>
      <c r="O12" s="472"/>
      <c r="P12" s="472"/>
      <c r="Q12" s="472"/>
      <c r="R12" s="230" t="s">
        <v>554</v>
      </c>
      <c r="S12" s="472"/>
      <c r="T12" s="472"/>
      <c r="U12" s="230" t="s">
        <v>555</v>
      </c>
      <c r="V12" s="231" t="s">
        <v>508</v>
      </c>
      <c r="W12" s="492"/>
      <c r="X12" s="492"/>
      <c r="Y12" s="230" t="s">
        <v>555</v>
      </c>
      <c r="Z12" s="472"/>
      <c r="AA12" s="472"/>
      <c r="AB12" s="472"/>
      <c r="AC12" s="472"/>
      <c r="AD12" s="472"/>
      <c r="AE12" s="472"/>
      <c r="AF12" s="472"/>
      <c r="AG12" s="231" t="s">
        <v>508</v>
      </c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515"/>
      <c r="AT12" s="516"/>
      <c r="AU12" s="516"/>
      <c r="AV12" s="516"/>
      <c r="AW12" s="516"/>
      <c r="AX12" s="517"/>
      <c r="AY12" s="518"/>
      <c r="AZ12" s="519"/>
      <c r="BA12" s="519"/>
      <c r="BB12" s="519"/>
      <c r="BC12" s="519"/>
      <c r="BD12" s="519"/>
      <c r="BE12" s="519"/>
      <c r="BF12" s="519"/>
      <c r="BG12" s="520"/>
      <c r="BH12" s="515"/>
      <c r="BI12" s="516"/>
      <c r="BJ12" s="517"/>
      <c r="BK12" s="472"/>
      <c r="BL12" s="472"/>
      <c r="BM12" s="472"/>
      <c r="BN12" s="472"/>
      <c r="BO12" s="472"/>
      <c r="BP12" s="472"/>
      <c r="BQ12" s="472"/>
      <c r="BR12" s="472"/>
      <c r="BS12" s="472"/>
      <c r="BT12" s="472"/>
      <c r="BU12" s="472"/>
      <c r="BV12" s="472"/>
      <c r="BW12" s="472"/>
      <c r="BX12" s="515"/>
      <c r="BY12" s="516"/>
      <c r="BZ12" s="517"/>
      <c r="CA12" s="229" t="s">
        <v>560</v>
      </c>
      <c r="CB12" s="231" t="s">
        <v>508</v>
      </c>
      <c r="CC12" s="472"/>
      <c r="CD12" s="472"/>
      <c r="CE12" s="472"/>
      <c r="CF12" s="515"/>
      <c r="CG12" s="516"/>
      <c r="CH12" s="516"/>
      <c r="CI12" s="517"/>
      <c r="CJ12" s="515"/>
      <c r="CK12" s="516"/>
      <c r="CL12" s="516"/>
      <c r="CM12" s="516"/>
      <c r="CN12" s="516"/>
      <c r="CO12" s="516"/>
      <c r="CP12" s="517"/>
      <c r="CQ12" s="472"/>
      <c r="CR12" s="472"/>
      <c r="CS12" s="472"/>
      <c r="CT12" s="472"/>
      <c r="CU12" s="472"/>
      <c r="CV12" s="472"/>
      <c r="CW12" s="472"/>
      <c r="CX12" s="472"/>
      <c r="CY12" s="472"/>
      <c r="CZ12" s="472"/>
      <c r="DA12" s="525"/>
      <c r="DB12" s="525"/>
      <c r="DC12" s="525"/>
      <c r="DD12" s="525"/>
      <c r="DE12" s="525"/>
      <c r="DF12" s="526"/>
      <c r="DG12" s="527"/>
      <c r="DH12" s="522"/>
      <c r="DI12" s="522"/>
      <c r="DJ12" s="522"/>
      <c r="DK12" s="522"/>
      <c r="DL12" s="522"/>
      <c r="DM12" s="522"/>
      <c r="DN12" s="522"/>
      <c r="DO12" s="522"/>
      <c r="DP12" s="522"/>
      <c r="DQ12" s="522"/>
      <c r="DR12" s="522"/>
      <c r="DS12" s="522"/>
      <c r="DT12" s="522"/>
      <c r="DU12" s="522"/>
      <c r="DV12" s="523"/>
      <c r="DW12" s="523"/>
      <c r="DX12" s="523"/>
      <c r="DY12" s="523"/>
      <c r="DZ12" s="524"/>
    </row>
    <row r="13" spans="2:130" ht="20.100000000000001" customHeight="1" x14ac:dyDescent="0.15">
      <c r="B13" s="405"/>
      <c r="C13" s="406"/>
      <c r="D13" s="406"/>
      <c r="E13" s="406"/>
      <c r="F13" s="407"/>
      <c r="G13" s="470"/>
      <c r="H13" s="471"/>
      <c r="I13" s="471"/>
      <c r="J13" s="471"/>
      <c r="K13" s="472"/>
      <c r="L13" s="472"/>
      <c r="M13" s="472"/>
      <c r="N13" s="472"/>
      <c r="O13" s="472"/>
      <c r="P13" s="472"/>
      <c r="Q13" s="472"/>
      <c r="R13" s="230" t="s">
        <v>554</v>
      </c>
      <c r="S13" s="472"/>
      <c r="T13" s="472"/>
      <c r="U13" s="230" t="s">
        <v>555</v>
      </c>
      <c r="V13" s="231" t="s">
        <v>508</v>
      </c>
      <c r="W13" s="492"/>
      <c r="X13" s="492"/>
      <c r="Y13" s="230" t="s">
        <v>555</v>
      </c>
      <c r="Z13" s="472"/>
      <c r="AA13" s="472"/>
      <c r="AB13" s="472"/>
      <c r="AC13" s="472"/>
      <c r="AD13" s="472"/>
      <c r="AE13" s="472"/>
      <c r="AF13" s="472"/>
      <c r="AG13" s="231" t="s">
        <v>508</v>
      </c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515"/>
      <c r="AT13" s="516"/>
      <c r="AU13" s="516"/>
      <c r="AV13" s="516"/>
      <c r="AW13" s="516"/>
      <c r="AX13" s="517"/>
      <c r="AY13" s="518"/>
      <c r="AZ13" s="519"/>
      <c r="BA13" s="519"/>
      <c r="BB13" s="519"/>
      <c r="BC13" s="519"/>
      <c r="BD13" s="519"/>
      <c r="BE13" s="519"/>
      <c r="BF13" s="519"/>
      <c r="BG13" s="520"/>
      <c r="BH13" s="515"/>
      <c r="BI13" s="516"/>
      <c r="BJ13" s="517"/>
      <c r="BK13" s="472"/>
      <c r="BL13" s="472"/>
      <c r="BM13" s="472"/>
      <c r="BN13" s="472"/>
      <c r="BO13" s="472"/>
      <c r="BP13" s="472"/>
      <c r="BQ13" s="472"/>
      <c r="BR13" s="472"/>
      <c r="BS13" s="472"/>
      <c r="BT13" s="472"/>
      <c r="BU13" s="472"/>
      <c r="BV13" s="472"/>
      <c r="BW13" s="472"/>
      <c r="BX13" s="515"/>
      <c r="BY13" s="516"/>
      <c r="BZ13" s="517"/>
      <c r="CA13" s="229" t="s">
        <v>560</v>
      </c>
      <c r="CB13" s="231" t="s">
        <v>508</v>
      </c>
      <c r="CC13" s="472"/>
      <c r="CD13" s="472"/>
      <c r="CE13" s="472"/>
      <c r="CF13" s="515"/>
      <c r="CG13" s="516"/>
      <c r="CH13" s="516"/>
      <c r="CI13" s="517"/>
      <c r="CJ13" s="515"/>
      <c r="CK13" s="516"/>
      <c r="CL13" s="516"/>
      <c r="CM13" s="516"/>
      <c r="CN13" s="516"/>
      <c r="CO13" s="516"/>
      <c r="CP13" s="517"/>
      <c r="CQ13" s="472"/>
      <c r="CR13" s="472"/>
      <c r="CS13" s="472"/>
      <c r="CT13" s="472"/>
      <c r="CU13" s="472"/>
      <c r="CV13" s="472"/>
      <c r="CW13" s="472"/>
      <c r="CX13" s="472"/>
      <c r="CY13" s="472"/>
      <c r="CZ13" s="472"/>
      <c r="DA13" s="525"/>
      <c r="DB13" s="525"/>
      <c r="DC13" s="525"/>
      <c r="DD13" s="525"/>
      <c r="DE13" s="525"/>
      <c r="DF13" s="526"/>
      <c r="DG13" s="527"/>
      <c r="DH13" s="522"/>
      <c r="DI13" s="522"/>
      <c r="DJ13" s="522"/>
      <c r="DK13" s="522"/>
      <c r="DL13" s="522"/>
      <c r="DM13" s="522"/>
      <c r="DN13" s="522"/>
      <c r="DO13" s="522"/>
      <c r="DP13" s="522"/>
      <c r="DQ13" s="522"/>
      <c r="DR13" s="522"/>
      <c r="DS13" s="522"/>
      <c r="DT13" s="522"/>
      <c r="DU13" s="522"/>
      <c r="DV13" s="523"/>
      <c r="DW13" s="523"/>
      <c r="DX13" s="523"/>
      <c r="DY13" s="523"/>
      <c r="DZ13" s="524"/>
    </row>
    <row r="14" spans="2:130" ht="20.100000000000001" customHeight="1" x14ac:dyDescent="0.15">
      <c r="B14" s="405"/>
      <c r="C14" s="406"/>
      <c r="D14" s="406"/>
      <c r="E14" s="406"/>
      <c r="F14" s="407"/>
      <c r="G14" s="470"/>
      <c r="H14" s="471"/>
      <c r="I14" s="471"/>
      <c r="J14" s="471"/>
      <c r="K14" s="472"/>
      <c r="L14" s="472"/>
      <c r="M14" s="472"/>
      <c r="N14" s="472"/>
      <c r="O14" s="472"/>
      <c r="P14" s="472"/>
      <c r="Q14" s="472"/>
      <c r="R14" s="230" t="s">
        <v>554</v>
      </c>
      <c r="S14" s="472"/>
      <c r="T14" s="472"/>
      <c r="U14" s="230" t="s">
        <v>555</v>
      </c>
      <c r="V14" s="231" t="s">
        <v>508</v>
      </c>
      <c r="W14" s="492"/>
      <c r="X14" s="492"/>
      <c r="Y14" s="230" t="s">
        <v>555</v>
      </c>
      <c r="Z14" s="472"/>
      <c r="AA14" s="472"/>
      <c r="AB14" s="472"/>
      <c r="AC14" s="472"/>
      <c r="AD14" s="472"/>
      <c r="AE14" s="472"/>
      <c r="AF14" s="472"/>
      <c r="AG14" s="231" t="s">
        <v>508</v>
      </c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515"/>
      <c r="AT14" s="516"/>
      <c r="AU14" s="516"/>
      <c r="AV14" s="516"/>
      <c r="AW14" s="516"/>
      <c r="AX14" s="517"/>
      <c r="AY14" s="518"/>
      <c r="AZ14" s="519"/>
      <c r="BA14" s="519"/>
      <c r="BB14" s="519"/>
      <c r="BC14" s="519"/>
      <c r="BD14" s="519"/>
      <c r="BE14" s="519"/>
      <c r="BF14" s="519"/>
      <c r="BG14" s="520"/>
      <c r="BH14" s="515"/>
      <c r="BI14" s="516"/>
      <c r="BJ14" s="517"/>
      <c r="BK14" s="472"/>
      <c r="BL14" s="472"/>
      <c r="BM14" s="472"/>
      <c r="BN14" s="472"/>
      <c r="BO14" s="472"/>
      <c r="BP14" s="472"/>
      <c r="BQ14" s="472"/>
      <c r="BR14" s="472"/>
      <c r="BS14" s="472"/>
      <c r="BT14" s="472"/>
      <c r="BU14" s="472"/>
      <c r="BV14" s="472"/>
      <c r="BW14" s="472"/>
      <c r="BX14" s="515"/>
      <c r="BY14" s="516"/>
      <c r="BZ14" s="517"/>
      <c r="CA14" s="229" t="s">
        <v>560</v>
      </c>
      <c r="CB14" s="231" t="s">
        <v>508</v>
      </c>
      <c r="CC14" s="472"/>
      <c r="CD14" s="472"/>
      <c r="CE14" s="472"/>
      <c r="CF14" s="515"/>
      <c r="CG14" s="516"/>
      <c r="CH14" s="516"/>
      <c r="CI14" s="517"/>
      <c r="CJ14" s="515"/>
      <c r="CK14" s="516"/>
      <c r="CL14" s="516"/>
      <c r="CM14" s="516"/>
      <c r="CN14" s="516"/>
      <c r="CO14" s="516"/>
      <c r="CP14" s="517"/>
      <c r="CQ14" s="472"/>
      <c r="CR14" s="472"/>
      <c r="CS14" s="472"/>
      <c r="CT14" s="472"/>
      <c r="CU14" s="472"/>
      <c r="CV14" s="472"/>
      <c r="CW14" s="472"/>
      <c r="CX14" s="472"/>
      <c r="CY14" s="472"/>
      <c r="CZ14" s="472"/>
      <c r="DA14" s="525"/>
      <c r="DB14" s="525"/>
      <c r="DC14" s="525"/>
      <c r="DD14" s="525"/>
      <c r="DE14" s="525"/>
      <c r="DF14" s="526"/>
      <c r="DG14" s="527"/>
      <c r="DH14" s="522"/>
      <c r="DI14" s="522"/>
      <c r="DJ14" s="522"/>
      <c r="DK14" s="522"/>
      <c r="DL14" s="522"/>
      <c r="DM14" s="522"/>
      <c r="DN14" s="522"/>
      <c r="DO14" s="522"/>
      <c r="DP14" s="522"/>
      <c r="DQ14" s="522"/>
      <c r="DR14" s="522"/>
      <c r="DS14" s="522"/>
      <c r="DT14" s="522"/>
      <c r="DU14" s="522"/>
      <c r="DV14" s="523"/>
      <c r="DW14" s="523"/>
      <c r="DX14" s="523"/>
      <c r="DY14" s="523"/>
      <c r="DZ14" s="524"/>
    </row>
    <row r="15" spans="2:130" ht="20.100000000000001" customHeight="1" x14ac:dyDescent="0.15">
      <c r="B15" s="405"/>
      <c r="C15" s="406"/>
      <c r="D15" s="406"/>
      <c r="E15" s="406"/>
      <c r="F15" s="407"/>
      <c r="G15" s="470"/>
      <c r="H15" s="471"/>
      <c r="I15" s="471"/>
      <c r="J15" s="471"/>
      <c r="K15" s="472"/>
      <c r="L15" s="472"/>
      <c r="M15" s="472"/>
      <c r="N15" s="472"/>
      <c r="O15" s="472"/>
      <c r="P15" s="472"/>
      <c r="Q15" s="472"/>
      <c r="R15" s="230" t="s">
        <v>554</v>
      </c>
      <c r="S15" s="472"/>
      <c r="T15" s="472"/>
      <c r="U15" s="230" t="s">
        <v>555</v>
      </c>
      <c r="V15" s="231" t="s">
        <v>508</v>
      </c>
      <c r="W15" s="492"/>
      <c r="X15" s="492"/>
      <c r="Y15" s="230" t="s">
        <v>555</v>
      </c>
      <c r="Z15" s="472"/>
      <c r="AA15" s="472"/>
      <c r="AB15" s="472"/>
      <c r="AC15" s="472"/>
      <c r="AD15" s="472"/>
      <c r="AE15" s="472"/>
      <c r="AF15" s="472"/>
      <c r="AG15" s="231" t="s">
        <v>508</v>
      </c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515"/>
      <c r="AT15" s="516"/>
      <c r="AU15" s="516"/>
      <c r="AV15" s="516"/>
      <c r="AW15" s="516"/>
      <c r="AX15" s="517"/>
      <c r="AY15" s="518"/>
      <c r="AZ15" s="519"/>
      <c r="BA15" s="519"/>
      <c r="BB15" s="519"/>
      <c r="BC15" s="519"/>
      <c r="BD15" s="519"/>
      <c r="BE15" s="519"/>
      <c r="BF15" s="519"/>
      <c r="BG15" s="520"/>
      <c r="BH15" s="515"/>
      <c r="BI15" s="516"/>
      <c r="BJ15" s="517"/>
      <c r="BK15" s="472"/>
      <c r="BL15" s="472"/>
      <c r="BM15" s="472"/>
      <c r="BN15" s="472"/>
      <c r="BO15" s="472"/>
      <c r="BP15" s="472"/>
      <c r="BQ15" s="472"/>
      <c r="BR15" s="472"/>
      <c r="BS15" s="472"/>
      <c r="BT15" s="472"/>
      <c r="BU15" s="472"/>
      <c r="BV15" s="472"/>
      <c r="BW15" s="472"/>
      <c r="BX15" s="515"/>
      <c r="BY15" s="516"/>
      <c r="BZ15" s="517"/>
      <c r="CA15" s="229" t="s">
        <v>560</v>
      </c>
      <c r="CB15" s="231" t="s">
        <v>508</v>
      </c>
      <c r="CC15" s="472"/>
      <c r="CD15" s="472"/>
      <c r="CE15" s="472"/>
      <c r="CF15" s="515"/>
      <c r="CG15" s="516"/>
      <c r="CH15" s="516"/>
      <c r="CI15" s="517"/>
      <c r="CJ15" s="515"/>
      <c r="CK15" s="516"/>
      <c r="CL15" s="516"/>
      <c r="CM15" s="516"/>
      <c r="CN15" s="516"/>
      <c r="CO15" s="516"/>
      <c r="CP15" s="517"/>
      <c r="CQ15" s="472"/>
      <c r="CR15" s="472"/>
      <c r="CS15" s="472"/>
      <c r="CT15" s="472"/>
      <c r="CU15" s="472"/>
      <c r="CV15" s="472"/>
      <c r="CW15" s="472"/>
      <c r="CX15" s="472"/>
      <c r="CY15" s="472"/>
      <c r="CZ15" s="472"/>
      <c r="DA15" s="525"/>
      <c r="DB15" s="525"/>
      <c r="DC15" s="525"/>
      <c r="DD15" s="525"/>
      <c r="DE15" s="525"/>
      <c r="DF15" s="526"/>
      <c r="DG15" s="527"/>
      <c r="DH15" s="522"/>
      <c r="DI15" s="522"/>
      <c r="DJ15" s="522"/>
      <c r="DK15" s="522"/>
      <c r="DL15" s="522"/>
      <c r="DM15" s="522"/>
      <c r="DN15" s="522"/>
      <c r="DO15" s="522"/>
      <c r="DP15" s="522"/>
      <c r="DQ15" s="522"/>
      <c r="DR15" s="522"/>
      <c r="DS15" s="522"/>
      <c r="DT15" s="522"/>
      <c r="DU15" s="522"/>
      <c r="DV15" s="523"/>
      <c r="DW15" s="523"/>
      <c r="DX15" s="523"/>
      <c r="DY15" s="523"/>
      <c r="DZ15" s="524"/>
    </row>
    <row r="16" spans="2:130" ht="20.100000000000001" customHeight="1" x14ac:dyDescent="0.15">
      <c r="B16" s="405"/>
      <c r="C16" s="406"/>
      <c r="D16" s="406"/>
      <c r="E16" s="406"/>
      <c r="F16" s="407"/>
      <c r="G16" s="470"/>
      <c r="H16" s="471"/>
      <c r="I16" s="471"/>
      <c r="J16" s="471"/>
      <c r="K16" s="472"/>
      <c r="L16" s="472"/>
      <c r="M16" s="472"/>
      <c r="N16" s="472"/>
      <c r="O16" s="472"/>
      <c r="P16" s="472"/>
      <c r="Q16" s="472"/>
      <c r="R16" s="230" t="s">
        <v>554</v>
      </c>
      <c r="S16" s="472"/>
      <c r="T16" s="472"/>
      <c r="U16" s="230" t="s">
        <v>555</v>
      </c>
      <c r="V16" s="231" t="s">
        <v>508</v>
      </c>
      <c r="W16" s="492"/>
      <c r="X16" s="492"/>
      <c r="Y16" s="230" t="s">
        <v>555</v>
      </c>
      <c r="Z16" s="472"/>
      <c r="AA16" s="472"/>
      <c r="AB16" s="472"/>
      <c r="AC16" s="472"/>
      <c r="AD16" s="472"/>
      <c r="AE16" s="472"/>
      <c r="AF16" s="472"/>
      <c r="AG16" s="231" t="s">
        <v>508</v>
      </c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515"/>
      <c r="AT16" s="516"/>
      <c r="AU16" s="516"/>
      <c r="AV16" s="516"/>
      <c r="AW16" s="516"/>
      <c r="AX16" s="517"/>
      <c r="AY16" s="518"/>
      <c r="AZ16" s="519"/>
      <c r="BA16" s="519"/>
      <c r="BB16" s="519"/>
      <c r="BC16" s="519"/>
      <c r="BD16" s="519"/>
      <c r="BE16" s="519"/>
      <c r="BF16" s="519"/>
      <c r="BG16" s="520"/>
      <c r="BH16" s="515"/>
      <c r="BI16" s="516"/>
      <c r="BJ16" s="517"/>
      <c r="BK16" s="472"/>
      <c r="BL16" s="472"/>
      <c r="BM16" s="472"/>
      <c r="BN16" s="472"/>
      <c r="BO16" s="472"/>
      <c r="BP16" s="472"/>
      <c r="BQ16" s="472"/>
      <c r="BR16" s="472"/>
      <c r="BS16" s="472"/>
      <c r="BT16" s="472"/>
      <c r="BU16" s="472"/>
      <c r="BV16" s="472"/>
      <c r="BW16" s="472"/>
      <c r="BX16" s="515"/>
      <c r="BY16" s="516"/>
      <c r="BZ16" s="517"/>
      <c r="CA16" s="229" t="s">
        <v>560</v>
      </c>
      <c r="CB16" s="231" t="s">
        <v>508</v>
      </c>
      <c r="CC16" s="472"/>
      <c r="CD16" s="472"/>
      <c r="CE16" s="472"/>
      <c r="CF16" s="515"/>
      <c r="CG16" s="516"/>
      <c r="CH16" s="516"/>
      <c r="CI16" s="517"/>
      <c r="CJ16" s="515"/>
      <c r="CK16" s="516"/>
      <c r="CL16" s="516"/>
      <c r="CM16" s="516"/>
      <c r="CN16" s="516"/>
      <c r="CO16" s="516"/>
      <c r="CP16" s="517"/>
      <c r="CQ16" s="472"/>
      <c r="CR16" s="472"/>
      <c r="CS16" s="472"/>
      <c r="CT16" s="472"/>
      <c r="CU16" s="472"/>
      <c r="CV16" s="472"/>
      <c r="CW16" s="472"/>
      <c r="CX16" s="472"/>
      <c r="CY16" s="472"/>
      <c r="CZ16" s="472"/>
      <c r="DA16" s="525"/>
      <c r="DB16" s="525"/>
      <c r="DC16" s="525"/>
      <c r="DD16" s="525"/>
      <c r="DE16" s="525"/>
      <c r="DF16" s="526"/>
      <c r="DG16" s="527"/>
      <c r="DH16" s="522"/>
      <c r="DI16" s="522"/>
      <c r="DJ16" s="522"/>
      <c r="DK16" s="522"/>
      <c r="DL16" s="522"/>
      <c r="DM16" s="522"/>
      <c r="DN16" s="522"/>
      <c r="DO16" s="522"/>
      <c r="DP16" s="522"/>
      <c r="DQ16" s="522"/>
      <c r="DR16" s="522"/>
      <c r="DS16" s="522"/>
      <c r="DT16" s="522"/>
      <c r="DU16" s="522"/>
      <c r="DV16" s="523"/>
      <c r="DW16" s="523"/>
      <c r="DX16" s="523"/>
      <c r="DY16" s="523"/>
      <c r="DZ16" s="524"/>
    </row>
    <row r="17" spans="2:130" ht="20.100000000000001" customHeight="1" x14ac:dyDescent="0.15">
      <c r="B17" s="405"/>
      <c r="C17" s="406"/>
      <c r="D17" s="406"/>
      <c r="E17" s="406"/>
      <c r="F17" s="407"/>
      <c r="G17" s="470"/>
      <c r="H17" s="471"/>
      <c r="I17" s="471"/>
      <c r="J17" s="471"/>
      <c r="K17" s="472"/>
      <c r="L17" s="472"/>
      <c r="M17" s="472"/>
      <c r="N17" s="472"/>
      <c r="O17" s="472"/>
      <c r="P17" s="472"/>
      <c r="Q17" s="472"/>
      <c r="R17" s="230" t="s">
        <v>554</v>
      </c>
      <c r="S17" s="472"/>
      <c r="T17" s="472"/>
      <c r="U17" s="230" t="s">
        <v>555</v>
      </c>
      <c r="V17" s="231" t="s">
        <v>508</v>
      </c>
      <c r="W17" s="492"/>
      <c r="X17" s="492"/>
      <c r="Y17" s="230" t="s">
        <v>555</v>
      </c>
      <c r="Z17" s="472"/>
      <c r="AA17" s="472"/>
      <c r="AB17" s="472"/>
      <c r="AC17" s="472"/>
      <c r="AD17" s="472"/>
      <c r="AE17" s="472"/>
      <c r="AF17" s="472"/>
      <c r="AG17" s="231" t="s">
        <v>508</v>
      </c>
      <c r="AH17" s="472"/>
      <c r="AI17" s="472"/>
      <c r="AJ17" s="472"/>
      <c r="AK17" s="472"/>
      <c r="AL17" s="472"/>
      <c r="AM17" s="472"/>
      <c r="AN17" s="472"/>
      <c r="AO17" s="472"/>
      <c r="AP17" s="472"/>
      <c r="AQ17" s="472"/>
      <c r="AR17" s="472"/>
      <c r="AS17" s="515"/>
      <c r="AT17" s="516"/>
      <c r="AU17" s="516"/>
      <c r="AV17" s="516"/>
      <c r="AW17" s="516"/>
      <c r="AX17" s="517"/>
      <c r="AY17" s="518"/>
      <c r="AZ17" s="519"/>
      <c r="BA17" s="519"/>
      <c r="BB17" s="519"/>
      <c r="BC17" s="519"/>
      <c r="BD17" s="519"/>
      <c r="BE17" s="519"/>
      <c r="BF17" s="519"/>
      <c r="BG17" s="520"/>
      <c r="BH17" s="515"/>
      <c r="BI17" s="516"/>
      <c r="BJ17" s="517"/>
      <c r="BK17" s="472"/>
      <c r="BL17" s="472"/>
      <c r="BM17" s="472"/>
      <c r="BN17" s="472"/>
      <c r="BO17" s="472"/>
      <c r="BP17" s="472"/>
      <c r="BQ17" s="472"/>
      <c r="BR17" s="472"/>
      <c r="BS17" s="472"/>
      <c r="BT17" s="472"/>
      <c r="BU17" s="472"/>
      <c r="BV17" s="472"/>
      <c r="BW17" s="472"/>
      <c r="BX17" s="515"/>
      <c r="BY17" s="516"/>
      <c r="BZ17" s="517"/>
      <c r="CA17" s="229" t="s">
        <v>560</v>
      </c>
      <c r="CB17" s="231" t="s">
        <v>508</v>
      </c>
      <c r="CC17" s="472"/>
      <c r="CD17" s="472"/>
      <c r="CE17" s="472"/>
      <c r="CF17" s="515"/>
      <c r="CG17" s="516"/>
      <c r="CH17" s="516"/>
      <c r="CI17" s="517"/>
      <c r="CJ17" s="515"/>
      <c r="CK17" s="516"/>
      <c r="CL17" s="516"/>
      <c r="CM17" s="516"/>
      <c r="CN17" s="516"/>
      <c r="CO17" s="516"/>
      <c r="CP17" s="517"/>
      <c r="CQ17" s="472"/>
      <c r="CR17" s="472"/>
      <c r="CS17" s="472"/>
      <c r="CT17" s="472"/>
      <c r="CU17" s="472"/>
      <c r="CV17" s="472"/>
      <c r="CW17" s="472"/>
      <c r="CX17" s="472"/>
      <c r="CY17" s="472"/>
      <c r="CZ17" s="472"/>
      <c r="DA17" s="525"/>
      <c r="DB17" s="525"/>
      <c r="DC17" s="525"/>
      <c r="DD17" s="525"/>
      <c r="DE17" s="525"/>
      <c r="DF17" s="526"/>
      <c r="DG17" s="527"/>
      <c r="DH17" s="522"/>
      <c r="DI17" s="522"/>
      <c r="DJ17" s="522"/>
      <c r="DK17" s="522"/>
      <c r="DL17" s="522"/>
      <c r="DM17" s="522"/>
      <c r="DN17" s="522"/>
      <c r="DO17" s="522"/>
      <c r="DP17" s="522"/>
      <c r="DQ17" s="522"/>
      <c r="DR17" s="522"/>
      <c r="DS17" s="522"/>
      <c r="DT17" s="522"/>
      <c r="DU17" s="522"/>
      <c r="DV17" s="523"/>
      <c r="DW17" s="523"/>
      <c r="DX17" s="523"/>
      <c r="DY17" s="523"/>
      <c r="DZ17" s="524"/>
    </row>
    <row r="18" spans="2:130" ht="20.100000000000001" customHeight="1" thickBot="1" x14ac:dyDescent="0.2">
      <c r="B18" s="430"/>
      <c r="C18" s="431"/>
      <c r="D18" s="431"/>
      <c r="E18" s="431"/>
      <c r="F18" s="547"/>
      <c r="G18" s="455"/>
      <c r="H18" s="456"/>
      <c r="I18" s="456"/>
      <c r="J18" s="456"/>
      <c r="K18" s="457"/>
      <c r="L18" s="457"/>
      <c r="M18" s="457"/>
      <c r="N18" s="457"/>
      <c r="O18" s="457"/>
      <c r="P18" s="457"/>
      <c r="Q18" s="457"/>
      <c r="R18" s="232" t="s">
        <v>554</v>
      </c>
      <c r="S18" s="457"/>
      <c r="T18" s="457"/>
      <c r="U18" s="232" t="s">
        <v>555</v>
      </c>
      <c r="V18" s="233" t="s">
        <v>508</v>
      </c>
      <c r="W18" s="521"/>
      <c r="X18" s="521"/>
      <c r="Y18" s="232" t="s">
        <v>555</v>
      </c>
      <c r="Z18" s="457"/>
      <c r="AA18" s="457"/>
      <c r="AB18" s="457"/>
      <c r="AC18" s="457"/>
      <c r="AD18" s="457"/>
      <c r="AE18" s="457"/>
      <c r="AF18" s="457"/>
      <c r="AG18" s="233" t="s">
        <v>508</v>
      </c>
      <c r="AH18" s="457"/>
      <c r="AI18" s="457"/>
      <c r="AJ18" s="457"/>
      <c r="AK18" s="457"/>
      <c r="AL18" s="457"/>
      <c r="AM18" s="457"/>
      <c r="AN18" s="457"/>
      <c r="AO18" s="457"/>
      <c r="AP18" s="457"/>
      <c r="AQ18" s="457"/>
      <c r="AR18" s="457"/>
      <c r="AS18" s="515"/>
      <c r="AT18" s="516"/>
      <c r="AU18" s="516"/>
      <c r="AV18" s="516"/>
      <c r="AW18" s="516"/>
      <c r="AX18" s="517"/>
      <c r="AY18" s="518"/>
      <c r="AZ18" s="519"/>
      <c r="BA18" s="519"/>
      <c r="BB18" s="519"/>
      <c r="BC18" s="519"/>
      <c r="BD18" s="519"/>
      <c r="BE18" s="519"/>
      <c r="BF18" s="519"/>
      <c r="BG18" s="520"/>
      <c r="BH18" s="515"/>
      <c r="BI18" s="516"/>
      <c r="BJ18" s="517"/>
      <c r="BK18" s="457"/>
      <c r="BL18" s="457"/>
      <c r="BM18" s="457"/>
      <c r="BN18" s="457"/>
      <c r="BO18" s="457"/>
      <c r="BP18" s="457"/>
      <c r="BQ18" s="457"/>
      <c r="BR18" s="457"/>
      <c r="BS18" s="457"/>
      <c r="BT18" s="457"/>
      <c r="BU18" s="457"/>
      <c r="BV18" s="457"/>
      <c r="BW18" s="457"/>
      <c r="BX18" s="515"/>
      <c r="BY18" s="516"/>
      <c r="BZ18" s="517"/>
      <c r="CA18" s="229" t="s">
        <v>560</v>
      </c>
      <c r="CB18" s="233" t="s">
        <v>508</v>
      </c>
      <c r="CC18" s="457"/>
      <c r="CD18" s="457"/>
      <c r="CE18" s="457"/>
      <c r="CF18" s="515"/>
      <c r="CG18" s="516"/>
      <c r="CH18" s="516"/>
      <c r="CI18" s="517"/>
      <c r="CJ18" s="515"/>
      <c r="CK18" s="516"/>
      <c r="CL18" s="516"/>
      <c r="CM18" s="516"/>
      <c r="CN18" s="516"/>
      <c r="CO18" s="516"/>
      <c r="CP18" s="517"/>
      <c r="CQ18" s="457"/>
      <c r="CR18" s="457"/>
      <c r="CS18" s="457"/>
      <c r="CT18" s="472"/>
      <c r="CU18" s="472"/>
      <c r="CV18" s="472"/>
      <c r="CW18" s="457"/>
      <c r="CX18" s="457"/>
      <c r="CY18" s="457"/>
      <c r="CZ18" s="457"/>
      <c r="DA18" s="512"/>
      <c r="DB18" s="512"/>
      <c r="DC18" s="512"/>
      <c r="DD18" s="512"/>
      <c r="DE18" s="512"/>
      <c r="DF18" s="513"/>
      <c r="DG18" s="514"/>
      <c r="DH18" s="504"/>
      <c r="DI18" s="504"/>
      <c r="DJ18" s="504"/>
      <c r="DK18" s="504"/>
      <c r="DL18" s="504"/>
      <c r="DM18" s="504"/>
      <c r="DN18" s="504"/>
      <c r="DO18" s="504"/>
      <c r="DP18" s="504"/>
      <c r="DQ18" s="504"/>
      <c r="DR18" s="504"/>
      <c r="DS18" s="504"/>
      <c r="DT18" s="504"/>
      <c r="DU18" s="504"/>
      <c r="DV18" s="505"/>
      <c r="DW18" s="505"/>
      <c r="DX18" s="505"/>
      <c r="DY18" s="505"/>
      <c r="DZ18" s="506"/>
    </row>
    <row r="19" spans="2:130" ht="20.100000000000001" customHeight="1" x14ac:dyDescent="0.15">
      <c r="B19" s="443" t="s">
        <v>539</v>
      </c>
      <c r="C19" s="428"/>
      <c r="D19" s="428"/>
      <c r="E19" s="428"/>
      <c r="F19" s="444"/>
      <c r="G19" s="487" t="s">
        <v>532</v>
      </c>
      <c r="H19" s="488"/>
      <c r="I19" s="488"/>
      <c r="J19" s="488"/>
      <c r="K19" s="488" t="s">
        <v>565</v>
      </c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510"/>
      <c r="X19" s="510"/>
      <c r="Y19" s="510"/>
      <c r="Z19" s="510"/>
      <c r="AA19" s="510"/>
      <c r="AB19" s="510"/>
      <c r="AC19" s="510"/>
      <c r="AD19" s="510"/>
      <c r="AE19" s="510"/>
      <c r="AF19" s="510"/>
      <c r="AG19" s="510"/>
      <c r="AH19" s="510"/>
      <c r="AI19" s="510"/>
      <c r="AJ19" s="510"/>
      <c r="AK19" s="510"/>
      <c r="AL19" s="510"/>
      <c r="AM19" s="510"/>
      <c r="AN19" s="510"/>
      <c r="AO19" s="510"/>
      <c r="AP19" s="488" t="s">
        <v>566</v>
      </c>
      <c r="AQ19" s="488"/>
      <c r="AR19" s="488"/>
      <c r="AS19" s="488"/>
      <c r="AT19" s="488"/>
      <c r="AU19" s="488"/>
      <c r="AV19" s="488"/>
      <c r="AW19" s="488"/>
      <c r="AX19" s="488"/>
      <c r="AY19" s="488"/>
      <c r="AZ19" s="488"/>
      <c r="BA19" s="488"/>
      <c r="BB19" s="488"/>
      <c r="BC19" s="488"/>
      <c r="BD19" s="488"/>
      <c r="BE19" s="488"/>
      <c r="BF19" s="488"/>
      <c r="BG19" s="488" t="s">
        <v>567</v>
      </c>
      <c r="BH19" s="488"/>
      <c r="BI19" s="488"/>
      <c r="BJ19" s="488"/>
      <c r="BK19" s="488"/>
      <c r="BL19" s="488" t="s">
        <v>568</v>
      </c>
      <c r="BM19" s="488"/>
      <c r="BN19" s="488"/>
      <c r="BO19" s="488"/>
      <c r="BP19" s="488"/>
      <c r="BQ19" s="488"/>
      <c r="BR19" s="488"/>
      <c r="BS19" s="488"/>
      <c r="BT19" s="488"/>
      <c r="BU19" s="488"/>
      <c r="BV19" s="488"/>
      <c r="BW19" s="488"/>
      <c r="BX19" s="488"/>
      <c r="BY19" s="488"/>
      <c r="BZ19" s="488"/>
      <c r="CA19" s="488"/>
      <c r="CB19" s="488"/>
      <c r="CC19" s="488"/>
      <c r="CD19" s="488"/>
      <c r="CE19" s="488"/>
      <c r="CF19" s="488"/>
      <c r="CG19" s="488"/>
      <c r="CH19" s="488"/>
      <c r="CI19" s="488"/>
      <c r="CJ19" s="488"/>
      <c r="CK19" s="488"/>
      <c r="CL19" s="488"/>
      <c r="CM19" s="488"/>
      <c r="CN19" s="488"/>
      <c r="CO19" s="488"/>
      <c r="CP19" s="488"/>
      <c r="CQ19" s="488"/>
      <c r="CR19" s="488"/>
      <c r="CS19" s="488"/>
      <c r="CT19" s="488"/>
      <c r="CU19" s="488"/>
      <c r="CV19" s="488"/>
      <c r="CW19" s="488"/>
      <c r="CX19" s="488"/>
      <c r="CY19" s="488"/>
      <c r="CZ19" s="488"/>
      <c r="DA19" s="488"/>
      <c r="DB19" s="488"/>
      <c r="DC19" s="488"/>
      <c r="DD19" s="488"/>
      <c r="DE19" s="488"/>
      <c r="DF19" s="488"/>
      <c r="DG19" s="488"/>
      <c r="DH19" s="488"/>
      <c r="DI19" s="488"/>
      <c r="DJ19" s="488"/>
      <c r="DK19" s="488"/>
      <c r="DL19" s="488"/>
      <c r="DM19" s="488"/>
      <c r="DN19" s="488"/>
      <c r="DO19" s="488"/>
      <c r="DP19" s="488"/>
      <c r="DQ19" s="488"/>
      <c r="DR19" s="488"/>
      <c r="DS19" s="488"/>
      <c r="DT19" s="488"/>
      <c r="DU19" s="488"/>
      <c r="DV19" s="488"/>
      <c r="DW19" s="488"/>
      <c r="DX19" s="488"/>
      <c r="DY19" s="488"/>
      <c r="DZ19" s="511"/>
    </row>
    <row r="20" spans="2:130" ht="20.100000000000001" customHeight="1" x14ac:dyDescent="0.15">
      <c r="B20" s="445"/>
      <c r="C20" s="446"/>
      <c r="D20" s="446"/>
      <c r="E20" s="446"/>
      <c r="F20" s="447"/>
      <c r="G20" s="491"/>
      <c r="H20" s="492"/>
      <c r="I20" s="492"/>
      <c r="J20" s="492"/>
      <c r="K20" s="492"/>
      <c r="L20" s="492"/>
      <c r="M20" s="492"/>
      <c r="N20" s="492"/>
      <c r="O20" s="492"/>
      <c r="P20" s="492"/>
      <c r="Q20" s="492"/>
      <c r="R20" s="492"/>
      <c r="S20" s="492"/>
      <c r="T20" s="492"/>
      <c r="U20" s="492"/>
      <c r="V20" s="492"/>
      <c r="W20" s="492"/>
      <c r="X20" s="492"/>
      <c r="Y20" s="492"/>
      <c r="Z20" s="492"/>
      <c r="AA20" s="492"/>
      <c r="AB20" s="492"/>
      <c r="AC20" s="492"/>
      <c r="AD20" s="492"/>
      <c r="AE20" s="492"/>
      <c r="AF20" s="492"/>
      <c r="AG20" s="492"/>
      <c r="AH20" s="492"/>
      <c r="AI20" s="492"/>
      <c r="AJ20" s="492"/>
      <c r="AK20" s="492"/>
      <c r="AL20" s="492"/>
      <c r="AM20" s="492"/>
      <c r="AN20" s="492"/>
      <c r="AO20" s="492"/>
      <c r="AP20" s="503"/>
      <c r="AQ20" s="492"/>
      <c r="AR20" s="492"/>
      <c r="AS20" s="492"/>
      <c r="AT20" s="492"/>
      <c r="AU20" s="492"/>
      <c r="AV20" s="492"/>
      <c r="AW20" s="492"/>
      <c r="AX20" s="492"/>
      <c r="AY20" s="492"/>
      <c r="AZ20" s="492"/>
      <c r="BA20" s="492"/>
      <c r="BB20" s="492"/>
      <c r="BC20" s="492"/>
      <c r="BD20" s="492"/>
      <c r="BE20" s="492"/>
      <c r="BF20" s="492"/>
      <c r="BG20" s="492"/>
      <c r="BH20" s="492"/>
      <c r="BI20" s="492"/>
      <c r="BJ20" s="492"/>
      <c r="BK20" s="492"/>
      <c r="BL20" s="500"/>
      <c r="BM20" s="498"/>
      <c r="BN20" s="498"/>
      <c r="BO20" s="498"/>
      <c r="BP20" s="498"/>
      <c r="BQ20" s="498"/>
      <c r="BR20" s="498"/>
      <c r="BS20" s="498"/>
      <c r="BT20" s="498"/>
      <c r="BU20" s="498"/>
      <c r="BV20" s="498"/>
      <c r="BW20" s="498"/>
      <c r="BX20" s="498"/>
      <c r="BY20" s="498"/>
      <c r="BZ20" s="498"/>
      <c r="CA20" s="498"/>
      <c r="CB20" s="498"/>
      <c r="CC20" s="498"/>
      <c r="CD20" s="498"/>
      <c r="CE20" s="498"/>
      <c r="CF20" s="498"/>
      <c r="CG20" s="498"/>
      <c r="CH20" s="498"/>
      <c r="CI20" s="498"/>
      <c r="CJ20" s="498"/>
      <c r="CK20" s="498"/>
      <c r="CL20" s="498"/>
      <c r="CM20" s="498"/>
      <c r="CN20" s="498"/>
      <c r="CO20" s="498"/>
      <c r="CP20" s="498"/>
      <c r="CQ20" s="498"/>
      <c r="CR20" s="498"/>
      <c r="CS20" s="498"/>
      <c r="CT20" s="498"/>
      <c r="CU20" s="498"/>
      <c r="CV20" s="498"/>
      <c r="CW20" s="498"/>
      <c r="CX20" s="498"/>
      <c r="CY20" s="498"/>
      <c r="CZ20" s="498"/>
      <c r="DA20" s="498"/>
      <c r="DB20" s="498"/>
      <c r="DC20" s="498"/>
      <c r="DD20" s="498"/>
      <c r="DE20" s="498"/>
      <c r="DF20" s="498"/>
      <c r="DG20" s="498"/>
      <c r="DH20" s="498"/>
      <c r="DI20" s="498"/>
      <c r="DJ20" s="498"/>
      <c r="DK20" s="498"/>
      <c r="DL20" s="498"/>
      <c r="DM20" s="498"/>
      <c r="DN20" s="498"/>
      <c r="DO20" s="498"/>
      <c r="DP20" s="498"/>
      <c r="DQ20" s="498"/>
      <c r="DR20" s="498"/>
      <c r="DS20" s="498"/>
      <c r="DT20" s="498"/>
      <c r="DU20" s="498"/>
      <c r="DV20" s="498"/>
      <c r="DW20" s="498"/>
      <c r="DX20" s="498"/>
      <c r="DY20" s="498"/>
      <c r="DZ20" s="499"/>
    </row>
    <row r="21" spans="2:130" ht="20.100000000000001" customHeight="1" x14ac:dyDescent="0.15">
      <c r="B21" s="445"/>
      <c r="C21" s="446"/>
      <c r="D21" s="446"/>
      <c r="E21" s="446"/>
      <c r="F21" s="447"/>
      <c r="G21" s="491"/>
      <c r="H21" s="492"/>
      <c r="I21" s="492"/>
      <c r="J21" s="492"/>
      <c r="K21" s="503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92"/>
      <c r="AB21" s="492"/>
      <c r="AC21" s="492"/>
      <c r="AD21" s="492"/>
      <c r="AE21" s="492"/>
      <c r="AF21" s="492"/>
      <c r="AG21" s="492"/>
      <c r="AH21" s="492"/>
      <c r="AI21" s="492"/>
      <c r="AJ21" s="492"/>
      <c r="AK21" s="492"/>
      <c r="AL21" s="492"/>
      <c r="AM21" s="492"/>
      <c r="AN21" s="492"/>
      <c r="AO21" s="492"/>
      <c r="AP21" s="503"/>
      <c r="AQ21" s="492"/>
      <c r="AR21" s="492"/>
      <c r="AS21" s="492"/>
      <c r="AT21" s="492"/>
      <c r="AU21" s="492"/>
      <c r="AV21" s="492"/>
      <c r="AW21" s="492"/>
      <c r="AX21" s="492"/>
      <c r="AY21" s="492"/>
      <c r="AZ21" s="492"/>
      <c r="BA21" s="492"/>
      <c r="BB21" s="492"/>
      <c r="BC21" s="492"/>
      <c r="BD21" s="492"/>
      <c r="BE21" s="492"/>
      <c r="BF21" s="492"/>
      <c r="BG21" s="492"/>
      <c r="BH21" s="492"/>
      <c r="BI21" s="492"/>
      <c r="BJ21" s="492"/>
      <c r="BK21" s="492"/>
      <c r="BL21" s="500"/>
      <c r="BM21" s="498"/>
      <c r="BN21" s="498"/>
      <c r="BO21" s="498"/>
      <c r="BP21" s="498"/>
      <c r="BQ21" s="498"/>
      <c r="BR21" s="498"/>
      <c r="BS21" s="498"/>
      <c r="BT21" s="498"/>
      <c r="BU21" s="498"/>
      <c r="BV21" s="498"/>
      <c r="BW21" s="498"/>
      <c r="BX21" s="498"/>
      <c r="BY21" s="498"/>
      <c r="BZ21" s="498"/>
      <c r="CA21" s="498"/>
      <c r="CB21" s="498"/>
      <c r="CC21" s="498"/>
      <c r="CD21" s="498"/>
      <c r="CE21" s="498"/>
      <c r="CF21" s="498"/>
      <c r="CG21" s="498"/>
      <c r="CH21" s="498"/>
      <c r="CI21" s="498"/>
      <c r="CJ21" s="498"/>
      <c r="CK21" s="498"/>
      <c r="CL21" s="498"/>
      <c r="CM21" s="498"/>
      <c r="CN21" s="498"/>
      <c r="CO21" s="498"/>
      <c r="CP21" s="498"/>
      <c r="CQ21" s="498"/>
      <c r="CR21" s="498"/>
      <c r="CS21" s="498"/>
      <c r="CT21" s="498"/>
      <c r="CU21" s="498"/>
      <c r="CV21" s="498"/>
      <c r="CW21" s="498"/>
      <c r="CX21" s="498"/>
      <c r="CY21" s="498"/>
      <c r="CZ21" s="498"/>
      <c r="DA21" s="498"/>
      <c r="DB21" s="498"/>
      <c r="DC21" s="498"/>
      <c r="DD21" s="498"/>
      <c r="DE21" s="498"/>
      <c r="DF21" s="498"/>
      <c r="DG21" s="498"/>
      <c r="DH21" s="498"/>
      <c r="DI21" s="498"/>
      <c r="DJ21" s="498"/>
      <c r="DK21" s="498"/>
      <c r="DL21" s="498"/>
      <c r="DM21" s="498"/>
      <c r="DN21" s="498"/>
      <c r="DO21" s="498"/>
      <c r="DP21" s="498"/>
      <c r="DQ21" s="498"/>
      <c r="DR21" s="498"/>
      <c r="DS21" s="498"/>
      <c r="DT21" s="498"/>
      <c r="DU21" s="498"/>
      <c r="DV21" s="498"/>
      <c r="DW21" s="498"/>
      <c r="DX21" s="498"/>
      <c r="DY21" s="498"/>
      <c r="DZ21" s="499"/>
    </row>
    <row r="22" spans="2:130" ht="20.100000000000001" customHeight="1" x14ac:dyDescent="0.15">
      <c r="B22" s="445"/>
      <c r="C22" s="446"/>
      <c r="D22" s="446"/>
      <c r="E22" s="446"/>
      <c r="F22" s="447"/>
      <c r="G22" s="491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2"/>
      <c r="Y22" s="492"/>
      <c r="Z22" s="492"/>
      <c r="AA22" s="492"/>
      <c r="AB22" s="492"/>
      <c r="AC22" s="492"/>
      <c r="AD22" s="492"/>
      <c r="AE22" s="492"/>
      <c r="AF22" s="492"/>
      <c r="AG22" s="492"/>
      <c r="AH22" s="492"/>
      <c r="AI22" s="492"/>
      <c r="AJ22" s="492"/>
      <c r="AK22" s="492"/>
      <c r="AL22" s="492"/>
      <c r="AM22" s="492"/>
      <c r="AN22" s="492"/>
      <c r="AO22" s="492"/>
      <c r="AP22" s="492"/>
      <c r="AQ22" s="492"/>
      <c r="AR22" s="492"/>
      <c r="AS22" s="492"/>
      <c r="AT22" s="492"/>
      <c r="AU22" s="492"/>
      <c r="AV22" s="492"/>
      <c r="AW22" s="492"/>
      <c r="AX22" s="492"/>
      <c r="AY22" s="492"/>
      <c r="AZ22" s="492"/>
      <c r="BA22" s="492"/>
      <c r="BB22" s="492"/>
      <c r="BC22" s="492"/>
      <c r="BD22" s="492"/>
      <c r="BE22" s="492"/>
      <c r="BF22" s="492"/>
      <c r="BG22" s="492"/>
      <c r="BH22" s="492"/>
      <c r="BI22" s="492"/>
      <c r="BJ22" s="492"/>
      <c r="BK22" s="492"/>
      <c r="BL22" s="498"/>
      <c r="BM22" s="498"/>
      <c r="BN22" s="498"/>
      <c r="BO22" s="498"/>
      <c r="BP22" s="498"/>
      <c r="BQ22" s="498"/>
      <c r="BR22" s="498"/>
      <c r="BS22" s="498"/>
      <c r="BT22" s="498"/>
      <c r="BU22" s="498"/>
      <c r="BV22" s="498"/>
      <c r="BW22" s="498"/>
      <c r="BX22" s="498"/>
      <c r="BY22" s="498"/>
      <c r="BZ22" s="498"/>
      <c r="CA22" s="498"/>
      <c r="CB22" s="498"/>
      <c r="CC22" s="498"/>
      <c r="CD22" s="498"/>
      <c r="CE22" s="498"/>
      <c r="CF22" s="498"/>
      <c r="CG22" s="498"/>
      <c r="CH22" s="498"/>
      <c r="CI22" s="498"/>
      <c r="CJ22" s="498"/>
      <c r="CK22" s="498"/>
      <c r="CL22" s="498"/>
      <c r="CM22" s="498"/>
      <c r="CN22" s="498"/>
      <c r="CO22" s="498"/>
      <c r="CP22" s="498"/>
      <c r="CQ22" s="498"/>
      <c r="CR22" s="498"/>
      <c r="CS22" s="498"/>
      <c r="CT22" s="498"/>
      <c r="CU22" s="498"/>
      <c r="CV22" s="498"/>
      <c r="CW22" s="498"/>
      <c r="CX22" s="498"/>
      <c r="CY22" s="498"/>
      <c r="CZ22" s="498"/>
      <c r="DA22" s="498"/>
      <c r="DB22" s="498"/>
      <c r="DC22" s="498"/>
      <c r="DD22" s="498"/>
      <c r="DE22" s="498"/>
      <c r="DF22" s="498"/>
      <c r="DG22" s="498"/>
      <c r="DH22" s="498"/>
      <c r="DI22" s="498"/>
      <c r="DJ22" s="498"/>
      <c r="DK22" s="498"/>
      <c r="DL22" s="498"/>
      <c r="DM22" s="498"/>
      <c r="DN22" s="498"/>
      <c r="DO22" s="498"/>
      <c r="DP22" s="498"/>
      <c r="DQ22" s="498"/>
      <c r="DR22" s="498"/>
      <c r="DS22" s="498"/>
      <c r="DT22" s="498"/>
      <c r="DU22" s="498"/>
      <c r="DV22" s="498"/>
      <c r="DW22" s="498"/>
      <c r="DX22" s="498"/>
      <c r="DY22" s="498"/>
      <c r="DZ22" s="499"/>
    </row>
    <row r="23" spans="2:130" ht="20.100000000000001" customHeight="1" x14ac:dyDescent="0.15">
      <c r="B23" s="445"/>
      <c r="C23" s="446"/>
      <c r="D23" s="446"/>
      <c r="E23" s="446"/>
      <c r="F23" s="447"/>
      <c r="G23" s="491"/>
      <c r="H23" s="492"/>
      <c r="I23" s="492"/>
      <c r="J23" s="492"/>
      <c r="K23" s="492"/>
      <c r="L23" s="492"/>
      <c r="M23" s="492"/>
      <c r="N23" s="492"/>
      <c r="O23" s="492"/>
      <c r="P23" s="492"/>
      <c r="Q23" s="492"/>
      <c r="R23" s="492"/>
      <c r="S23" s="492"/>
      <c r="T23" s="492"/>
      <c r="U23" s="492"/>
      <c r="V23" s="492"/>
      <c r="W23" s="492"/>
      <c r="X23" s="492"/>
      <c r="Y23" s="492"/>
      <c r="Z23" s="492"/>
      <c r="AA23" s="492"/>
      <c r="AB23" s="492"/>
      <c r="AC23" s="492"/>
      <c r="AD23" s="492"/>
      <c r="AE23" s="492"/>
      <c r="AF23" s="492"/>
      <c r="AG23" s="492"/>
      <c r="AH23" s="492"/>
      <c r="AI23" s="492"/>
      <c r="AJ23" s="492"/>
      <c r="AK23" s="492"/>
      <c r="AL23" s="492"/>
      <c r="AM23" s="492"/>
      <c r="AN23" s="492"/>
      <c r="AO23" s="492"/>
      <c r="AP23" s="492"/>
      <c r="AQ23" s="492"/>
      <c r="AR23" s="492"/>
      <c r="AS23" s="492"/>
      <c r="AT23" s="492"/>
      <c r="AU23" s="492"/>
      <c r="AV23" s="492"/>
      <c r="AW23" s="492"/>
      <c r="AX23" s="492"/>
      <c r="AY23" s="492"/>
      <c r="AZ23" s="492"/>
      <c r="BA23" s="492"/>
      <c r="BB23" s="492"/>
      <c r="BC23" s="492"/>
      <c r="BD23" s="492"/>
      <c r="BE23" s="492"/>
      <c r="BF23" s="492"/>
      <c r="BG23" s="492"/>
      <c r="BH23" s="492"/>
      <c r="BI23" s="492"/>
      <c r="BJ23" s="492"/>
      <c r="BK23" s="492"/>
      <c r="BL23" s="500"/>
      <c r="BM23" s="501"/>
      <c r="BN23" s="501"/>
      <c r="BO23" s="501"/>
      <c r="BP23" s="501"/>
      <c r="BQ23" s="501"/>
      <c r="BR23" s="501"/>
      <c r="BS23" s="501"/>
      <c r="BT23" s="501"/>
      <c r="BU23" s="501"/>
      <c r="BV23" s="501"/>
      <c r="BW23" s="501"/>
      <c r="BX23" s="501"/>
      <c r="BY23" s="501"/>
      <c r="BZ23" s="501"/>
      <c r="CA23" s="501"/>
      <c r="CB23" s="501"/>
      <c r="CC23" s="501"/>
      <c r="CD23" s="501"/>
      <c r="CE23" s="501"/>
      <c r="CF23" s="501"/>
      <c r="CG23" s="501"/>
      <c r="CH23" s="501"/>
      <c r="CI23" s="501"/>
      <c r="CJ23" s="501"/>
      <c r="CK23" s="501"/>
      <c r="CL23" s="501"/>
      <c r="CM23" s="501"/>
      <c r="CN23" s="501"/>
      <c r="CO23" s="501"/>
      <c r="CP23" s="501"/>
      <c r="CQ23" s="501"/>
      <c r="CR23" s="501"/>
      <c r="CS23" s="501"/>
      <c r="CT23" s="501"/>
      <c r="CU23" s="501"/>
      <c r="CV23" s="501"/>
      <c r="CW23" s="501"/>
      <c r="CX23" s="501"/>
      <c r="CY23" s="501"/>
      <c r="CZ23" s="501"/>
      <c r="DA23" s="501"/>
      <c r="DB23" s="501"/>
      <c r="DC23" s="501"/>
      <c r="DD23" s="501"/>
      <c r="DE23" s="501"/>
      <c r="DF23" s="501"/>
      <c r="DG23" s="501"/>
      <c r="DH23" s="501"/>
      <c r="DI23" s="501"/>
      <c r="DJ23" s="501"/>
      <c r="DK23" s="501"/>
      <c r="DL23" s="501"/>
      <c r="DM23" s="501"/>
      <c r="DN23" s="501"/>
      <c r="DO23" s="501"/>
      <c r="DP23" s="501"/>
      <c r="DQ23" s="501"/>
      <c r="DR23" s="501"/>
      <c r="DS23" s="501"/>
      <c r="DT23" s="501"/>
      <c r="DU23" s="501"/>
      <c r="DV23" s="501"/>
      <c r="DW23" s="501"/>
      <c r="DX23" s="501"/>
      <c r="DY23" s="501"/>
      <c r="DZ23" s="502"/>
    </row>
    <row r="24" spans="2:130" ht="20.100000000000001" customHeight="1" thickBot="1" x14ac:dyDescent="0.2">
      <c r="B24" s="507"/>
      <c r="C24" s="508"/>
      <c r="D24" s="508"/>
      <c r="E24" s="508"/>
      <c r="F24" s="509"/>
      <c r="G24" s="495"/>
      <c r="H24" s="457"/>
      <c r="I24" s="457"/>
      <c r="J24" s="457"/>
      <c r="K24" s="457"/>
      <c r="L24" s="457"/>
      <c r="M24" s="457"/>
      <c r="N24" s="457"/>
      <c r="O24" s="457"/>
      <c r="P24" s="457"/>
      <c r="Q24" s="457"/>
      <c r="R24" s="457"/>
      <c r="S24" s="457"/>
      <c r="T24" s="457"/>
      <c r="U24" s="457"/>
      <c r="V24" s="457"/>
      <c r="W24" s="457"/>
      <c r="X24" s="457"/>
      <c r="Y24" s="457"/>
      <c r="Z24" s="457"/>
      <c r="AA24" s="457"/>
      <c r="AB24" s="457"/>
      <c r="AC24" s="457"/>
      <c r="AD24" s="457"/>
      <c r="AE24" s="457"/>
      <c r="AF24" s="457"/>
      <c r="AG24" s="457"/>
      <c r="AH24" s="457"/>
      <c r="AI24" s="457"/>
      <c r="AJ24" s="457"/>
      <c r="AK24" s="457"/>
      <c r="AL24" s="457"/>
      <c r="AM24" s="457"/>
      <c r="AN24" s="457"/>
      <c r="AO24" s="457"/>
      <c r="AP24" s="457"/>
      <c r="AQ24" s="457"/>
      <c r="AR24" s="457"/>
      <c r="AS24" s="457"/>
      <c r="AT24" s="457"/>
      <c r="AU24" s="457"/>
      <c r="AV24" s="457"/>
      <c r="AW24" s="457"/>
      <c r="AX24" s="457"/>
      <c r="AY24" s="457"/>
      <c r="AZ24" s="457"/>
      <c r="BA24" s="457"/>
      <c r="BB24" s="457"/>
      <c r="BC24" s="457"/>
      <c r="BD24" s="457"/>
      <c r="BE24" s="457"/>
      <c r="BF24" s="457"/>
      <c r="BG24" s="457"/>
      <c r="BH24" s="457"/>
      <c r="BI24" s="457"/>
      <c r="BJ24" s="457"/>
      <c r="BK24" s="457"/>
      <c r="BL24" s="496"/>
      <c r="BM24" s="496"/>
      <c r="BN24" s="496"/>
      <c r="BO24" s="496"/>
      <c r="BP24" s="496"/>
      <c r="BQ24" s="496"/>
      <c r="BR24" s="496"/>
      <c r="BS24" s="496"/>
      <c r="BT24" s="496"/>
      <c r="BU24" s="496"/>
      <c r="BV24" s="496"/>
      <c r="BW24" s="496"/>
      <c r="BX24" s="496"/>
      <c r="BY24" s="496"/>
      <c r="BZ24" s="496"/>
      <c r="CA24" s="496"/>
      <c r="CB24" s="496"/>
      <c r="CC24" s="496"/>
      <c r="CD24" s="496"/>
      <c r="CE24" s="496"/>
      <c r="CF24" s="496"/>
      <c r="CG24" s="496"/>
      <c r="CH24" s="496"/>
      <c r="CI24" s="496"/>
      <c r="CJ24" s="496"/>
      <c r="CK24" s="496"/>
      <c r="CL24" s="496"/>
      <c r="CM24" s="496"/>
      <c r="CN24" s="496"/>
      <c r="CO24" s="496"/>
      <c r="CP24" s="496"/>
      <c r="CQ24" s="496"/>
      <c r="CR24" s="496"/>
      <c r="CS24" s="496"/>
      <c r="CT24" s="496"/>
      <c r="CU24" s="496"/>
      <c r="CV24" s="496"/>
      <c r="CW24" s="496"/>
      <c r="CX24" s="496"/>
      <c r="CY24" s="496"/>
      <c r="CZ24" s="496"/>
      <c r="DA24" s="496"/>
      <c r="DB24" s="496"/>
      <c r="DC24" s="496"/>
      <c r="DD24" s="496"/>
      <c r="DE24" s="496"/>
      <c r="DF24" s="496"/>
      <c r="DG24" s="496"/>
      <c r="DH24" s="496"/>
      <c r="DI24" s="496"/>
      <c r="DJ24" s="496"/>
      <c r="DK24" s="496"/>
      <c r="DL24" s="496"/>
      <c r="DM24" s="496"/>
      <c r="DN24" s="496"/>
      <c r="DO24" s="496"/>
      <c r="DP24" s="496"/>
      <c r="DQ24" s="496"/>
      <c r="DR24" s="496"/>
      <c r="DS24" s="496"/>
      <c r="DT24" s="496"/>
      <c r="DU24" s="496"/>
      <c r="DV24" s="496"/>
      <c r="DW24" s="496"/>
      <c r="DX24" s="496"/>
      <c r="DY24" s="496"/>
      <c r="DZ24" s="497"/>
    </row>
    <row r="25" spans="2:130" ht="20.100000000000001" customHeight="1" x14ac:dyDescent="0.15">
      <c r="B25" s="443" t="s">
        <v>569</v>
      </c>
      <c r="C25" s="482"/>
      <c r="D25" s="482"/>
      <c r="E25" s="482"/>
      <c r="F25" s="483"/>
      <c r="G25" s="487" t="s">
        <v>570</v>
      </c>
      <c r="H25" s="488"/>
      <c r="I25" s="488"/>
      <c r="J25" s="488"/>
      <c r="K25" s="488"/>
      <c r="L25" s="488"/>
      <c r="M25" s="488"/>
      <c r="N25" s="488"/>
      <c r="O25" s="488"/>
      <c r="P25" s="488"/>
      <c r="Q25" s="488"/>
      <c r="R25" s="488"/>
      <c r="S25" s="488"/>
      <c r="T25" s="488"/>
      <c r="U25" s="488"/>
      <c r="V25" s="488"/>
      <c r="W25" s="489"/>
      <c r="X25" s="488" t="s">
        <v>567</v>
      </c>
      <c r="Y25" s="488"/>
      <c r="Z25" s="488"/>
      <c r="AA25" s="488"/>
      <c r="AB25" s="488"/>
      <c r="AC25" s="490" t="s">
        <v>571</v>
      </c>
      <c r="AD25" s="490"/>
      <c r="AE25" s="490"/>
      <c r="AF25" s="490"/>
      <c r="AG25" s="490"/>
      <c r="AH25" s="490"/>
      <c r="AI25" s="490"/>
      <c r="AJ25" s="490" t="s">
        <v>572</v>
      </c>
      <c r="AK25" s="490"/>
      <c r="AL25" s="490"/>
      <c r="AM25" s="490"/>
      <c r="AN25" s="490"/>
      <c r="AO25" s="490"/>
      <c r="AP25" s="490"/>
      <c r="AQ25" s="428" t="s">
        <v>568</v>
      </c>
      <c r="AR25" s="428"/>
      <c r="AS25" s="428"/>
      <c r="AT25" s="428"/>
      <c r="AU25" s="428"/>
      <c r="AV25" s="428"/>
      <c r="AW25" s="428"/>
      <c r="AX25" s="428"/>
      <c r="AY25" s="428"/>
      <c r="AZ25" s="428"/>
      <c r="BA25" s="428"/>
      <c r="BB25" s="428"/>
      <c r="BC25" s="428"/>
      <c r="BD25" s="428"/>
      <c r="BE25" s="428"/>
      <c r="BF25" s="428"/>
      <c r="BG25" s="428"/>
      <c r="BH25" s="428"/>
      <c r="BI25" s="428"/>
      <c r="BJ25" s="428"/>
      <c r="BK25" s="428"/>
      <c r="BL25" s="428"/>
      <c r="BM25" s="428"/>
      <c r="BN25" s="428"/>
      <c r="BO25" s="428"/>
      <c r="BP25" s="428"/>
      <c r="BQ25" s="428"/>
      <c r="BR25" s="428"/>
      <c r="BS25" s="428"/>
      <c r="BT25" s="428"/>
      <c r="BU25" s="428"/>
      <c r="BV25" s="428"/>
      <c r="BW25" s="428"/>
      <c r="BX25" s="428"/>
      <c r="BY25" s="428"/>
      <c r="BZ25" s="428"/>
      <c r="CA25" s="428"/>
      <c r="CB25" s="428"/>
      <c r="CC25" s="428"/>
      <c r="CD25" s="428"/>
      <c r="CE25" s="428"/>
      <c r="CF25" s="428"/>
      <c r="CG25" s="428"/>
      <c r="CH25" s="428"/>
      <c r="CI25" s="428"/>
      <c r="CJ25" s="428"/>
      <c r="CK25" s="428"/>
      <c r="CL25" s="428"/>
      <c r="CM25" s="428"/>
      <c r="CN25" s="428"/>
      <c r="CO25" s="428"/>
      <c r="CP25" s="428"/>
      <c r="CQ25" s="428"/>
      <c r="CR25" s="428"/>
      <c r="CS25" s="428"/>
      <c r="CT25" s="428"/>
      <c r="CU25" s="428"/>
      <c r="CV25" s="428"/>
      <c r="CW25" s="428"/>
      <c r="CX25" s="428"/>
      <c r="CY25" s="428"/>
      <c r="CZ25" s="428"/>
      <c r="DA25" s="428"/>
      <c r="DB25" s="428"/>
      <c r="DC25" s="428"/>
      <c r="DD25" s="428"/>
      <c r="DE25" s="428"/>
      <c r="DF25" s="428"/>
      <c r="DG25" s="428"/>
      <c r="DH25" s="428"/>
      <c r="DI25" s="428"/>
      <c r="DJ25" s="428"/>
      <c r="DK25" s="428"/>
      <c r="DL25" s="428"/>
      <c r="DM25" s="428"/>
      <c r="DN25" s="428"/>
      <c r="DO25" s="428"/>
      <c r="DP25" s="428"/>
      <c r="DQ25" s="428"/>
      <c r="DR25" s="428"/>
      <c r="DS25" s="428"/>
      <c r="DT25" s="428"/>
      <c r="DU25" s="428"/>
      <c r="DV25" s="428"/>
      <c r="DW25" s="428"/>
      <c r="DX25" s="428"/>
      <c r="DY25" s="428"/>
      <c r="DZ25" s="444"/>
    </row>
    <row r="26" spans="2:130" ht="20.100000000000001" customHeight="1" x14ac:dyDescent="0.15">
      <c r="B26" s="484"/>
      <c r="C26" s="485"/>
      <c r="D26" s="485"/>
      <c r="E26" s="485"/>
      <c r="F26" s="486"/>
      <c r="G26" s="493" t="s">
        <v>562</v>
      </c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2" t="s">
        <v>561</v>
      </c>
      <c r="Y26" s="472"/>
      <c r="Z26" s="472"/>
      <c r="AA26" s="472"/>
      <c r="AB26" s="472"/>
      <c r="AC26" s="473"/>
      <c r="AD26" s="473"/>
      <c r="AE26" s="473"/>
      <c r="AF26" s="473"/>
      <c r="AG26" s="473"/>
      <c r="AH26" s="473"/>
      <c r="AI26" s="473"/>
      <c r="AJ26" s="473"/>
      <c r="AK26" s="473"/>
      <c r="AL26" s="473"/>
      <c r="AM26" s="473"/>
      <c r="AN26" s="473"/>
      <c r="AO26" s="473"/>
      <c r="AP26" s="473"/>
      <c r="AQ26" s="494" t="s">
        <v>573</v>
      </c>
      <c r="AR26" s="474"/>
      <c r="AS26" s="474"/>
      <c r="AT26" s="474"/>
      <c r="AU26" s="474"/>
      <c r="AV26" s="474"/>
      <c r="AW26" s="474"/>
      <c r="AX26" s="474"/>
      <c r="AY26" s="474"/>
      <c r="AZ26" s="474"/>
      <c r="BA26" s="474"/>
      <c r="BB26" s="474"/>
      <c r="BC26" s="474"/>
      <c r="BD26" s="474"/>
      <c r="BE26" s="474"/>
      <c r="BF26" s="474"/>
      <c r="BG26" s="474"/>
      <c r="BH26" s="474"/>
      <c r="BI26" s="474"/>
      <c r="BJ26" s="474"/>
      <c r="BK26" s="474"/>
      <c r="BL26" s="474"/>
      <c r="BM26" s="474"/>
      <c r="BN26" s="474"/>
      <c r="BO26" s="474"/>
      <c r="BP26" s="474"/>
      <c r="BQ26" s="474"/>
      <c r="BR26" s="474"/>
      <c r="BS26" s="474"/>
      <c r="BT26" s="474"/>
      <c r="BU26" s="474"/>
      <c r="BV26" s="474"/>
      <c r="BW26" s="474"/>
      <c r="BX26" s="474"/>
      <c r="BY26" s="474"/>
      <c r="BZ26" s="474"/>
      <c r="CA26" s="474"/>
      <c r="CB26" s="474"/>
      <c r="CC26" s="474"/>
      <c r="CD26" s="474"/>
      <c r="CE26" s="474"/>
      <c r="CF26" s="474"/>
      <c r="CG26" s="474"/>
      <c r="CH26" s="474"/>
      <c r="CI26" s="474"/>
      <c r="CJ26" s="474"/>
      <c r="CK26" s="474"/>
      <c r="CL26" s="474"/>
      <c r="CM26" s="474"/>
      <c r="CN26" s="474"/>
      <c r="CO26" s="474"/>
      <c r="CP26" s="474"/>
      <c r="CQ26" s="474"/>
      <c r="CR26" s="474"/>
      <c r="CS26" s="474"/>
      <c r="CT26" s="474"/>
      <c r="CU26" s="474"/>
      <c r="CV26" s="474"/>
      <c r="CW26" s="474"/>
      <c r="CX26" s="474"/>
      <c r="CY26" s="474"/>
      <c r="CZ26" s="474"/>
      <c r="DA26" s="474"/>
      <c r="DB26" s="474"/>
      <c r="DC26" s="474"/>
      <c r="DD26" s="474"/>
      <c r="DE26" s="474"/>
      <c r="DF26" s="474"/>
      <c r="DG26" s="474"/>
      <c r="DH26" s="474"/>
      <c r="DI26" s="474"/>
      <c r="DJ26" s="474"/>
      <c r="DK26" s="474"/>
      <c r="DL26" s="474"/>
      <c r="DM26" s="474"/>
      <c r="DN26" s="474"/>
      <c r="DO26" s="474"/>
      <c r="DP26" s="474"/>
      <c r="DQ26" s="474"/>
      <c r="DR26" s="474"/>
      <c r="DS26" s="474"/>
      <c r="DT26" s="474"/>
      <c r="DU26" s="474"/>
      <c r="DV26" s="474"/>
      <c r="DW26" s="474"/>
      <c r="DX26" s="474"/>
      <c r="DY26" s="474"/>
      <c r="DZ26" s="475"/>
    </row>
    <row r="27" spans="2:130" ht="20.100000000000001" customHeight="1" x14ac:dyDescent="0.15">
      <c r="B27" s="484"/>
      <c r="C27" s="485"/>
      <c r="D27" s="485"/>
      <c r="E27" s="485"/>
      <c r="F27" s="486"/>
      <c r="G27" s="470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2"/>
      <c r="Y27" s="472"/>
      <c r="Z27" s="472"/>
      <c r="AA27" s="472"/>
      <c r="AB27" s="472"/>
      <c r="AC27" s="473"/>
      <c r="AD27" s="473"/>
      <c r="AE27" s="473"/>
      <c r="AF27" s="473"/>
      <c r="AG27" s="473"/>
      <c r="AH27" s="473"/>
      <c r="AI27" s="473"/>
      <c r="AJ27" s="473"/>
      <c r="AK27" s="473"/>
      <c r="AL27" s="473"/>
      <c r="AM27" s="473"/>
      <c r="AN27" s="473"/>
      <c r="AO27" s="473"/>
      <c r="AP27" s="473"/>
      <c r="AQ27" s="474" t="s">
        <v>574</v>
      </c>
      <c r="AR27" s="474"/>
      <c r="AS27" s="474"/>
      <c r="AT27" s="474"/>
      <c r="AU27" s="474"/>
      <c r="AV27" s="474"/>
      <c r="AW27" s="474"/>
      <c r="AX27" s="474"/>
      <c r="AY27" s="474"/>
      <c r="AZ27" s="474"/>
      <c r="BA27" s="474"/>
      <c r="BB27" s="474"/>
      <c r="BC27" s="474"/>
      <c r="BD27" s="474"/>
      <c r="BE27" s="474"/>
      <c r="BF27" s="474"/>
      <c r="BG27" s="474"/>
      <c r="BH27" s="474"/>
      <c r="BI27" s="474"/>
      <c r="BJ27" s="474"/>
      <c r="BK27" s="474"/>
      <c r="BL27" s="474"/>
      <c r="BM27" s="474"/>
      <c r="BN27" s="474"/>
      <c r="BO27" s="474"/>
      <c r="BP27" s="474"/>
      <c r="BQ27" s="474"/>
      <c r="BR27" s="474"/>
      <c r="BS27" s="474"/>
      <c r="BT27" s="474"/>
      <c r="BU27" s="474"/>
      <c r="BV27" s="474"/>
      <c r="BW27" s="474"/>
      <c r="BX27" s="474"/>
      <c r="BY27" s="474"/>
      <c r="BZ27" s="474"/>
      <c r="CA27" s="474"/>
      <c r="CB27" s="474"/>
      <c r="CC27" s="474"/>
      <c r="CD27" s="474"/>
      <c r="CE27" s="474"/>
      <c r="CF27" s="474"/>
      <c r="CG27" s="474"/>
      <c r="CH27" s="474"/>
      <c r="CI27" s="474"/>
      <c r="CJ27" s="474"/>
      <c r="CK27" s="474"/>
      <c r="CL27" s="474"/>
      <c r="CM27" s="474"/>
      <c r="CN27" s="474"/>
      <c r="CO27" s="474"/>
      <c r="CP27" s="474"/>
      <c r="CQ27" s="474"/>
      <c r="CR27" s="474"/>
      <c r="CS27" s="474"/>
      <c r="CT27" s="474"/>
      <c r="CU27" s="474"/>
      <c r="CV27" s="474"/>
      <c r="CW27" s="474"/>
      <c r="CX27" s="474"/>
      <c r="CY27" s="474"/>
      <c r="CZ27" s="474"/>
      <c r="DA27" s="474"/>
      <c r="DB27" s="474"/>
      <c r="DC27" s="474"/>
      <c r="DD27" s="474"/>
      <c r="DE27" s="474"/>
      <c r="DF27" s="474"/>
      <c r="DG27" s="474"/>
      <c r="DH27" s="474"/>
      <c r="DI27" s="474"/>
      <c r="DJ27" s="474"/>
      <c r="DK27" s="474"/>
      <c r="DL27" s="474"/>
      <c r="DM27" s="474"/>
      <c r="DN27" s="474"/>
      <c r="DO27" s="474"/>
      <c r="DP27" s="474"/>
      <c r="DQ27" s="474"/>
      <c r="DR27" s="474"/>
      <c r="DS27" s="474"/>
      <c r="DT27" s="474"/>
      <c r="DU27" s="474"/>
      <c r="DV27" s="474"/>
      <c r="DW27" s="474"/>
      <c r="DX27" s="474"/>
      <c r="DY27" s="474"/>
      <c r="DZ27" s="475"/>
    </row>
    <row r="28" spans="2:130" ht="20.100000000000001" customHeight="1" x14ac:dyDescent="0.15">
      <c r="B28" s="484"/>
      <c r="C28" s="485"/>
      <c r="D28" s="485"/>
      <c r="E28" s="485"/>
      <c r="F28" s="486"/>
      <c r="G28" s="470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2"/>
      <c r="Y28" s="472"/>
      <c r="Z28" s="472"/>
      <c r="AA28" s="472"/>
      <c r="AB28" s="472"/>
      <c r="AC28" s="473"/>
      <c r="AD28" s="473"/>
      <c r="AE28" s="473"/>
      <c r="AF28" s="473"/>
      <c r="AG28" s="473"/>
      <c r="AH28" s="473"/>
      <c r="AI28" s="473"/>
      <c r="AJ28" s="473"/>
      <c r="AK28" s="473"/>
      <c r="AL28" s="473"/>
      <c r="AM28" s="473"/>
      <c r="AN28" s="473"/>
      <c r="AO28" s="473"/>
      <c r="AP28" s="473"/>
      <c r="AQ28" s="474" t="s">
        <v>574</v>
      </c>
      <c r="AR28" s="474"/>
      <c r="AS28" s="474"/>
      <c r="AT28" s="474"/>
      <c r="AU28" s="474"/>
      <c r="AV28" s="474"/>
      <c r="AW28" s="474"/>
      <c r="AX28" s="474"/>
      <c r="AY28" s="474"/>
      <c r="AZ28" s="474"/>
      <c r="BA28" s="474"/>
      <c r="BB28" s="474"/>
      <c r="BC28" s="474"/>
      <c r="BD28" s="474"/>
      <c r="BE28" s="474"/>
      <c r="BF28" s="474"/>
      <c r="BG28" s="474"/>
      <c r="BH28" s="474"/>
      <c r="BI28" s="474"/>
      <c r="BJ28" s="474"/>
      <c r="BK28" s="474"/>
      <c r="BL28" s="474"/>
      <c r="BM28" s="474"/>
      <c r="BN28" s="474"/>
      <c r="BO28" s="474"/>
      <c r="BP28" s="474"/>
      <c r="BQ28" s="474"/>
      <c r="BR28" s="474"/>
      <c r="BS28" s="474"/>
      <c r="BT28" s="474"/>
      <c r="BU28" s="474"/>
      <c r="BV28" s="474"/>
      <c r="BW28" s="474"/>
      <c r="BX28" s="474"/>
      <c r="BY28" s="474"/>
      <c r="BZ28" s="474"/>
      <c r="CA28" s="474"/>
      <c r="CB28" s="474"/>
      <c r="CC28" s="474"/>
      <c r="CD28" s="474"/>
      <c r="CE28" s="474"/>
      <c r="CF28" s="474"/>
      <c r="CG28" s="474"/>
      <c r="CH28" s="474"/>
      <c r="CI28" s="474"/>
      <c r="CJ28" s="474"/>
      <c r="CK28" s="474"/>
      <c r="CL28" s="474"/>
      <c r="CM28" s="474"/>
      <c r="CN28" s="474"/>
      <c r="CO28" s="474"/>
      <c r="CP28" s="474"/>
      <c r="CQ28" s="474"/>
      <c r="CR28" s="474"/>
      <c r="CS28" s="474"/>
      <c r="CT28" s="474"/>
      <c r="CU28" s="474"/>
      <c r="CV28" s="474"/>
      <c r="CW28" s="474"/>
      <c r="CX28" s="474"/>
      <c r="CY28" s="474"/>
      <c r="CZ28" s="474"/>
      <c r="DA28" s="474"/>
      <c r="DB28" s="474"/>
      <c r="DC28" s="474"/>
      <c r="DD28" s="474"/>
      <c r="DE28" s="474"/>
      <c r="DF28" s="474"/>
      <c r="DG28" s="474"/>
      <c r="DH28" s="474"/>
      <c r="DI28" s="474"/>
      <c r="DJ28" s="474"/>
      <c r="DK28" s="474"/>
      <c r="DL28" s="474"/>
      <c r="DM28" s="474"/>
      <c r="DN28" s="474"/>
      <c r="DO28" s="474"/>
      <c r="DP28" s="474"/>
      <c r="DQ28" s="474"/>
      <c r="DR28" s="474"/>
      <c r="DS28" s="474"/>
      <c r="DT28" s="474"/>
      <c r="DU28" s="474"/>
      <c r="DV28" s="474"/>
      <c r="DW28" s="474"/>
      <c r="DX28" s="474"/>
      <c r="DY28" s="474"/>
      <c r="DZ28" s="475"/>
    </row>
    <row r="29" spans="2:130" ht="20.100000000000001" customHeight="1" x14ac:dyDescent="0.15">
      <c r="B29" s="484"/>
      <c r="C29" s="485"/>
      <c r="D29" s="485"/>
      <c r="E29" s="485"/>
      <c r="F29" s="486"/>
      <c r="G29" s="470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2"/>
      <c r="Y29" s="472"/>
      <c r="Z29" s="472"/>
      <c r="AA29" s="472"/>
      <c r="AB29" s="472"/>
      <c r="AC29" s="473"/>
      <c r="AD29" s="473"/>
      <c r="AE29" s="473"/>
      <c r="AF29" s="473"/>
      <c r="AG29" s="473"/>
      <c r="AH29" s="473"/>
      <c r="AI29" s="473"/>
      <c r="AJ29" s="473"/>
      <c r="AK29" s="473"/>
      <c r="AL29" s="473"/>
      <c r="AM29" s="473"/>
      <c r="AN29" s="473"/>
      <c r="AO29" s="473"/>
      <c r="AP29" s="473"/>
      <c r="AQ29" s="474" t="s">
        <v>574</v>
      </c>
      <c r="AR29" s="474"/>
      <c r="AS29" s="474"/>
      <c r="AT29" s="474"/>
      <c r="AU29" s="474"/>
      <c r="AV29" s="474"/>
      <c r="AW29" s="474"/>
      <c r="AX29" s="474"/>
      <c r="AY29" s="474"/>
      <c r="AZ29" s="474"/>
      <c r="BA29" s="474"/>
      <c r="BB29" s="474"/>
      <c r="BC29" s="474"/>
      <c r="BD29" s="474"/>
      <c r="BE29" s="474"/>
      <c r="BF29" s="474"/>
      <c r="BG29" s="474"/>
      <c r="BH29" s="474"/>
      <c r="BI29" s="474"/>
      <c r="BJ29" s="474"/>
      <c r="BK29" s="474"/>
      <c r="BL29" s="474"/>
      <c r="BM29" s="474"/>
      <c r="BN29" s="474"/>
      <c r="BO29" s="474"/>
      <c r="BP29" s="474"/>
      <c r="BQ29" s="474"/>
      <c r="BR29" s="474"/>
      <c r="BS29" s="474"/>
      <c r="BT29" s="474"/>
      <c r="BU29" s="474"/>
      <c r="BV29" s="474"/>
      <c r="BW29" s="474"/>
      <c r="BX29" s="474"/>
      <c r="BY29" s="474"/>
      <c r="BZ29" s="474"/>
      <c r="CA29" s="474"/>
      <c r="CB29" s="474"/>
      <c r="CC29" s="474"/>
      <c r="CD29" s="474"/>
      <c r="CE29" s="474"/>
      <c r="CF29" s="474"/>
      <c r="CG29" s="474"/>
      <c r="CH29" s="474"/>
      <c r="CI29" s="474"/>
      <c r="CJ29" s="474"/>
      <c r="CK29" s="474"/>
      <c r="CL29" s="474"/>
      <c r="CM29" s="474"/>
      <c r="CN29" s="474"/>
      <c r="CO29" s="474"/>
      <c r="CP29" s="474"/>
      <c r="CQ29" s="474"/>
      <c r="CR29" s="474"/>
      <c r="CS29" s="474"/>
      <c r="CT29" s="474"/>
      <c r="CU29" s="474"/>
      <c r="CV29" s="474"/>
      <c r="CW29" s="474"/>
      <c r="CX29" s="474"/>
      <c r="CY29" s="474"/>
      <c r="CZ29" s="474"/>
      <c r="DA29" s="474"/>
      <c r="DB29" s="474"/>
      <c r="DC29" s="474"/>
      <c r="DD29" s="474"/>
      <c r="DE29" s="474"/>
      <c r="DF29" s="474"/>
      <c r="DG29" s="474"/>
      <c r="DH29" s="474"/>
      <c r="DI29" s="474"/>
      <c r="DJ29" s="474"/>
      <c r="DK29" s="474"/>
      <c r="DL29" s="474"/>
      <c r="DM29" s="474"/>
      <c r="DN29" s="474"/>
      <c r="DO29" s="474"/>
      <c r="DP29" s="474"/>
      <c r="DQ29" s="474"/>
      <c r="DR29" s="474"/>
      <c r="DS29" s="474"/>
      <c r="DT29" s="474"/>
      <c r="DU29" s="474"/>
      <c r="DV29" s="474"/>
      <c r="DW29" s="474"/>
      <c r="DX29" s="474"/>
      <c r="DY29" s="474"/>
      <c r="DZ29" s="475"/>
    </row>
    <row r="30" spans="2:130" ht="20.100000000000001" customHeight="1" x14ac:dyDescent="0.15">
      <c r="B30" s="484"/>
      <c r="C30" s="485"/>
      <c r="D30" s="485"/>
      <c r="E30" s="485"/>
      <c r="F30" s="486"/>
      <c r="G30" s="470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2"/>
      <c r="Y30" s="472"/>
      <c r="Z30" s="472"/>
      <c r="AA30" s="472"/>
      <c r="AB30" s="472"/>
      <c r="AC30" s="473"/>
      <c r="AD30" s="473"/>
      <c r="AE30" s="473"/>
      <c r="AF30" s="473"/>
      <c r="AG30" s="473"/>
      <c r="AH30" s="473"/>
      <c r="AI30" s="473"/>
      <c r="AJ30" s="473"/>
      <c r="AK30" s="473"/>
      <c r="AL30" s="473"/>
      <c r="AM30" s="473"/>
      <c r="AN30" s="473"/>
      <c r="AO30" s="473"/>
      <c r="AP30" s="473"/>
      <c r="AQ30" s="474" t="s">
        <v>574</v>
      </c>
      <c r="AR30" s="474"/>
      <c r="AS30" s="474"/>
      <c r="AT30" s="474"/>
      <c r="AU30" s="474"/>
      <c r="AV30" s="474"/>
      <c r="AW30" s="474"/>
      <c r="AX30" s="474"/>
      <c r="AY30" s="474"/>
      <c r="AZ30" s="474"/>
      <c r="BA30" s="474"/>
      <c r="BB30" s="474"/>
      <c r="BC30" s="474"/>
      <c r="BD30" s="474"/>
      <c r="BE30" s="474"/>
      <c r="BF30" s="474"/>
      <c r="BG30" s="474"/>
      <c r="BH30" s="474"/>
      <c r="BI30" s="474"/>
      <c r="BJ30" s="474"/>
      <c r="BK30" s="474"/>
      <c r="BL30" s="474"/>
      <c r="BM30" s="474"/>
      <c r="BN30" s="474"/>
      <c r="BO30" s="474"/>
      <c r="BP30" s="474"/>
      <c r="BQ30" s="474"/>
      <c r="BR30" s="474"/>
      <c r="BS30" s="474"/>
      <c r="BT30" s="474"/>
      <c r="BU30" s="474"/>
      <c r="BV30" s="474"/>
      <c r="BW30" s="474"/>
      <c r="BX30" s="474"/>
      <c r="BY30" s="474"/>
      <c r="BZ30" s="474"/>
      <c r="CA30" s="474"/>
      <c r="CB30" s="474"/>
      <c r="CC30" s="474"/>
      <c r="CD30" s="474"/>
      <c r="CE30" s="474"/>
      <c r="CF30" s="474"/>
      <c r="CG30" s="474"/>
      <c r="CH30" s="474"/>
      <c r="CI30" s="474"/>
      <c r="CJ30" s="474"/>
      <c r="CK30" s="474"/>
      <c r="CL30" s="474"/>
      <c r="CM30" s="474"/>
      <c r="CN30" s="474"/>
      <c r="CO30" s="474"/>
      <c r="CP30" s="474"/>
      <c r="CQ30" s="474"/>
      <c r="CR30" s="474"/>
      <c r="CS30" s="474"/>
      <c r="CT30" s="474"/>
      <c r="CU30" s="474"/>
      <c r="CV30" s="474"/>
      <c r="CW30" s="474"/>
      <c r="CX30" s="474"/>
      <c r="CY30" s="474"/>
      <c r="CZ30" s="474"/>
      <c r="DA30" s="474"/>
      <c r="DB30" s="474"/>
      <c r="DC30" s="474"/>
      <c r="DD30" s="474"/>
      <c r="DE30" s="474"/>
      <c r="DF30" s="474"/>
      <c r="DG30" s="474"/>
      <c r="DH30" s="474"/>
      <c r="DI30" s="474"/>
      <c r="DJ30" s="474"/>
      <c r="DK30" s="474"/>
      <c r="DL30" s="474"/>
      <c r="DM30" s="474"/>
      <c r="DN30" s="474"/>
      <c r="DO30" s="474"/>
      <c r="DP30" s="474"/>
      <c r="DQ30" s="474"/>
      <c r="DR30" s="474"/>
      <c r="DS30" s="474"/>
      <c r="DT30" s="474"/>
      <c r="DU30" s="474"/>
      <c r="DV30" s="474"/>
      <c r="DW30" s="474"/>
      <c r="DX30" s="474"/>
      <c r="DY30" s="474"/>
      <c r="DZ30" s="475"/>
    </row>
    <row r="31" spans="2:130" ht="20.100000000000001" customHeight="1" thickBot="1" x14ac:dyDescent="0.2">
      <c r="B31" s="448"/>
      <c r="C31" s="449"/>
      <c r="D31" s="449"/>
      <c r="E31" s="449"/>
      <c r="F31" s="450"/>
      <c r="G31" s="455"/>
      <c r="H31" s="456"/>
      <c r="I31" s="456"/>
      <c r="J31" s="456"/>
      <c r="K31" s="456"/>
      <c r="L31" s="456"/>
      <c r="M31" s="456"/>
      <c r="N31" s="456"/>
      <c r="O31" s="456"/>
      <c r="P31" s="456"/>
      <c r="Q31" s="456"/>
      <c r="R31" s="456"/>
      <c r="S31" s="456"/>
      <c r="T31" s="456"/>
      <c r="U31" s="456"/>
      <c r="V31" s="456"/>
      <c r="W31" s="456"/>
      <c r="X31" s="457"/>
      <c r="Y31" s="457"/>
      <c r="Z31" s="457"/>
      <c r="AA31" s="457"/>
      <c r="AB31" s="457"/>
      <c r="AC31" s="458"/>
      <c r="AD31" s="458"/>
      <c r="AE31" s="458"/>
      <c r="AF31" s="458"/>
      <c r="AG31" s="458"/>
      <c r="AH31" s="458"/>
      <c r="AI31" s="458"/>
      <c r="AJ31" s="458"/>
      <c r="AK31" s="458"/>
      <c r="AL31" s="458"/>
      <c r="AM31" s="458"/>
      <c r="AN31" s="458"/>
      <c r="AO31" s="458"/>
      <c r="AP31" s="458"/>
      <c r="AQ31" s="459" t="s">
        <v>574</v>
      </c>
      <c r="AR31" s="459"/>
      <c r="AS31" s="459"/>
      <c r="AT31" s="459"/>
      <c r="AU31" s="459"/>
      <c r="AV31" s="459"/>
      <c r="AW31" s="459"/>
      <c r="AX31" s="459"/>
      <c r="AY31" s="459"/>
      <c r="AZ31" s="459"/>
      <c r="BA31" s="459"/>
      <c r="BB31" s="459"/>
      <c r="BC31" s="459"/>
      <c r="BD31" s="459"/>
      <c r="BE31" s="459"/>
      <c r="BF31" s="459"/>
      <c r="BG31" s="459"/>
      <c r="BH31" s="459"/>
      <c r="BI31" s="459"/>
      <c r="BJ31" s="459"/>
      <c r="BK31" s="459"/>
      <c r="BL31" s="459"/>
      <c r="BM31" s="459"/>
      <c r="BN31" s="459"/>
      <c r="BO31" s="459"/>
      <c r="BP31" s="459"/>
      <c r="BQ31" s="459"/>
      <c r="BR31" s="459"/>
      <c r="BS31" s="459"/>
      <c r="BT31" s="459"/>
      <c r="BU31" s="459"/>
      <c r="BV31" s="459"/>
      <c r="BW31" s="459"/>
      <c r="BX31" s="459"/>
      <c r="BY31" s="459"/>
      <c r="BZ31" s="459"/>
      <c r="CA31" s="459"/>
      <c r="CB31" s="459"/>
      <c r="CC31" s="459"/>
      <c r="CD31" s="459"/>
      <c r="CE31" s="459"/>
      <c r="CF31" s="459"/>
      <c r="CG31" s="459"/>
      <c r="CH31" s="459"/>
      <c r="CI31" s="459"/>
      <c r="CJ31" s="459"/>
      <c r="CK31" s="459"/>
      <c r="CL31" s="459"/>
      <c r="CM31" s="459"/>
      <c r="CN31" s="459"/>
      <c r="CO31" s="459"/>
      <c r="CP31" s="459"/>
      <c r="CQ31" s="459"/>
      <c r="CR31" s="459"/>
      <c r="CS31" s="459"/>
      <c r="CT31" s="459"/>
      <c r="CU31" s="459"/>
      <c r="CV31" s="459"/>
      <c r="CW31" s="459"/>
      <c r="CX31" s="459"/>
      <c r="CY31" s="459"/>
      <c r="CZ31" s="459"/>
      <c r="DA31" s="459"/>
      <c r="DB31" s="459"/>
      <c r="DC31" s="459"/>
      <c r="DD31" s="459"/>
      <c r="DE31" s="459"/>
      <c r="DF31" s="459"/>
      <c r="DG31" s="459"/>
      <c r="DH31" s="459"/>
      <c r="DI31" s="459"/>
      <c r="DJ31" s="459"/>
      <c r="DK31" s="459"/>
      <c r="DL31" s="459"/>
      <c r="DM31" s="459"/>
      <c r="DN31" s="459"/>
      <c r="DO31" s="459"/>
      <c r="DP31" s="459"/>
      <c r="DQ31" s="459"/>
      <c r="DR31" s="459"/>
      <c r="DS31" s="459"/>
      <c r="DT31" s="459"/>
      <c r="DU31" s="459"/>
      <c r="DV31" s="459"/>
      <c r="DW31" s="459"/>
      <c r="DX31" s="459"/>
      <c r="DY31" s="459"/>
      <c r="DZ31" s="460"/>
    </row>
    <row r="32" spans="2:130" ht="20.100000000000001" customHeight="1" thickBot="1" x14ac:dyDescent="0.2">
      <c r="B32" s="443" t="s">
        <v>575</v>
      </c>
      <c r="C32" s="428"/>
      <c r="D32" s="428"/>
      <c r="E32" s="428"/>
      <c r="F32" s="444"/>
      <c r="G32" s="432" t="s">
        <v>576</v>
      </c>
      <c r="H32" s="433"/>
      <c r="I32" s="433"/>
      <c r="J32" s="433"/>
      <c r="K32" s="433"/>
      <c r="L32" s="433"/>
      <c r="M32" s="463"/>
      <c r="N32" s="463"/>
      <c r="O32" s="463"/>
      <c r="P32" s="463"/>
      <c r="Q32" s="463"/>
      <c r="R32" s="463"/>
      <c r="S32" s="463"/>
      <c r="T32" s="463"/>
      <c r="U32" s="463"/>
      <c r="V32" s="463"/>
      <c r="W32" s="463"/>
      <c r="X32" s="463"/>
      <c r="Y32" s="463"/>
      <c r="Z32" s="463"/>
      <c r="AA32" s="463"/>
      <c r="AB32" s="463"/>
      <c r="AC32" s="463"/>
      <c r="AD32" s="463"/>
      <c r="AE32" s="463"/>
      <c r="AF32" s="463"/>
      <c r="AG32" s="463"/>
      <c r="AH32" s="463"/>
      <c r="AI32" s="463"/>
      <c r="AJ32" s="463"/>
      <c r="AK32" s="463"/>
      <c r="AL32" s="463"/>
      <c r="AM32" s="463"/>
      <c r="AN32" s="463"/>
      <c r="AO32" s="463"/>
      <c r="AP32" s="463"/>
      <c r="AQ32" s="463"/>
      <c r="AR32" s="463"/>
      <c r="AS32" s="463"/>
      <c r="AT32" s="463"/>
      <c r="AU32" s="463"/>
      <c r="AV32" s="463"/>
      <c r="AW32" s="463"/>
      <c r="AX32" s="463"/>
      <c r="AY32" s="463"/>
      <c r="AZ32" s="463"/>
      <c r="BA32" s="463"/>
      <c r="BB32" s="463"/>
      <c r="BC32" s="463"/>
      <c r="BD32" s="463"/>
      <c r="BE32" s="463"/>
      <c r="BF32" s="463"/>
      <c r="BG32" s="463"/>
      <c r="BH32" s="463"/>
      <c r="BI32" s="463"/>
      <c r="BJ32" s="463"/>
      <c r="BK32" s="463"/>
      <c r="BL32" s="464"/>
      <c r="BM32" s="465" t="s">
        <v>577</v>
      </c>
      <c r="BN32" s="466"/>
      <c r="BO32" s="466"/>
      <c r="BP32" s="466"/>
      <c r="BQ32" s="466"/>
      <c r="BR32" s="466"/>
      <c r="BS32" s="466"/>
      <c r="BT32" s="466"/>
      <c r="BU32" s="466"/>
      <c r="BV32" s="466"/>
      <c r="BW32" s="466"/>
      <c r="BX32" s="466"/>
      <c r="BY32" s="466"/>
      <c r="BZ32" s="466"/>
      <c r="CA32" s="466"/>
      <c r="CB32" s="466"/>
      <c r="CC32" s="467" t="s">
        <v>578</v>
      </c>
      <c r="CD32" s="467"/>
      <c r="CE32" s="467"/>
      <c r="CF32" s="467"/>
      <c r="CG32" s="467"/>
      <c r="CH32" s="467"/>
      <c r="CI32" s="467"/>
      <c r="CJ32" s="467"/>
      <c r="CK32" s="467"/>
      <c r="CL32" s="466"/>
      <c r="CM32" s="476"/>
      <c r="CN32" s="477"/>
      <c r="CO32" s="478" t="s">
        <v>579</v>
      </c>
      <c r="CP32" s="479"/>
      <c r="CQ32" s="479"/>
      <c r="CR32" s="479"/>
      <c r="CS32" s="479"/>
      <c r="CT32" s="479"/>
      <c r="CU32" s="479"/>
      <c r="CV32" s="479"/>
      <c r="CW32" s="479"/>
      <c r="CX32" s="476"/>
      <c r="CY32" s="477"/>
      <c r="CZ32" s="478" t="s">
        <v>580</v>
      </c>
      <c r="DA32" s="480"/>
      <c r="DB32" s="480"/>
      <c r="DC32" s="480"/>
      <c r="DD32" s="480"/>
      <c r="DE32" s="480"/>
      <c r="DF32" s="480"/>
      <c r="DG32" s="480"/>
      <c r="DH32" s="480"/>
      <c r="DI32" s="480"/>
      <c r="DJ32" s="480"/>
      <c r="DK32" s="480"/>
      <c r="DL32" s="480"/>
      <c r="DM32" s="480"/>
      <c r="DN32" s="480"/>
      <c r="DO32" s="480"/>
      <c r="DP32" s="480"/>
      <c r="DQ32" s="480"/>
      <c r="DR32" s="480"/>
      <c r="DS32" s="480"/>
      <c r="DT32" s="480"/>
      <c r="DU32" s="480"/>
      <c r="DV32" s="480"/>
      <c r="DW32" s="480"/>
      <c r="DX32" s="480"/>
      <c r="DY32" s="476"/>
      <c r="DZ32" s="481"/>
    </row>
    <row r="33" spans="2:130" ht="20.100000000000001" customHeight="1" x14ac:dyDescent="0.15">
      <c r="B33" s="445"/>
      <c r="C33" s="446"/>
      <c r="D33" s="446"/>
      <c r="E33" s="446"/>
      <c r="F33" s="447"/>
      <c r="G33" s="435"/>
      <c r="H33" s="436"/>
      <c r="I33" s="436"/>
      <c r="J33" s="436"/>
      <c r="K33" s="436"/>
      <c r="L33" s="436"/>
      <c r="M33" s="451" t="s">
        <v>581</v>
      </c>
      <c r="N33" s="452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2"/>
      <c r="AA33" s="452"/>
      <c r="AB33" s="452"/>
      <c r="AC33" s="452"/>
      <c r="AD33" s="452"/>
      <c r="AE33" s="452"/>
      <c r="AF33" s="452"/>
      <c r="AG33" s="452"/>
      <c r="AH33" s="452"/>
      <c r="AI33" s="452"/>
      <c r="AJ33" s="452"/>
      <c r="AK33" s="452"/>
      <c r="AL33" s="452"/>
      <c r="AM33" s="452"/>
      <c r="AN33" s="452"/>
      <c r="AO33" s="452"/>
      <c r="AP33" s="452"/>
      <c r="AQ33" s="452"/>
      <c r="AR33" s="452"/>
      <c r="AS33" s="452"/>
      <c r="AT33" s="452"/>
      <c r="AU33" s="452"/>
      <c r="AV33" s="452"/>
      <c r="AW33" s="452"/>
      <c r="AX33" s="452"/>
      <c r="AY33" s="452"/>
      <c r="AZ33" s="452"/>
      <c r="BA33" s="452"/>
      <c r="BB33" s="452"/>
      <c r="BC33" s="452"/>
      <c r="BD33" s="452"/>
      <c r="BE33" s="452"/>
      <c r="BF33" s="452"/>
      <c r="BG33" s="452"/>
      <c r="BH33" s="452"/>
      <c r="BI33" s="452"/>
      <c r="BJ33" s="452"/>
      <c r="BK33" s="452"/>
      <c r="BL33" s="452"/>
      <c r="BM33" s="453"/>
      <c r="BN33" s="453"/>
      <c r="BO33" s="453"/>
      <c r="BP33" s="453"/>
      <c r="BQ33" s="453"/>
      <c r="BR33" s="453"/>
      <c r="BS33" s="453"/>
      <c r="BT33" s="453"/>
      <c r="BU33" s="453"/>
      <c r="BV33" s="453"/>
      <c r="BW33" s="453"/>
      <c r="BX33" s="453"/>
      <c r="BY33" s="453"/>
      <c r="BZ33" s="453"/>
      <c r="CA33" s="453"/>
      <c r="CB33" s="453"/>
      <c r="CC33" s="453"/>
      <c r="CD33" s="453"/>
      <c r="CE33" s="453"/>
      <c r="CF33" s="453"/>
      <c r="CG33" s="453"/>
      <c r="CH33" s="453"/>
      <c r="CI33" s="453"/>
      <c r="CJ33" s="453"/>
      <c r="CK33" s="453"/>
      <c r="CL33" s="453"/>
      <c r="CM33" s="453"/>
      <c r="CN33" s="453"/>
      <c r="CO33" s="453"/>
      <c r="CP33" s="453"/>
      <c r="CQ33" s="453"/>
      <c r="CR33" s="453"/>
      <c r="CS33" s="453"/>
      <c r="CT33" s="453"/>
      <c r="CU33" s="453"/>
      <c r="CV33" s="453"/>
      <c r="CW33" s="453"/>
      <c r="CX33" s="453"/>
      <c r="CY33" s="453"/>
      <c r="CZ33" s="453"/>
      <c r="DA33" s="453"/>
      <c r="DB33" s="453"/>
      <c r="DC33" s="453"/>
      <c r="DD33" s="453"/>
      <c r="DE33" s="453"/>
      <c r="DF33" s="453"/>
      <c r="DG33" s="453"/>
      <c r="DH33" s="453"/>
      <c r="DI33" s="453"/>
      <c r="DJ33" s="453"/>
      <c r="DK33" s="453"/>
      <c r="DL33" s="453"/>
      <c r="DM33" s="453"/>
      <c r="DN33" s="453"/>
      <c r="DO33" s="453"/>
      <c r="DP33" s="453"/>
      <c r="DQ33" s="453"/>
      <c r="DR33" s="453"/>
      <c r="DS33" s="453"/>
      <c r="DT33" s="453"/>
      <c r="DU33" s="453"/>
      <c r="DV33" s="453"/>
      <c r="DW33" s="453"/>
      <c r="DX33" s="453"/>
      <c r="DY33" s="453"/>
      <c r="DZ33" s="454"/>
    </row>
    <row r="34" spans="2:130" ht="20.100000000000001" customHeight="1" x14ac:dyDescent="0.15">
      <c r="B34" s="445"/>
      <c r="C34" s="446"/>
      <c r="D34" s="446"/>
      <c r="E34" s="446"/>
      <c r="F34" s="447"/>
      <c r="G34" s="435"/>
      <c r="H34" s="436"/>
      <c r="I34" s="436"/>
      <c r="J34" s="436"/>
      <c r="K34" s="436"/>
      <c r="L34" s="436"/>
      <c r="M34" s="451" t="s">
        <v>582</v>
      </c>
      <c r="N34" s="452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2"/>
      <c r="AA34" s="452"/>
      <c r="AB34" s="452"/>
      <c r="AC34" s="452"/>
      <c r="AD34" s="452"/>
      <c r="AE34" s="452"/>
      <c r="AF34" s="452"/>
      <c r="AG34" s="452"/>
      <c r="AH34" s="452"/>
      <c r="AI34" s="452"/>
      <c r="AJ34" s="452"/>
      <c r="AK34" s="452"/>
      <c r="AL34" s="452"/>
      <c r="AM34" s="452"/>
      <c r="AN34" s="452"/>
      <c r="AO34" s="452"/>
      <c r="AP34" s="452"/>
      <c r="AQ34" s="452"/>
      <c r="AR34" s="452"/>
      <c r="AS34" s="452"/>
      <c r="AT34" s="452"/>
      <c r="AU34" s="452"/>
      <c r="AV34" s="452"/>
      <c r="AW34" s="452"/>
      <c r="AX34" s="452"/>
      <c r="AY34" s="452"/>
      <c r="AZ34" s="452"/>
      <c r="BA34" s="452"/>
      <c r="BB34" s="452"/>
      <c r="BC34" s="452"/>
      <c r="BD34" s="452"/>
      <c r="BE34" s="452"/>
      <c r="BF34" s="452"/>
      <c r="BG34" s="452"/>
      <c r="BH34" s="452"/>
      <c r="BI34" s="452"/>
      <c r="BJ34" s="452"/>
      <c r="BK34" s="452"/>
      <c r="BL34" s="452"/>
      <c r="BM34" s="453"/>
      <c r="BN34" s="453"/>
      <c r="BO34" s="453"/>
      <c r="BP34" s="453"/>
      <c r="BQ34" s="453"/>
      <c r="BR34" s="453"/>
      <c r="BS34" s="453"/>
      <c r="BT34" s="453"/>
      <c r="BU34" s="453"/>
      <c r="BV34" s="453"/>
      <c r="BW34" s="453"/>
      <c r="BX34" s="453"/>
      <c r="BY34" s="453"/>
      <c r="BZ34" s="453"/>
      <c r="CA34" s="453"/>
      <c r="CB34" s="453"/>
      <c r="CC34" s="453"/>
      <c r="CD34" s="453"/>
      <c r="CE34" s="453"/>
      <c r="CF34" s="453"/>
      <c r="CG34" s="453"/>
      <c r="CH34" s="453"/>
      <c r="CI34" s="453"/>
      <c r="CJ34" s="453"/>
      <c r="CK34" s="453"/>
      <c r="CL34" s="453"/>
      <c r="CM34" s="453"/>
      <c r="CN34" s="453"/>
      <c r="CO34" s="453"/>
      <c r="CP34" s="453"/>
      <c r="CQ34" s="453"/>
      <c r="CR34" s="453"/>
      <c r="CS34" s="453"/>
      <c r="CT34" s="453"/>
      <c r="CU34" s="453"/>
      <c r="CV34" s="453"/>
      <c r="CW34" s="453"/>
      <c r="CX34" s="453"/>
      <c r="CY34" s="453"/>
      <c r="CZ34" s="453"/>
      <c r="DA34" s="453"/>
      <c r="DB34" s="453"/>
      <c r="DC34" s="453"/>
      <c r="DD34" s="453"/>
      <c r="DE34" s="453"/>
      <c r="DF34" s="453"/>
      <c r="DG34" s="453"/>
      <c r="DH34" s="453"/>
      <c r="DI34" s="453"/>
      <c r="DJ34" s="453"/>
      <c r="DK34" s="453"/>
      <c r="DL34" s="453"/>
      <c r="DM34" s="453"/>
      <c r="DN34" s="453"/>
      <c r="DO34" s="453"/>
      <c r="DP34" s="453"/>
      <c r="DQ34" s="453"/>
      <c r="DR34" s="453"/>
      <c r="DS34" s="453"/>
      <c r="DT34" s="453"/>
      <c r="DU34" s="453"/>
      <c r="DV34" s="453"/>
      <c r="DW34" s="453"/>
      <c r="DX34" s="453"/>
      <c r="DY34" s="453"/>
      <c r="DZ34" s="454"/>
    </row>
    <row r="35" spans="2:130" ht="20.100000000000001" customHeight="1" thickBot="1" x14ac:dyDescent="0.2">
      <c r="B35" s="448"/>
      <c r="C35" s="449"/>
      <c r="D35" s="449"/>
      <c r="E35" s="449"/>
      <c r="F35" s="450"/>
      <c r="G35" s="461"/>
      <c r="H35" s="462"/>
      <c r="I35" s="462"/>
      <c r="J35" s="462"/>
      <c r="K35" s="462"/>
      <c r="L35" s="462"/>
      <c r="M35" s="468"/>
      <c r="N35" s="468"/>
      <c r="O35" s="468"/>
      <c r="P35" s="468"/>
      <c r="Q35" s="468"/>
      <c r="R35" s="468"/>
      <c r="S35" s="468"/>
      <c r="T35" s="468"/>
      <c r="U35" s="468"/>
      <c r="V35" s="468"/>
      <c r="W35" s="468"/>
      <c r="X35" s="468"/>
      <c r="Y35" s="468"/>
      <c r="Z35" s="468"/>
      <c r="AA35" s="468"/>
      <c r="AB35" s="468"/>
      <c r="AC35" s="468"/>
      <c r="AD35" s="468"/>
      <c r="AE35" s="468"/>
      <c r="AF35" s="468"/>
      <c r="AG35" s="468"/>
      <c r="AH35" s="468"/>
      <c r="AI35" s="468"/>
      <c r="AJ35" s="468"/>
      <c r="AK35" s="468"/>
      <c r="AL35" s="468"/>
      <c r="AM35" s="468"/>
      <c r="AN35" s="468"/>
      <c r="AO35" s="468"/>
      <c r="AP35" s="468"/>
      <c r="AQ35" s="468"/>
      <c r="AR35" s="468"/>
      <c r="AS35" s="468"/>
      <c r="AT35" s="468"/>
      <c r="AU35" s="468"/>
      <c r="AV35" s="468"/>
      <c r="AW35" s="468"/>
      <c r="AX35" s="468"/>
      <c r="AY35" s="468"/>
      <c r="AZ35" s="468"/>
      <c r="BA35" s="468"/>
      <c r="BB35" s="468"/>
      <c r="BC35" s="468"/>
      <c r="BD35" s="468"/>
      <c r="BE35" s="468"/>
      <c r="BF35" s="468"/>
      <c r="BG35" s="468"/>
      <c r="BH35" s="468"/>
      <c r="BI35" s="468"/>
      <c r="BJ35" s="468"/>
      <c r="BK35" s="468"/>
      <c r="BL35" s="468"/>
      <c r="BM35" s="468"/>
      <c r="BN35" s="468"/>
      <c r="BO35" s="468"/>
      <c r="BP35" s="468"/>
      <c r="BQ35" s="468"/>
      <c r="BR35" s="468"/>
      <c r="BS35" s="468"/>
      <c r="BT35" s="468"/>
      <c r="BU35" s="468"/>
      <c r="BV35" s="468"/>
      <c r="BW35" s="468"/>
      <c r="BX35" s="468"/>
      <c r="BY35" s="468"/>
      <c r="BZ35" s="468"/>
      <c r="CA35" s="468"/>
      <c r="CB35" s="468"/>
      <c r="CC35" s="468"/>
      <c r="CD35" s="468"/>
      <c r="CE35" s="468"/>
      <c r="CF35" s="468"/>
      <c r="CG35" s="468"/>
      <c r="CH35" s="468"/>
      <c r="CI35" s="468"/>
      <c r="CJ35" s="468"/>
      <c r="CK35" s="468"/>
      <c r="CL35" s="468"/>
      <c r="CM35" s="468"/>
      <c r="CN35" s="468"/>
      <c r="CO35" s="468"/>
      <c r="CP35" s="468"/>
      <c r="CQ35" s="468"/>
      <c r="CR35" s="468"/>
      <c r="CS35" s="468"/>
      <c r="CT35" s="468"/>
      <c r="CU35" s="468"/>
      <c r="CV35" s="468"/>
      <c r="CW35" s="468"/>
      <c r="CX35" s="468"/>
      <c r="CY35" s="468"/>
      <c r="CZ35" s="468"/>
      <c r="DA35" s="468"/>
      <c r="DB35" s="468"/>
      <c r="DC35" s="468"/>
      <c r="DD35" s="468"/>
      <c r="DE35" s="468"/>
      <c r="DF35" s="468"/>
      <c r="DG35" s="468"/>
      <c r="DH35" s="468"/>
      <c r="DI35" s="468"/>
      <c r="DJ35" s="468"/>
      <c r="DK35" s="468"/>
      <c r="DL35" s="468"/>
      <c r="DM35" s="468"/>
      <c r="DN35" s="468"/>
      <c r="DO35" s="468"/>
      <c r="DP35" s="468"/>
      <c r="DQ35" s="468"/>
      <c r="DR35" s="468"/>
      <c r="DS35" s="468"/>
      <c r="DT35" s="468"/>
      <c r="DU35" s="468"/>
      <c r="DV35" s="468"/>
      <c r="DW35" s="468"/>
      <c r="DX35" s="468"/>
      <c r="DY35" s="468"/>
      <c r="DZ35" s="469"/>
    </row>
    <row r="36" spans="2:130" ht="20.100000000000001" customHeight="1" x14ac:dyDescent="0.15">
      <c r="B36" s="427" t="s">
        <v>583</v>
      </c>
      <c r="C36" s="428"/>
      <c r="D36" s="428"/>
      <c r="E36" s="428"/>
      <c r="F36" s="428"/>
      <c r="G36" s="432" t="s">
        <v>584</v>
      </c>
      <c r="H36" s="433"/>
      <c r="I36" s="433"/>
      <c r="J36" s="433"/>
      <c r="K36" s="433"/>
      <c r="L36" s="434"/>
      <c r="M36" s="410">
        <v>42254</v>
      </c>
      <c r="N36" s="411"/>
      <c r="O36" s="411"/>
      <c r="P36" s="412"/>
      <c r="Q36" s="413">
        <v>2</v>
      </c>
      <c r="R36" s="414"/>
      <c r="S36" s="441"/>
      <c r="T36" s="416"/>
      <c r="U36" s="416"/>
      <c r="V36" s="416"/>
      <c r="W36" s="416"/>
      <c r="X36" s="416"/>
      <c r="Y36" s="416"/>
      <c r="Z36" s="417"/>
      <c r="AA36" s="410">
        <v>42261</v>
      </c>
      <c r="AB36" s="411"/>
      <c r="AC36" s="411"/>
      <c r="AD36" s="412"/>
      <c r="AE36" s="413">
        <v>2</v>
      </c>
      <c r="AF36" s="414"/>
      <c r="AG36" s="442" t="s">
        <v>585</v>
      </c>
      <c r="AH36" s="416"/>
      <c r="AI36" s="416"/>
      <c r="AJ36" s="416"/>
      <c r="AK36" s="416"/>
      <c r="AL36" s="416"/>
      <c r="AM36" s="416"/>
      <c r="AN36" s="417"/>
      <c r="AO36" s="418">
        <v>42268</v>
      </c>
      <c r="AP36" s="419"/>
      <c r="AQ36" s="419"/>
      <c r="AR36" s="420"/>
      <c r="AS36" s="421">
        <v>2</v>
      </c>
      <c r="AT36" s="422"/>
      <c r="AU36" s="426"/>
      <c r="AV36" s="424"/>
      <c r="AW36" s="424"/>
      <c r="AX36" s="424"/>
      <c r="AY36" s="424"/>
      <c r="AZ36" s="424"/>
      <c r="BA36" s="424"/>
      <c r="BB36" s="425"/>
      <c r="BC36" s="410">
        <v>42275</v>
      </c>
      <c r="BD36" s="411"/>
      <c r="BE36" s="411"/>
      <c r="BF36" s="412"/>
      <c r="BG36" s="413">
        <v>2</v>
      </c>
      <c r="BH36" s="414"/>
      <c r="BI36" s="415"/>
      <c r="BJ36" s="416"/>
      <c r="BK36" s="416"/>
      <c r="BL36" s="416"/>
      <c r="BM36" s="416"/>
      <c r="BN36" s="416"/>
      <c r="BO36" s="416"/>
      <c r="BP36" s="417"/>
      <c r="BQ36" s="410">
        <v>42282</v>
      </c>
      <c r="BR36" s="411"/>
      <c r="BS36" s="411"/>
      <c r="BT36" s="412"/>
      <c r="BU36" s="413">
        <v>2</v>
      </c>
      <c r="BV36" s="414"/>
      <c r="BW36" s="415"/>
      <c r="BX36" s="416"/>
      <c r="BY36" s="416"/>
      <c r="BZ36" s="416"/>
      <c r="CA36" s="416"/>
      <c r="CB36" s="416"/>
      <c r="CC36" s="416"/>
      <c r="CD36" s="417"/>
      <c r="CE36" s="418">
        <v>42289</v>
      </c>
      <c r="CF36" s="419"/>
      <c r="CG36" s="419"/>
      <c r="CH36" s="420"/>
      <c r="CI36" s="421">
        <v>2</v>
      </c>
      <c r="CJ36" s="422"/>
      <c r="CK36" s="423"/>
      <c r="CL36" s="424"/>
      <c r="CM36" s="424"/>
      <c r="CN36" s="424"/>
      <c r="CO36" s="424"/>
      <c r="CP36" s="424"/>
      <c r="CQ36" s="424"/>
      <c r="CR36" s="425"/>
      <c r="CS36" s="234"/>
      <c r="CT36" s="405" t="s">
        <v>568</v>
      </c>
      <c r="CU36" s="406"/>
      <c r="CV36" s="406"/>
      <c r="CW36" s="406"/>
      <c r="CX36" s="406"/>
      <c r="CY36" s="406"/>
      <c r="CZ36" s="406"/>
      <c r="DA36" s="406"/>
      <c r="DB36" s="406"/>
      <c r="DC36" s="406"/>
      <c r="DD36" s="406"/>
      <c r="DE36" s="406"/>
      <c r="DF36" s="406"/>
      <c r="DG36" s="406"/>
      <c r="DH36" s="406"/>
      <c r="DI36" s="406"/>
      <c r="DJ36" s="406"/>
      <c r="DK36" s="406"/>
      <c r="DL36" s="406"/>
      <c r="DM36" s="406"/>
      <c r="DN36" s="406"/>
      <c r="DO36" s="406"/>
      <c r="DP36" s="406"/>
      <c r="DQ36" s="406"/>
      <c r="DR36" s="406"/>
      <c r="DS36" s="406"/>
      <c r="DT36" s="406"/>
      <c r="DU36" s="406"/>
      <c r="DV36" s="406"/>
      <c r="DW36" s="406"/>
      <c r="DX36" s="406"/>
      <c r="DY36" s="406"/>
      <c r="DZ36" s="407"/>
    </row>
    <row r="37" spans="2:130" ht="20.100000000000001" customHeight="1" x14ac:dyDescent="0.15">
      <c r="B37" s="405"/>
      <c r="C37" s="429"/>
      <c r="D37" s="429"/>
      <c r="E37" s="429"/>
      <c r="F37" s="429"/>
      <c r="G37" s="435"/>
      <c r="H37" s="436"/>
      <c r="I37" s="436"/>
      <c r="J37" s="436"/>
      <c r="K37" s="436"/>
      <c r="L37" s="437"/>
      <c r="M37" s="382">
        <v>42255</v>
      </c>
      <c r="N37" s="383"/>
      <c r="O37" s="383"/>
      <c r="P37" s="384"/>
      <c r="Q37" s="385">
        <v>3</v>
      </c>
      <c r="R37" s="386"/>
      <c r="S37" s="387"/>
      <c r="T37" s="388"/>
      <c r="U37" s="388"/>
      <c r="V37" s="388"/>
      <c r="W37" s="388"/>
      <c r="X37" s="388"/>
      <c r="Y37" s="388"/>
      <c r="Z37" s="389"/>
      <c r="AA37" s="382">
        <v>42262</v>
      </c>
      <c r="AB37" s="383"/>
      <c r="AC37" s="383"/>
      <c r="AD37" s="384"/>
      <c r="AE37" s="385">
        <v>3</v>
      </c>
      <c r="AF37" s="386"/>
      <c r="AG37" s="408" t="s">
        <v>586</v>
      </c>
      <c r="AH37" s="388"/>
      <c r="AI37" s="388"/>
      <c r="AJ37" s="388"/>
      <c r="AK37" s="388"/>
      <c r="AL37" s="388"/>
      <c r="AM37" s="388"/>
      <c r="AN37" s="389"/>
      <c r="AO37" s="394">
        <v>42269</v>
      </c>
      <c r="AP37" s="395"/>
      <c r="AQ37" s="395"/>
      <c r="AR37" s="396"/>
      <c r="AS37" s="397">
        <v>3</v>
      </c>
      <c r="AT37" s="398"/>
      <c r="AU37" s="409"/>
      <c r="AV37" s="400"/>
      <c r="AW37" s="400"/>
      <c r="AX37" s="400"/>
      <c r="AY37" s="400"/>
      <c r="AZ37" s="400"/>
      <c r="BA37" s="400"/>
      <c r="BB37" s="401"/>
      <c r="BC37" s="382">
        <v>42276</v>
      </c>
      <c r="BD37" s="383"/>
      <c r="BE37" s="383"/>
      <c r="BF37" s="384"/>
      <c r="BG37" s="385">
        <v>3</v>
      </c>
      <c r="BH37" s="386"/>
      <c r="BI37" s="387"/>
      <c r="BJ37" s="388"/>
      <c r="BK37" s="388"/>
      <c r="BL37" s="388"/>
      <c r="BM37" s="388"/>
      <c r="BN37" s="388"/>
      <c r="BO37" s="388"/>
      <c r="BP37" s="389"/>
      <c r="BQ37" s="382">
        <v>42283</v>
      </c>
      <c r="BR37" s="383"/>
      <c r="BS37" s="383"/>
      <c r="BT37" s="384"/>
      <c r="BU37" s="385">
        <v>3</v>
      </c>
      <c r="BV37" s="386"/>
      <c r="BW37" s="387"/>
      <c r="BX37" s="388"/>
      <c r="BY37" s="388"/>
      <c r="BZ37" s="388"/>
      <c r="CA37" s="388"/>
      <c r="CB37" s="388"/>
      <c r="CC37" s="388"/>
      <c r="CD37" s="389"/>
      <c r="CE37" s="382">
        <v>42290</v>
      </c>
      <c r="CF37" s="383"/>
      <c r="CG37" s="383"/>
      <c r="CH37" s="384"/>
      <c r="CI37" s="385">
        <v>3</v>
      </c>
      <c r="CJ37" s="386"/>
      <c r="CK37" s="387"/>
      <c r="CL37" s="388"/>
      <c r="CM37" s="388"/>
      <c r="CN37" s="388"/>
      <c r="CO37" s="388"/>
      <c r="CP37" s="388"/>
      <c r="CQ37" s="388"/>
      <c r="CR37" s="389"/>
      <c r="CS37" s="234"/>
      <c r="CT37" s="402"/>
      <c r="CU37" s="403"/>
      <c r="CV37" s="403"/>
      <c r="CW37" s="403"/>
      <c r="CX37" s="403"/>
      <c r="CY37" s="403"/>
      <c r="CZ37" s="403"/>
      <c r="DA37" s="403"/>
      <c r="DB37" s="403"/>
      <c r="DC37" s="403"/>
      <c r="DD37" s="403"/>
      <c r="DE37" s="403"/>
      <c r="DF37" s="403"/>
      <c r="DG37" s="403"/>
      <c r="DH37" s="403"/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4"/>
    </row>
    <row r="38" spans="2:130" ht="20.100000000000001" customHeight="1" x14ac:dyDescent="0.15">
      <c r="B38" s="405"/>
      <c r="C38" s="429"/>
      <c r="D38" s="429"/>
      <c r="E38" s="429"/>
      <c r="F38" s="429"/>
      <c r="G38" s="435"/>
      <c r="H38" s="436"/>
      <c r="I38" s="436"/>
      <c r="J38" s="436"/>
      <c r="K38" s="436"/>
      <c r="L38" s="437"/>
      <c r="M38" s="382">
        <v>42256</v>
      </c>
      <c r="N38" s="383"/>
      <c r="O38" s="383"/>
      <c r="P38" s="384"/>
      <c r="Q38" s="385">
        <v>4</v>
      </c>
      <c r="R38" s="386"/>
      <c r="S38" s="387"/>
      <c r="T38" s="388"/>
      <c r="U38" s="388"/>
      <c r="V38" s="388"/>
      <c r="W38" s="388"/>
      <c r="X38" s="388"/>
      <c r="Y38" s="388"/>
      <c r="Z38" s="389"/>
      <c r="AA38" s="382">
        <v>42263</v>
      </c>
      <c r="AB38" s="383"/>
      <c r="AC38" s="383"/>
      <c r="AD38" s="384"/>
      <c r="AE38" s="385">
        <v>4</v>
      </c>
      <c r="AF38" s="386"/>
      <c r="AG38" s="387"/>
      <c r="AH38" s="388"/>
      <c r="AI38" s="388"/>
      <c r="AJ38" s="388"/>
      <c r="AK38" s="388"/>
      <c r="AL38" s="388"/>
      <c r="AM38" s="388"/>
      <c r="AN38" s="389"/>
      <c r="AO38" s="394">
        <v>42270</v>
      </c>
      <c r="AP38" s="395"/>
      <c r="AQ38" s="395"/>
      <c r="AR38" s="396"/>
      <c r="AS38" s="397">
        <v>4</v>
      </c>
      <c r="AT38" s="398"/>
      <c r="AU38" s="399"/>
      <c r="AV38" s="400"/>
      <c r="AW38" s="400"/>
      <c r="AX38" s="400"/>
      <c r="AY38" s="400"/>
      <c r="AZ38" s="400"/>
      <c r="BA38" s="400"/>
      <c r="BB38" s="401"/>
      <c r="BC38" s="382">
        <v>42277</v>
      </c>
      <c r="BD38" s="383"/>
      <c r="BE38" s="383"/>
      <c r="BF38" s="384"/>
      <c r="BG38" s="385">
        <v>4</v>
      </c>
      <c r="BH38" s="386"/>
      <c r="BI38" s="387"/>
      <c r="BJ38" s="388"/>
      <c r="BK38" s="388"/>
      <c r="BL38" s="388"/>
      <c r="BM38" s="388"/>
      <c r="BN38" s="388"/>
      <c r="BO38" s="388"/>
      <c r="BP38" s="389"/>
      <c r="BQ38" s="382">
        <v>42284</v>
      </c>
      <c r="BR38" s="383"/>
      <c r="BS38" s="383"/>
      <c r="BT38" s="384"/>
      <c r="BU38" s="385">
        <v>4</v>
      </c>
      <c r="BV38" s="386"/>
      <c r="BW38" s="387"/>
      <c r="BX38" s="388"/>
      <c r="BY38" s="388"/>
      <c r="BZ38" s="388"/>
      <c r="CA38" s="388"/>
      <c r="CB38" s="388"/>
      <c r="CC38" s="388"/>
      <c r="CD38" s="389"/>
      <c r="CE38" s="382">
        <v>42291</v>
      </c>
      <c r="CF38" s="383"/>
      <c r="CG38" s="383"/>
      <c r="CH38" s="384"/>
      <c r="CI38" s="385">
        <v>4</v>
      </c>
      <c r="CJ38" s="386"/>
      <c r="CK38" s="387"/>
      <c r="CL38" s="388"/>
      <c r="CM38" s="388"/>
      <c r="CN38" s="388"/>
      <c r="CO38" s="388"/>
      <c r="CP38" s="388"/>
      <c r="CQ38" s="388"/>
      <c r="CR38" s="389"/>
      <c r="CS38" s="234"/>
      <c r="CT38" s="378"/>
      <c r="CU38" s="379"/>
      <c r="CV38" s="379"/>
      <c r="CW38" s="379"/>
      <c r="CX38" s="379"/>
      <c r="CY38" s="379"/>
      <c r="CZ38" s="379"/>
      <c r="DA38" s="379"/>
      <c r="DB38" s="379"/>
      <c r="DC38" s="379"/>
      <c r="DD38" s="379"/>
      <c r="DE38" s="379"/>
      <c r="DF38" s="379"/>
      <c r="DG38" s="379"/>
      <c r="DH38" s="379"/>
      <c r="DI38" s="379"/>
      <c r="DJ38" s="379"/>
      <c r="DK38" s="379"/>
      <c r="DL38" s="379"/>
      <c r="DM38" s="379"/>
      <c r="DN38" s="379"/>
      <c r="DO38" s="379"/>
      <c r="DP38" s="379"/>
      <c r="DQ38" s="379"/>
      <c r="DR38" s="379"/>
      <c r="DS38" s="379"/>
      <c r="DT38" s="379"/>
      <c r="DU38" s="379"/>
      <c r="DV38" s="379"/>
      <c r="DW38" s="379"/>
      <c r="DX38" s="379"/>
      <c r="DY38" s="379"/>
      <c r="DZ38" s="380"/>
    </row>
    <row r="39" spans="2:130" ht="20.100000000000001" customHeight="1" x14ac:dyDescent="0.15">
      <c r="B39" s="405"/>
      <c r="C39" s="429"/>
      <c r="D39" s="429"/>
      <c r="E39" s="429"/>
      <c r="F39" s="429"/>
      <c r="G39" s="435"/>
      <c r="H39" s="436"/>
      <c r="I39" s="436"/>
      <c r="J39" s="436"/>
      <c r="K39" s="436"/>
      <c r="L39" s="437"/>
      <c r="M39" s="382">
        <v>42257</v>
      </c>
      <c r="N39" s="383"/>
      <c r="O39" s="383"/>
      <c r="P39" s="384"/>
      <c r="Q39" s="385">
        <v>5</v>
      </c>
      <c r="R39" s="386"/>
      <c r="S39" s="387"/>
      <c r="T39" s="388"/>
      <c r="U39" s="388"/>
      <c r="V39" s="388"/>
      <c r="W39" s="388"/>
      <c r="X39" s="388"/>
      <c r="Y39" s="388"/>
      <c r="Z39" s="389"/>
      <c r="AA39" s="382">
        <v>42264</v>
      </c>
      <c r="AB39" s="383"/>
      <c r="AC39" s="383"/>
      <c r="AD39" s="384"/>
      <c r="AE39" s="385">
        <v>5</v>
      </c>
      <c r="AF39" s="386"/>
      <c r="AG39" s="393"/>
      <c r="AH39" s="388"/>
      <c r="AI39" s="388"/>
      <c r="AJ39" s="388"/>
      <c r="AK39" s="388"/>
      <c r="AL39" s="388"/>
      <c r="AM39" s="388"/>
      <c r="AN39" s="389"/>
      <c r="AO39" s="382">
        <v>42271</v>
      </c>
      <c r="AP39" s="383"/>
      <c r="AQ39" s="383"/>
      <c r="AR39" s="384"/>
      <c r="AS39" s="385">
        <v>5</v>
      </c>
      <c r="AT39" s="386"/>
      <c r="AU39" s="393" t="s">
        <v>587</v>
      </c>
      <c r="AV39" s="388"/>
      <c r="AW39" s="388"/>
      <c r="AX39" s="388"/>
      <c r="AY39" s="388"/>
      <c r="AZ39" s="388"/>
      <c r="BA39" s="388"/>
      <c r="BB39" s="389"/>
      <c r="BC39" s="382">
        <v>42278</v>
      </c>
      <c r="BD39" s="383"/>
      <c r="BE39" s="383"/>
      <c r="BF39" s="384"/>
      <c r="BG39" s="385">
        <v>5</v>
      </c>
      <c r="BH39" s="386"/>
      <c r="BI39" s="387"/>
      <c r="BJ39" s="388"/>
      <c r="BK39" s="388"/>
      <c r="BL39" s="388"/>
      <c r="BM39" s="388"/>
      <c r="BN39" s="388"/>
      <c r="BO39" s="388"/>
      <c r="BP39" s="389"/>
      <c r="BQ39" s="382">
        <v>42285</v>
      </c>
      <c r="BR39" s="383"/>
      <c r="BS39" s="383"/>
      <c r="BT39" s="384"/>
      <c r="BU39" s="385">
        <v>5</v>
      </c>
      <c r="BV39" s="386"/>
      <c r="BW39" s="387"/>
      <c r="BX39" s="388"/>
      <c r="BY39" s="388"/>
      <c r="BZ39" s="388"/>
      <c r="CA39" s="388"/>
      <c r="CB39" s="388"/>
      <c r="CC39" s="388"/>
      <c r="CD39" s="389"/>
      <c r="CE39" s="382">
        <v>42292</v>
      </c>
      <c r="CF39" s="383"/>
      <c r="CG39" s="383"/>
      <c r="CH39" s="384"/>
      <c r="CI39" s="385">
        <v>5</v>
      </c>
      <c r="CJ39" s="386"/>
      <c r="CK39" s="387"/>
      <c r="CL39" s="388"/>
      <c r="CM39" s="388"/>
      <c r="CN39" s="388"/>
      <c r="CO39" s="388"/>
      <c r="CP39" s="388"/>
      <c r="CQ39" s="388"/>
      <c r="CR39" s="389"/>
      <c r="CS39" s="234"/>
      <c r="CT39" s="378"/>
      <c r="CU39" s="379"/>
      <c r="CV39" s="379"/>
      <c r="CW39" s="379"/>
      <c r="CX39" s="379"/>
      <c r="CY39" s="379"/>
      <c r="CZ39" s="379"/>
      <c r="DA39" s="379"/>
      <c r="DB39" s="379"/>
      <c r="DC39" s="379"/>
      <c r="DD39" s="379"/>
      <c r="DE39" s="379"/>
      <c r="DF39" s="379"/>
      <c r="DG39" s="379"/>
      <c r="DH39" s="379"/>
      <c r="DI39" s="379"/>
      <c r="DJ39" s="379"/>
      <c r="DK39" s="379"/>
      <c r="DL39" s="379"/>
      <c r="DM39" s="379"/>
      <c r="DN39" s="379"/>
      <c r="DO39" s="379"/>
      <c r="DP39" s="379"/>
      <c r="DQ39" s="379"/>
      <c r="DR39" s="379"/>
      <c r="DS39" s="379"/>
      <c r="DT39" s="379"/>
      <c r="DU39" s="379"/>
      <c r="DV39" s="379"/>
      <c r="DW39" s="379"/>
      <c r="DX39" s="379"/>
      <c r="DY39" s="379"/>
      <c r="DZ39" s="380"/>
    </row>
    <row r="40" spans="2:130" ht="20.100000000000001" customHeight="1" x14ac:dyDescent="0.15">
      <c r="B40" s="405"/>
      <c r="C40" s="429"/>
      <c r="D40" s="429"/>
      <c r="E40" s="429"/>
      <c r="F40" s="429"/>
      <c r="G40" s="435"/>
      <c r="H40" s="436"/>
      <c r="I40" s="436"/>
      <c r="J40" s="436"/>
      <c r="K40" s="436"/>
      <c r="L40" s="437"/>
      <c r="M40" s="382">
        <v>42258</v>
      </c>
      <c r="N40" s="383"/>
      <c r="O40" s="383"/>
      <c r="P40" s="384"/>
      <c r="Q40" s="385">
        <v>6</v>
      </c>
      <c r="R40" s="386"/>
      <c r="S40" s="393" t="s">
        <v>588</v>
      </c>
      <c r="T40" s="388"/>
      <c r="U40" s="388"/>
      <c r="V40" s="388"/>
      <c r="W40" s="388"/>
      <c r="X40" s="388"/>
      <c r="Y40" s="388"/>
      <c r="Z40" s="389"/>
      <c r="AA40" s="382">
        <v>42265</v>
      </c>
      <c r="AB40" s="383"/>
      <c r="AC40" s="383"/>
      <c r="AD40" s="384"/>
      <c r="AE40" s="385">
        <v>6</v>
      </c>
      <c r="AF40" s="386"/>
      <c r="AG40" s="393"/>
      <c r="AH40" s="388"/>
      <c r="AI40" s="388"/>
      <c r="AJ40" s="388"/>
      <c r="AK40" s="388"/>
      <c r="AL40" s="388"/>
      <c r="AM40" s="388"/>
      <c r="AN40" s="389"/>
      <c r="AO40" s="382">
        <v>42272</v>
      </c>
      <c r="AP40" s="383"/>
      <c r="AQ40" s="383"/>
      <c r="AR40" s="384"/>
      <c r="AS40" s="385">
        <v>6</v>
      </c>
      <c r="AT40" s="386"/>
      <c r="AU40" s="393"/>
      <c r="AV40" s="388"/>
      <c r="AW40" s="388"/>
      <c r="AX40" s="388"/>
      <c r="AY40" s="388"/>
      <c r="AZ40" s="388"/>
      <c r="BA40" s="388"/>
      <c r="BB40" s="389"/>
      <c r="BC40" s="382">
        <v>42279</v>
      </c>
      <c r="BD40" s="383"/>
      <c r="BE40" s="383"/>
      <c r="BF40" s="384"/>
      <c r="BG40" s="385">
        <v>6</v>
      </c>
      <c r="BH40" s="386"/>
      <c r="BI40" s="387"/>
      <c r="BJ40" s="388"/>
      <c r="BK40" s="388"/>
      <c r="BL40" s="388"/>
      <c r="BM40" s="388"/>
      <c r="BN40" s="388"/>
      <c r="BO40" s="388"/>
      <c r="BP40" s="389"/>
      <c r="BQ40" s="382">
        <v>42286</v>
      </c>
      <c r="BR40" s="383"/>
      <c r="BS40" s="383"/>
      <c r="BT40" s="384"/>
      <c r="BU40" s="385">
        <v>6</v>
      </c>
      <c r="BV40" s="386"/>
      <c r="BW40" s="387"/>
      <c r="BX40" s="388"/>
      <c r="BY40" s="388"/>
      <c r="BZ40" s="388"/>
      <c r="CA40" s="388"/>
      <c r="CB40" s="388"/>
      <c r="CC40" s="388"/>
      <c r="CD40" s="389"/>
      <c r="CE40" s="382">
        <v>42293</v>
      </c>
      <c r="CF40" s="383"/>
      <c r="CG40" s="383"/>
      <c r="CH40" s="384"/>
      <c r="CI40" s="385">
        <v>6</v>
      </c>
      <c r="CJ40" s="386"/>
      <c r="CK40" s="387"/>
      <c r="CL40" s="388"/>
      <c r="CM40" s="388"/>
      <c r="CN40" s="388"/>
      <c r="CO40" s="388"/>
      <c r="CP40" s="388"/>
      <c r="CQ40" s="388"/>
      <c r="CR40" s="389"/>
      <c r="CS40" s="234"/>
      <c r="CT40" s="378"/>
      <c r="CU40" s="379"/>
      <c r="CV40" s="379"/>
      <c r="CW40" s="379"/>
      <c r="CX40" s="379"/>
      <c r="CY40" s="379"/>
      <c r="CZ40" s="379"/>
      <c r="DA40" s="379"/>
      <c r="DB40" s="379"/>
      <c r="DC40" s="379"/>
      <c r="DD40" s="379"/>
      <c r="DE40" s="379"/>
      <c r="DF40" s="379"/>
      <c r="DG40" s="379"/>
      <c r="DH40" s="379"/>
      <c r="DI40" s="379"/>
      <c r="DJ40" s="379"/>
      <c r="DK40" s="379"/>
      <c r="DL40" s="379"/>
      <c r="DM40" s="379"/>
      <c r="DN40" s="379"/>
      <c r="DO40" s="379"/>
      <c r="DP40" s="379"/>
      <c r="DQ40" s="379"/>
      <c r="DR40" s="379"/>
      <c r="DS40" s="379"/>
      <c r="DT40" s="379"/>
      <c r="DU40" s="379"/>
      <c r="DV40" s="379"/>
      <c r="DW40" s="379"/>
      <c r="DX40" s="379"/>
      <c r="DY40" s="379"/>
      <c r="DZ40" s="380"/>
    </row>
    <row r="41" spans="2:130" ht="20.100000000000001" customHeight="1" x14ac:dyDescent="0.15">
      <c r="B41" s="405"/>
      <c r="C41" s="429"/>
      <c r="D41" s="429"/>
      <c r="E41" s="429"/>
      <c r="F41" s="429"/>
      <c r="G41" s="435"/>
      <c r="H41" s="436"/>
      <c r="I41" s="436"/>
      <c r="J41" s="436"/>
      <c r="K41" s="436"/>
      <c r="L41" s="437"/>
      <c r="M41" s="382">
        <v>42259</v>
      </c>
      <c r="N41" s="383"/>
      <c r="O41" s="383"/>
      <c r="P41" s="384"/>
      <c r="Q41" s="385">
        <v>7</v>
      </c>
      <c r="R41" s="386"/>
      <c r="S41" s="393"/>
      <c r="T41" s="388"/>
      <c r="U41" s="388"/>
      <c r="V41" s="388"/>
      <c r="W41" s="388"/>
      <c r="X41" s="388"/>
      <c r="Y41" s="388"/>
      <c r="Z41" s="389"/>
      <c r="AA41" s="382">
        <v>42266</v>
      </c>
      <c r="AB41" s="383"/>
      <c r="AC41" s="383"/>
      <c r="AD41" s="384"/>
      <c r="AE41" s="385">
        <v>7</v>
      </c>
      <c r="AF41" s="386"/>
      <c r="AG41" s="393"/>
      <c r="AH41" s="388"/>
      <c r="AI41" s="388"/>
      <c r="AJ41" s="388"/>
      <c r="AK41" s="388"/>
      <c r="AL41" s="388"/>
      <c r="AM41" s="388"/>
      <c r="AN41" s="389"/>
      <c r="AO41" s="382">
        <v>42273</v>
      </c>
      <c r="AP41" s="383"/>
      <c r="AQ41" s="383"/>
      <c r="AR41" s="384"/>
      <c r="AS41" s="385">
        <v>7</v>
      </c>
      <c r="AT41" s="386"/>
      <c r="AU41" s="387"/>
      <c r="AV41" s="388"/>
      <c r="AW41" s="388"/>
      <c r="AX41" s="388"/>
      <c r="AY41" s="388"/>
      <c r="AZ41" s="388"/>
      <c r="BA41" s="388"/>
      <c r="BB41" s="389"/>
      <c r="BC41" s="382">
        <v>42280</v>
      </c>
      <c r="BD41" s="383"/>
      <c r="BE41" s="383"/>
      <c r="BF41" s="384"/>
      <c r="BG41" s="385">
        <v>7</v>
      </c>
      <c r="BH41" s="386"/>
      <c r="BI41" s="387"/>
      <c r="BJ41" s="388"/>
      <c r="BK41" s="388"/>
      <c r="BL41" s="388"/>
      <c r="BM41" s="388"/>
      <c r="BN41" s="388"/>
      <c r="BO41" s="388"/>
      <c r="BP41" s="389"/>
      <c r="BQ41" s="382">
        <v>42287</v>
      </c>
      <c r="BR41" s="383"/>
      <c r="BS41" s="383"/>
      <c r="BT41" s="384"/>
      <c r="BU41" s="385">
        <v>7</v>
      </c>
      <c r="BV41" s="386"/>
      <c r="BW41" s="387"/>
      <c r="BX41" s="388"/>
      <c r="BY41" s="388"/>
      <c r="BZ41" s="388"/>
      <c r="CA41" s="388"/>
      <c r="CB41" s="388"/>
      <c r="CC41" s="388"/>
      <c r="CD41" s="389"/>
      <c r="CE41" s="382">
        <v>42294</v>
      </c>
      <c r="CF41" s="383"/>
      <c r="CG41" s="383"/>
      <c r="CH41" s="384"/>
      <c r="CI41" s="385">
        <v>7</v>
      </c>
      <c r="CJ41" s="386"/>
      <c r="CK41" s="387"/>
      <c r="CL41" s="388"/>
      <c r="CM41" s="388"/>
      <c r="CN41" s="388"/>
      <c r="CO41" s="388"/>
      <c r="CP41" s="388"/>
      <c r="CQ41" s="388"/>
      <c r="CR41" s="389"/>
      <c r="CS41" s="234"/>
      <c r="CT41" s="378"/>
      <c r="CU41" s="379"/>
      <c r="CV41" s="379"/>
      <c r="CW41" s="379"/>
      <c r="CX41" s="379"/>
      <c r="CY41" s="379"/>
      <c r="CZ41" s="379"/>
      <c r="DA41" s="379"/>
      <c r="DB41" s="379"/>
      <c r="DC41" s="379"/>
      <c r="DD41" s="379"/>
      <c r="DE41" s="379"/>
      <c r="DF41" s="379"/>
      <c r="DG41" s="379"/>
      <c r="DH41" s="379"/>
      <c r="DI41" s="379"/>
      <c r="DJ41" s="379"/>
      <c r="DK41" s="379"/>
      <c r="DL41" s="379"/>
      <c r="DM41" s="379"/>
      <c r="DN41" s="379"/>
      <c r="DO41" s="379"/>
      <c r="DP41" s="379"/>
      <c r="DQ41" s="379"/>
      <c r="DR41" s="379"/>
      <c r="DS41" s="379"/>
      <c r="DT41" s="379"/>
      <c r="DU41" s="379"/>
      <c r="DV41" s="379"/>
      <c r="DW41" s="379"/>
      <c r="DX41" s="379"/>
      <c r="DY41" s="379"/>
      <c r="DZ41" s="380"/>
    </row>
    <row r="42" spans="2:130" ht="20.100000000000001" customHeight="1" thickBot="1" x14ac:dyDescent="0.2">
      <c r="B42" s="430"/>
      <c r="C42" s="431"/>
      <c r="D42" s="431"/>
      <c r="E42" s="431"/>
      <c r="F42" s="431"/>
      <c r="G42" s="438"/>
      <c r="H42" s="439"/>
      <c r="I42" s="439"/>
      <c r="J42" s="439"/>
      <c r="K42" s="439"/>
      <c r="L42" s="440"/>
      <c r="M42" s="370">
        <v>42260</v>
      </c>
      <c r="N42" s="371"/>
      <c r="O42" s="371"/>
      <c r="P42" s="372"/>
      <c r="Q42" s="373">
        <v>1</v>
      </c>
      <c r="R42" s="374"/>
      <c r="S42" s="375"/>
      <c r="T42" s="376"/>
      <c r="U42" s="376"/>
      <c r="V42" s="376"/>
      <c r="W42" s="376"/>
      <c r="X42" s="376"/>
      <c r="Y42" s="376"/>
      <c r="Z42" s="377"/>
      <c r="AA42" s="370">
        <v>42267</v>
      </c>
      <c r="AB42" s="371"/>
      <c r="AC42" s="371"/>
      <c r="AD42" s="372"/>
      <c r="AE42" s="373">
        <v>1</v>
      </c>
      <c r="AF42" s="374"/>
      <c r="AG42" s="381"/>
      <c r="AH42" s="376"/>
      <c r="AI42" s="376"/>
      <c r="AJ42" s="376"/>
      <c r="AK42" s="376"/>
      <c r="AL42" s="376"/>
      <c r="AM42" s="376"/>
      <c r="AN42" s="377"/>
      <c r="AO42" s="370">
        <v>42274</v>
      </c>
      <c r="AP42" s="371"/>
      <c r="AQ42" s="371"/>
      <c r="AR42" s="372"/>
      <c r="AS42" s="373">
        <v>1</v>
      </c>
      <c r="AT42" s="374"/>
      <c r="AU42" s="375"/>
      <c r="AV42" s="376"/>
      <c r="AW42" s="376"/>
      <c r="AX42" s="376"/>
      <c r="AY42" s="376"/>
      <c r="AZ42" s="376"/>
      <c r="BA42" s="376"/>
      <c r="BB42" s="377"/>
      <c r="BC42" s="370">
        <v>42281</v>
      </c>
      <c r="BD42" s="371"/>
      <c r="BE42" s="371"/>
      <c r="BF42" s="372"/>
      <c r="BG42" s="373">
        <v>1</v>
      </c>
      <c r="BH42" s="374"/>
      <c r="BI42" s="375"/>
      <c r="BJ42" s="376"/>
      <c r="BK42" s="376"/>
      <c r="BL42" s="376"/>
      <c r="BM42" s="376"/>
      <c r="BN42" s="376"/>
      <c r="BO42" s="376"/>
      <c r="BP42" s="377"/>
      <c r="BQ42" s="370">
        <v>42288</v>
      </c>
      <c r="BR42" s="371"/>
      <c r="BS42" s="371"/>
      <c r="BT42" s="372"/>
      <c r="BU42" s="373">
        <v>1</v>
      </c>
      <c r="BV42" s="374"/>
      <c r="BW42" s="375"/>
      <c r="BX42" s="376"/>
      <c r="BY42" s="376"/>
      <c r="BZ42" s="376"/>
      <c r="CA42" s="376"/>
      <c r="CB42" s="376"/>
      <c r="CC42" s="376"/>
      <c r="CD42" s="377"/>
      <c r="CE42" s="370">
        <v>42295</v>
      </c>
      <c r="CF42" s="371"/>
      <c r="CG42" s="371"/>
      <c r="CH42" s="372"/>
      <c r="CI42" s="373">
        <v>1</v>
      </c>
      <c r="CJ42" s="374"/>
      <c r="CK42" s="375"/>
      <c r="CL42" s="376"/>
      <c r="CM42" s="376"/>
      <c r="CN42" s="376"/>
      <c r="CO42" s="376"/>
      <c r="CP42" s="376"/>
      <c r="CQ42" s="376"/>
      <c r="CR42" s="377"/>
      <c r="CS42" s="235"/>
      <c r="CT42" s="390"/>
      <c r="CU42" s="391"/>
      <c r="CV42" s="391"/>
      <c r="CW42" s="391"/>
      <c r="CX42" s="391"/>
      <c r="CY42" s="391"/>
      <c r="CZ42" s="391"/>
      <c r="DA42" s="391"/>
      <c r="DB42" s="391"/>
      <c r="DC42" s="391"/>
      <c r="DD42" s="391"/>
      <c r="DE42" s="391"/>
      <c r="DF42" s="391"/>
      <c r="DG42" s="391"/>
      <c r="DH42" s="391"/>
      <c r="DI42" s="391"/>
      <c r="DJ42" s="391"/>
      <c r="DK42" s="391"/>
      <c r="DL42" s="391"/>
      <c r="DM42" s="391"/>
      <c r="DN42" s="391"/>
      <c r="DO42" s="391"/>
      <c r="DP42" s="391"/>
      <c r="DQ42" s="391"/>
      <c r="DR42" s="391"/>
      <c r="DS42" s="391"/>
      <c r="DT42" s="391"/>
      <c r="DU42" s="391"/>
      <c r="DV42" s="391"/>
      <c r="DW42" s="391"/>
      <c r="DX42" s="391"/>
      <c r="DY42" s="391"/>
      <c r="DZ42" s="392"/>
    </row>
    <row r="43" spans="2:130" ht="20.100000000000001" customHeight="1" x14ac:dyDescent="0.15">
      <c r="C43" s="236" t="s">
        <v>589</v>
      </c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DK43" s="367" t="s">
        <v>590</v>
      </c>
      <c r="DL43" s="368"/>
      <c r="DM43" s="368"/>
      <c r="DN43" s="368"/>
      <c r="DO43" s="368"/>
      <c r="DP43" s="368"/>
      <c r="DQ43" s="368"/>
      <c r="DR43" s="368"/>
      <c r="DS43" s="368"/>
      <c r="DT43" s="369">
        <v>42097</v>
      </c>
      <c r="DU43" s="369"/>
      <c r="DV43" s="369"/>
      <c r="DW43" s="369"/>
      <c r="DX43" s="369"/>
      <c r="DY43" s="369"/>
      <c r="DZ43" s="369"/>
    </row>
    <row r="44" spans="2:130" ht="20.100000000000001" customHeight="1" x14ac:dyDescent="0.15">
      <c r="C44" s="236" t="s">
        <v>591</v>
      </c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</row>
    <row r="45" spans="2:130" ht="20.100000000000001" customHeight="1" x14ac:dyDescent="0.15">
      <c r="BO45" s="237"/>
    </row>
    <row r="46" spans="2:130" ht="20.100000000000001" customHeight="1" x14ac:dyDescent="0.15"/>
    <row r="47" spans="2:130" ht="20.100000000000001" customHeight="1" x14ac:dyDescent="0.15"/>
    <row r="48" spans="2:130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</sheetData>
  <mergeCells count="582">
    <mergeCell ref="CI2:CM2"/>
    <mergeCell ref="CN2:CU2"/>
    <mergeCell ref="DA2:DE2"/>
    <mergeCell ref="DF2:DM2"/>
    <mergeCell ref="DN2:DR2"/>
    <mergeCell ref="DS2:DZ2"/>
    <mergeCell ref="BB1:BX1"/>
    <mergeCell ref="B2:F2"/>
    <mergeCell ref="G2:X2"/>
    <mergeCell ref="Y2:AH2"/>
    <mergeCell ref="AI2:AP2"/>
    <mergeCell ref="AQ2:AU2"/>
    <mergeCell ref="AV2:BQ2"/>
    <mergeCell ref="BR2:BV2"/>
    <mergeCell ref="BW2:CH2"/>
    <mergeCell ref="B3:K3"/>
    <mergeCell ref="L3:T3"/>
    <mergeCell ref="U3:AD3"/>
    <mergeCell ref="AE3:AL3"/>
    <mergeCell ref="B4:F7"/>
    <mergeCell ref="M4:P4"/>
    <mergeCell ref="Q4:R4"/>
    <mergeCell ref="S4:V4"/>
    <mergeCell ref="AD4:AF4"/>
    <mergeCell ref="AG4:AI4"/>
    <mergeCell ref="G6:L6"/>
    <mergeCell ref="M6:P6"/>
    <mergeCell ref="Q6:R6"/>
    <mergeCell ref="S6:V6"/>
    <mergeCell ref="X6:AC6"/>
    <mergeCell ref="AD6:AF6"/>
    <mergeCell ref="CJ4:CL4"/>
    <mergeCell ref="DN4:DR4"/>
    <mergeCell ref="DS4:DZ4"/>
    <mergeCell ref="G5:L5"/>
    <mergeCell ref="M5:P5"/>
    <mergeCell ref="Q5:R5"/>
    <mergeCell ref="S5:V5"/>
    <mergeCell ref="X5:AC5"/>
    <mergeCell ref="AD5:AF5"/>
    <mergeCell ref="AG5:AI5"/>
    <mergeCell ref="AJ4:AL4"/>
    <mergeCell ref="AM4:AO4"/>
    <mergeCell ref="BG4:BN4"/>
    <mergeCell ref="BO4:BV4"/>
    <mergeCell ref="BY4:CC4"/>
    <mergeCell ref="CD4:CI4"/>
    <mergeCell ref="DS5:DZ5"/>
    <mergeCell ref="BL5:BN5"/>
    <mergeCell ref="BO5:BV5"/>
    <mergeCell ref="BY5:CC5"/>
    <mergeCell ref="CD5:CI5"/>
    <mergeCell ref="CJ5:CL5"/>
    <mergeCell ref="CV5:CY5"/>
    <mergeCell ref="AJ5:AL5"/>
    <mergeCell ref="AM5:AO5"/>
    <mergeCell ref="AQ5:AU5"/>
    <mergeCell ref="AV5:AX5"/>
    <mergeCell ref="AY5:BD5"/>
    <mergeCell ref="BG5:BK6"/>
    <mergeCell ref="AG6:AI6"/>
    <mergeCell ref="AJ6:AL6"/>
    <mergeCell ref="AM6:AO6"/>
    <mergeCell ref="AQ6:AU6"/>
    <mergeCell ref="AV6:AX6"/>
    <mergeCell ref="AY6:BD6"/>
    <mergeCell ref="CZ5:DB5"/>
    <mergeCell ref="DC5:DG5"/>
    <mergeCell ref="DN5:DR5"/>
    <mergeCell ref="DS6:DZ6"/>
    <mergeCell ref="BG7:BN7"/>
    <mergeCell ref="BO7:BV7"/>
    <mergeCell ref="BY7:CC7"/>
    <mergeCell ref="CD7:CI7"/>
    <mergeCell ref="CJ7:CL7"/>
    <mergeCell ref="DN7:DR7"/>
    <mergeCell ref="DS7:DZ7"/>
    <mergeCell ref="BL6:BN6"/>
    <mergeCell ref="BO6:BV6"/>
    <mergeCell ref="BY6:CC6"/>
    <mergeCell ref="CD6:CI6"/>
    <mergeCell ref="CJ6:CL6"/>
    <mergeCell ref="DN6:DR6"/>
    <mergeCell ref="CT9:CV9"/>
    <mergeCell ref="BH8:BJ8"/>
    <mergeCell ref="BK8:BS8"/>
    <mergeCell ref="B8:F18"/>
    <mergeCell ref="G8:J8"/>
    <mergeCell ref="K8:N8"/>
    <mergeCell ref="O8:R8"/>
    <mergeCell ref="S8:Y8"/>
    <mergeCell ref="Z8:AF8"/>
    <mergeCell ref="G11:J11"/>
    <mergeCell ref="K11:N11"/>
    <mergeCell ref="O11:Q11"/>
    <mergeCell ref="S11:T11"/>
    <mergeCell ref="AO9:AR9"/>
    <mergeCell ref="AS9:AX9"/>
    <mergeCell ref="AY9:BG9"/>
    <mergeCell ref="BH9:BJ9"/>
    <mergeCell ref="G10:J10"/>
    <mergeCell ref="K10:N10"/>
    <mergeCell ref="O10:Q10"/>
    <mergeCell ref="S10:T10"/>
    <mergeCell ref="W10:X10"/>
    <mergeCell ref="Z10:AF10"/>
    <mergeCell ref="AH10:AJ10"/>
    <mergeCell ref="CJ9:CP9"/>
    <mergeCell ref="DG8:DK8"/>
    <mergeCell ref="DL8:DP8"/>
    <mergeCell ref="DQ8:DU8"/>
    <mergeCell ref="DV8:DZ8"/>
    <mergeCell ref="G9:J9"/>
    <mergeCell ref="K9:N9"/>
    <mergeCell ref="O9:Q9"/>
    <mergeCell ref="S9:T9"/>
    <mergeCell ref="W9:X9"/>
    <mergeCell ref="Z9:AF9"/>
    <mergeCell ref="BT8:BW8"/>
    <mergeCell ref="BX8:CA8"/>
    <mergeCell ref="CB8:CE8"/>
    <mergeCell ref="CF8:CP8"/>
    <mergeCell ref="CQ8:CV8"/>
    <mergeCell ref="CW8:DF8"/>
    <mergeCell ref="AG8:AJ8"/>
    <mergeCell ref="AK8:AR8"/>
    <mergeCell ref="AS8:AX8"/>
    <mergeCell ref="AY8:BG8"/>
    <mergeCell ref="DQ9:DU9"/>
    <mergeCell ref="DV9:DZ9"/>
    <mergeCell ref="CQ9:CS9"/>
    <mergeCell ref="AH9:AJ9"/>
    <mergeCell ref="AK9:AN9"/>
    <mergeCell ref="DV10:DZ10"/>
    <mergeCell ref="BX10:BZ10"/>
    <mergeCell ref="CC10:CE10"/>
    <mergeCell ref="CF10:CI10"/>
    <mergeCell ref="CJ10:CP10"/>
    <mergeCell ref="CQ10:CS10"/>
    <mergeCell ref="CT10:CV10"/>
    <mergeCell ref="AO10:AR10"/>
    <mergeCell ref="AS10:AX10"/>
    <mergeCell ref="AY10:BG10"/>
    <mergeCell ref="BH10:BJ10"/>
    <mergeCell ref="BK10:BS10"/>
    <mergeCell ref="BT10:BW10"/>
    <mergeCell ref="CW9:CZ9"/>
    <mergeCell ref="DA9:DF9"/>
    <mergeCell ref="DG9:DK9"/>
    <mergeCell ref="DL9:DP9"/>
    <mergeCell ref="BK9:BS9"/>
    <mergeCell ref="BT9:BW9"/>
    <mergeCell ref="BX9:BZ9"/>
    <mergeCell ref="CC9:CE9"/>
    <mergeCell ref="CF9:CI9"/>
    <mergeCell ref="AH11:AJ11"/>
    <mergeCell ref="AK11:AN11"/>
    <mergeCell ref="AO11:AR11"/>
    <mergeCell ref="AS11:AX11"/>
    <mergeCell ref="CW10:CZ10"/>
    <mergeCell ref="DA10:DF10"/>
    <mergeCell ref="DG10:DK10"/>
    <mergeCell ref="DL10:DP10"/>
    <mergeCell ref="DQ10:DU10"/>
    <mergeCell ref="DG11:DK11"/>
    <mergeCell ref="DL11:DP11"/>
    <mergeCell ref="DQ11:DU11"/>
    <mergeCell ref="AK10:AN10"/>
    <mergeCell ref="DV11:DZ11"/>
    <mergeCell ref="G12:J12"/>
    <mergeCell ref="K12:N12"/>
    <mergeCell ref="O12:Q12"/>
    <mergeCell ref="S12:T12"/>
    <mergeCell ref="W12:X12"/>
    <mergeCell ref="Z12:AF12"/>
    <mergeCell ref="CF11:CI11"/>
    <mergeCell ref="CJ11:CP11"/>
    <mergeCell ref="CQ11:CS11"/>
    <mergeCell ref="CT11:CV11"/>
    <mergeCell ref="CW11:CZ11"/>
    <mergeCell ref="DA11:DF11"/>
    <mergeCell ref="AY11:BG11"/>
    <mergeCell ref="BH11:BJ11"/>
    <mergeCell ref="BK11:BS11"/>
    <mergeCell ref="BT11:BW11"/>
    <mergeCell ref="BX11:BZ11"/>
    <mergeCell ref="CC11:CE11"/>
    <mergeCell ref="W11:X11"/>
    <mergeCell ref="Z11:AF11"/>
    <mergeCell ref="BX12:BZ12"/>
    <mergeCell ref="CC12:CE12"/>
    <mergeCell ref="CF12:CI12"/>
    <mergeCell ref="CJ12:CP12"/>
    <mergeCell ref="AH12:AJ12"/>
    <mergeCell ref="AK12:AN12"/>
    <mergeCell ref="AO12:AR12"/>
    <mergeCell ref="AS12:AX12"/>
    <mergeCell ref="AY12:BG12"/>
    <mergeCell ref="BH12:BJ12"/>
    <mergeCell ref="AO13:AR13"/>
    <mergeCell ref="AS13:AX13"/>
    <mergeCell ref="AY13:BG13"/>
    <mergeCell ref="BH13:BJ13"/>
    <mergeCell ref="BK13:BS13"/>
    <mergeCell ref="BT13:BW13"/>
    <mergeCell ref="BX13:BZ13"/>
    <mergeCell ref="CC13:CE13"/>
    <mergeCell ref="CF13:CI13"/>
    <mergeCell ref="CJ13:CP13"/>
    <mergeCell ref="DQ12:DU12"/>
    <mergeCell ref="DV12:DZ12"/>
    <mergeCell ref="G13:J13"/>
    <mergeCell ref="K13:N13"/>
    <mergeCell ref="O13:Q13"/>
    <mergeCell ref="S13:T13"/>
    <mergeCell ref="W13:X13"/>
    <mergeCell ref="Z13:AF13"/>
    <mergeCell ref="AH13:AJ13"/>
    <mergeCell ref="AK13:AN13"/>
    <mergeCell ref="CQ12:CS12"/>
    <mergeCell ref="CT12:CV12"/>
    <mergeCell ref="CW12:CZ12"/>
    <mergeCell ref="DA12:DF12"/>
    <mergeCell ref="DG12:DK12"/>
    <mergeCell ref="DL12:DP12"/>
    <mergeCell ref="BK12:BS12"/>
    <mergeCell ref="BT12:BW12"/>
    <mergeCell ref="CW13:CZ13"/>
    <mergeCell ref="DA13:DF13"/>
    <mergeCell ref="DG13:DK13"/>
    <mergeCell ref="DL13:DP13"/>
    <mergeCell ref="DQ13:DU13"/>
    <mergeCell ref="DV13:DZ13"/>
    <mergeCell ref="CQ13:CS13"/>
    <mergeCell ref="CT13:CV13"/>
    <mergeCell ref="AO14:AR14"/>
    <mergeCell ref="AS14:AX14"/>
    <mergeCell ref="AY14:BG14"/>
    <mergeCell ref="BH14:BJ14"/>
    <mergeCell ref="G14:J14"/>
    <mergeCell ref="K14:N14"/>
    <mergeCell ref="O14:Q14"/>
    <mergeCell ref="S14:T14"/>
    <mergeCell ref="W14:X14"/>
    <mergeCell ref="Z14:AF14"/>
    <mergeCell ref="DQ14:DU14"/>
    <mergeCell ref="DV14:DZ14"/>
    <mergeCell ref="G15:J15"/>
    <mergeCell ref="K15:N15"/>
    <mergeCell ref="O15:Q15"/>
    <mergeCell ref="S15:T15"/>
    <mergeCell ref="W15:X15"/>
    <mergeCell ref="Z15:AF15"/>
    <mergeCell ref="AH15:AJ15"/>
    <mergeCell ref="AK15:AN15"/>
    <mergeCell ref="CQ14:CS14"/>
    <mergeCell ref="CT14:CV14"/>
    <mergeCell ref="CW14:CZ14"/>
    <mergeCell ref="DA14:DF14"/>
    <mergeCell ref="DG14:DK14"/>
    <mergeCell ref="DL14:DP14"/>
    <mergeCell ref="BK14:BS14"/>
    <mergeCell ref="BT14:BW14"/>
    <mergeCell ref="BX14:BZ14"/>
    <mergeCell ref="CC14:CE14"/>
    <mergeCell ref="CF14:CI14"/>
    <mergeCell ref="CJ14:CP14"/>
    <mergeCell ref="AH14:AJ14"/>
    <mergeCell ref="AK14:AN14"/>
    <mergeCell ref="DL15:DP15"/>
    <mergeCell ref="DQ15:DU15"/>
    <mergeCell ref="DV15:DZ15"/>
    <mergeCell ref="BX15:BZ15"/>
    <mergeCell ref="CC15:CE15"/>
    <mergeCell ref="CF15:CI15"/>
    <mergeCell ref="CJ15:CP15"/>
    <mergeCell ref="CQ15:CS15"/>
    <mergeCell ref="CT15:CV15"/>
    <mergeCell ref="K16:N16"/>
    <mergeCell ref="O16:Q16"/>
    <mergeCell ref="S16:T16"/>
    <mergeCell ref="W16:X16"/>
    <mergeCell ref="Z16:AF16"/>
    <mergeCell ref="CW15:CZ15"/>
    <mergeCell ref="DA15:DF15"/>
    <mergeCell ref="DG15:DK15"/>
    <mergeCell ref="AO15:AR15"/>
    <mergeCell ref="AS15:AX15"/>
    <mergeCell ref="AY15:BG15"/>
    <mergeCell ref="BH15:BJ15"/>
    <mergeCell ref="BK15:BS15"/>
    <mergeCell ref="BT15:BW15"/>
    <mergeCell ref="BX16:BZ16"/>
    <mergeCell ref="CC16:CE16"/>
    <mergeCell ref="CF16:CI16"/>
    <mergeCell ref="CJ16:CP16"/>
    <mergeCell ref="AH16:AJ16"/>
    <mergeCell ref="AK16:AN16"/>
    <mergeCell ref="AO16:AR16"/>
    <mergeCell ref="AS16:AX16"/>
    <mergeCell ref="AY16:BG16"/>
    <mergeCell ref="DQ16:DU16"/>
    <mergeCell ref="DV16:DZ16"/>
    <mergeCell ref="CT16:CV16"/>
    <mergeCell ref="CW16:CZ16"/>
    <mergeCell ref="DA16:DF16"/>
    <mergeCell ref="DG16:DK16"/>
    <mergeCell ref="DL16:DP16"/>
    <mergeCell ref="CW17:CZ17"/>
    <mergeCell ref="DA17:DF17"/>
    <mergeCell ref="DG17:DK17"/>
    <mergeCell ref="DL17:DP17"/>
    <mergeCell ref="DQ17:DU17"/>
    <mergeCell ref="DV17:DZ17"/>
    <mergeCell ref="CT17:CV17"/>
    <mergeCell ref="G17:J17"/>
    <mergeCell ref="K17:N17"/>
    <mergeCell ref="O17:Q17"/>
    <mergeCell ref="S17:T17"/>
    <mergeCell ref="W17:X17"/>
    <mergeCell ref="Z17:AF17"/>
    <mergeCell ref="AH17:AJ17"/>
    <mergeCell ref="AK17:AN17"/>
    <mergeCell ref="CQ16:CS16"/>
    <mergeCell ref="BK16:BS16"/>
    <mergeCell ref="BT16:BW16"/>
    <mergeCell ref="BX17:BZ17"/>
    <mergeCell ref="CC17:CE17"/>
    <mergeCell ref="CF17:CI17"/>
    <mergeCell ref="CJ17:CP17"/>
    <mergeCell ref="CQ17:CS17"/>
    <mergeCell ref="BH16:BJ16"/>
    <mergeCell ref="AO17:AR17"/>
    <mergeCell ref="AS17:AX17"/>
    <mergeCell ref="AY17:BG17"/>
    <mergeCell ref="BH17:BJ17"/>
    <mergeCell ref="BK17:BS17"/>
    <mergeCell ref="BT17:BW17"/>
    <mergeCell ref="G16:J16"/>
    <mergeCell ref="AO18:AR18"/>
    <mergeCell ref="AS18:AX18"/>
    <mergeCell ref="AY18:BG18"/>
    <mergeCell ref="BH18:BJ18"/>
    <mergeCell ref="G18:J18"/>
    <mergeCell ref="K18:N18"/>
    <mergeCell ref="O18:Q18"/>
    <mergeCell ref="S18:T18"/>
    <mergeCell ref="W18:X18"/>
    <mergeCell ref="Z18:AF18"/>
    <mergeCell ref="DQ18:DU18"/>
    <mergeCell ref="DV18:DZ18"/>
    <mergeCell ref="B19:F24"/>
    <mergeCell ref="G19:J19"/>
    <mergeCell ref="K19:AO19"/>
    <mergeCell ref="AP19:BF19"/>
    <mergeCell ref="BG19:BK19"/>
    <mergeCell ref="BL19:DZ19"/>
    <mergeCell ref="G20:J20"/>
    <mergeCell ref="K20:AO20"/>
    <mergeCell ref="CQ18:CS18"/>
    <mergeCell ref="CT18:CV18"/>
    <mergeCell ref="CW18:CZ18"/>
    <mergeCell ref="DA18:DF18"/>
    <mergeCell ref="DG18:DK18"/>
    <mergeCell ref="DL18:DP18"/>
    <mergeCell ref="BK18:BS18"/>
    <mergeCell ref="BT18:BW18"/>
    <mergeCell ref="BX18:BZ18"/>
    <mergeCell ref="CC18:CE18"/>
    <mergeCell ref="CF18:CI18"/>
    <mergeCell ref="CJ18:CP18"/>
    <mergeCell ref="AH18:AJ18"/>
    <mergeCell ref="AK18:AN18"/>
    <mergeCell ref="BL22:DZ22"/>
    <mergeCell ref="G23:J23"/>
    <mergeCell ref="K23:AO23"/>
    <mergeCell ref="AP23:BF23"/>
    <mergeCell ref="BG23:BK23"/>
    <mergeCell ref="BL23:DZ23"/>
    <mergeCell ref="AP20:BF20"/>
    <mergeCell ref="BG20:BK20"/>
    <mergeCell ref="BL20:DZ20"/>
    <mergeCell ref="G21:J21"/>
    <mergeCell ref="K21:AO21"/>
    <mergeCell ref="AP21:BF21"/>
    <mergeCell ref="BG21:BK21"/>
    <mergeCell ref="BL21:DZ21"/>
    <mergeCell ref="B25:F31"/>
    <mergeCell ref="G25:W25"/>
    <mergeCell ref="X25:AB25"/>
    <mergeCell ref="AC25:AI25"/>
    <mergeCell ref="AJ25:AP25"/>
    <mergeCell ref="G22:J22"/>
    <mergeCell ref="K22:AO22"/>
    <mergeCell ref="AP22:BF22"/>
    <mergeCell ref="BG22:BK22"/>
    <mergeCell ref="AQ25:DZ25"/>
    <mergeCell ref="G26:W26"/>
    <mergeCell ref="X26:AB26"/>
    <mergeCell ref="AC26:AI26"/>
    <mergeCell ref="AJ26:AP26"/>
    <mergeCell ref="AQ26:DZ26"/>
    <mergeCell ref="G24:J24"/>
    <mergeCell ref="K24:AO24"/>
    <mergeCell ref="AP24:BF24"/>
    <mergeCell ref="BG24:BK24"/>
    <mergeCell ref="BL24:DZ24"/>
    <mergeCell ref="G27:W27"/>
    <mergeCell ref="X27:AB27"/>
    <mergeCell ref="AC27:AI27"/>
    <mergeCell ref="AJ27:AP27"/>
    <mergeCell ref="AQ27:DZ27"/>
    <mergeCell ref="G28:W28"/>
    <mergeCell ref="X28:AB28"/>
    <mergeCell ref="AC28:AI28"/>
    <mergeCell ref="AJ28:AP28"/>
    <mergeCell ref="AQ28:DZ28"/>
    <mergeCell ref="G29:W29"/>
    <mergeCell ref="X29:AB29"/>
    <mergeCell ref="AC29:AI29"/>
    <mergeCell ref="AJ29:AP29"/>
    <mergeCell ref="AQ29:DZ29"/>
    <mergeCell ref="G30:W30"/>
    <mergeCell ref="X30:AB30"/>
    <mergeCell ref="AC30:AI30"/>
    <mergeCell ref="AJ30:AP30"/>
    <mergeCell ref="AQ30:DZ30"/>
    <mergeCell ref="CM32:CN32"/>
    <mergeCell ref="CO32:CW32"/>
    <mergeCell ref="CX32:CY32"/>
    <mergeCell ref="CZ32:DX32"/>
    <mergeCell ref="DY32:DZ32"/>
    <mergeCell ref="G31:W31"/>
    <mergeCell ref="X31:AB31"/>
    <mergeCell ref="AC31:AI31"/>
    <mergeCell ref="AJ31:AP31"/>
    <mergeCell ref="AQ31:DZ31"/>
    <mergeCell ref="G32:L35"/>
    <mergeCell ref="M32:BL32"/>
    <mergeCell ref="BM32:CB32"/>
    <mergeCell ref="CC32:CL32"/>
    <mergeCell ref="M34:DZ34"/>
    <mergeCell ref="M35:DZ35"/>
    <mergeCell ref="B36:F42"/>
    <mergeCell ref="G36:L42"/>
    <mergeCell ref="M36:P36"/>
    <mergeCell ref="Q36:R36"/>
    <mergeCell ref="S36:Z36"/>
    <mergeCell ref="AA36:AD36"/>
    <mergeCell ref="AE36:AF36"/>
    <mergeCell ref="AG36:AN36"/>
    <mergeCell ref="B32:F35"/>
    <mergeCell ref="M39:P39"/>
    <mergeCell ref="Q39:R39"/>
    <mergeCell ref="S39:Z39"/>
    <mergeCell ref="AA39:AD39"/>
    <mergeCell ref="AE39:AF39"/>
    <mergeCell ref="AG39:AN39"/>
    <mergeCell ref="M41:P41"/>
    <mergeCell ref="Q41:R41"/>
    <mergeCell ref="S41:Z41"/>
    <mergeCell ref="AA41:AD41"/>
    <mergeCell ref="AE41:AF41"/>
    <mergeCell ref="AG41:AN41"/>
    <mergeCell ref="M33:DZ33"/>
    <mergeCell ref="CT36:DZ36"/>
    <mergeCell ref="M37:P37"/>
    <mergeCell ref="Q37:R37"/>
    <mergeCell ref="S37:Z37"/>
    <mergeCell ref="AA37:AD37"/>
    <mergeCell ref="AE37:AF37"/>
    <mergeCell ref="AG37:AN37"/>
    <mergeCell ref="AO37:AR37"/>
    <mergeCell ref="AS37:AT37"/>
    <mergeCell ref="AU37:BB37"/>
    <mergeCell ref="BQ36:BT36"/>
    <mergeCell ref="BU36:BV36"/>
    <mergeCell ref="BW36:CD36"/>
    <mergeCell ref="CE36:CH36"/>
    <mergeCell ref="CI36:CJ36"/>
    <mergeCell ref="CK36:CR36"/>
    <mergeCell ref="AO36:AR36"/>
    <mergeCell ref="AS36:AT36"/>
    <mergeCell ref="AU36:BB36"/>
    <mergeCell ref="BC36:BF36"/>
    <mergeCell ref="BG36:BH36"/>
    <mergeCell ref="BI36:BP36"/>
    <mergeCell ref="CE37:CH37"/>
    <mergeCell ref="CI37:CJ37"/>
    <mergeCell ref="CK37:CR37"/>
    <mergeCell ref="CT37:DZ37"/>
    <mergeCell ref="M38:P38"/>
    <mergeCell ref="Q38:R38"/>
    <mergeCell ref="S38:Z38"/>
    <mergeCell ref="AA38:AD38"/>
    <mergeCell ref="AE38:AF38"/>
    <mergeCell ref="AG38:AN38"/>
    <mergeCell ref="BC37:BF37"/>
    <mergeCell ref="BG37:BH37"/>
    <mergeCell ref="BI37:BP37"/>
    <mergeCell ref="BQ37:BT37"/>
    <mergeCell ref="BU37:BV37"/>
    <mergeCell ref="BW37:CD37"/>
    <mergeCell ref="CT38:DZ38"/>
    <mergeCell ref="BQ38:BT38"/>
    <mergeCell ref="BU38:BV38"/>
    <mergeCell ref="BW38:CD38"/>
    <mergeCell ref="CE38:CH38"/>
    <mergeCell ref="CI38:CJ38"/>
    <mergeCell ref="CK38:CR38"/>
    <mergeCell ref="AO38:AR38"/>
    <mergeCell ref="AS38:AT38"/>
    <mergeCell ref="AU38:BB38"/>
    <mergeCell ref="BC38:BF38"/>
    <mergeCell ref="BG38:BH38"/>
    <mergeCell ref="BI38:BP38"/>
    <mergeCell ref="CT39:DZ39"/>
    <mergeCell ref="M40:P40"/>
    <mergeCell ref="Q40:R40"/>
    <mergeCell ref="S40:Z40"/>
    <mergeCell ref="AA40:AD40"/>
    <mergeCell ref="AE40:AF40"/>
    <mergeCell ref="AG40:AN40"/>
    <mergeCell ref="BC39:BF39"/>
    <mergeCell ref="BG39:BH39"/>
    <mergeCell ref="BI39:BP39"/>
    <mergeCell ref="BQ39:BT39"/>
    <mergeCell ref="BU39:BV39"/>
    <mergeCell ref="BW39:CD39"/>
    <mergeCell ref="CT40:DZ40"/>
    <mergeCell ref="AO39:AR39"/>
    <mergeCell ref="AS39:AT39"/>
    <mergeCell ref="AU39:BB39"/>
    <mergeCell ref="CE39:CH39"/>
    <mergeCell ref="CI39:CJ39"/>
    <mergeCell ref="CK39:CR39"/>
    <mergeCell ref="BQ40:BT40"/>
    <mergeCell ref="BU40:BV40"/>
    <mergeCell ref="BW40:CD40"/>
    <mergeCell ref="CE40:CH40"/>
    <mergeCell ref="CI40:CJ40"/>
    <mergeCell ref="CK40:CR40"/>
    <mergeCell ref="AO40:AR40"/>
    <mergeCell ref="AS40:AT40"/>
    <mergeCell ref="AU40:BB40"/>
    <mergeCell ref="BC40:BF40"/>
    <mergeCell ref="BG40:BH40"/>
    <mergeCell ref="BI40:BP40"/>
    <mergeCell ref="M42:P42"/>
    <mergeCell ref="Q42:R42"/>
    <mergeCell ref="S42:Z42"/>
    <mergeCell ref="AA42:AD42"/>
    <mergeCell ref="AE42:AF42"/>
    <mergeCell ref="AG42:AN42"/>
    <mergeCell ref="BC41:BF41"/>
    <mergeCell ref="BG41:BH41"/>
    <mergeCell ref="BI41:BP41"/>
    <mergeCell ref="AO42:AR42"/>
    <mergeCell ref="AS42:AT42"/>
    <mergeCell ref="AU42:BB42"/>
    <mergeCell ref="BC42:BF42"/>
    <mergeCell ref="BG42:BH42"/>
    <mergeCell ref="BI42:BP42"/>
    <mergeCell ref="AO41:AR41"/>
    <mergeCell ref="AS41:AT41"/>
    <mergeCell ref="AU41:BB41"/>
    <mergeCell ref="DK43:DS43"/>
    <mergeCell ref="DT43:DZ43"/>
    <mergeCell ref="BQ42:BT42"/>
    <mergeCell ref="BU42:BV42"/>
    <mergeCell ref="BW42:CD42"/>
    <mergeCell ref="CE42:CH42"/>
    <mergeCell ref="CI42:CJ42"/>
    <mergeCell ref="CK42:CR42"/>
    <mergeCell ref="CT41:DZ41"/>
    <mergeCell ref="BQ41:BT41"/>
    <mergeCell ref="BU41:BV41"/>
    <mergeCell ref="BW41:CD41"/>
    <mergeCell ref="CE41:CH41"/>
    <mergeCell ref="CI41:CJ41"/>
    <mergeCell ref="CK41:CR41"/>
    <mergeCell ref="CT42:DZ42"/>
  </mergeCells>
  <phoneticPr fontId="2"/>
  <conditionalFormatting sqref="M38:Q42 S37:Z42">
    <cfRule type="expression" dxfId="40" priority="17" stopIfTrue="1">
      <formula>OR($Q37=1,$Q37=7)</formula>
    </cfRule>
  </conditionalFormatting>
  <conditionalFormatting sqref="AA36:AE42 AG36:AS42 AU36:BG42 BI36:BU42 BW36:CI42 CK36:CR42">
    <cfRule type="expression" dxfId="39" priority="18" stopIfTrue="1">
      <formula>OR($AE36=1,$AE36=7)</formula>
    </cfRule>
  </conditionalFormatting>
  <conditionalFormatting sqref="M36:Z36">
    <cfRule type="expression" dxfId="38" priority="19" stopIfTrue="1">
      <formula>OR($Q36=1,$Q36=7)</formula>
    </cfRule>
  </conditionalFormatting>
  <conditionalFormatting sqref="M37:R37">
    <cfRule type="expression" dxfId="37" priority="20" stopIfTrue="1">
      <formula>OR($Q37=1,$Q37=7)</formula>
    </cfRule>
  </conditionalFormatting>
  <conditionalFormatting sqref="M5:P5">
    <cfRule type="expression" dxfId="36" priority="21" stopIfTrue="1">
      <formula>$M$5=""</formula>
    </cfRule>
  </conditionalFormatting>
  <conditionalFormatting sqref="M6:P6">
    <cfRule type="expression" dxfId="35" priority="22" stopIfTrue="1">
      <formula>$M$6=""</formula>
    </cfRule>
  </conditionalFormatting>
  <conditionalFormatting sqref="S5:V5">
    <cfRule type="expression" dxfId="34" priority="23" stopIfTrue="1">
      <formula>$S$5=""</formula>
    </cfRule>
  </conditionalFormatting>
  <conditionalFormatting sqref="S6:V6">
    <cfRule type="expression" dxfId="33" priority="24" stopIfTrue="1">
      <formula>$S$6=""</formula>
    </cfRule>
  </conditionalFormatting>
  <conditionalFormatting sqref="AD6:AF6">
    <cfRule type="expression" dxfId="32" priority="25" stopIfTrue="1">
      <formula>$AD$6=""</formula>
    </cfRule>
  </conditionalFormatting>
  <conditionalFormatting sqref="AG6:AI6">
    <cfRule type="expression" dxfId="31" priority="26" stopIfTrue="1">
      <formula>$AG$6=""</formula>
    </cfRule>
  </conditionalFormatting>
  <conditionalFormatting sqref="AJ6:AL6">
    <cfRule type="expression" dxfId="30" priority="27" stopIfTrue="1">
      <formula>$AJ$6=""</formula>
    </cfRule>
  </conditionalFormatting>
  <conditionalFormatting sqref="AM6:AO6">
    <cfRule type="expression" dxfId="29" priority="28" stopIfTrue="1">
      <formula>$AM$6=""</formula>
    </cfRule>
  </conditionalFormatting>
  <conditionalFormatting sqref="AV5:AX5">
    <cfRule type="expression" dxfId="28" priority="29" stopIfTrue="1">
      <formula>$AV$5=""</formula>
    </cfRule>
  </conditionalFormatting>
  <conditionalFormatting sqref="AV6:AX6">
    <cfRule type="expression" dxfId="27" priority="30" stopIfTrue="1">
      <formula>$AV$6=""</formula>
    </cfRule>
  </conditionalFormatting>
  <conditionalFormatting sqref="AY5:BD5">
    <cfRule type="expression" dxfId="26" priority="31" stopIfTrue="1">
      <formula>$AY$5=""</formula>
    </cfRule>
  </conditionalFormatting>
  <conditionalFormatting sqref="CD4:CI4">
    <cfRule type="expression" dxfId="25" priority="32" stopIfTrue="1">
      <formula>$CD$4=""</formula>
    </cfRule>
  </conditionalFormatting>
  <conditionalFormatting sqref="CJ4:CL7">
    <cfRule type="expression" dxfId="24" priority="33" stopIfTrue="1">
      <formula>$CJ$4=""</formula>
    </cfRule>
  </conditionalFormatting>
  <conditionalFormatting sqref="CD5:CI5">
    <cfRule type="expression" dxfId="23" priority="34" stopIfTrue="1">
      <formula>$CD$5=""</formula>
    </cfRule>
  </conditionalFormatting>
  <conditionalFormatting sqref="CJ5:CL5">
    <cfRule type="expression" dxfId="22" priority="35" stopIfTrue="1">
      <formula>$CJ$5=""</formula>
    </cfRule>
  </conditionalFormatting>
  <conditionalFormatting sqref="CD6:CI6">
    <cfRule type="expression" dxfId="21" priority="36" stopIfTrue="1">
      <formula>$CD$6=""</formula>
    </cfRule>
  </conditionalFormatting>
  <conditionalFormatting sqref="CJ6:CL6">
    <cfRule type="expression" dxfId="20" priority="37" stopIfTrue="1">
      <formula>$CJ$6=""</formula>
    </cfRule>
  </conditionalFormatting>
  <conditionalFormatting sqref="CD7:CI7">
    <cfRule type="expression" dxfId="19" priority="38" stopIfTrue="1">
      <formula>$CD$7=""</formula>
    </cfRule>
  </conditionalFormatting>
  <conditionalFormatting sqref="CJ7:CL7">
    <cfRule type="expression" dxfId="18" priority="39" stopIfTrue="1">
      <formula>$CJ$7=""</formula>
    </cfRule>
  </conditionalFormatting>
  <conditionalFormatting sqref="BO5:BV5">
    <cfRule type="expression" dxfId="17" priority="40" stopIfTrue="1">
      <formula>$BO$5=""</formula>
    </cfRule>
  </conditionalFormatting>
  <conditionalFormatting sqref="CZ5:DB5">
    <cfRule type="expression" dxfId="16" priority="41" stopIfTrue="1">
      <formula>$CZ$5=""</formula>
    </cfRule>
  </conditionalFormatting>
  <conditionalFormatting sqref="CM32:CN32">
    <cfRule type="expression" dxfId="15" priority="16" stopIfTrue="1">
      <formula>$CM$32=""</formula>
    </cfRule>
  </conditionalFormatting>
  <conditionalFormatting sqref="CX32:CY32">
    <cfRule type="expression" dxfId="14" priority="15" stopIfTrue="1">
      <formula>$CX$32=""</formula>
    </cfRule>
  </conditionalFormatting>
  <conditionalFormatting sqref="DY32:DZ32">
    <cfRule type="expression" dxfId="13" priority="14" stopIfTrue="1">
      <formula>$DY$32=""</formula>
    </cfRule>
  </conditionalFormatting>
  <conditionalFormatting sqref="BO4:BV4">
    <cfRule type="expression" dxfId="12" priority="13">
      <formula>$BO$4=""</formula>
    </cfRule>
  </conditionalFormatting>
  <conditionalFormatting sqref="BO6:BV6">
    <cfRule type="expression" dxfId="11" priority="12" stopIfTrue="1">
      <formula>$BO$6=""</formula>
    </cfRule>
  </conditionalFormatting>
  <conditionalFormatting sqref="BO7:BV7">
    <cfRule type="expression" dxfId="10" priority="11" stopIfTrue="1">
      <formula>$BO$7=""</formula>
    </cfRule>
  </conditionalFormatting>
  <conditionalFormatting sqref="AI2:AP2">
    <cfRule type="expression" dxfId="9" priority="10" stopIfTrue="1">
      <formula>$AI$2=""</formula>
    </cfRule>
  </conditionalFormatting>
  <conditionalFormatting sqref="AE3:AL3">
    <cfRule type="expression" dxfId="8" priority="8" stopIfTrue="1">
      <formula>$AE$3=""</formula>
    </cfRule>
    <cfRule type="cellIs" dxfId="7" priority="9" stopIfTrue="1" operator="notBetween">
      <formula>1000000</formula>
      <formula>1900000</formula>
    </cfRule>
  </conditionalFormatting>
  <conditionalFormatting sqref="G2:X2">
    <cfRule type="expression" dxfId="6" priority="7" stopIfTrue="1">
      <formula>$G$2=""</formula>
    </cfRule>
  </conditionalFormatting>
  <conditionalFormatting sqref="L3:T3">
    <cfRule type="expression" dxfId="5" priority="6" stopIfTrue="1">
      <formula>$L$3=""</formula>
    </cfRule>
  </conditionalFormatting>
  <conditionalFormatting sqref="AV2:BQ2">
    <cfRule type="expression" dxfId="4" priority="5">
      <formula>$AV$2=""</formula>
    </cfRule>
  </conditionalFormatting>
  <conditionalFormatting sqref="BW2:CH2">
    <cfRule type="expression" dxfId="3" priority="4" stopIfTrue="1">
      <formula>$BW$2=""</formula>
    </cfRule>
  </conditionalFormatting>
  <conditionalFormatting sqref="CN2:CU2">
    <cfRule type="expression" dxfId="2" priority="3" stopIfTrue="1">
      <formula>$CN$2=""</formula>
    </cfRule>
  </conditionalFormatting>
  <conditionalFormatting sqref="DF2:DM2">
    <cfRule type="expression" dxfId="1" priority="2" stopIfTrue="1">
      <formula>$DF$2=""</formula>
    </cfRule>
  </conditionalFormatting>
  <conditionalFormatting sqref="DS2:DZ2">
    <cfRule type="expression" dxfId="0" priority="1" stopIfTrue="1">
      <formula>$DS$2=""</formula>
    </cfRule>
  </conditionalFormatting>
  <dataValidations count="24">
    <dataValidation type="list" allowBlank="1" showInputMessage="1" showErrorMessage="1" sqref="CZ5:DB5">
      <formula1>"1,2,3,4,5,6,7,8,9,10,11,12"</formula1>
    </dataValidation>
    <dataValidation type="list" allowBlank="1" showInputMessage="1" showErrorMessage="1" sqref="CJ4:CL7">
      <formula1>"決,未"</formula1>
    </dataValidation>
    <dataValidation type="list" showInputMessage="1" sqref="CM32:CN32 CX3 CX32:CY32 CM3 DZ3 DY32:DZ32">
      <formula1>"✔"</formula1>
    </dataValidation>
    <dataValidation type="list" allowBlank="1" showInputMessage="1" showErrorMessage="1" sqref="G36:L42">
      <formula1>進行</formula1>
    </dataValidation>
    <dataValidation type="list" allowBlank="1" showInputMessage="1" showErrorMessage="1" sqref="BO4:BV4">
      <formula1>製版内容</formula1>
    </dataValidation>
    <dataValidation showInputMessage="1" showErrorMessage="1" sqref="BY1:DZ1"/>
    <dataValidation type="list" allowBlank="1" showInputMessage="1" showErrorMessage="1" sqref="AV5:AX5">
      <formula1>綴じ①</formula1>
    </dataValidation>
    <dataValidation type="list" allowBlank="1" showInputMessage="1" showErrorMessage="1" sqref="BO7:BV7">
      <formula1>下版方法</formula1>
    </dataValidation>
    <dataValidation type="list" showInputMessage="1" showErrorMessage="1" sqref="BB1:BX1">
      <formula1>タイトル</formula1>
    </dataValidation>
    <dataValidation showInputMessage="1" sqref="CN3 CY3 DY3"/>
    <dataValidation type="list" allowBlank="1" showInputMessage="1" showErrorMessage="1" sqref="AY5:BD5">
      <formula1>綴じ②</formula1>
    </dataValidation>
    <dataValidation type="list" showInputMessage="1" sqref="CN2:CU2">
      <formula1>担当者</formula1>
    </dataValidation>
    <dataValidation type="list" allowBlank="1" showInputMessage="1" showErrorMessage="1" sqref="BO5:BV6">
      <formula1>出校媒体</formula1>
    </dataValidation>
    <dataValidation allowBlank="1" showInputMessage="1" sqref="AI2:AP2"/>
    <dataValidation type="list" allowBlank="1" showInputMessage="1" sqref="G2:X2">
      <formula1>得意先漢字</formula1>
    </dataValidation>
    <dataValidation type="list" allowBlank="1" showInputMessage="1" showErrorMessage="1" sqref="X26:AB31 BG20:BK24 CF9:CI18">
      <formula1>用紙</formula1>
    </dataValidation>
    <dataValidation type="list" allowBlank="1" showInputMessage="1" sqref="DS4:DZ7">
      <formula1>担当者</formula1>
    </dataValidation>
    <dataValidation type="list" allowBlank="1" showInputMessage="1" showErrorMessage="1" sqref="G32:L35">
      <formula1>納品先</formula1>
    </dataValidation>
    <dataValidation type="list" allowBlank="1" showInputMessage="1" showErrorMessage="1" sqref="AK9:AN18">
      <formula1>印刷形態①</formula1>
    </dataValidation>
    <dataValidation type="list" allowBlank="1" showInputMessage="1" showErrorMessage="1" sqref="AO9:AR18">
      <formula1>印刷形態②</formula1>
    </dataValidation>
    <dataValidation type="list" allowBlank="1" showInputMessage="1" showErrorMessage="1" sqref="BH9:BJ18">
      <formula1>"◯"</formula1>
    </dataValidation>
    <dataValidation type="list" allowBlank="1" showInputMessage="1" showErrorMessage="1" sqref="CW9:CZ18">
      <formula1>工場①</formula1>
    </dataValidation>
    <dataValidation type="list" allowBlank="1" showInputMessage="1" sqref="DA9:DF18">
      <formula1>工場②</formula1>
    </dataValidation>
    <dataValidation type="list" allowBlank="1" showInputMessage="1" showErrorMessage="1" sqref="CT9:CV18">
      <formula1>規格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L4:AI11"/>
  <sheetViews>
    <sheetView zoomScale="80" zoomScaleNormal="80" workbookViewId="0">
      <selection activeCell="L6" sqref="L6:Q7"/>
    </sheetView>
  </sheetViews>
  <sheetFormatPr defaultColWidth="2.625" defaultRowHeight="15" customHeight="1" x14ac:dyDescent="0.15"/>
  <sheetData>
    <row r="4" spans="12:35" ht="15" customHeight="1" x14ac:dyDescent="0.15">
      <c r="L4" s="191"/>
      <c r="M4" s="191"/>
      <c r="Q4" s="191"/>
      <c r="R4" s="191"/>
      <c r="S4" s="191"/>
      <c r="T4" s="191"/>
      <c r="U4" s="191"/>
      <c r="X4" s="191"/>
      <c r="Y4" s="191"/>
      <c r="Z4" s="191"/>
      <c r="AG4" s="191"/>
      <c r="AH4" s="191"/>
      <c r="AI4" s="191"/>
    </row>
    <row r="7" spans="12:35" ht="15" customHeight="1" x14ac:dyDescent="0.15">
      <c r="O7" s="191"/>
      <c r="P7" s="191"/>
      <c r="Q7" s="191"/>
      <c r="R7" s="191"/>
    </row>
    <row r="9" spans="12:35" ht="15" customHeight="1" x14ac:dyDescent="0.15">
      <c r="O9" s="191"/>
      <c r="P9" s="191"/>
      <c r="Q9" s="191"/>
      <c r="R9" s="191"/>
    </row>
    <row r="11" spans="12:35" ht="15" customHeight="1" x14ac:dyDescent="0.15">
      <c r="O11" s="191"/>
      <c r="P11" s="191"/>
      <c r="Q11" s="191"/>
      <c r="R11" s="19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もと</vt:lpstr>
      <vt:lpstr>受注入力画面項目</vt:lpstr>
      <vt:lpstr>受注入力画面</vt:lpstr>
      <vt:lpstr>受注連絡票（受注）</vt:lpstr>
      <vt:lpstr>折入力画面項目</vt:lpstr>
      <vt:lpstr>受注連絡票（折）</vt:lpstr>
      <vt:lpstr>折入力画面</vt:lpstr>
      <vt:lpstr>もと!Print_Area</vt:lpstr>
      <vt:lpstr>受注入力画面項目!Print_Area</vt:lpstr>
      <vt:lpstr>折入力画面項目!Print_Area</vt:lpstr>
    </vt:vector>
  </TitlesOfParts>
  <Company>株式会社千代田プリントメディア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 清志</dc:creator>
  <cp:lastModifiedBy>ECTユーザー 002</cp:lastModifiedBy>
  <cp:lastPrinted>2015-08-27T05:42:29Z</cp:lastPrinted>
  <dcterms:created xsi:type="dcterms:W3CDTF">2015-07-16T06:33:56Z</dcterms:created>
  <dcterms:modified xsi:type="dcterms:W3CDTF">2017-05-09T09:41:13Z</dcterms:modified>
</cp:coreProperties>
</file>