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EB950D46-3F38-4F41-91A8-5EF186694397}" xr6:coauthVersionLast="47" xr6:coauthVersionMax="47" xr10:uidLastSave="{00000000-0000-0000-0000-000000000000}"/>
  <bookViews>
    <workbookView xWindow="10035" yWindow="228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5" l="1"/>
  <c r="B6" i="15"/>
  <c r="C6" i="15"/>
  <c r="C3" i="15"/>
  <c r="C4" i="15"/>
  <c r="C5" i="15"/>
  <c r="C2" i="15"/>
  <c r="B3" i="15"/>
  <c r="B4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3" i="15" l="1" a="1"/>
  <c r="E3" i="15" s="1"/>
  <c r="E2" i="15" a="1"/>
  <c r="E2" i="15" s="1"/>
  <c r="E6" i="15" a="1"/>
  <c r="E6" i="15" s="1"/>
  <c r="I4" i="14"/>
  <c r="K4" i="14" s="1"/>
  <c r="C4" i="14"/>
  <c r="E4" i="14" s="1"/>
  <c r="H3" i="14"/>
  <c r="J3" i="14" s="1"/>
  <c r="D3" i="14"/>
  <c r="F3" i="14" s="1"/>
  <c r="E4" i="15" a="1"/>
  <c r="E4" i="15" s="1"/>
  <c r="E5" i="15" a="1"/>
  <c r="E5" i="15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<sst xmlns="http://schemas.openxmlformats.org/spreadsheetml/2006/main" count="1047" uniqueCount="96">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</sst>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E10" sqref="E10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Spjeld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42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Rongøy</v>
      </c>
      <c r="C3" s="3" t="str">
        <f t="shared" ref="C3:C6" ca="1" si="1">INDEX($M$3:$M$6,RANDBETWEEN(1,ROWS($M$3:$M$6)),1)</f>
        <v>Laksevåg</v>
      </c>
      <c r="D3" s="2" t="s">
        <v>17</v>
      </c>
      <c r="E3" s="3" cm="1">
        <f t="array" aca="1" ref="E3" ca="1">_xlfn.XLOOKUP(B3,$H$20:$H$42,_xlfn.XLOOKUP(C3,$I$19:$L$19,$I$20:$L$42))*2</f>
        <v>74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Tofterøy</v>
      </c>
      <c r="C4" s="3" t="str">
        <f t="shared" ca="1" si="1"/>
        <v>Ytrebygda</v>
      </c>
      <c r="D4" s="2" t="s">
        <v>17</v>
      </c>
      <c r="E4" s="3" cm="1">
        <f t="array" aca="1" ref="E4" ca="1">_xlfn.XLOOKUP(B4,$H$20:$H$42,_xlfn.XLOOKUP(C4,$I$19:$L$19,$I$20:$L$42))*2</f>
        <v>96</v>
      </c>
      <c r="M4" s="2" t="s">
        <v>28</v>
      </c>
    </row>
    <row r="5" spans="1:13" x14ac:dyDescent="0.2">
      <c r="A5" s="2" t="s">
        <v>26</v>
      </c>
      <c r="B5" s="3" t="str">
        <f ca="1">INDEX($H$20:$H$42,RANDBETWEEN(1,ROWS($H$20:$H$42)),1)</f>
        <v>Knarrevik</v>
      </c>
      <c r="C5" s="3" t="str">
        <f t="shared" ca="1" si="1"/>
        <v>Bergenhus</v>
      </c>
      <c r="D5" s="2" t="s">
        <v>17</v>
      </c>
      <c r="E5" s="3" cm="1">
        <f t="array" aca="1" ref="E5" ca="1">_xlfn.XLOOKUP(B5,$H$20:$H$42,_xlfn.XLOOKUP(C5,$I$19:$L$19,$I$20:$L$42))*2</f>
        <v>36</v>
      </c>
      <c r="M5" s="2" t="s">
        <v>30</v>
      </c>
    </row>
    <row r="6" spans="1:13" x14ac:dyDescent="0.2">
      <c r="A6" s="2" t="s">
        <v>26</v>
      </c>
      <c r="B6" s="3" t="str">
        <f t="shared" ca="1" si="0"/>
        <v>Brattholmen</v>
      </c>
      <c r="C6" s="3" t="str">
        <f t="shared" ca="1" si="1"/>
        <v>Bergenhus</v>
      </c>
      <c r="D6" s="2" t="s">
        <v>17</v>
      </c>
      <c r="E6" s="3" cm="1">
        <f t="array" aca="1" ref="E6" ca="1">_xlfn.XLOOKUP(B6,$H$20:$H$42,_xlfn.XLOOKUP(C6,$I$19:$L$19,$I$20:$L$42))*2</f>
        <v>48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Telavåg</v>
      </c>
      <c r="C9" s="3">
        <f t="shared" ca="1" si="10"/>
        <v>4.9820219999999997</v>
      </c>
      <c r="D9" s="4">
        <f t="shared" ca="1" si="11"/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5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Foldnes</v>
      </c>
      <c r="C20" s="3">
        <f t="shared" ca="1" si="10"/>
        <v>5.1065680000000002</v>
      </c>
      <c r="D20" s="4">
        <f t="shared" ca="1" si="11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4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7" ca="1" si="16">C18*111.021</f>
        <v>572.01061175400002</v>
      </c>
      <c r="F18" s="5">
        <f t="shared" ca="1" si="16"/>
        <v>6700.629822936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4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Straume</v>
      </c>
      <c r="C13" s="3">
        <f t="shared" ca="1" si="13"/>
        <v>5.1213329999999999</v>
      </c>
      <c r="D13" s="4">
        <f t="shared" ca="1" si="14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2023-03-01T16:39:11Z</dcterms:modified>
</cp:coreProperties>
</file>