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Shannon/Downloads/"/>
    </mc:Choice>
  </mc:AlternateContent>
  <xr:revisionPtr revIDLastSave="0" documentId="13_ncr:1_{77542165-1967-4246-ABFB-F63842C0E0D7}" xr6:coauthVersionLast="36" xr6:coauthVersionMax="36" xr10:uidLastSave="{00000000-0000-0000-0000-000000000000}"/>
  <bookViews>
    <workbookView xWindow="8200" yWindow="2840" windowWidth="27820" windowHeight="12500" tabRatio="500" xr2:uid="{00000000-000D-0000-FFFF-FFFF00000000}"/>
  </bookViews>
  <sheets>
    <sheet name="考评表" sheetId="1" r:id="rId1"/>
  </sheets>
  <calcPr calcId="181029"/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15" i="1" l="1"/>
</calcChain>
</file>

<file path=xl/sharedStrings.xml><?xml version="1.0" encoding="utf-8"?>
<sst xmlns="http://schemas.openxmlformats.org/spreadsheetml/2006/main" count="49" uniqueCount="49">
  <si>
    <t>长期实习生考评表</t>
  </si>
  <si>
    <t>基
本
信
息</t>
  </si>
  <si>
    <t>工号</t>
  </si>
  <si>
    <t>姓名</t>
  </si>
  <si>
    <t>朱文星</t>
  </si>
  <si>
    <t>实习类型</t>
  </si>
  <si>
    <t>RCG</t>
  </si>
  <si>
    <t>实习生必填</t>
  </si>
  <si>
    <t>部门</t>
  </si>
  <si>
    <t>kundb</t>
  </si>
  <si>
    <t>Buddy</t>
  </si>
  <si>
    <t>李光跃</t>
  </si>
  <si>
    <t>直接上级</t>
  </si>
  <si>
    <t>边雨</t>
  </si>
  <si>
    <t>直接上级/Buddy必填</t>
  </si>
  <si>
    <t>在读学校</t>
  </si>
  <si>
    <t>南京大学</t>
  </si>
  <si>
    <t>专业</t>
  </si>
  <si>
    <t>软件工程</t>
  </si>
  <si>
    <t>在读学历</t>
  </si>
  <si>
    <t>硕士</t>
  </si>
  <si>
    <t>HR填写</t>
  </si>
  <si>
    <t>考
核
内
容</t>
  </si>
  <si>
    <t>关键工作事项（按工作完成度与质量评分，共60分）</t>
  </si>
  <si>
    <t>工作完成评分
（每件事项满分均为100）</t>
  </si>
  <si>
    <t>本月工作事项
考核权重
（共100%）</t>
  </si>
  <si>
    <t>折算分数
（根据占比折算）</t>
  </si>
  <si>
    <r>
      <t>1</t>
    </r>
    <r>
      <rPr>
        <sz val="12"/>
        <color theme="1"/>
        <rFont val="微软雅黑"/>
        <family val="2"/>
        <charset val="134"/>
      </rPr>
      <t>、解决了有关</t>
    </r>
    <r>
      <rPr>
        <sz val="12"/>
        <color theme="1"/>
        <rFont val="DejaVu Sans"/>
      </rPr>
      <t>vt_ksName</t>
    </r>
    <r>
      <rPr>
        <sz val="12"/>
        <color theme="1"/>
        <rFont val="微软雅黑"/>
        <family val="2"/>
        <charset val="134"/>
      </rPr>
      <t>的一系列问题（</t>
    </r>
    <r>
      <rPr>
        <sz val="12"/>
        <color theme="1"/>
        <rFont val="DejaVu Sans"/>
      </rPr>
      <t>WARP-45023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WARP-46675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WARP-46870</t>
    </r>
    <r>
      <rPr>
        <sz val="12"/>
        <color theme="1"/>
        <rFont val="微软雅黑"/>
        <family val="2"/>
        <charset val="134"/>
      </rPr>
      <t>）</t>
    </r>
  </si>
  <si>
    <r>
      <t>2</t>
    </r>
    <r>
      <rPr>
        <sz val="12"/>
        <color theme="1"/>
        <rFont val="微软雅黑"/>
        <family val="2"/>
        <charset val="134"/>
      </rPr>
      <t>、新增</t>
    </r>
    <r>
      <rPr>
        <sz val="12"/>
        <color theme="1"/>
        <rFont val="DejaVu Sans"/>
      </rPr>
      <t>Explain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DejaVu Sans"/>
      </rPr>
      <t>explainable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DejaVu Sans"/>
      </rPr>
      <t>statement</t>
    </r>
    <r>
      <rPr>
        <sz val="12"/>
        <color theme="1"/>
        <rFont val="微软雅黑"/>
        <family val="2"/>
        <charset val="134"/>
      </rPr>
      <t xml:space="preserve"> 语法支持，并根据</t>
    </r>
    <r>
      <rPr>
        <sz val="12"/>
        <color theme="1"/>
        <rFont val="DejaVu Sans"/>
      </rPr>
      <t>statement</t>
    </r>
    <r>
      <rPr>
        <sz val="12"/>
        <color theme="1"/>
        <rFont val="微软雅黑"/>
        <family val="2"/>
        <charset val="134"/>
      </rPr>
      <t>解析执行计划，发往</t>
    </r>
    <r>
      <rPr>
        <sz val="12"/>
        <color theme="1"/>
        <rFont val="DejaVu Sans"/>
      </rPr>
      <t>mfed</t>
    </r>
    <r>
      <rPr>
        <sz val="12"/>
        <color theme="1"/>
        <rFont val="微软雅黑"/>
        <family val="2"/>
        <charset val="134"/>
      </rPr>
      <t>还是</t>
    </r>
    <r>
      <rPr>
        <sz val="12"/>
        <color theme="1"/>
        <rFont val="DejaVu Sans"/>
      </rPr>
      <t>mysql</t>
    </r>
    <r>
      <rPr>
        <sz val="12"/>
        <color theme="1"/>
        <rFont val="微软雅黑"/>
        <family val="2"/>
        <charset val="134"/>
      </rPr>
      <t>。（</t>
    </r>
    <r>
      <rPr>
        <sz val="12"/>
        <color theme="1"/>
        <rFont val="DejaVu Sans"/>
      </rPr>
      <t>WARP-45242</t>
    </r>
    <r>
      <rPr>
        <sz val="12"/>
        <color theme="1"/>
        <rFont val="AR PL UKai CN"/>
      </rPr>
      <t>）</t>
    </r>
  </si>
  <si>
    <r>
      <t>3</t>
    </r>
    <r>
      <rPr>
        <sz val="12"/>
        <color theme="1"/>
        <rFont val="微软雅黑"/>
        <family val="2"/>
        <charset val="134"/>
      </rPr>
      <t>、完善了许多语法树，使其与</t>
    </r>
    <r>
      <rPr>
        <sz val="12"/>
        <color theme="1"/>
        <rFont val="DejaVu Sans"/>
      </rPr>
      <t>mysql</t>
    </r>
    <r>
      <rPr>
        <sz val="12"/>
        <color theme="1"/>
        <rFont val="微软雅黑"/>
        <family val="2"/>
        <charset val="134"/>
      </rPr>
      <t>兼容（</t>
    </r>
    <r>
      <rPr>
        <sz val="12"/>
        <color theme="1"/>
        <rFont val="DejaVu Sans"/>
      </rPr>
      <t>WARP-46886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DejaVu Sans"/>
      </rPr>
      <t>WARP-46826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DejaVu Sans"/>
      </rPr>
      <t>WARP-46825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DejaVu Sans"/>
      </rPr>
      <t>WARP-46712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DejaVu Sans"/>
      </rPr>
      <t>WARP-46700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DejaVu Sans"/>
      </rPr>
      <t>WARP-46361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WARP-45953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 WARP-45946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 WARP-46069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WARP-44333</t>
    </r>
    <r>
      <rPr>
        <sz val="12"/>
        <color theme="1"/>
        <rFont val="AR PL UKai CN"/>
      </rPr>
      <t>）</t>
    </r>
  </si>
  <si>
    <r>
      <t>4</t>
    </r>
    <r>
      <rPr>
        <sz val="12"/>
        <color theme="1"/>
        <rFont val="微软雅黑"/>
        <family val="2"/>
        <charset val="134"/>
      </rPr>
      <t>、修了很多的语法小</t>
    </r>
    <r>
      <rPr>
        <sz val="12"/>
        <color theme="1"/>
        <rFont val="DejaVu Sans"/>
      </rPr>
      <t>bug</t>
    </r>
    <r>
      <rPr>
        <sz val="12"/>
        <color theme="1"/>
        <rFont val="AR PL UKai CN"/>
      </rPr>
      <t>（</t>
    </r>
    <r>
      <rPr>
        <sz val="12"/>
        <color theme="1"/>
        <rFont val="DejaVu Sans"/>
      </rPr>
      <t>WARP-43454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WARP-44714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WARP-44894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WARP-44878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WARP-45048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WARP-46416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WARP-46413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WARP-47081</t>
    </r>
  </si>
  <si>
    <r>
      <t>5</t>
    </r>
    <r>
      <rPr>
        <sz val="12"/>
        <color theme="1"/>
        <rFont val="微软雅黑"/>
        <family val="2"/>
        <charset val="134"/>
      </rPr>
      <t>、解决新增</t>
    </r>
    <r>
      <rPr>
        <sz val="12"/>
        <color theme="1"/>
        <rFont val="DejaVu Sans"/>
      </rPr>
      <t>schema</t>
    </r>
    <r>
      <rPr>
        <sz val="12"/>
        <color theme="1"/>
        <rFont val="AR PL UKai CN"/>
      </rPr>
      <t>概念后而出现的</t>
    </r>
    <r>
      <rPr>
        <sz val="12"/>
        <color theme="1"/>
        <rFont val="DejaVu Sans"/>
      </rPr>
      <t>bug</t>
    </r>
    <r>
      <rPr>
        <sz val="12"/>
        <color theme="1"/>
        <rFont val="AR PL UKai CN"/>
      </rPr>
      <t>（</t>
    </r>
    <r>
      <rPr>
        <sz val="12"/>
        <color theme="1"/>
        <rFont val="DejaVu Sans"/>
      </rPr>
      <t>WARP-44337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WARP-44347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WARP-45023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WARP-45023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WARP-46551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WARP-46650</t>
    </r>
    <r>
      <rPr>
        <sz val="12"/>
        <color theme="1"/>
        <rFont val="AR PL UKai CN"/>
      </rPr>
      <t>、</t>
    </r>
    <r>
      <rPr>
        <sz val="12"/>
        <color theme="1"/>
        <rFont val="DejaVu Sans"/>
      </rPr>
      <t>WARP-47341</t>
    </r>
    <r>
      <rPr>
        <sz val="12"/>
        <color theme="1"/>
        <rFont val="AR PL UKai CN"/>
      </rPr>
      <t>）</t>
    </r>
  </si>
  <si>
    <t>制度遵守（10分）</t>
  </si>
  <si>
    <t>1、出勤要求：实习生出勤要求每周至少3个工作日，5分；
2、考勤打卡：
若无缺漏或缺漏后及时邮件报备，5分；
缺漏1-3次，3分；缺漏3次以上，0分；</t>
  </si>
  <si>
    <t>团队协作（20分）</t>
  </si>
  <si>
    <t>1、能够主动沟通协作，可以很好完成团队工作，16-20分；
2、在他人带领下可以完成团队分工和工作，11-15分；
3、被动接受他人的沟通，拒绝妥协与接受差异，6-10分；
4、习惯自我为中心，封闭自己，不与他人合作，0-5分 ；</t>
  </si>
  <si>
    <t>创新能力（10分）</t>
  </si>
  <si>
    <t>1、思维流畅、能够主动解决问题并复制，8-10分；
2、具备发散思维，经过点拨可以举一反三，4-7分 ；
3、循规蹈矩，能够按照原先的经验进行思考，0-3分</t>
  </si>
  <si>
    <r>
      <rPr>
        <sz val="12"/>
        <color theme="1"/>
        <rFont val="微软雅黑"/>
        <family val="2"/>
        <charset val="134"/>
      </rPr>
      <t xml:space="preserve">"注：
</t>
    </r>
    <r>
      <rPr>
        <b/>
        <sz val="12"/>
        <color theme="1"/>
        <rFont val="微软雅黑"/>
        <family val="2"/>
        <charset val="134"/>
      </rPr>
      <t>考评层级建议分数：</t>
    </r>
    <r>
      <rPr>
        <sz val="12"/>
        <color theme="1"/>
        <rFont val="微软雅黑"/>
        <family val="2"/>
        <charset val="134"/>
      </rPr>
      <t xml:space="preserve">
极其优异（90-100）超过期望（80-89）符合预期（60-79）需改进（60以下）
</t>
    </r>
    <r>
      <rPr>
        <b/>
        <sz val="12"/>
        <color theme="1"/>
        <rFont val="微软雅黑"/>
        <family val="2"/>
        <charset val="134"/>
      </rPr>
      <t>评定层级占比：</t>
    </r>
    <r>
      <rPr>
        <sz val="12"/>
        <color theme="1"/>
        <rFont val="微软雅黑"/>
        <family val="2"/>
        <charset val="134"/>
      </rPr>
      <t xml:space="preserve">
极其优异（15%）超过期望（30%）符合预期（55%）需改进（10%）    
       </t>
    </r>
  </si>
  <si>
    <t>分数合计</t>
  </si>
  <si>
    <t>考评等级</t>
  </si>
  <si>
    <t>实
习
总
结</t>
  </si>
  <si>
    <r>
      <t xml:space="preserve">
</t>
    </r>
    <r>
      <rPr>
        <sz val="12"/>
        <color theme="1"/>
        <rFont val="DejaVu Sans"/>
      </rPr>
      <t>1</t>
    </r>
    <r>
      <rPr>
        <sz val="12"/>
        <color theme="1"/>
        <rFont val="微软雅黑"/>
        <family val="2"/>
        <charset val="134"/>
      </rPr>
      <t xml:space="preserve">、本月目标完成情况：全部完成
</t>
    </r>
    <r>
      <rPr>
        <sz val="12"/>
        <color theme="1"/>
        <rFont val="DejaVu Sans"/>
      </rPr>
      <t>2</t>
    </r>
    <r>
      <rPr>
        <sz val="12"/>
        <color theme="1"/>
        <rFont val="微软雅黑"/>
        <family val="2"/>
        <charset val="134"/>
      </rPr>
      <t>、下月工作目标：</t>
    </r>
    <r>
      <rPr>
        <sz val="12"/>
        <color theme="1"/>
        <rFont val="DejaVu Sans"/>
      </rPr>
      <t>UDV</t>
    </r>
    <r>
      <rPr>
        <sz val="12"/>
        <color theme="1"/>
        <rFont val="微软雅黑"/>
        <family val="2"/>
        <charset val="134"/>
      </rPr>
      <t xml:space="preserve">用户自定义变量添加和语法完善与修复
                                                                                                          签字：     朱文星       日期：   </t>
    </r>
    <r>
      <rPr>
        <sz val="12"/>
        <color theme="1"/>
        <rFont val="DejaVu Sans"/>
      </rPr>
      <t>2020.7.1</t>
    </r>
    <r>
      <rPr>
        <sz val="12"/>
        <color theme="1"/>
        <rFont val="微软雅黑"/>
        <family val="2"/>
        <charset val="134"/>
      </rPr>
      <t xml:space="preserve">
</t>
    </r>
  </si>
  <si>
    <t>上
级
点
评</t>
  </si>
  <si>
    <t>HR
部
门
意
见</t>
  </si>
  <si>
    <t xml:space="preserve">  
                                                                    签字：                     日期：</t>
  </si>
  <si>
    <t>总
监
意
见</t>
  </si>
  <si>
    <t xml:space="preserve">
                                                                                                        签字：                     日期：</t>
  </si>
  <si>
    <t>1、下月工作预期：参与schema重构工作，参与部分plsql compiler工作
2、改进意见：再接再厉，在数据库这块多挖深一些
                                                                                                         签字：   李光跃         日期：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</si>
</sst>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DejaVu Sans"/>
      <family val="1"/>
    </font>
    <font>
      <sz val="18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DejaVu Sans"/>
    </font>
    <font>
      <sz val="12"/>
      <color theme="1"/>
      <name val="AR PL UKai CN"/>
    </font>
    <font>
      <sz val="9"/>
      <name val="DengXian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/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9" fontId="1" fillId="4" borderId="4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</xdr:row>
      <xdr:rowOff>118533</xdr:rowOff>
    </xdr:from>
    <xdr:to>
      <xdr:col>2</xdr:col>
      <xdr:colOff>203200</xdr:colOff>
      <xdr:row>1</xdr:row>
      <xdr:rowOff>778242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600" y="337185"/>
          <a:ext cx="1943100" cy="659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13092</xdr:colOff>
      <xdr:row>11</xdr:row>
      <xdr:rowOff>13093</xdr:rowOff>
    </xdr:from>
    <xdr:to>
      <xdr:col>6</xdr:col>
      <xdr:colOff>1335464</xdr:colOff>
      <xdr:row>12</xdr:row>
      <xdr:rowOff>0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7708900" y="7140575"/>
          <a:ext cx="1322705" cy="9652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13093</xdr:rowOff>
    </xdr:from>
    <xdr:to>
      <xdr:col>7</xdr:col>
      <xdr:colOff>13093</xdr:colOff>
      <xdr:row>16</xdr:row>
      <xdr:rowOff>0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7696200" y="10506075"/>
          <a:ext cx="1358900" cy="6604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tabSelected="1" topLeftCell="A10" zoomScale="97" zoomScaleNormal="97" workbookViewId="0">
      <selection activeCell="I13" sqref="I13"/>
    </sheetView>
  </sheetViews>
  <sheetFormatPr baseColWidth="10" defaultColWidth="10.83203125" defaultRowHeight="18"/>
  <cols>
    <col min="1" max="1" width="9.83203125" style="1" customWidth="1"/>
    <col min="2" max="4" width="17.6640625" style="1" customWidth="1"/>
    <col min="5" max="5" width="20.5" style="1" customWidth="1"/>
    <col min="6" max="7" width="17.6640625" style="1" customWidth="1"/>
    <col min="8" max="9" width="10.83203125" style="1"/>
    <col min="10" max="10" width="18.83203125" style="1" customWidth="1"/>
    <col min="11" max="16384" width="10.83203125" style="1"/>
  </cols>
  <sheetData>
    <row r="2" spans="1:10" ht="78" customHeight="1">
      <c r="A2" s="19" t="s">
        <v>0</v>
      </c>
      <c r="B2" s="20"/>
      <c r="C2" s="20"/>
      <c r="D2" s="20"/>
      <c r="E2" s="20"/>
      <c r="F2" s="20"/>
      <c r="G2" s="21"/>
    </row>
    <row r="3" spans="1:10" ht="28" customHeight="1">
      <c r="A3" s="30" t="s">
        <v>1</v>
      </c>
      <c r="B3" s="2" t="s">
        <v>2</v>
      </c>
      <c r="C3" s="3">
        <v>91353</v>
      </c>
      <c r="D3" s="2" t="s">
        <v>3</v>
      </c>
      <c r="E3" s="3" t="s">
        <v>4</v>
      </c>
      <c r="F3" s="2" t="s">
        <v>5</v>
      </c>
      <c r="G3" s="4" t="s">
        <v>6</v>
      </c>
      <c r="J3" s="14" t="s">
        <v>7</v>
      </c>
    </row>
    <row r="4" spans="1:10" ht="28" customHeight="1">
      <c r="A4" s="31"/>
      <c r="B4" s="2" t="s">
        <v>8</v>
      </c>
      <c r="C4" s="4" t="s">
        <v>9</v>
      </c>
      <c r="D4" s="2" t="s">
        <v>10</v>
      </c>
      <c r="E4" s="3" t="s">
        <v>11</v>
      </c>
      <c r="F4" s="2" t="s">
        <v>12</v>
      </c>
      <c r="G4" s="3" t="s">
        <v>13</v>
      </c>
      <c r="J4" s="15" t="s">
        <v>14</v>
      </c>
    </row>
    <row r="5" spans="1:10" ht="28" customHeight="1">
      <c r="A5" s="32"/>
      <c r="B5" s="2" t="s">
        <v>15</v>
      </c>
      <c r="C5" s="3" t="s">
        <v>16</v>
      </c>
      <c r="D5" s="2" t="s">
        <v>17</v>
      </c>
      <c r="E5" s="3" t="s">
        <v>18</v>
      </c>
      <c r="F5" s="2" t="s">
        <v>19</v>
      </c>
      <c r="G5" s="3" t="s">
        <v>20</v>
      </c>
      <c r="J5" s="16" t="s">
        <v>21</v>
      </c>
    </row>
    <row r="6" spans="1:10" ht="53" customHeight="1">
      <c r="A6" s="33" t="s">
        <v>22</v>
      </c>
      <c r="B6" s="22" t="s">
        <v>23</v>
      </c>
      <c r="C6" s="22"/>
      <c r="D6" s="22"/>
      <c r="E6" s="7" t="s">
        <v>24</v>
      </c>
      <c r="F6" s="7" t="s">
        <v>25</v>
      </c>
      <c r="G6" s="7" t="s">
        <v>26</v>
      </c>
      <c r="J6" s="17"/>
    </row>
    <row r="7" spans="1:10" ht="53" customHeight="1">
      <c r="A7" s="34"/>
      <c r="B7" s="23" t="s">
        <v>27</v>
      </c>
      <c r="C7" s="24"/>
      <c r="D7" s="24"/>
      <c r="E7" s="6">
        <v>90</v>
      </c>
      <c r="F7" s="45">
        <v>0.2</v>
      </c>
      <c r="G7" s="8">
        <f>ROUND(E7*F7*0.6,2)</f>
        <v>10.8</v>
      </c>
    </row>
    <row r="8" spans="1:10" ht="53" customHeight="1">
      <c r="A8" s="34"/>
      <c r="B8" s="23" t="s">
        <v>28</v>
      </c>
      <c r="C8" s="24"/>
      <c r="D8" s="24"/>
      <c r="E8" s="6">
        <v>100</v>
      </c>
      <c r="F8" s="45">
        <v>0.2</v>
      </c>
      <c r="G8" s="8">
        <f t="shared" ref="G8:G11" si="0">ROUND(E8*F8*0.6,2)</f>
        <v>12</v>
      </c>
    </row>
    <row r="9" spans="1:10" ht="82" customHeight="1">
      <c r="A9" s="34"/>
      <c r="B9" s="23" t="s">
        <v>29</v>
      </c>
      <c r="C9" s="24"/>
      <c r="D9" s="24"/>
      <c r="E9" s="6">
        <v>100</v>
      </c>
      <c r="F9" s="45">
        <v>0.15</v>
      </c>
      <c r="G9" s="8">
        <f t="shared" si="0"/>
        <v>9</v>
      </c>
    </row>
    <row r="10" spans="1:10" ht="75" customHeight="1">
      <c r="A10" s="34"/>
      <c r="B10" s="23" t="s">
        <v>30</v>
      </c>
      <c r="C10" s="24"/>
      <c r="D10" s="24"/>
      <c r="E10" s="6">
        <v>90</v>
      </c>
      <c r="F10" s="45">
        <v>0.15</v>
      </c>
      <c r="G10" s="8">
        <f t="shared" si="0"/>
        <v>8.1</v>
      </c>
    </row>
    <row r="11" spans="1:10" ht="66" customHeight="1">
      <c r="A11" s="34"/>
      <c r="B11" s="23" t="s">
        <v>31</v>
      </c>
      <c r="C11" s="24"/>
      <c r="D11" s="24"/>
      <c r="E11" s="6">
        <v>100</v>
      </c>
      <c r="F11" s="45">
        <v>0.3</v>
      </c>
      <c r="G11" s="8">
        <f t="shared" si="0"/>
        <v>18</v>
      </c>
    </row>
    <row r="12" spans="1:10" ht="77" customHeight="1">
      <c r="A12" s="34"/>
      <c r="B12" s="5" t="s">
        <v>32</v>
      </c>
      <c r="C12" s="25" t="s">
        <v>33</v>
      </c>
      <c r="D12" s="26"/>
      <c r="E12" s="26"/>
      <c r="F12" s="27"/>
      <c r="G12" s="9"/>
    </row>
    <row r="13" spans="1:10" ht="77" customHeight="1">
      <c r="A13" s="34"/>
      <c r="B13" s="5" t="s">
        <v>34</v>
      </c>
      <c r="C13" s="25" t="s">
        <v>35</v>
      </c>
      <c r="D13" s="26"/>
      <c r="E13" s="26"/>
      <c r="F13" s="27"/>
      <c r="G13" s="10">
        <v>17</v>
      </c>
    </row>
    <row r="14" spans="1:10" ht="58" customHeight="1">
      <c r="A14" s="34"/>
      <c r="B14" s="5" t="s">
        <v>36</v>
      </c>
      <c r="C14" s="25" t="s">
        <v>37</v>
      </c>
      <c r="D14" s="28"/>
      <c r="E14" s="28"/>
      <c r="F14" s="29"/>
      <c r="G14" s="10">
        <v>8</v>
      </c>
    </row>
    <row r="15" spans="1:10" ht="53" customHeight="1">
      <c r="A15" s="34"/>
      <c r="B15" s="39" t="s">
        <v>38</v>
      </c>
      <c r="C15" s="40"/>
      <c r="D15" s="40"/>
      <c r="E15" s="41"/>
      <c r="F15" s="11" t="s">
        <v>39</v>
      </c>
      <c r="G15" s="12">
        <f>SUM(G7:G14)</f>
        <v>82.9</v>
      </c>
    </row>
    <row r="16" spans="1:10" ht="53" customHeight="1">
      <c r="A16" s="35"/>
      <c r="B16" s="42"/>
      <c r="C16" s="43"/>
      <c r="D16" s="43"/>
      <c r="E16" s="44"/>
      <c r="F16" s="11" t="s">
        <v>40</v>
      </c>
      <c r="G16" s="13"/>
    </row>
    <row r="19" spans="1:9" ht="27" customHeight="1">
      <c r="A19" s="36" t="s">
        <v>41</v>
      </c>
      <c r="B19" s="24" t="s">
        <v>42</v>
      </c>
      <c r="C19" s="24"/>
      <c r="D19" s="24"/>
      <c r="E19" s="24"/>
      <c r="F19" s="24"/>
      <c r="G19" s="24"/>
    </row>
    <row r="20" spans="1:9" ht="27" customHeight="1">
      <c r="A20" s="36"/>
      <c r="B20" s="24"/>
      <c r="C20" s="24"/>
      <c r="D20" s="24"/>
      <c r="E20" s="24"/>
      <c r="F20" s="24"/>
      <c r="G20" s="24"/>
    </row>
    <row r="21" spans="1:9" ht="27" customHeight="1">
      <c r="A21" s="36"/>
      <c r="B21" s="24"/>
      <c r="C21" s="24"/>
      <c r="D21" s="24"/>
      <c r="E21" s="24"/>
      <c r="F21" s="24"/>
      <c r="G21" s="24"/>
    </row>
    <row r="22" spans="1:9" ht="27" customHeight="1">
      <c r="A22" s="36"/>
      <c r="B22" s="24"/>
      <c r="C22" s="24"/>
      <c r="D22" s="24"/>
      <c r="E22" s="24"/>
      <c r="F22" s="24"/>
      <c r="G22" s="24"/>
    </row>
    <row r="23" spans="1:9" ht="27" customHeight="1">
      <c r="A23" s="36"/>
      <c r="B23" s="24"/>
      <c r="C23" s="24"/>
      <c r="D23" s="24"/>
      <c r="E23" s="24"/>
      <c r="F23" s="24"/>
      <c r="G23" s="24"/>
    </row>
    <row r="24" spans="1:9" ht="27" customHeight="1">
      <c r="A24" s="36"/>
      <c r="B24" s="24"/>
      <c r="C24" s="24"/>
      <c r="D24" s="24"/>
      <c r="E24" s="24"/>
      <c r="F24" s="24"/>
      <c r="G24" s="24"/>
      <c r="I24" s="18"/>
    </row>
    <row r="25" spans="1:9" ht="27" customHeight="1">
      <c r="A25" s="36"/>
      <c r="B25" s="24"/>
      <c r="C25" s="24"/>
      <c r="D25" s="24"/>
      <c r="E25" s="24"/>
      <c r="F25" s="24"/>
      <c r="G25" s="24"/>
    </row>
    <row r="26" spans="1:9" ht="27" customHeight="1">
      <c r="A26" s="36"/>
      <c r="B26" s="24"/>
      <c r="C26" s="24"/>
      <c r="D26" s="24"/>
      <c r="E26" s="24"/>
      <c r="F26" s="24"/>
      <c r="G26" s="24"/>
    </row>
    <row r="27" spans="1:9" ht="27" customHeight="1">
      <c r="A27" s="36" t="s">
        <v>43</v>
      </c>
      <c r="B27" s="46" t="s">
        <v>48</v>
      </c>
      <c r="C27" s="37"/>
      <c r="D27" s="37"/>
      <c r="E27" s="37"/>
      <c r="F27" s="37"/>
      <c r="G27" s="37"/>
    </row>
    <row r="28" spans="1:9" ht="27" customHeight="1">
      <c r="A28" s="36"/>
      <c r="B28" s="37"/>
      <c r="C28" s="37"/>
      <c r="D28" s="37"/>
      <c r="E28" s="37"/>
      <c r="F28" s="37"/>
      <c r="G28" s="37"/>
    </row>
    <row r="29" spans="1:9" ht="27" customHeight="1">
      <c r="A29" s="36"/>
      <c r="B29" s="37"/>
      <c r="C29" s="37"/>
      <c r="D29" s="37"/>
      <c r="E29" s="37"/>
      <c r="F29" s="37"/>
      <c r="G29" s="37"/>
    </row>
    <row r="30" spans="1:9" ht="27" customHeight="1">
      <c r="A30" s="36"/>
      <c r="B30" s="37"/>
      <c r="C30" s="37"/>
      <c r="D30" s="37"/>
      <c r="E30" s="37"/>
      <c r="F30" s="37"/>
      <c r="G30" s="37"/>
    </row>
    <row r="31" spans="1:9" ht="27" customHeight="1">
      <c r="A31" s="36"/>
      <c r="B31" s="37"/>
      <c r="C31" s="37"/>
      <c r="D31" s="37"/>
      <c r="E31" s="37"/>
      <c r="F31" s="37"/>
      <c r="G31" s="37"/>
    </row>
    <row r="32" spans="1:9" ht="27" customHeight="1">
      <c r="A32" s="36"/>
      <c r="B32" s="37"/>
      <c r="C32" s="37"/>
      <c r="D32" s="37"/>
      <c r="E32" s="37"/>
      <c r="F32" s="37"/>
      <c r="G32" s="37"/>
    </row>
    <row r="33" spans="1:7" ht="27" customHeight="1">
      <c r="A33" s="36"/>
      <c r="B33" s="37"/>
      <c r="C33" s="37"/>
      <c r="D33" s="37"/>
      <c r="E33" s="37"/>
      <c r="F33" s="37"/>
      <c r="G33" s="37"/>
    </row>
    <row r="34" spans="1:7" ht="27" customHeight="1">
      <c r="A34" s="36" t="s">
        <v>44</v>
      </c>
      <c r="B34" s="38" t="s">
        <v>45</v>
      </c>
      <c r="C34" s="38"/>
      <c r="D34" s="38"/>
      <c r="E34" s="38"/>
      <c r="F34" s="38"/>
      <c r="G34" s="38"/>
    </row>
    <row r="35" spans="1:7" ht="27" customHeight="1">
      <c r="A35" s="36"/>
      <c r="B35" s="38"/>
      <c r="C35" s="38"/>
      <c r="D35" s="38"/>
      <c r="E35" s="38"/>
      <c r="F35" s="38"/>
      <c r="G35" s="38"/>
    </row>
    <row r="36" spans="1:7" ht="27" customHeight="1">
      <c r="A36" s="36"/>
      <c r="B36" s="38"/>
      <c r="C36" s="38"/>
      <c r="D36" s="38"/>
      <c r="E36" s="38"/>
      <c r="F36" s="38"/>
      <c r="G36" s="38"/>
    </row>
    <row r="37" spans="1:7" ht="27" customHeight="1">
      <c r="A37" s="36"/>
      <c r="B37" s="38"/>
      <c r="C37" s="38"/>
      <c r="D37" s="38"/>
      <c r="E37" s="38"/>
      <c r="F37" s="38"/>
      <c r="G37" s="38"/>
    </row>
    <row r="38" spans="1:7" ht="27" customHeight="1">
      <c r="A38" s="36"/>
      <c r="B38" s="38"/>
      <c r="C38" s="38"/>
      <c r="D38" s="38"/>
      <c r="E38" s="38"/>
      <c r="F38" s="38"/>
      <c r="G38" s="38"/>
    </row>
    <row r="39" spans="1:7" ht="27" customHeight="1">
      <c r="A39" s="36"/>
      <c r="B39" s="38"/>
      <c r="C39" s="38"/>
      <c r="D39" s="38"/>
      <c r="E39" s="38"/>
      <c r="F39" s="38"/>
      <c r="G39" s="38"/>
    </row>
    <row r="40" spans="1:7" ht="27" customHeight="1">
      <c r="A40" s="36" t="s">
        <v>46</v>
      </c>
      <c r="B40" s="22" t="s">
        <v>47</v>
      </c>
      <c r="C40" s="22"/>
      <c r="D40" s="22"/>
      <c r="E40" s="22"/>
      <c r="F40" s="22"/>
      <c r="G40" s="22"/>
    </row>
    <row r="41" spans="1:7" ht="27" customHeight="1">
      <c r="A41" s="36"/>
      <c r="B41" s="22"/>
      <c r="C41" s="22"/>
      <c r="D41" s="22"/>
      <c r="E41" s="22"/>
      <c r="F41" s="22"/>
      <c r="G41" s="22"/>
    </row>
    <row r="42" spans="1:7" ht="27" customHeight="1">
      <c r="A42" s="36"/>
      <c r="B42" s="22"/>
      <c r="C42" s="22"/>
      <c r="D42" s="22"/>
      <c r="E42" s="22"/>
      <c r="F42" s="22"/>
      <c r="G42" s="22"/>
    </row>
    <row r="43" spans="1:7" ht="27" customHeight="1">
      <c r="A43" s="36"/>
      <c r="B43" s="22"/>
      <c r="C43" s="22"/>
      <c r="D43" s="22"/>
      <c r="E43" s="22"/>
      <c r="F43" s="22"/>
      <c r="G43" s="22"/>
    </row>
    <row r="44" spans="1:7" ht="27" customHeight="1">
      <c r="A44" s="36"/>
      <c r="B44" s="22"/>
      <c r="C44" s="22"/>
      <c r="D44" s="22"/>
      <c r="E44" s="22"/>
      <c r="F44" s="22"/>
      <c r="G44" s="22"/>
    </row>
    <row r="45" spans="1:7" ht="27" customHeight="1">
      <c r="A45" s="36"/>
      <c r="B45" s="22"/>
      <c r="C45" s="22"/>
      <c r="D45" s="22"/>
      <c r="E45" s="22"/>
      <c r="F45" s="22"/>
      <c r="G45" s="22"/>
    </row>
  </sheetData>
  <mergeCells count="21">
    <mergeCell ref="A19:A26"/>
    <mergeCell ref="A27:A33"/>
    <mergeCell ref="A34:A39"/>
    <mergeCell ref="A40:A45"/>
    <mergeCell ref="B19:G26"/>
    <mergeCell ref="B27:G33"/>
    <mergeCell ref="B34:G39"/>
    <mergeCell ref="B40:G45"/>
    <mergeCell ref="B10:D10"/>
    <mergeCell ref="B11:D11"/>
    <mergeCell ref="C12:F12"/>
    <mergeCell ref="C13:F13"/>
    <mergeCell ref="C14:F14"/>
    <mergeCell ref="A2:G2"/>
    <mergeCell ref="B6:D6"/>
    <mergeCell ref="B7:D7"/>
    <mergeCell ref="B8:D8"/>
    <mergeCell ref="B9:D9"/>
    <mergeCell ref="A3:A5"/>
    <mergeCell ref="A6:A16"/>
    <mergeCell ref="B15:E16"/>
  </mergeCells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2019-04-10T19:51:00Z</dcterms:created>
  <dcterms:modified xsi:type="dcterms:W3CDTF">2020-07-08T03:35:25Z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