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zhuoruizhang/Desktop/projects/vibe_code_proj/arduino_bendlab_master/playground/"/>
    </mc:Choice>
  </mc:AlternateContent>
  <xr:revisionPtr revIDLastSave="0" documentId="13_ncr:1_{6762A3A8-343F-804B-A016-A81C34EE0F16}" xr6:coauthVersionLast="47" xr6:coauthVersionMax="47" xr10:uidLastSave="{00000000-0000-0000-0000-000000000000}"/>
  <bookViews>
    <workbookView xWindow="5580" yWindow="2300" windowWidth="27640" windowHeight="16940" xr2:uid="{436A7C1A-905F-AA48-ABB3-B69F3D64C92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72" i="1" l="1"/>
  <c r="C172" i="1"/>
  <c r="D171" i="1"/>
  <c r="C171" i="1"/>
  <c r="D170" i="1"/>
  <c r="C170" i="1"/>
  <c r="D169" i="1"/>
  <c r="C169" i="1"/>
  <c r="D168" i="1"/>
  <c r="C168" i="1"/>
  <c r="D167" i="1"/>
  <c r="C167" i="1"/>
  <c r="D166" i="1"/>
  <c r="C166" i="1"/>
  <c r="D165" i="1"/>
  <c r="C165" i="1"/>
  <c r="D164" i="1"/>
  <c r="C164" i="1"/>
  <c r="D163" i="1"/>
  <c r="C163" i="1"/>
  <c r="D162" i="1"/>
  <c r="C162" i="1"/>
  <c r="D161" i="1"/>
  <c r="C161" i="1"/>
  <c r="D160" i="1"/>
  <c r="C160" i="1"/>
  <c r="D159" i="1"/>
  <c r="C159" i="1"/>
  <c r="D158" i="1"/>
  <c r="C158" i="1"/>
  <c r="D157" i="1"/>
  <c r="C157" i="1"/>
  <c r="D156" i="1"/>
  <c r="C156" i="1"/>
  <c r="D155" i="1"/>
  <c r="C155" i="1"/>
  <c r="D154" i="1"/>
  <c r="C154" i="1"/>
  <c r="D153" i="1"/>
  <c r="C153" i="1"/>
  <c r="D152" i="1"/>
  <c r="C152" i="1"/>
  <c r="D151" i="1"/>
  <c r="C151" i="1"/>
  <c r="D150" i="1"/>
  <c r="C150" i="1"/>
  <c r="D149" i="1"/>
  <c r="C149" i="1"/>
  <c r="D148" i="1"/>
  <c r="C148" i="1"/>
  <c r="D147" i="1"/>
  <c r="C147" i="1"/>
  <c r="D146" i="1"/>
  <c r="C146" i="1"/>
  <c r="D145" i="1"/>
  <c r="C145" i="1"/>
  <c r="D144" i="1"/>
  <c r="C144" i="1"/>
  <c r="D143" i="1"/>
  <c r="C143" i="1"/>
  <c r="D142" i="1"/>
  <c r="C142" i="1"/>
  <c r="D141" i="1"/>
  <c r="C141" i="1"/>
  <c r="D140" i="1"/>
  <c r="C140" i="1"/>
  <c r="D139" i="1"/>
  <c r="C139" i="1"/>
  <c r="D138" i="1"/>
  <c r="C138" i="1"/>
  <c r="D137" i="1"/>
  <c r="C137" i="1"/>
  <c r="D136" i="1"/>
  <c r="C136" i="1"/>
  <c r="D135" i="1"/>
  <c r="C135" i="1"/>
  <c r="D134" i="1"/>
  <c r="C134" i="1"/>
  <c r="D133" i="1"/>
  <c r="C133" i="1"/>
  <c r="D132" i="1"/>
  <c r="C132" i="1"/>
  <c r="D131" i="1"/>
  <c r="C131" i="1"/>
  <c r="D130" i="1"/>
  <c r="C130" i="1"/>
  <c r="D129" i="1"/>
  <c r="C129" i="1"/>
  <c r="D128" i="1"/>
  <c r="C128" i="1"/>
  <c r="D127" i="1"/>
  <c r="C127" i="1"/>
  <c r="D126" i="1"/>
  <c r="C126" i="1"/>
  <c r="D125" i="1"/>
  <c r="C125" i="1"/>
  <c r="D124" i="1"/>
  <c r="C124" i="1"/>
  <c r="D123" i="1"/>
  <c r="C123" i="1"/>
  <c r="D122" i="1"/>
  <c r="C122" i="1"/>
  <c r="D121" i="1"/>
  <c r="C121" i="1"/>
  <c r="D120" i="1"/>
  <c r="C120" i="1"/>
  <c r="D119" i="1"/>
  <c r="C119" i="1"/>
  <c r="D118" i="1"/>
  <c r="C118" i="1"/>
  <c r="D117" i="1"/>
  <c r="C117" i="1"/>
  <c r="D116" i="1"/>
  <c r="C116" i="1"/>
  <c r="D115" i="1"/>
  <c r="C115" i="1"/>
  <c r="D114" i="1"/>
  <c r="C114" i="1"/>
  <c r="D113" i="1"/>
  <c r="C113" i="1"/>
  <c r="D112" i="1"/>
  <c r="C112" i="1"/>
  <c r="D111" i="1"/>
  <c r="C111" i="1"/>
  <c r="D110" i="1"/>
  <c r="C110" i="1"/>
  <c r="D109" i="1"/>
  <c r="C109" i="1"/>
  <c r="D108" i="1"/>
  <c r="C108" i="1"/>
  <c r="D107" i="1"/>
  <c r="C107" i="1"/>
  <c r="D106" i="1"/>
  <c r="C106" i="1"/>
  <c r="D105" i="1"/>
  <c r="C105" i="1"/>
  <c r="D104" i="1"/>
  <c r="C104" i="1"/>
  <c r="D103" i="1"/>
  <c r="C103" i="1"/>
  <c r="D102" i="1"/>
  <c r="C102" i="1"/>
  <c r="D101" i="1"/>
  <c r="C101" i="1"/>
  <c r="D100" i="1"/>
  <c r="C100" i="1"/>
  <c r="D99" i="1"/>
  <c r="C99" i="1"/>
  <c r="D98" i="1"/>
  <c r="C98" i="1"/>
  <c r="D97" i="1"/>
  <c r="C97" i="1"/>
  <c r="D96" i="1"/>
  <c r="C96" i="1"/>
  <c r="D95" i="1"/>
  <c r="C95" i="1"/>
  <c r="D94" i="1"/>
  <c r="C94" i="1"/>
  <c r="D93" i="1"/>
  <c r="C93" i="1"/>
  <c r="D92" i="1"/>
  <c r="C92" i="1"/>
  <c r="D91" i="1"/>
  <c r="C91" i="1"/>
  <c r="D90" i="1"/>
  <c r="C90" i="1"/>
  <c r="D89" i="1"/>
  <c r="C89" i="1"/>
  <c r="D88" i="1"/>
  <c r="C88" i="1"/>
  <c r="D87" i="1"/>
  <c r="C87" i="1"/>
  <c r="D86" i="1"/>
  <c r="C86" i="1"/>
  <c r="D85" i="1"/>
  <c r="C85" i="1"/>
  <c r="D84" i="1"/>
  <c r="C84" i="1"/>
  <c r="D83" i="1"/>
  <c r="C83" i="1"/>
  <c r="D82" i="1"/>
  <c r="C82" i="1"/>
  <c r="D81" i="1"/>
  <c r="C81" i="1"/>
  <c r="D80" i="1"/>
  <c r="C80" i="1"/>
  <c r="D79" i="1"/>
  <c r="C79" i="1"/>
  <c r="D78" i="1"/>
  <c r="C78" i="1"/>
  <c r="D77" i="1"/>
  <c r="C77" i="1"/>
  <c r="D76" i="1"/>
  <c r="C76" i="1"/>
  <c r="D75" i="1"/>
  <c r="C75" i="1"/>
  <c r="D74" i="1"/>
  <c r="C74" i="1"/>
  <c r="D73" i="1"/>
  <c r="C73" i="1"/>
  <c r="D72" i="1"/>
  <c r="C72" i="1"/>
  <c r="D71" i="1"/>
  <c r="C71" i="1"/>
  <c r="D70" i="1"/>
  <c r="C70" i="1"/>
  <c r="D69" i="1"/>
  <c r="C69" i="1"/>
  <c r="D68" i="1"/>
  <c r="C68" i="1"/>
  <c r="D67" i="1"/>
  <c r="C67" i="1"/>
  <c r="D66" i="1"/>
  <c r="C66" i="1"/>
  <c r="D65" i="1"/>
  <c r="C65" i="1"/>
  <c r="D64" i="1"/>
  <c r="C64" i="1"/>
  <c r="D63" i="1"/>
  <c r="C63" i="1"/>
  <c r="D62" i="1"/>
  <c r="C62" i="1"/>
  <c r="D61" i="1"/>
  <c r="C61" i="1"/>
  <c r="D60" i="1"/>
  <c r="C60" i="1"/>
  <c r="D59" i="1"/>
  <c r="C59" i="1"/>
  <c r="D58" i="1"/>
  <c r="C58" i="1"/>
  <c r="D57" i="1"/>
  <c r="C57" i="1"/>
  <c r="D56" i="1"/>
  <c r="C56" i="1"/>
  <c r="D55" i="1"/>
  <c r="C55" i="1"/>
  <c r="D54" i="1"/>
  <c r="C54" i="1"/>
  <c r="D53" i="1"/>
  <c r="C53" i="1"/>
  <c r="D52" i="1"/>
  <c r="C52" i="1"/>
  <c r="D51" i="1"/>
  <c r="C51" i="1"/>
  <c r="D50" i="1"/>
  <c r="C50" i="1"/>
  <c r="D49" i="1"/>
  <c r="C49" i="1"/>
  <c r="D48" i="1"/>
  <c r="C48" i="1"/>
  <c r="D47" i="1"/>
  <c r="C47" i="1"/>
  <c r="D46" i="1"/>
  <c r="C46" i="1"/>
  <c r="D45" i="1"/>
  <c r="C45" i="1"/>
  <c r="D44" i="1"/>
  <c r="C44" i="1"/>
  <c r="D43" i="1"/>
  <c r="C43" i="1"/>
  <c r="D42" i="1"/>
  <c r="C42" i="1"/>
  <c r="D41" i="1"/>
  <c r="C41" i="1"/>
  <c r="D40" i="1"/>
  <c r="C40" i="1"/>
  <c r="D39" i="1"/>
  <c r="C39" i="1"/>
  <c r="D38" i="1"/>
  <c r="C38" i="1"/>
  <c r="D37" i="1"/>
  <c r="C37" i="1"/>
  <c r="D36" i="1"/>
  <c r="C36" i="1"/>
  <c r="D35" i="1"/>
  <c r="C35" i="1"/>
  <c r="D34" i="1"/>
  <c r="C34" i="1"/>
  <c r="D33" i="1"/>
  <c r="C33" i="1"/>
  <c r="D32" i="1"/>
  <c r="C32" i="1"/>
  <c r="D31" i="1"/>
  <c r="C31" i="1"/>
  <c r="D30" i="1"/>
  <c r="C30" i="1"/>
  <c r="D29" i="1"/>
  <c r="C29" i="1"/>
  <c r="D28" i="1"/>
  <c r="C28" i="1"/>
  <c r="D27" i="1"/>
  <c r="C27" i="1"/>
  <c r="D26" i="1"/>
  <c r="C26" i="1"/>
  <c r="D25" i="1"/>
  <c r="C25" i="1"/>
  <c r="D24" i="1"/>
  <c r="C24" i="1"/>
  <c r="D23" i="1"/>
  <c r="C23" i="1"/>
  <c r="D22" i="1"/>
  <c r="C22" i="1"/>
  <c r="D21" i="1"/>
  <c r="C21" i="1"/>
  <c r="D20" i="1"/>
  <c r="C20" i="1"/>
  <c r="D19" i="1"/>
  <c r="C19" i="1"/>
  <c r="D18" i="1"/>
  <c r="C18" i="1"/>
  <c r="D17" i="1"/>
  <c r="C17" i="1"/>
  <c r="D16" i="1"/>
  <c r="C16" i="1"/>
  <c r="D15" i="1"/>
  <c r="C15" i="1"/>
  <c r="D14" i="1"/>
  <c r="C14" i="1"/>
  <c r="D13" i="1"/>
  <c r="C13" i="1"/>
  <c r="D12" i="1"/>
  <c r="C12" i="1"/>
  <c r="D11" i="1"/>
  <c r="C11" i="1"/>
  <c r="D10" i="1"/>
  <c r="C10" i="1"/>
  <c r="D9" i="1"/>
  <c r="C9" i="1"/>
  <c r="D8" i="1"/>
  <c r="C8" i="1"/>
  <c r="D7" i="1"/>
  <c r="C7" i="1"/>
  <c r="D6" i="1"/>
  <c r="C6" i="1"/>
  <c r="D5" i="1"/>
  <c r="C5" i="1"/>
  <c r="D4" i="1"/>
  <c r="C4" i="1"/>
  <c r="D3" i="1"/>
  <c r="C3" i="1"/>
  <c r="D2" i="1"/>
  <c r="C2" i="1"/>
</calcChain>
</file>

<file path=xl/sharedStrings.xml><?xml version="1.0" encoding="utf-8"?>
<sst xmlns="http://schemas.openxmlformats.org/spreadsheetml/2006/main" count="4" uniqueCount="4">
  <si>
    <t>ADC reading</t>
  </si>
  <si>
    <t>Pressure in mmHg</t>
  </si>
  <si>
    <t>Pressure in N/cm^2</t>
  </si>
  <si>
    <t xml:space="preserve">Pressure in kpa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</si>
</sst>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_ "/>
    <numFmt numFmtId="165" formatCode="0.000_ "/>
    <numFmt numFmtId="166" formatCode="0.0_ "/>
    <numFmt numFmtId="167" formatCode="0.00_ "/>
  </numFmts>
  <fonts count="2">
    <font>
      <sz val="12"/>
      <color theme="1"/>
      <name val="Aptos Narrow"/>
      <family val="2"/>
      <scheme val="minor"/>
    </font>
    <font>
      <sz val="11"/>
      <color theme="1"/>
      <name val="黑体"/>
      <charset val="134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164" fontId="0" fillId="0" borderId="1" xfId="0" applyNumberFormat="1" applyBorder="1" applyAlignment="1">
      <alignment vertical="center"/>
    </xf>
    <xf numFmtId="165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520E8-CA2C-ED4F-A065-C2249EE0348A}">
  <dimension ref="A1:D172"/>
  <sheetViews>
    <sheetView tabSelected="1" workbookViewId="0">
      <selection activeCell="F6" sqref="F6"/>
    </sheetView>
  </sheetViews>
  <sheetFormatPr baseColWidth="10" defaultRowHeight="16"/>
  <cols>
    <col min="1" max="1" width="17.6640625" style="7" customWidth="1"/>
    <col min="2" max="2" width="27.5" style="7" customWidth="1"/>
    <col min="3" max="3" width="26" style="7" customWidth="1"/>
    <col min="4" max="4" width="42.6640625" style="7" customWidth="1"/>
  </cols>
  <sheetData>
    <row r="1" spans="1:4">
      <c r="A1" s="1" t="s">
        <v>0</v>
      </c>
      <c r="B1" s="1" t="s">
        <v>2</v>
      </c>
      <c r="C1" s="1" t="s">
        <v>1</v>
      </c>
      <c r="D1" s="1" t="s">
        <v>3</v>
      </c>
    </row>
    <row r="2" spans="1:4">
      <c r="A2" s="2">
        <v>0</v>
      </c>
      <c r="B2" s="3">
        <v>3.2799999999999802E-2</v>
      </c>
      <c r="C2" s="4">
        <f t="shared" ref="C2:C65" si="0">B2*75.0062</f>
        <v>2.4602033599999853</v>
      </c>
      <c r="D2" s="5">
        <f t="shared" ref="D2:D65" si="1">B2*10</f>
        <v>0.32799999999999802</v>
      </c>
    </row>
    <row r="3" spans="1:4">
      <c r="A3" s="2">
        <v>1.5</v>
      </c>
      <c r="B3" s="3">
        <v>3.6799999999999798E-2</v>
      </c>
      <c r="C3" s="4">
        <f t="shared" si="0"/>
        <v>2.7602281599999849</v>
      </c>
      <c r="D3" s="5">
        <f t="shared" si="1"/>
        <v>0.367999999999998</v>
      </c>
    </row>
    <row r="4" spans="1:4">
      <c r="A4" s="2">
        <v>3</v>
      </c>
      <c r="B4" s="3">
        <v>4.0799999999999802E-2</v>
      </c>
      <c r="C4" s="4">
        <f t="shared" si="0"/>
        <v>3.0602529599999855</v>
      </c>
      <c r="D4" s="5">
        <f t="shared" si="1"/>
        <v>0.40799999999999803</v>
      </c>
    </row>
    <row r="5" spans="1:4">
      <c r="A5" s="2">
        <v>4.5</v>
      </c>
      <c r="B5" s="3">
        <v>4.4799999999999798E-2</v>
      </c>
      <c r="C5" s="4">
        <f t="shared" si="0"/>
        <v>3.3602777599999851</v>
      </c>
      <c r="D5" s="5">
        <f t="shared" si="1"/>
        <v>0.44799999999999796</v>
      </c>
    </row>
    <row r="6" spans="1:4">
      <c r="A6" s="2">
        <v>6</v>
      </c>
      <c r="B6" s="3">
        <v>4.8799999999999802E-2</v>
      </c>
      <c r="C6" s="4">
        <f t="shared" si="0"/>
        <v>3.6603025599999857</v>
      </c>
      <c r="D6" s="5">
        <f t="shared" si="1"/>
        <v>0.48799999999999799</v>
      </c>
    </row>
    <row r="7" spans="1:4">
      <c r="A7" s="2">
        <v>7.5</v>
      </c>
      <c r="B7" s="3">
        <v>5.2799999999999798E-2</v>
      </c>
      <c r="C7" s="4">
        <f t="shared" si="0"/>
        <v>3.9603273599999853</v>
      </c>
      <c r="D7" s="5">
        <f t="shared" si="1"/>
        <v>0.52799999999999803</v>
      </c>
    </row>
    <row r="8" spans="1:4">
      <c r="A8" s="2">
        <v>9</v>
      </c>
      <c r="B8" s="3">
        <v>5.6799999999999802E-2</v>
      </c>
      <c r="C8" s="4">
        <f t="shared" si="0"/>
        <v>4.2603521599999858</v>
      </c>
      <c r="D8" s="5">
        <f t="shared" si="1"/>
        <v>0.56799999999999806</v>
      </c>
    </row>
    <row r="9" spans="1:4">
      <c r="A9" s="2">
        <v>10.5</v>
      </c>
      <c r="B9" s="3">
        <v>6.0799999999999799E-2</v>
      </c>
      <c r="C9" s="4">
        <f t="shared" si="0"/>
        <v>4.560376959999985</v>
      </c>
      <c r="D9" s="5">
        <f t="shared" si="1"/>
        <v>0.60799999999999799</v>
      </c>
    </row>
    <row r="10" spans="1:4">
      <c r="A10" s="2">
        <v>12</v>
      </c>
      <c r="B10" s="3">
        <v>6.4799999999999802E-2</v>
      </c>
      <c r="C10" s="4">
        <f t="shared" si="0"/>
        <v>4.860401759999986</v>
      </c>
      <c r="D10" s="5">
        <f t="shared" si="1"/>
        <v>0.64799999999999802</v>
      </c>
    </row>
    <row r="11" spans="1:4">
      <c r="A11" s="2">
        <v>13.5</v>
      </c>
      <c r="B11" s="3">
        <v>6.8799999999999806E-2</v>
      </c>
      <c r="C11" s="4">
        <f t="shared" si="0"/>
        <v>5.1604265599999861</v>
      </c>
      <c r="D11" s="5">
        <f t="shared" si="1"/>
        <v>0.68799999999999806</v>
      </c>
    </row>
    <row r="12" spans="1:4">
      <c r="A12" s="2">
        <v>15</v>
      </c>
      <c r="B12" s="3">
        <v>7.2799999999999795E-2</v>
      </c>
      <c r="C12" s="4">
        <f t="shared" si="0"/>
        <v>5.4604513599999853</v>
      </c>
      <c r="D12" s="5">
        <f t="shared" si="1"/>
        <v>0.72799999999999798</v>
      </c>
    </row>
    <row r="13" spans="1:4">
      <c r="A13" s="2">
        <v>16.5</v>
      </c>
      <c r="B13" s="3">
        <v>7.6799999999999799E-2</v>
      </c>
      <c r="C13" s="4">
        <f t="shared" si="0"/>
        <v>5.7604761599999854</v>
      </c>
      <c r="D13" s="5">
        <f t="shared" si="1"/>
        <v>0.76799999999999802</v>
      </c>
    </row>
    <row r="14" spans="1:4">
      <c r="A14" s="2">
        <v>18</v>
      </c>
      <c r="B14" s="3">
        <v>8.0799999999999997E-2</v>
      </c>
      <c r="C14" s="4">
        <f t="shared" si="0"/>
        <v>6.0605009600000006</v>
      </c>
      <c r="D14" s="5">
        <f t="shared" si="1"/>
        <v>0.80799999999999994</v>
      </c>
    </row>
    <row r="15" spans="1:4">
      <c r="A15" s="2">
        <v>19.5</v>
      </c>
      <c r="B15" s="3">
        <v>8.48E-2</v>
      </c>
      <c r="C15" s="4">
        <f t="shared" si="0"/>
        <v>6.3605257600000007</v>
      </c>
      <c r="D15" s="5">
        <f t="shared" si="1"/>
        <v>0.84799999999999998</v>
      </c>
    </row>
    <row r="16" spans="1:4">
      <c r="A16" s="2">
        <v>21</v>
      </c>
      <c r="B16" s="3">
        <v>8.8800000000000004E-2</v>
      </c>
      <c r="C16" s="4">
        <f t="shared" si="0"/>
        <v>6.6605505600000008</v>
      </c>
      <c r="D16" s="5">
        <f t="shared" si="1"/>
        <v>0.88800000000000001</v>
      </c>
    </row>
    <row r="17" spans="1:4">
      <c r="A17" s="2">
        <v>22.5</v>
      </c>
      <c r="B17" s="3">
        <v>9.2799999999999994E-2</v>
      </c>
      <c r="C17" s="4">
        <f t="shared" si="0"/>
        <v>6.96057536</v>
      </c>
      <c r="D17" s="5">
        <f t="shared" si="1"/>
        <v>0.92799999999999994</v>
      </c>
    </row>
    <row r="18" spans="1:4">
      <c r="A18" s="2">
        <v>24</v>
      </c>
      <c r="B18" s="3">
        <v>9.6799999999999997E-2</v>
      </c>
      <c r="C18" s="4">
        <f t="shared" si="0"/>
        <v>7.2606001600000001</v>
      </c>
      <c r="D18" s="5">
        <f t="shared" si="1"/>
        <v>0.96799999999999997</v>
      </c>
    </row>
    <row r="19" spans="1:4">
      <c r="A19" s="2">
        <v>25.5</v>
      </c>
      <c r="B19" s="3">
        <v>0.1008</v>
      </c>
      <c r="C19" s="4">
        <f t="shared" si="0"/>
        <v>7.5606249600000011</v>
      </c>
      <c r="D19" s="5">
        <f t="shared" si="1"/>
        <v>1.008</v>
      </c>
    </row>
    <row r="20" spans="1:4">
      <c r="A20" s="2">
        <v>27</v>
      </c>
      <c r="B20" s="3">
        <v>0.1048</v>
      </c>
      <c r="C20" s="4">
        <f t="shared" si="0"/>
        <v>7.8606497600000012</v>
      </c>
      <c r="D20" s="5">
        <f t="shared" si="1"/>
        <v>1.048</v>
      </c>
    </row>
    <row r="21" spans="1:4">
      <c r="A21" s="2">
        <v>28.5</v>
      </c>
      <c r="B21" s="3">
        <v>0.10879999999999999</v>
      </c>
      <c r="C21" s="4">
        <f t="shared" si="0"/>
        <v>8.1606745600000004</v>
      </c>
      <c r="D21" s="5">
        <f t="shared" si="1"/>
        <v>1.0879999999999999</v>
      </c>
    </row>
    <row r="22" spans="1:4">
      <c r="A22" s="2">
        <v>30</v>
      </c>
      <c r="B22" s="3">
        <v>0.1128</v>
      </c>
      <c r="C22" s="4">
        <f t="shared" si="0"/>
        <v>8.4606993600000013</v>
      </c>
      <c r="D22" s="5">
        <f t="shared" si="1"/>
        <v>1.1279999999999999</v>
      </c>
    </row>
    <row r="23" spans="1:4">
      <c r="A23" s="2">
        <v>31.5</v>
      </c>
      <c r="B23" s="3">
        <v>0.1168</v>
      </c>
      <c r="C23" s="4">
        <f t="shared" si="0"/>
        <v>8.7607241600000005</v>
      </c>
      <c r="D23" s="5">
        <f t="shared" si="1"/>
        <v>1.1679999999999999</v>
      </c>
    </row>
    <row r="24" spans="1:4">
      <c r="A24" s="2">
        <v>33</v>
      </c>
      <c r="B24" s="3">
        <v>0.1208</v>
      </c>
      <c r="C24" s="4">
        <f t="shared" si="0"/>
        <v>9.0607489600000015</v>
      </c>
      <c r="D24" s="5">
        <f t="shared" si="1"/>
        <v>1.208</v>
      </c>
    </row>
    <row r="25" spans="1:4">
      <c r="A25" s="2">
        <v>34.5</v>
      </c>
      <c r="B25" s="3">
        <v>0.12479999999999999</v>
      </c>
      <c r="C25" s="4">
        <f t="shared" si="0"/>
        <v>9.3607737600000007</v>
      </c>
      <c r="D25" s="5">
        <f t="shared" si="1"/>
        <v>1.248</v>
      </c>
    </row>
    <row r="26" spans="1:4">
      <c r="A26" s="2">
        <v>36</v>
      </c>
      <c r="B26" s="3">
        <v>0.1288</v>
      </c>
      <c r="C26" s="4">
        <f t="shared" si="0"/>
        <v>9.6607985599999999</v>
      </c>
      <c r="D26" s="5">
        <f t="shared" si="1"/>
        <v>1.288</v>
      </c>
    </row>
    <row r="27" spans="1:4">
      <c r="A27" s="2">
        <v>37.5</v>
      </c>
      <c r="B27" s="3">
        <v>0.1328</v>
      </c>
      <c r="C27" s="4">
        <f t="shared" si="0"/>
        <v>9.9608233600000009</v>
      </c>
      <c r="D27" s="5">
        <f t="shared" si="1"/>
        <v>1.3280000000000001</v>
      </c>
    </row>
    <row r="28" spans="1:4">
      <c r="A28" s="2">
        <v>39</v>
      </c>
      <c r="B28" s="3">
        <v>0.1368</v>
      </c>
      <c r="C28" s="4">
        <f t="shared" si="0"/>
        <v>10.260848160000002</v>
      </c>
      <c r="D28" s="5">
        <f t="shared" si="1"/>
        <v>1.3680000000000001</v>
      </c>
    </row>
    <row r="29" spans="1:4">
      <c r="A29" s="2">
        <v>40.5</v>
      </c>
      <c r="B29" s="3">
        <v>0.14080000000000001</v>
      </c>
      <c r="C29" s="4">
        <f t="shared" si="0"/>
        <v>10.560872960000001</v>
      </c>
      <c r="D29" s="5">
        <f t="shared" si="1"/>
        <v>1.4080000000000001</v>
      </c>
    </row>
    <row r="30" spans="1:4">
      <c r="A30" s="2">
        <v>42</v>
      </c>
      <c r="B30" s="3">
        <v>0.14480000000000001</v>
      </c>
      <c r="C30" s="4">
        <f t="shared" si="0"/>
        <v>10.860897760000002</v>
      </c>
      <c r="D30" s="5">
        <f t="shared" si="1"/>
        <v>1.4480000000000002</v>
      </c>
    </row>
    <row r="31" spans="1:4">
      <c r="A31" s="2">
        <v>43.5</v>
      </c>
      <c r="B31" s="3">
        <v>0.14879999999999999</v>
      </c>
      <c r="C31" s="4">
        <f t="shared" si="0"/>
        <v>11.160922559999999</v>
      </c>
      <c r="D31" s="5">
        <f t="shared" si="1"/>
        <v>1.488</v>
      </c>
    </row>
    <row r="32" spans="1:4">
      <c r="A32" s="2">
        <v>45</v>
      </c>
      <c r="B32" s="3">
        <v>0.15279999999999999</v>
      </c>
      <c r="C32" s="4">
        <f t="shared" si="0"/>
        <v>11.46094736</v>
      </c>
      <c r="D32" s="5">
        <f t="shared" si="1"/>
        <v>1.528</v>
      </c>
    </row>
    <row r="33" spans="1:4">
      <c r="A33" s="2">
        <v>46.5</v>
      </c>
      <c r="B33" s="3">
        <v>0.15679999999999999</v>
      </c>
      <c r="C33" s="4">
        <f t="shared" si="0"/>
        <v>11.760972160000001</v>
      </c>
      <c r="D33" s="5">
        <f t="shared" si="1"/>
        <v>1.5680000000000001</v>
      </c>
    </row>
    <row r="34" spans="1:4">
      <c r="A34" s="2">
        <v>48</v>
      </c>
      <c r="B34" s="3">
        <v>0.1608</v>
      </c>
      <c r="C34" s="4">
        <f t="shared" si="0"/>
        <v>12.060996960000001</v>
      </c>
      <c r="D34" s="5">
        <f t="shared" si="1"/>
        <v>1.6080000000000001</v>
      </c>
    </row>
    <row r="35" spans="1:4">
      <c r="A35" s="2">
        <v>49.5</v>
      </c>
      <c r="B35" s="3">
        <v>0.1648</v>
      </c>
      <c r="C35" s="4">
        <f t="shared" si="0"/>
        <v>12.361021760000002</v>
      </c>
      <c r="D35" s="5">
        <f t="shared" si="1"/>
        <v>1.6480000000000001</v>
      </c>
    </row>
    <row r="36" spans="1:4">
      <c r="A36" s="2">
        <v>51</v>
      </c>
      <c r="B36" s="3">
        <v>0.16880000000000001</v>
      </c>
      <c r="C36" s="4">
        <f t="shared" si="0"/>
        <v>12.661046560000001</v>
      </c>
      <c r="D36" s="5">
        <f t="shared" si="1"/>
        <v>1.6880000000000002</v>
      </c>
    </row>
    <row r="37" spans="1:4">
      <c r="A37" s="2">
        <v>52.5</v>
      </c>
      <c r="B37" s="3">
        <v>0.17280000000000001</v>
      </c>
      <c r="C37" s="4">
        <f t="shared" si="0"/>
        <v>12.961071360000002</v>
      </c>
      <c r="D37" s="5">
        <f t="shared" si="1"/>
        <v>1.7280000000000002</v>
      </c>
    </row>
    <row r="38" spans="1:4">
      <c r="A38" s="2">
        <v>54</v>
      </c>
      <c r="B38" s="3">
        <v>0.17680000000000001</v>
      </c>
      <c r="C38" s="4">
        <f t="shared" si="0"/>
        <v>13.261096160000003</v>
      </c>
      <c r="D38" s="5">
        <f t="shared" si="1"/>
        <v>1.7680000000000002</v>
      </c>
    </row>
    <row r="39" spans="1:4">
      <c r="A39" s="2">
        <v>55.5</v>
      </c>
      <c r="B39" s="3">
        <v>0.18079999999999999</v>
      </c>
      <c r="C39" s="4">
        <f t="shared" si="0"/>
        <v>13.56112096</v>
      </c>
      <c r="D39" s="5">
        <f t="shared" si="1"/>
        <v>1.8079999999999998</v>
      </c>
    </row>
    <row r="40" spans="1:4">
      <c r="A40" s="2">
        <v>57</v>
      </c>
      <c r="B40" s="3">
        <v>0.18479999999999999</v>
      </c>
      <c r="C40" s="4">
        <f t="shared" si="0"/>
        <v>13.861145760000001</v>
      </c>
      <c r="D40" s="5">
        <f t="shared" si="1"/>
        <v>1.8479999999999999</v>
      </c>
    </row>
    <row r="41" spans="1:4">
      <c r="A41" s="2">
        <v>58.5</v>
      </c>
      <c r="B41" s="3">
        <v>0.1888</v>
      </c>
      <c r="C41" s="4">
        <f t="shared" si="0"/>
        <v>14.16117056</v>
      </c>
      <c r="D41" s="5">
        <f t="shared" si="1"/>
        <v>1.8879999999999999</v>
      </c>
    </row>
    <row r="42" spans="1:4">
      <c r="A42" s="2">
        <v>60</v>
      </c>
      <c r="B42" s="3">
        <v>0.1928</v>
      </c>
      <c r="C42" s="4">
        <f t="shared" si="0"/>
        <v>14.461195360000001</v>
      </c>
      <c r="D42" s="5">
        <f t="shared" si="1"/>
        <v>1.9279999999999999</v>
      </c>
    </row>
    <row r="43" spans="1:4">
      <c r="A43" s="2">
        <v>61.5</v>
      </c>
      <c r="B43" s="3">
        <v>0.1968</v>
      </c>
      <c r="C43" s="4">
        <f t="shared" si="0"/>
        <v>14.761220160000002</v>
      </c>
      <c r="D43" s="5">
        <f t="shared" si="1"/>
        <v>1.968</v>
      </c>
    </row>
    <row r="44" spans="1:4">
      <c r="A44" s="2">
        <v>63</v>
      </c>
      <c r="B44" s="3">
        <v>0.20080000000000001</v>
      </c>
      <c r="C44" s="4">
        <f t="shared" si="0"/>
        <v>15.061244960000002</v>
      </c>
      <c r="D44" s="5">
        <f t="shared" si="1"/>
        <v>2.008</v>
      </c>
    </row>
    <row r="45" spans="1:4">
      <c r="A45" s="2">
        <v>64.5</v>
      </c>
      <c r="B45" s="3">
        <v>0.20480000000000001</v>
      </c>
      <c r="C45" s="4">
        <f t="shared" si="0"/>
        <v>15.361269760000003</v>
      </c>
      <c r="D45" s="5">
        <f t="shared" si="1"/>
        <v>2.048</v>
      </c>
    </row>
    <row r="46" spans="1:4">
      <c r="A46" s="2">
        <v>66</v>
      </c>
      <c r="B46" s="3">
        <v>0.20880000000000001</v>
      </c>
      <c r="C46" s="4">
        <f t="shared" si="0"/>
        <v>15.661294560000002</v>
      </c>
      <c r="D46" s="5">
        <f t="shared" si="1"/>
        <v>2.0880000000000001</v>
      </c>
    </row>
    <row r="47" spans="1:4">
      <c r="A47" s="2">
        <v>67.5</v>
      </c>
      <c r="B47" s="3">
        <v>0.21279999999999999</v>
      </c>
      <c r="C47" s="4">
        <f t="shared" si="0"/>
        <v>15.961319360000001</v>
      </c>
      <c r="D47" s="5">
        <f t="shared" si="1"/>
        <v>2.1280000000000001</v>
      </c>
    </row>
    <row r="48" spans="1:4">
      <c r="A48" s="2">
        <v>69</v>
      </c>
      <c r="B48" s="3">
        <v>0.21679999999999999</v>
      </c>
      <c r="C48" s="4">
        <f t="shared" si="0"/>
        <v>16.26134416</v>
      </c>
      <c r="D48" s="5">
        <f t="shared" si="1"/>
        <v>2.1680000000000001</v>
      </c>
    </row>
    <row r="49" spans="1:4">
      <c r="A49" s="2">
        <v>70.5</v>
      </c>
      <c r="B49" s="3">
        <v>0.2208</v>
      </c>
      <c r="C49" s="4">
        <f t="shared" si="0"/>
        <v>16.561368960000003</v>
      </c>
      <c r="D49" s="5">
        <f t="shared" si="1"/>
        <v>2.2080000000000002</v>
      </c>
    </row>
    <row r="50" spans="1:4">
      <c r="A50" s="2">
        <v>72</v>
      </c>
      <c r="B50" s="3">
        <v>0.2248</v>
      </c>
      <c r="C50" s="4">
        <f t="shared" si="0"/>
        <v>16.861393760000002</v>
      </c>
      <c r="D50" s="5">
        <f t="shared" si="1"/>
        <v>2.2480000000000002</v>
      </c>
    </row>
    <row r="51" spans="1:4">
      <c r="A51" s="2">
        <v>73.5</v>
      </c>
      <c r="B51" s="3">
        <v>0.2288</v>
      </c>
      <c r="C51" s="4">
        <f t="shared" si="0"/>
        <v>17.161418560000001</v>
      </c>
      <c r="D51" s="5">
        <f t="shared" si="1"/>
        <v>2.2880000000000003</v>
      </c>
    </row>
    <row r="52" spans="1:4">
      <c r="A52" s="2">
        <v>75</v>
      </c>
      <c r="B52" s="3">
        <v>0.23280000000000001</v>
      </c>
      <c r="C52" s="4">
        <f t="shared" si="0"/>
        <v>17.461443360000001</v>
      </c>
      <c r="D52" s="5">
        <f t="shared" si="1"/>
        <v>2.3280000000000003</v>
      </c>
    </row>
    <row r="53" spans="1:4">
      <c r="A53" s="2">
        <v>76.5</v>
      </c>
      <c r="B53" s="3">
        <v>0.23680000000000001</v>
      </c>
      <c r="C53" s="4">
        <f t="shared" si="0"/>
        <v>17.761468160000003</v>
      </c>
      <c r="D53" s="5">
        <f t="shared" si="1"/>
        <v>2.3680000000000003</v>
      </c>
    </row>
    <row r="54" spans="1:4">
      <c r="A54" s="2">
        <v>78</v>
      </c>
      <c r="B54" s="3">
        <v>0.24079999999999999</v>
      </c>
      <c r="C54" s="4">
        <f t="shared" si="0"/>
        <v>18.061492959999999</v>
      </c>
      <c r="D54" s="5">
        <f t="shared" si="1"/>
        <v>2.4079999999999999</v>
      </c>
    </row>
    <row r="55" spans="1:4">
      <c r="A55" s="2">
        <v>79.5</v>
      </c>
      <c r="B55" s="3">
        <v>0.24479999999999999</v>
      </c>
      <c r="C55" s="4">
        <f t="shared" si="0"/>
        <v>18.361517760000002</v>
      </c>
      <c r="D55" s="5">
        <f t="shared" si="1"/>
        <v>2.448</v>
      </c>
    </row>
    <row r="56" spans="1:4">
      <c r="A56" s="2">
        <v>81</v>
      </c>
      <c r="B56" s="3">
        <v>0.24879999999999999</v>
      </c>
      <c r="C56" s="4">
        <f t="shared" si="0"/>
        <v>18.661542560000001</v>
      </c>
      <c r="D56" s="5">
        <f t="shared" si="1"/>
        <v>2.488</v>
      </c>
    </row>
    <row r="57" spans="1:4">
      <c r="A57" s="2">
        <v>82.5</v>
      </c>
      <c r="B57" s="3">
        <v>0.25280000000000002</v>
      </c>
      <c r="C57" s="4">
        <f t="shared" si="0"/>
        <v>18.961567360000004</v>
      </c>
      <c r="D57" s="5">
        <f t="shared" si="1"/>
        <v>2.5280000000000005</v>
      </c>
    </row>
    <row r="58" spans="1:4">
      <c r="A58" s="2">
        <v>84</v>
      </c>
      <c r="B58" s="3">
        <v>0.25679999999999997</v>
      </c>
      <c r="C58" s="4">
        <f t="shared" si="0"/>
        <v>19.261592159999999</v>
      </c>
      <c r="D58" s="5">
        <f t="shared" si="1"/>
        <v>2.5679999999999996</v>
      </c>
    </row>
    <row r="59" spans="1:4">
      <c r="A59" s="2">
        <v>85.5</v>
      </c>
      <c r="B59" s="3">
        <v>0.26079999999999998</v>
      </c>
      <c r="C59" s="4">
        <f t="shared" si="0"/>
        <v>19.561616959999998</v>
      </c>
      <c r="D59" s="5">
        <f t="shared" si="1"/>
        <v>2.6079999999999997</v>
      </c>
    </row>
    <row r="60" spans="1:4">
      <c r="A60" s="2">
        <v>87</v>
      </c>
      <c r="B60" s="3">
        <v>0.26479999999999998</v>
      </c>
      <c r="C60" s="4">
        <f t="shared" si="0"/>
        <v>19.861641760000001</v>
      </c>
      <c r="D60" s="5">
        <f t="shared" si="1"/>
        <v>2.6479999999999997</v>
      </c>
    </row>
    <row r="61" spans="1:4">
      <c r="A61" s="2">
        <v>88.5</v>
      </c>
      <c r="B61" s="3">
        <v>0.26879999999999998</v>
      </c>
      <c r="C61" s="4">
        <f t="shared" si="0"/>
        <v>20.16166656</v>
      </c>
      <c r="D61" s="5">
        <f t="shared" si="1"/>
        <v>2.6879999999999997</v>
      </c>
    </row>
    <row r="62" spans="1:4">
      <c r="A62" s="2">
        <v>90</v>
      </c>
      <c r="B62" s="3">
        <v>0.27279999999999999</v>
      </c>
      <c r="C62" s="4">
        <f t="shared" si="0"/>
        <v>20.46169136</v>
      </c>
      <c r="D62" s="5">
        <f t="shared" si="1"/>
        <v>2.7279999999999998</v>
      </c>
    </row>
    <row r="63" spans="1:4">
      <c r="A63" s="2">
        <v>91.5</v>
      </c>
      <c r="B63" s="3">
        <v>0.27679999999999999</v>
      </c>
      <c r="C63" s="4">
        <f t="shared" si="0"/>
        <v>20.761716160000002</v>
      </c>
      <c r="D63" s="5">
        <f t="shared" si="1"/>
        <v>2.7679999999999998</v>
      </c>
    </row>
    <row r="64" spans="1:4">
      <c r="A64" s="2">
        <v>93</v>
      </c>
      <c r="B64" s="3">
        <v>0.28079999999999999</v>
      </c>
      <c r="C64" s="4">
        <f t="shared" si="0"/>
        <v>21.061740960000002</v>
      </c>
      <c r="D64" s="5">
        <f t="shared" si="1"/>
        <v>2.8079999999999998</v>
      </c>
    </row>
    <row r="65" spans="1:4">
      <c r="A65" s="2">
        <v>94.5</v>
      </c>
      <c r="B65" s="3">
        <v>0.2848</v>
      </c>
      <c r="C65" s="4">
        <f t="shared" si="0"/>
        <v>21.361765760000001</v>
      </c>
      <c r="D65" s="5">
        <f t="shared" si="1"/>
        <v>2.8479999999999999</v>
      </c>
    </row>
    <row r="66" spans="1:4">
      <c r="A66" s="2">
        <v>96</v>
      </c>
      <c r="B66" s="3">
        <v>0.2888</v>
      </c>
      <c r="C66" s="4">
        <f t="shared" ref="C66:C129" si="2">B66*75.0062</f>
        <v>21.661790560000004</v>
      </c>
      <c r="D66" s="5">
        <f t="shared" ref="D66:D129" si="3">B66*10</f>
        <v>2.8879999999999999</v>
      </c>
    </row>
    <row r="67" spans="1:4">
      <c r="A67" s="2">
        <v>97.5</v>
      </c>
      <c r="B67" s="3">
        <v>0.2928</v>
      </c>
      <c r="C67" s="4">
        <f t="shared" si="2"/>
        <v>21.961815360000003</v>
      </c>
      <c r="D67" s="5">
        <f t="shared" si="3"/>
        <v>2.9279999999999999</v>
      </c>
    </row>
    <row r="68" spans="1:4">
      <c r="A68" s="2">
        <v>99</v>
      </c>
      <c r="B68" s="3">
        <v>0.29680000000000001</v>
      </c>
      <c r="C68" s="4">
        <f t="shared" si="2"/>
        <v>22.261840160000002</v>
      </c>
      <c r="D68" s="5">
        <f t="shared" si="3"/>
        <v>2.968</v>
      </c>
    </row>
    <row r="69" spans="1:4">
      <c r="A69" s="2">
        <v>100.5</v>
      </c>
      <c r="B69" s="3">
        <v>0.30080000000000001</v>
      </c>
      <c r="C69" s="4">
        <f t="shared" si="2"/>
        <v>22.561864960000001</v>
      </c>
      <c r="D69" s="5">
        <f t="shared" si="3"/>
        <v>3.008</v>
      </c>
    </row>
    <row r="70" spans="1:4">
      <c r="A70" s="2">
        <v>102</v>
      </c>
      <c r="B70" s="3">
        <v>0.30480000000000002</v>
      </c>
      <c r="C70" s="4">
        <f t="shared" si="2"/>
        <v>22.861889760000004</v>
      </c>
      <c r="D70" s="5">
        <f t="shared" si="3"/>
        <v>3.048</v>
      </c>
    </row>
    <row r="71" spans="1:4">
      <c r="A71" s="2">
        <v>103.5</v>
      </c>
      <c r="B71" s="3">
        <v>0.30880000000000002</v>
      </c>
      <c r="C71" s="4">
        <f t="shared" si="2"/>
        <v>23.161914560000003</v>
      </c>
      <c r="D71" s="5">
        <f t="shared" si="3"/>
        <v>3.0880000000000001</v>
      </c>
    </row>
    <row r="72" spans="1:4">
      <c r="A72" s="2">
        <v>105</v>
      </c>
      <c r="B72" s="3">
        <v>0.31313797690483802</v>
      </c>
      <c r="C72" s="4">
        <f t="shared" si="2"/>
        <v>23.487289723319662</v>
      </c>
      <c r="D72" s="5">
        <f t="shared" si="3"/>
        <v>3.1313797690483804</v>
      </c>
    </row>
    <row r="73" spans="1:4">
      <c r="A73" s="2">
        <v>106.5</v>
      </c>
      <c r="B73" s="3">
        <v>0.317860913652111</v>
      </c>
      <c r="C73" s="4">
        <f t="shared" si="2"/>
        <v>23.841539261572969</v>
      </c>
      <c r="D73" s="5">
        <f t="shared" si="3"/>
        <v>3.1786091365211098</v>
      </c>
    </row>
    <row r="74" spans="1:4">
      <c r="A74" s="2">
        <v>108</v>
      </c>
      <c r="B74" s="3">
        <v>0.32283448721964902</v>
      </c>
      <c r="C74" s="4">
        <f t="shared" si="2"/>
        <v>24.21458811529444</v>
      </c>
      <c r="D74" s="5">
        <f t="shared" si="3"/>
        <v>3.22834487219649</v>
      </c>
    </row>
    <row r="75" spans="1:4">
      <c r="A75" s="2">
        <v>109.5</v>
      </c>
      <c r="B75" s="3">
        <v>0.32806997143016597</v>
      </c>
      <c r="C75" s="4">
        <f t="shared" si="2"/>
        <v>24.607281891085318</v>
      </c>
      <c r="D75" s="5">
        <f t="shared" si="3"/>
        <v>3.2806997143016599</v>
      </c>
    </row>
    <row r="76" spans="1:4">
      <c r="A76" s="2">
        <v>111</v>
      </c>
      <c r="B76" s="3">
        <v>0.333578640106374</v>
      </c>
      <c r="C76" s="4">
        <f t="shared" si="2"/>
        <v>25.02046619554671</v>
      </c>
      <c r="D76" s="5">
        <f t="shared" si="3"/>
        <v>3.3357864010637401</v>
      </c>
    </row>
    <row r="77" spans="1:4">
      <c r="A77" s="2">
        <v>112.5</v>
      </c>
      <c r="B77" s="3">
        <v>0.33937176707098998</v>
      </c>
      <c r="C77" s="4">
        <f t="shared" si="2"/>
        <v>25.45498663528009</v>
      </c>
      <c r="D77" s="5">
        <f t="shared" si="3"/>
        <v>3.3937176707098997</v>
      </c>
    </row>
    <row r="78" spans="1:4">
      <c r="A78" s="2">
        <v>114</v>
      </c>
      <c r="B78" s="3">
        <v>0.3488</v>
      </c>
      <c r="C78" s="4">
        <f t="shared" si="2"/>
        <v>26.162162560000002</v>
      </c>
      <c r="D78" s="5">
        <f t="shared" si="3"/>
        <v>3.488</v>
      </c>
    </row>
    <row r="79" spans="1:4">
      <c r="A79" s="2">
        <v>115.5</v>
      </c>
      <c r="B79" s="3">
        <v>0.35360000000000003</v>
      </c>
      <c r="C79" s="4">
        <f t="shared" si="2"/>
        <v>26.522192320000006</v>
      </c>
      <c r="D79" s="5">
        <f t="shared" si="3"/>
        <v>3.5360000000000005</v>
      </c>
    </row>
    <row r="80" spans="1:4">
      <c r="A80" s="2">
        <v>117</v>
      </c>
      <c r="B80" s="3">
        <v>0.35857063592241001</v>
      </c>
      <c r="C80" s="4">
        <f t="shared" si="2"/>
        <v>26.895020832123471</v>
      </c>
      <c r="D80" s="5">
        <f t="shared" si="3"/>
        <v>3.5857063592241003</v>
      </c>
    </row>
    <row r="81" spans="1:4">
      <c r="A81" s="2">
        <v>118.5</v>
      </c>
      <c r="B81" s="3">
        <v>0.365614334267788</v>
      </c>
      <c r="C81" s="4">
        <f t="shared" si="2"/>
        <v>27.423341878956563</v>
      </c>
      <c r="D81" s="5">
        <f t="shared" si="3"/>
        <v>3.65614334267788</v>
      </c>
    </row>
    <row r="82" spans="1:4">
      <c r="A82" s="2">
        <v>120</v>
      </c>
      <c r="B82" s="3">
        <v>0.37299886001514099</v>
      </c>
      <c r="C82" s="4">
        <f t="shared" si="2"/>
        <v>27.977227094067672</v>
      </c>
      <c r="D82" s="5">
        <f t="shared" si="3"/>
        <v>3.72998860015141</v>
      </c>
    </row>
    <row r="83" spans="1:4">
      <c r="A83" s="2">
        <v>121.5</v>
      </c>
      <c r="B83" s="3">
        <v>0.38073548698718201</v>
      </c>
      <c r="C83" s="4">
        <f t="shared" si="2"/>
        <v>28.557522084057975</v>
      </c>
      <c r="D83" s="5">
        <f t="shared" si="3"/>
        <v>3.80735486987182</v>
      </c>
    </row>
    <row r="84" spans="1:4">
      <c r="A84" s="2">
        <v>123</v>
      </c>
      <c r="B84" s="3">
        <v>0.38883548900662601</v>
      </c>
      <c r="C84" s="4">
        <f t="shared" si="2"/>
        <v>29.165072455528794</v>
      </c>
      <c r="D84" s="5">
        <f t="shared" si="3"/>
        <v>3.8883548900662603</v>
      </c>
    </row>
    <row r="85" spans="1:4">
      <c r="A85" s="2">
        <v>124.5</v>
      </c>
      <c r="B85" s="3">
        <v>0.39731013989618602</v>
      </c>
      <c r="C85" s="4">
        <f t="shared" si="2"/>
        <v>29.800723815081312</v>
      </c>
      <c r="D85" s="5">
        <f t="shared" si="3"/>
        <v>3.9731013989618602</v>
      </c>
    </row>
    <row r="86" spans="1:4">
      <c r="A86" s="2">
        <v>126</v>
      </c>
      <c r="B86" s="3">
        <v>0.40617071347857597</v>
      </c>
      <c r="C86" s="4">
        <f t="shared" si="2"/>
        <v>30.46532176931677</v>
      </c>
      <c r="D86" s="5">
        <f t="shared" si="3"/>
        <v>4.0617071347857596</v>
      </c>
    </row>
    <row r="87" spans="1:4">
      <c r="A87" s="2">
        <v>127.5</v>
      </c>
      <c r="B87" s="3">
        <v>0.41542848357651002</v>
      </c>
      <c r="C87" s="4">
        <f t="shared" si="2"/>
        <v>31.159711924836429</v>
      </c>
      <c r="D87" s="5">
        <f t="shared" si="3"/>
        <v>4.1542848357651003</v>
      </c>
    </row>
    <row r="88" spans="1:4">
      <c r="A88" s="2">
        <v>129</v>
      </c>
      <c r="B88" s="3">
        <v>0.42509472401270099</v>
      </c>
      <c r="C88" s="4">
        <f t="shared" si="2"/>
        <v>31.884739888241455</v>
      </c>
      <c r="D88" s="5">
        <f t="shared" si="3"/>
        <v>4.2509472401270099</v>
      </c>
    </row>
    <row r="89" spans="1:4">
      <c r="A89" s="2">
        <v>130.5</v>
      </c>
      <c r="B89" s="3">
        <v>0.43518070860986302</v>
      </c>
      <c r="C89" s="4">
        <f t="shared" si="2"/>
        <v>32.641251266133111</v>
      </c>
      <c r="D89" s="5">
        <f t="shared" si="3"/>
        <v>4.3518070860986304</v>
      </c>
    </row>
    <row r="90" spans="1:4">
      <c r="A90" s="2">
        <v>132</v>
      </c>
      <c r="B90" s="3">
        <v>0.44569771119071</v>
      </c>
      <c r="C90" s="4">
        <f t="shared" si="2"/>
        <v>33.430091665112634</v>
      </c>
      <c r="D90" s="5">
        <f t="shared" si="3"/>
        <v>4.4569771119070998</v>
      </c>
    </row>
    <row r="91" spans="1:4">
      <c r="A91" s="2">
        <v>133.5</v>
      </c>
      <c r="B91" s="3">
        <v>0.45665700557795702</v>
      </c>
      <c r="C91" s="4">
        <f t="shared" si="2"/>
        <v>34.252106691781364</v>
      </c>
      <c r="D91" s="5">
        <f t="shared" si="3"/>
        <v>4.5665700557795699</v>
      </c>
    </row>
    <row r="92" spans="1:4">
      <c r="A92" s="2">
        <v>135</v>
      </c>
      <c r="B92" s="3">
        <v>0.46806986559431502</v>
      </c>
      <c r="C92" s="4">
        <f t="shared" si="2"/>
        <v>35.108141952740311</v>
      </c>
      <c r="D92" s="5">
        <f t="shared" si="3"/>
        <v>4.68069865594315</v>
      </c>
    </row>
    <row r="93" spans="1:4">
      <c r="A93" s="2">
        <v>136.5</v>
      </c>
      <c r="B93" s="3">
        <v>0.47994756506250003</v>
      </c>
      <c r="C93" s="4">
        <f t="shared" si="2"/>
        <v>35.999043054590892</v>
      </c>
      <c r="D93" s="5">
        <f t="shared" si="3"/>
        <v>4.7994756506250003</v>
      </c>
    </row>
    <row r="94" spans="1:4">
      <c r="A94" s="2">
        <v>138</v>
      </c>
      <c r="B94" s="3">
        <v>0.49230137780522498</v>
      </c>
      <c r="C94" s="4">
        <f t="shared" si="2"/>
        <v>36.925655603934267</v>
      </c>
      <c r="D94" s="5">
        <f t="shared" si="3"/>
        <v>4.9230137780522494</v>
      </c>
    </row>
    <row r="95" spans="1:4">
      <c r="A95" s="2">
        <v>139.5</v>
      </c>
      <c r="B95" s="3">
        <v>0.50514257764520298</v>
      </c>
      <c r="C95" s="4">
        <f t="shared" si="2"/>
        <v>37.888825207371625</v>
      </c>
      <c r="D95" s="5">
        <f t="shared" si="3"/>
        <v>5.0514257764520298</v>
      </c>
    </row>
    <row r="96" spans="1:4">
      <c r="A96" s="2">
        <v>141</v>
      </c>
      <c r="B96" s="3">
        <v>0.51848243840514896</v>
      </c>
      <c r="C96" s="4">
        <f t="shared" si="2"/>
        <v>38.889397471504289</v>
      </c>
      <c r="D96" s="5">
        <f t="shared" si="3"/>
        <v>5.18482438405149</v>
      </c>
    </row>
    <row r="97" spans="1:4">
      <c r="A97" s="2">
        <v>142.5</v>
      </c>
      <c r="B97" s="3">
        <v>0.53233223390777495</v>
      </c>
      <c r="C97" s="4">
        <f t="shared" si="2"/>
        <v>39.928218002933356</v>
      </c>
      <c r="D97" s="5">
        <f t="shared" si="3"/>
        <v>5.32332233907775</v>
      </c>
    </row>
    <row r="98" spans="1:4">
      <c r="A98" s="2">
        <v>144</v>
      </c>
      <c r="B98" s="3">
        <v>0.54670323797579801</v>
      </c>
      <c r="C98" s="4">
        <f t="shared" si="2"/>
        <v>41.006132408260306</v>
      </c>
      <c r="D98" s="5">
        <f t="shared" si="3"/>
        <v>5.4670323797579803</v>
      </c>
    </row>
    <row r="99" spans="1:4">
      <c r="A99" s="2">
        <v>145.5</v>
      </c>
      <c r="B99" s="3">
        <v>0.56160672443192805</v>
      </c>
      <c r="C99" s="4">
        <f t="shared" si="2"/>
        <v>42.123986294086087</v>
      </c>
      <c r="D99" s="5">
        <f t="shared" si="3"/>
        <v>5.6160672443192805</v>
      </c>
    </row>
    <row r="100" spans="1:4">
      <c r="A100" s="2">
        <v>147</v>
      </c>
      <c r="B100" s="3">
        <v>0.57705396709888201</v>
      </c>
      <c r="C100" s="4">
        <f t="shared" si="2"/>
        <v>43.282625267012165</v>
      </c>
      <c r="D100" s="5">
        <f t="shared" si="3"/>
        <v>5.7705396709888204</v>
      </c>
    </row>
    <row r="101" spans="1:4">
      <c r="A101" s="2">
        <v>148.5</v>
      </c>
      <c r="B101" s="3">
        <v>0.59305623979937006</v>
      </c>
      <c r="C101" s="4">
        <f t="shared" si="2"/>
        <v>44.482894933639514</v>
      </c>
      <c r="D101" s="5">
        <f t="shared" si="3"/>
        <v>5.9305623979937003</v>
      </c>
    </row>
    <row r="102" spans="1:4">
      <c r="A102" s="2">
        <v>150</v>
      </c>
      <c r="B102" s="3">
        <v>0.60962481635610999</v>
      </c>
      <c r="C102" s="4">
        <f t="shared" si="2"/>
        <v>45.725640900569658</v>
      </c>
      <c r="D102" s="5">
        <f t="shared" si="3"/>
        <v>6.0962481635610999</v>
      </c>
    </row>
    <row r="103" spans="1:4">
      <c r="A103" s="2">
        <v>151.5</v>
      </c>
      <c r="B103" s="3">
        <v>0.62677097059181297</v>
      </c>
      <c r="C103" s="4">
        <f t="shared" si="2"/>
        <v>47.011708774403644</v>
      </c>
      <c r="D103" s="5">
        <f t="shared" si="3"/>
        <v>6.2677097059181293</v>
      </c>
    </row>
    <row r="104" spans="1:4">
      <c r="A104" s="2">
        <v>153</v>
      </c>
      <c r="B104" s="3">
        <v>0.64450597632919304</v>
      </c>
      <c r="C104" s="4">
        <f t="shared" si="2"/>
        <v>48.341944161742724</v>
      </c>
      <c r="D104" s="5">
        <f t="shared" si="3"/>
        <v>6.4450597632919306</v>
      </c>
    </row>
    <row r="105" spans="1:4">
      <c r="A105" s="2">
        <v>154.5</v>
      </c>
      <c r="B105" s="3">
        <v>0.66284110739096502</v>
      </c>
      <c r="C105" s="4">
        <f t="shared" si="2"/>
        <v>49.717192669188208</v>
      </c>
      <c r="D105" s="5">
        <f t="shared" si="3"/>
        <v>6.6284110739096498</v>
      </c>
    </row>
    <row r="106" spans="1:4">
      <c r="A106" s="2">
        <v>156</v>
      </c>
      <c r="B106" s="3">
        <v>0.68178763759984096</v>
      </c>
      <c r="C106" s="4">
        <f t="shared" si="2"/>
        <v>51.138299903341192</v>
      </c>
      <c r="D106" s="5">
        <f t="shared" si="3"/>
        <v>6.8178763759984093</v>
      </c>
    </row>
    <row r="107" spans="1:4">
      <c r="A107" s="2">
        <v>157.5</v>
      </c>
      <c r="B107" s="3">
        <v>0.70135684077853599</v>
      </c>
      <c r="C107" s="4">
        <f t="shared" si="2"/>
        <v>52.606111470803029</v>
      </c>
      <c r="D107" s="5">
        <f t="shared" si="3"/>
        <v>7.0135684077853604</v>
      </c>
    </row>
    <row r="108" spans="1:4">
      <c r="A108" s="2">
        <v>159</v>
      </c>
      <c r="B108" s="3">
        <v>0.72155999074976296</v>
      </c>
      <c r="C108" s="4">
        <f t="shared" si="2"/>
        <v>54.121472978174879</v>
      </c>
      <c r="D108" s="5">
        <f t="shared" si="3"/>
        <v>7.21559990749763</v>
      </c>
    </row>
    <row r="109" spans="1:4">
      <c r="A109" s="2">
        <v>160.5</v>
      </c>
      <c r="B109" s="3">
        <v>0.742408361336237</v>
      </c>
      <c r="C109" s="4">
        <f t="shared" si="2"/>
        <v>55.685230032058065</v>
      </c>
      <c r="D109" s="5">
        <f t="shared" si="3"/>
        <v>7.4240836133623702</v>
      </c>
    </row>
    <row r="110" spans="1:4">
      <c r="A110" s="2">
        <v>162</v>
      </c>
      <c r="B110" s="3">
        <v>0.76391322636067105</v>
      </c>
      <c r="C110" s="4">
        <f t="shared" si="2"/>
        <v>57.29822823905377</v>
      </c>
      <c r="D110" s="5">
        <f t="shared" si="3"/>
        <v>7.6391322636067107</v>
      </c>
    </row>
    <row r="111" spans="1:4">
      <c r="A111" s="2">
        <v>163.5</v>
      </c>
      <c r="B111" s="3">
        <v>0.78608585964577804</v>
      </c>
      <c r="C111" s="4">
        <f t="shared" si="2"/>
        <v>58.961313205763162</v>
      </c>
      <c r="D111" s="5">
        <f t="shared" si="3"/>
        <v>7.8608585964577804</v>
      </c>
    </row>
    <row r="112" spans="1:4">
      <c r="A112" s="2">
        <v>165</v>
      </c>
      <c r="B112" s="3">
        <v>0.80893753501427201</v>
      </c>
      <c r="C112" s="4">
        <f t="shared" si="2"/>
        <v>60.675330538787492</v>
      </c>
      <c r="D112" s="5">
        <f t="shared" si="3"/>
        <v>8.0893753501427206</v>
      </c>
    </row>
    <row r="113" spans="1:4">
      <c r="A113" s="2">
        <v>166.5</v>
      </c>
      <c r="B113" s="3">
        <v>0.83247952628886401</v>
      </c>
      <c r="C113" s="4">
        <f t="shared" si="2"/>
        <v>62.4411258447278</v>
      </c>
      <c r="D113" s="5">
        <f t="shared" si="3"/>
        <v>8.3247952628886406</v>
      </c>
    </row>
    <row r="114" spans="1:4">
      <c r="A114" s="2">
        <v>168</v>
      </c>
      <c r="B114" s="3">
        <v>0.85672310729227996</v>
      </c>
      <c r="C114" s="4">
        <f t="shared" si="2"/>
        <v>64.259544730186221</v>
      </c>
      <c r="D114" s="5">
        <f t="shared" si="3"/>
        <v>8.5672310729227998</v>
      </c>
    </row>
    <row r="115" spans="1:4">
      <c r="A115" s="2">
        <v>169.5</v>
      </c>
      <c r="B115" s="3">
        <v>0.88167955184721603</v>
      </c>
      <c r="C115" s="4">
        <f t="shared" si="2"/>
        <v>66.131432801762656</v>
      </c>
      <c r="D115" s="5">
        <f t="shared" si="3"/>
        <v>8.8167955184721603</v>
      </c>
    </row>
    <row r="116" spans="1:4">
      <c r="A116" s="2">
        <v>171</v>
      </c>
      <c r="B116" s="3">
        <v>0.90736013377640001</v>
      </c>
      <c r="C116" s="4">
        <f t="shared" si="2"/>
        <v>68.057635666059426</v>
      </c>
      <c r="D116" s="5">
        <f t="shared" si="3"/>
        <v>9.0736013377639999</v>
      </c>
    </row>
    <row r="117" spans="1:4">
      <c r="A117" s="2">
        <v>172.5</v>
      </c>
      <c r="B117" s="3">
        <v>0.93377612690253597</v>
      </c>
      <c r="C117" s="4">
        <f t="shared" si="2"/>
        <v>70.038998929677007</v>
      </c>
      <c r="D117" s="5">
        <f t="shared" si="3"/>
        <v>9.3377612690253606</v>
      </c>
    </row>
    <row r="118" spans="1:4">
      <c r="A118" s="2">
        <v>174</v>
      </c>
      <c r="B118" s="3">
        <v>0.96093880504834395</v>
      </c>
      <c r="C118" s="4">
        <f t="shared" si="2"/>
        <v>72.0763681992171</v>
      </c>
      <c r="D118" s="5">
        <f t="shared" si="3"/>
        <v>9.6093880504834388</v>
      </c>
    </row>
    <row r="119" spans="1:4">
      <c r="A119" s="2">
        <v>175.5</v>
      </c>
      <c r="B119" s="3">
        <v>0.98885944203653597</v>
      </c>
      <c r="C119" s="4">
        <f t="shared" si="2"/>
        <v>74.170589081280838</v>
      </c>
      <c r="D119" s="5">
        <f t="shared" si="3"/>
        <v>9.8885944203653597</v>
      </c>
    </row>
    <row r="120" spans="1:4">
      <c r="A120" s="2">
        <v>177</v>
      </c>
      <c r="B120" s="3">
        <v>1.01754931168982</v>
      </c>
      <c r="C120" s="4">
        <f t="shared" si="2"/>
        <v>76.322507182468982</v>
      </c>
      <c r="D120" s="5">
        <f t="shared" si="3"/>
        <v>10.175493116898199</v>
      </c>
    </row>
    <row r="121" spans="1:4">
      <c r="A121" s="2">
        <v>178.5</v>
      </c>
      <c r="B121" s="3">
        <v>1.0470196878309299</v>
      </c>
      <c r="C121" s="4">
        <f t="shared" si="2"/>
        <v>78.532968109384299</v>
      </c>
      <c r="D121" s="5">
        <f t="shared" si="3"/>
        <v>10.470196878309299</v>
      </c>
    </row>
    <row r="122" spans="1:4">
      <c r="A122" s="2">
        <v>180</v>
      </c>
      <c r="B122" s="3">
        <v>1.07728184428255</v>
      </c>
      <c r="C122" s="4">
        <f t="shared" si="2"/>
        <v>80.802817468625818</v>
      </c>
      <c r="D122" s="5">
        <f t="shared" si="3"/>
        <v>10.7728184428255</v>
      </c>
    </row>
    <row r="123" spans="1:4">
      <c r="A123" s="2">
        <v>181.5</v>
      </c>
      <c r="B123" s="3">
        <v>1.1083470548674199</v>
      </c>
      <c r="C123" s="4">
        <f t="shared" si="2"/>
        <v>83.132900866796675</v>
      </c>
      <c r="D123" s="5">
        <f t="shared" si="3"/>
        <v>11.0834705486742</v>
      </c>
    </row>
    <row r="124" spans="1:4">
      <c r="A124" s="2">
        <v>183</v>
      </c>
      <c r="B124" s="3">
        <v>1.1402265934082301</v>
      </c>
      <c r="C124" s="4">
        <f t="shared" si="2"/>
        <v>85.524063910496395</v>
      </c>
      <c r="D124" s="5">
        <f t="shared" si="3"/>
        <v>11.402265934082301</v>
      </c>
    </row>
    <row r="125" spans="1:4">
      <c r="A125" s="2">
        <v>184.5</v>
      </c>
      <c r="B125" s="3">
        <v>1.1729317337277101</v>
      </c>
      <c r="C125" s="4">
        <f t="shared" si="2"/>
        <v>87.977152206327375</v>
      </c>
      <c r="D125" s="5">
        <f t="shared" si="3"/>
        <v>11.7293173372771</v>
      </c>
    </row>
    <row r="126" spans="1:4">
      <c r="A126" s="2">
        <v>186</v>
      </c>
      <c r="B126" s="3">
        <v>1.20647374964858</v>
      </c>
      <c r="C126" s="4">
        <f t="shared" si="2"/>
        <v>90.49301136089133</v>
      </c>
      <c r="D126" s="5">
        <f t="shared" si="3"/>
        <v>12.064737496485801</v>
      </c>
    </row>
    <row r="127" spans="1:4">
      <c r="A127" s="2">
        <v>187.5</v>
      </c>
      <c r="B127" s="3">
        <v>1.2408639149935301</v>
      </c>
      <c r="C127" s="4">
        <f t="shared" si="2"/>
        <v>93.07248698078773</v>
      </c>
      <c r="D127" s="5">
        <f t="shared" si="3"/>
        <v>12.408639149935301</v>
      </c>
    </row>
    <row r="128" spans="1:4">
      <c r="A128" s="2">
        <v>189</v>
      </c>
      <c r="B128" s="3">
        <v>1.2761135035853</v>
      </c>
      <c r="C128" s="4">
        <f t="shared" si="2"/>
        <v>95.716424672619738</v>
      </c>
      <c r="D128" s="5">
        <f t="shared" si="3"/>
        <v>12.761135035853</v>
      </c>
    </row>
    <row r="129" spans="1:4">
      <c r="A129" s="2">
        <v>190.5</v>
      </c>
      <c r="B129" s="3">
        <v>1.3122337892465801</v>
      </c>
      <c r="C129" s="4">
        <f t="shared" si="2"/>
        <v>98.425670042986837</v>
      </c>
      <c r="D129" s="5">
        <f t="shared" si="3"/>
        <v>13.122337892465801</v>
      </c>
    </row>
    <row r="130" spans="1:4">
      <c r="A130" s="2">
        <v>192</v>
      </c>
      <c r="B130" s="3">
        <v>1.3492360458001</v>
      </c>
      <c r="C130" s="4">
        <f t="shared" ref="C130:C172" si="4">B130*75.0062</f>
        <v>101.20106869849147</v>
      </c>
      <c r="D130" s="5">
        <f t="shared" ref="D130:D172" si="5">B130*10</f>
        <v>13.492360458001</v>
      </c>
    </row>
    <row r="131" spans="1:4">
      <c r="A131" s="2">
        <v>193.5</v>
      </c>
      <c r="B131" s="3">
        <v>1.3871315470685699</v>
      </c>
      <c r="C131" s="4">
        <f t="shared" si="4"/>
        <v>104.04346624573458</v>
      </c>
      <c r="D131" s="5">
        <f t="shared" si="5"/>
        <v>13.871315470685699</v>
      </c>
    </row>
    <row r="132" spans="1:4">
      <c r="A132" s="2">
        <v>195</v>
      </c>
      <c r="B132" s="3">
        <v>1.4259315668746999</v>
      </c>
      <c r="C132" s="4">
        <f t="shared" si="4"/>
        <v>106.95370829131713</v>
      </c>
      <c r="D132" s="5">
        <f t="shared" si="5"/>
        <v>14.259315668747</v>
      </c>
    </row>
    <row r="133" spans="1:4">
      <c r="A133" s="2">
        <v>196.5</v>
      </c>
      <c r="B133" s="3">
        <v>1.4656473790411999</v>
      </c>
      <c r="C133" s="4">
        <f t="shared" si="4"/>
        <v>109.93264044184006</v>
      </c>
      <c r="D133" s="5">
        <f t="shared" si="5"/>
        <v>14.656473790411999</v>
      </c>
    </row>
    <row r="134" spans="1:4">
      <c r="A134" s="2">
        <v>198</v>
      </c>
      <c r="B134" s="3">
        <v>1.5062902573907999</v>
      </c>
      <c r="C134" s="4">
        <f t="shared" si="4"/>
        <v>112.98110830390583</v>
      </c>
      <c r="D134" s="5">
        <f t="shared" si="5"/>
        <v>15.062902573908</v>
      </c>
    </row>
    <row r="135" spans="1:4">
      <c r="A135" s="2">
        <v>199.5</v>
      </c>
      <c r="B135" s="3">
        <v>1.5478714757462</v>
      </c>
      <c r="C135" s="4">
        <f t="shared" si="4"/>
        <v>116.09995748411464</v>
      </c>
      <c r="D135" s="5">
        <f t="shared" si="5"/>
        <v>15.478714757462001</v>
      </c>
    </row>
    <row r="136" spans="1:4">
      <c r="A136" s="2">
        <v>201</v>
      </c>
      <c r="B136" s="3">
        <v>1.5904023079301099</v>
      </c>
      <c r="C136" s="4">
        <f t="shared" si="4"/>
        <v>119.29003358906742</v>
      </c>
      <c r="D136" s="5">
        <f t="shared" si="5"/>
        <v>15.904023079301099</v>
      </c>
    </row>
    <row r="137" spans="1:4">
      <c r="A137" s="2">
        <v>202.5</v>
      </c>
      <c r="B137" s="3">
        <v>1.63389402776526</v>
      </c>
      <c r="C137" s="4">
        <f t="shared" si="4"/>
        <v>122.55218222536666</v>
      </c>
      <c r="D137" s="5">
        <f t="shared" si="5"/>
        <v>16.3389402776526</v>
      </c>
    </row>
    <row r="138" spans="1:4">
      <c r="A138" s="2">
        <v>204</v>
      </c>
      <c r="B138" s="3">
        <v>1.6783579090743601</v>
      </c>
      <c r="C138" s="4">
        <f t="shared" si="4"/>
        <v>125.88724899961328</v>
      </c>
      <c r="D138" s="5">
        <f t="shared" si="5"/>
        <v>16.783579090743601</v>
      </c>
    </row>
    <row r="139" spans="1:4">
      <c r="A139" s="2">
        <v>205.5</v>
      </c>
      <c r="B139" s="3">
        <v>1.72380522568011</v>
      </c>
      <c r="C139" s="4">
        <f t="shared" si="4"/>
        <v>129.29607951840748</v>
      </c>
      <c r="D139" s="5">
        <f t="shared" si="5"/>
        <v>17.238052256801101</v>
      </c>
    </row>
    <row r="140" spans="1:4">
      <c r="A140" s="2">
        <v>207</v>
      </c>
      <c r="B140" s="3">
        <v>1.7702472514052301</v>
      </c>
      <c r="C140" s="4">
        <f t="shared" si="4"/>
        <v>132.77951938835099</v>
      </c>
      <c r="D140" s="5">
        <f t="shared" si="5"/>
        <v>17.7024725140523</v>
      </c>
    </row>
    <row r="141" spans="1:4">
      <c r="A141" s="2">
        <v>208.5</v>
      </c>
      <c r="B141" s="3">
        <v>1.8176952600724401</v>
      </c>
      <c r="C141" s="4">
        <f t="shared" si="4"/>
        <v>136.33841421604546</v>
      </c>
      <c r="D141" s="5">
        <f t="shared" si="5"/>
        <v>18.176952600724402</v>
      </c>
    </row>
    <row r="142" spans="1:4">
      <c r="A142" s="2">
        <v>210</v>
      </c>
      <c r="B142" s="3">
        <v>1.86616052550446</v>
      </c>
      <c r="C142" s="4">
        <f t="shared" si="4"/>
        <v>139.97360960809263</v>
      </c>
      <c r="D142" s="5">
        <f t="shared" si="5"/>
        <v>18.661605255044599</v>
      </c>
    </row>
    <row r="143" spans="1:4">
      <c r="A143" s="2">
        <v>211.5</v>
      </c>
      <c r="B143" s="3">
        <v>1.9156543215239801</v>
      </c>
      <c r="C143" s="4">
        <f t="shared" si="4"/>
        <v>143.68595117109197</v>
      </c>
      <c r="D143" s="5">
        <f t="shared" si="5"/>
        <v>19.1565432152398</v>
      </c>
    </row>
    <row r="144" spans="1:4">
      <c r="A144" s="2">
        <v>213</v>
      </c>
      <c r="B144" s="3">
        <v>1.9661879219537299</v>
      </c>
      <c r="C144" s="4">
        <f t="shared" si="4"/>
        <v>147.47628451164587</v>
      </c>
      <c r="D144" s="5">
        <f t="shared" si="5"/>
        <v>19.661879219537298</v>
      </c>
    </row>
    <row r="145" spans="1:4">
      <c r="A145" s="2">
        <v>214.5</v>
      </c>
      <c r="B145" s="3">
        <v>2.0177726006164201</v>
      </c>
      <c r="C145" s="4">
        <f t="shared" si="4"/>
        <v>151.34545523635535</v>
      </c>
      <c r="D145" s="5">
        <f t="shared" si="5"/>
        <v>20.1777260061642</v>
      </c>
    </row>
    <row r="146" spans="1:4">
      <c r="A146" s="2">
        <v>216</v>
      </c>
      <c r="B146" s="3">
        <v>2.07041963133477</v>
      </c>
      <c r="C146" s="4">
        <f t="shared" si="4"/>
        <v>155.29430895182205</v>
      </c>
      <c r="D146" s="5">
        <f t="shared" si="5"/>
        <v>20.704196313347701</v>
      </c>
    </row>
    <row r="147" spans="1:4">
      <c r="A147" s="2">
        <v>217.5</v>
      </c>
      <c r="B147" s="3">
        <v>2.1241402879314899</v>
      </c>
      <c r="C147" s="4">
        <f t="shared" si="4"/>
        <v>159.32369126464692</v>
      </c>
      <c r="D147" s="5">
        <f t="shared" si="5"/>
        <v>21.241402879314897</v>
      </c>
    </row>
    <row r="148" spans="1:4">
      <c r="A148" s="2">
        <v>219</v>
      </c>
      <c r="B148" s="3">
        <v>2.1789458442292902</v>
      </c>
      <c r="C148" s="4">
        <f t="shared" si="4"/>
        <v>163.434447781431</v>
      </c>
      <c r="D148" s="5">
        <f t="shared" si="5"/>
        <v>21.789458442292901</v>
      </c>
    </row>
    <row r="149" spans="1:4">
      <c r="A149" s="2">
        <v>220.5</v>
      </c>
      <c r="B149" s="3">
        <v>2.23484757405088</v>
      </c>
      <c r="C149" s="4">
        <f t="shared" si="4"/>
        <v>167.62742410877513</v>
      </c>
      <c r="D149" s="5">
        <f t="shared" si="5"/>
        <v>22.3484757405088</v>
      </c>
    </row>
    <row r="150" spans="1:4">
      <c r="A150" s="2">
        <v>222</v>
      </c>
      <c r="B150" s="3">
        <v>2.29185675121898</v>
      </c>
      <c r="C150" s="4">
        <f t="shared" si="4"/>
        <v>171.90346585328106</v>
      </c>
      <c r="D150" s="5">
        <f t="shared" si="5"/>
        <v>22.918567512189799</v>
      </c>
    </row>
    <row r="151" spans="1:4">
      <c r="A151" s="2">
        <v>223.5</v>
      </c>
      <c r="B151" s="3">
        <v>2.3499846495563101</v>
      </c>
      <c r="C151" s="4">
        <f t="shared" si="4"/>
        <v>176.26341862155053</v>
      </c>
      <c r="D151" s="5">
        <f t="shared" si="5"/>
        <v>23.499846495563101</v>
      </c>
    </row>
    <row r="152" spans="1:4">
      <c r="A152" s="2">
        <v>225</v>
      </c>
      <c r="B152" s="3">
        <v>2.4092425428855799</v>
      </c>
      <c r="C152" s="4">
        <f t="shared" si="4"/>
        <v>180.7081280201844</v>
      </c>
      <c r="D152" s="5">
        <f t="shared" si="5"/>
        <v>24.092425428855798</v>
      </c>
    </row>
    <row r="153" spans="1:4">
      <c r="A153" s="6">
        <v>226</v>
      </c>
      <c r="B153" s="3">
        <v>2.4696417050294999</v>
      </c>
      <c r="C153" s="4">
        <f t="shared" si="4"/>
        <v>185.23843965578368</v>
      </c>
      <c r="D153" s="5">
        <f t="shared" si="5"/>
        <v>24.696417050294997</v>
      </c>
    </row>
    <row r="154" spans="1:4">
      <c r="A154" s="6">
        <v>228</v>
      </c>
      <c r="B154" s="3">
        <v>2.53119340981078</v>
      </c>
      <c r="C154" s="4">
        <f t="shared" si="4"/>
        <v>189.85519913494934</v>
      </c>
      <c r="D154" s="5">
        <f t="shared" si="5"/>
        <v>25.311934098107798</v>
      </c>
    </row>
    <row r="155" spans="1:4">
      <c r="A155" s="6">
        <v>229</v>
      </c>
      <c r="B155" s="3">
        <v>2.5939089310521402</v>
      </c>
      <c r="C155" s="4">
        <f t="shared" si="4"/>
        <v>194.55925206428304</v>
      </c>
      <c r="D155" s="5">
        <f t="shared" si="5"/>
        <v>25.939089310521403</v>
      </c>
    </row>
    <row r="156" spans="1:4">
      <c r="A156" s="6">
        <v>231</v>
      </c>
      <c r="B156" s="3">
        <v>2.6577995425762899</v>
      </c>
      <c r="C156" s="4">
        <f t="shared" si="4"/>
        <v>199.35144405038574</v>
      </c>
      <c r="D156" s="5">
        <f t="shared" si="5"/>
        <v>26.5779954257629</v>
      </c>
    </row>
    <row r="157" spans="1:4">
      <c r="A157" s="6">
        <v>232</v>
      </c>
      <c r="B157" s="3">
        <v>2.7228765182059398</v>
      </c>
      <c r="C157" s="4">
        <f t="shared" si="4"/>
        <v>204.23262069985839</v>
      </c>
      <c r="D157" s="5">
        <f t="shared" si="5"/>
        <v>27.228765182059398</v>
      </c>
    </row>
    <row r="158" spans="1:4">
      <c r="A158" s="6">
        <v>234</v>
      </c>
      <c r="B158" s="3">
        <v>2.7891511317638198</v>
      </c>
      <c r="C158" s="4">
        <f t="shared" si="4"/>
        <v>209.20362761930343</v>
      </c>
      <c r="D158" s="5">
        <f t="shared" si="5"/>
        <v>27.891511317638198</v>
      </c>
    </row>
    <row r="159" spans="1:4">
      <c r="A159" s="6">
        <v>235</v>
      </c>
      <c r="B159" s="3">
        <v>2.8566346570726302</v>
      </c>
      <c r="C159" s="4">
        <f t="shared" si="4"/>
        <v>214.26531041532112</v>
      </c>
      <c r="D159" s="5">
        <f t="shared" si="5"/>
        <v>28.566346570726303</v>
      </c>
    </row>
    <row r="160" spans="1:4">
      <c r="A160" s="6">
        <v>237</v>
      </c>
      <c r="B160" s="3">
        <v>2.9253383679550899</v>
      </c>
      <c r="C160" s="4">
        <f t="shared" si="4"/>
        <v>219.41851469451308</v>
      </c>
      <c r="D160" s="5">
        <f t="shared" si="5"/>
        <v>29.2533836795509</v>
      </c>
    </row>
    <row r="161" spans="1:4">
      <c r="A161" s="6">
        <v>238</v>
      </c>
      <c r="B161" s="3">
        <v>2.99527353823391</v>
      </c>
      <c r="C161" s="4">
        <f t="shared" si="4"/>
        <v>224.66408606348031</v>
      </c>
      <c r="D161" s="5">
        <f t="shared" si="5"/>
        <v>29.9527353823391</v>
      </c>
    </row>
    <row r="162" spans="1:4">
      <c r="A162" s="6">
        <v>240</v>
      </c>
      <c r="B162" s="3">
        <v>3.0664514417318101</v>
      </c>
      <c r="C162" s="4">
        <f t="shared" si="4"/>
        <v>230.00287012882453</v>
      </c>
      <c r="D162" s="5">
        <f t="shared" si="5"/>
        <v>30.664514417318102</v>
      </c>
    </row>
    <row r="163" spans="1:4">
      <c r="A163" s="6">
        <v>241</v>
      </c>
      <c r="B163" s="3">
        <v>3.1390259232950402</v>
      </c>
      <c r="C163" s="4">
        <f t="shared" si="4"/>
        <v>235.44640620785248</v>
      </c>
      <c r="D163" s="5">
        <f t="shared" si="5"/>
        <v>31.390259232950402</v>
      </c>
    </row>
    <row r="164" spans="1:4">
      <c r="A164" s="6">
        <v>243</v>
      </c>
      <c r="B164" s="3">
        <v>3.2137211118640998</v>
      </c>
      <c r="C164" s="4">
        <f t="shared" si="4"/>
        <v>241.04900846070106</v>
      </c>
      <c r="D164" s="5">
        <f t="shared" si="5"/>
        <v>32.137211118640998</v>
      </c>
    </row>
    <row r="165" spans="1:4">
      <c r="A165" s="6">
        <v>244</v>
      </c>
      <c r="B165" s="3">
        <v>3.2914037074029801</v>
      </c>
      <c r="C165" s="4">
        <f t="shared" si="4"/>
        <v>246.87568475820942</v>
      </c>
      <c r="D165" s="5">
        <f t="shared" si="5"/>
        <v>32.9140370740298</v>
      </c>
    </row>
    <row r="166" spans="1:4">
      <c r="A166" s="6">
        <v>246</v>
      </c>
      <c r="B166" s="3">
        <v>3.3729404098757398</v>
      </c>
      <c r="C166" s="4">
        <f t="shared" si="4"/>
        <v>252.99144297122174</v>
      </c>
      <c r="D166" s="5">
        <f t="shared" si="5"/>
        <v>33.729404098757399</v>
      </c>
    </row>
    <row r="167" spans="1:4">
      <c r="A167" s="6">
        <v>247</v>
      </c>
      <c r="B167" s="3">
        <v>3.4591979192463902</v>
      </c>
      <c r="C167" s="4">
        <f t="shared" si="4"/>
        <v>259.4612909705786</v>
      </c>
      <c r="D167" s="5">
        <f t="shared" si="5"/>
        <v>34.591979192463903</v>
      </c>
    </row>
    <row r="168" spans="1:4">
      <c r="A168" s="6">
        <v>249</v>
      </c>
      <c r="B168" s="3">
        <v>3.5510429354789701</v>
      </c>
      <c r="C168" s="4">
        <f t="shared" si="4"/>
        <v>266.35023662712274</v>
      </c>
      <c r="D168" s="5">
        <f t="shared" si="5"/>
        <v>35.5104293547897</v>
      </c>
    </row>
    <row r="169" spans="1:4">
      <c r="A169" s="6">
        <v>250</v>
      </c>
      <c r="B169" s="3">
        <v>3.6493421585374901</v>
      </c>
      <c r="C169" s="4">
        <f t="shared" si="4"/>
        <v>273.72328781169472</v>
      </c>
      <c r="D169" s="5">
        <f t="shared" si="5"/>
        <v>36.493421585374904</v>
      </c>
    </row>
    <row r="170" spans="1:4">
      <c r="A170" s="6">
        <v>252</v>
      </c>
      <c r="B170" s="3">
        <v>3.7549622883859799</v>
      </c>
      <c r="C170" s="4">
        <f t="shared" si="4"/>
        <v>281.64545239513649</v>
      </c>
      <c r="D170" s="5">
        <f t="shared" si="5"/>
        <v>37.549622883859797</v>
      </c>
    </row>
    <row r="171" spans="1:4">
      <c r="A171" s="6">
        <v>253</v>
      </c>
      <c r="B171" s="3">
        <v>3.86877002498847</v>
      </c>
      <c r="C171" s="4">
        <f t="shared" si="4"/>
        <v>290.18173824829023</v>
      </c>
      <c r="D171" s="5">
        <f t="shared" si="5"/>
        <v>38.687700249884699</v>
      </c>
    </row>
    <row r="172" spans="1:4">
      <c r="A172" s="6">
        <v>255</v>
      </c>
      <c r="B172" s="3">
        <v>3.9916320683089799</v>
      </c>
      <c r="C172" s="4">
        <f t="shared" si="4"/>
        <v>299.39715324199705</v>
      </c>
      <c r="D172" s="5">
        <f t="shared" si="5"/>
        <v>39.916320683089801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Zhuorui Zhang</dc:creator>
  <cp:lastModifiedBy>Zhuorui Zhang</cp:lastModifiedBy>
  <dcterms:created xsi:type="dcterms:W3CDTF">2025-10-25T18:30:20Z</dcterms:created>
  <dcterms:modified xsi:type="dcterms:W3CDTF">2025-10-25T18:31:40Z</dcterms:modified>
</cp:coreProperties>
</file>