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\Desktop\"/>
    </mc:Choice>
  </mc:AlternateContent>
  <xr:revisionPtr revIDLastSave="0" documentId="8_{23A282EC-88D8-4620-A636-EA863DF0021D}" xr6:coauthVersionLast="44" xr6:coauthVersionMax="44" xr10:uidLastSave="{00000000-0000-0000-0000-000000000000}"/>
  <bookViews>
    <workbookView xWindow="-120" yWindow="-120" windowWidth="20730" windowHeight="11160" xr2:uid="{CB888219-1A0E-44AE-855C-51687A070A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9" i="1" l="1"/>
  <c r="O11" i="1"/>
  <c r="N8" i="1"/>
  <c r="O8" i="1" s="1"/>
  <c r="N9" i="1"/>
  <c r="N10" i="1"/>
  <c r="O10" i="1" s="1"/>
  <c r="N11" i="1"/>
  <c r="N12" i="1"/>
  <c r="O12" i="1" s="1"/>
</calcChain>
</file>

<file path=xl/sharedStrings.xml><?xml version="1.0" encoding="utf-8"?>
<sst xmlns="http://schemas.openxmlformats.org/spreadsheetml/2006/main" count="25" uniqueCount="24">
  <si>
    <t>BATCH 2210B2</t>
  </si>
  <si>
    <t>NAME</t>
  </si>
  <si>
    <t>FATHER NAME</t>
  </si>
  <si>
    <t>ROLL NO</t>
  </si>
  <si>
    <t>MATH</t>
  </si>
  <si>
    <t>PHYSICS</t>
  </si>
  <si>
    <t>CHEMISTRY</t>
  </si>
  <si>
    <t>PST</t>
  </si>
  <si>
    <t>BIOLOGY</t>
  </si>
  <si>
    <t>ISLAMIAT</t>
  </si>
  <si>
    <t>TOTAL MARKS</t>
  </si>
  <si>
    <t>MARKS OBTAINED</t>
  </si>
  <si>
    <t>COMPUTER</t>
  </si>
  <si>
    <t>PERCENTAGE</t>
  </si>
  <si>
    <t>SERIAL NO</t>
  </si>
  <si>
    <t>bilal</t>
  </si>
  <si>
    <t>wajahat</t>
  </si>
  <si>
    <t>ali</t>
  </si>
  <si>
    <t>raza</t>
  </si>
  <si>
    <t>muhib</t>
  </si>
  <si>
    <t>zayam</t>
  </si>
  <si>
    <t>moiz</t>
  </si>
  <si>
    <t>sarib</t>
  </si>
  <si>
    <t>sania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</si>
</sst>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48"/>
      <color theme="2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9" fontId="0" fillId="0" borderId="0" xfId="0" applyNumberFormat="1"/>
  </cellXfs>
  <cellStyles count="1">
    <cellStyle name="Normal" xfId="0" builtinId="0"/>
  </cellStyles>
  <dxfs count="12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3" formatCode="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90320E-D5A6-4C83-8088-FFC310C32882}" name="Table1" displayName="Table1" ref="B7:O12" totalsRowShown="0">
  <autoFilter ref="B7:O12" xr:uid="{5E4FB865-6CAB-4A0E-B152-6D05D8167AD5}"/>
  <tableColumns count="14">
    <tableColumn id="14" xr3:uid="{680A2450-C437-4E68-98DC-5115AD7D3EB5}" name="SERIAL NO"/>
    <tableColumn id="1" xr3:uid="{3140E6E6-2E2E-4B4F-949B-B0F0E83F1827}" name="NAME"/>
    <tableColumn id="2" xr3:uid="{34391D6D-D631-4972-B8F8-4E88AFF2AD38}" name="FATHER NAME"/>
    <tableColumn id="3" xr3:uid="{3917C999-47EE-4BB5-9667-8E5A3ECA736B}" name="ROLL NO"/>
    <tableColumn id="4" xr3:uid="{4A6B2584-1B67-456F-9833-2B3ECE00BA10}" name="MATH"/>
    <tableColumn id="5" xr3:uid="{95B84E1F-B109-4C58-AA96-12A362E004D2}" name="PHYSICS"/>
    <tableColumn id="6" xr3:uid="{C233A584-E296-493D-9D6D-E5CF60823B77}" name="CHEMISTRY"/>
    <tableColumn id="7" xr3:uid="{216A3A76-5486-4F94-B05C-E460C29F7BB5}" name="PST"/>
    <tableColumn id="8" xr3:uid="{C0831DF4-10FD-4654-8414-AFAB983CD31F}" name="BIOLOGY"/>
    <tableColumn id="9" xr3:uid="{FE14CE03-7498-4941-83AD-78D2DC64D415}" name="ISLAMIAT"/>
    <tableColumn id="10" xr3:uid="{3C539C62-2688-4837-B5FC-51AA8B8F02A0}" name="COMPUTER"/>
    <tableColumn id="11" xr3:uid="{F1D588B9-55CD-48E5-9860-340574A9588D}" name="TOTAL MARKS"/>
    <tableColumn id="12" xr3:uid="{E6E06B6A-14E6-4EDD-B34F-D99CE6667E0D}" name="MARKS OBTAINED" dataDxfId="11">
      <calculatedColumnFormula>SUM(Table1[[#This Row],[MATH]:[COMPUTER]])</calculatedColumnFormula>
    </tableColumn>
    <tableColumn id="13" xr3:uid="{43762D9F-B5CE-4355-AD42-1DAA94517A2F}" name="PERCENTAGE" dataDxfId="10">
      <calculatedColumnFormula>Table1[[#This Row],[MARKS OBTAINED]]/Table1[[#This Row],[TOTAL MARKS]]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2C88-12E4-4473-9C25-DCDD99E7E784}">
  <dimension ref="B1:O12"/>
  <sheetViews>
    <sheetView tabSelected="1" workbookViewId="0">
      <selection activeCell="O13" sqref="O13"/>
    </sheetView>
  </sheetViews>
  <sheetFormatPr defaultRowHeight="15" x14ac:dyDescent="0.25"/>
  <cols>
    <col min="2" max="10" width="11" customWidth="1"/>
    <col min="11" max="11" width="13.42578125" bestFit="1" customWidth="1"/>
    <col min="12" max="12" width="15.85546875" bestFit="1" customWidth="1"/>
    <col min="13" max="13" width="19.5703125" bestFit="1" customWidth="1"/>
    <col min="14" max="15" width="14.85546875" bestFit="1" customWidth="1"/>
  </cols>
  <sheetData>
    <row r="1" spans="2:15" x14ac:dyDescent="0.25">
      <c r="D1" s="2" t="s">
        <v>0</v>
      </c>
      <c r="E1" s="3"/>
      <c r="F1" s="3"/>
      <c r="G1" s="3"/>
      <c r="H1" s="3"/>
      <c r="I1" s="3"/>
      <c r="J1" s="3"/>
      <c r="K1" s="3"/>
      <c r="L1" s="3"/>
      <c r="M1" s="3"/>
    </row>
    <row r="2" spans="2:15" x14ac:dyDescent="0.25">
      <c r="D2" s="3"/>
      <c r="E2" s="3"/>
      <c r="F2" s="3"/>
      <c r="G2" s="3"/>
      <c r="H2" s="3"/>
      <c r="I2" s="3"/>
      <c r="J2" s="3"/>
      <c r="K2" s="3"/>
      <c r="L2" s="3"/>
      <c r="M2" s="3"/>
    </row>
    <row r="3" spans="2:15" x14ac:dyDescent="0.25">
      <c r="D3" s="3"/>
      <c r="E3" s="3"/>
      <c r="F3" s="3"/>
      <c r="G3" s="3"/>
      <c r="H3" s="3"/>
      <c r="I3" s="3"/>
      <c r="J3" s="3"/>
      <c r="K3" s="3"/>
      <c r="L3" s="3"/>
      <c r="M3" s="3"/>
    </row>
    <row r="4" spans="2:15" x14ac:dyDescent="0.25">
      <c r="D4" s="3"/>
      <c r="E4" s="3"/>
      <c r="F4" s="3"/>
      <c r="G4" s="3"/>
      <c r="H4" s="3"/>
      <c r="I4" s="3"/>
      <c r="J4" s="3"/>
      <c r="K4" s="3"/>
      <c r="L4" s="3"/>
      <c r="M4" s="3"/>
    </row>
    <row r="5" spans="2:15" x14ac:dyDescent="0.25">
      <c r="D5" s="3"/>
      <c r="E5" s="3"/>
      <c r="F5" s="3"/>
      <c r="G5" s="3"/>
      <c r="H5" s="3"/>
      <c r="I5" s="3"/>
      <c r="J5" s="3"/>
      <c r="K5" s="3"/>
      <c r="L5" s="3"/>
      <c r="M5" s="3"/>
    </row>
    <row r="6" spans="2:15" x14ac:dyDescent="0.25">
      <c r="D6" s="1"/>
      <c r="E6" s="1"/>
      <c r="F6" s="1"/>
      <c r="G6" s="1"/>
      <c r="H6" s="1"/>
      <c r="I6" s="1"/>
      <c r="J6" s="1"/>
      <c r="K6" s="1"/>
      <c r="L6" s="1"/>
      <c r="M6" s="1"/>
    </row>
    <row r="7" spans="2:15" x14ac:dyDescent="0.25">
      <c r="B7" t="s">
        <v>14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9</v>
      </c>
      <c r="L7" t="s">
        <v>12</v>
      </c>
      <c r="M7" t="s">
        <v>10</v>
      </c>
      <c r="N7" t="s">
        <v>11</v>
      </c>
      <c r="O7" t="s">
        <v>13</v>
      </c>
    </row>
    <row r="8" spans="2:15" x14ac:dyDescent="0.25">
      <c r="B8">
        <v>1</v>
      </c>
      <c r="C8" t="s">
        <v>15</v>
      </c>
      <c r="D8" t="s">
        <v>16</v>
      </c>
      <c r="E8">
        <v>67689</v>
      </c>
      <c r="F8">
        <v>88</v>
      </c>
      <c r="G8">
        <v>89</v>
      </c>
      <c r="H8">
        <v>90</v>
      </c>
      <c r="I8">
        <v>87</v>
      </c>
      <c r="J8">
        <v>90</v>
      </c>
      <c r="K8">
        <v>94</v>
      </c>
      <c r="L8">
        <v>76</v>
      </c>
      <c r="M8">
        <v>700</v>
      </c>
      <c r="N8">
        <f>SUM(Table1[[#This Row],[MATH]:[COMPUTER]])</f>
        <v>614</v>
      </c>
      <c r="O8" s="4">
        <f>Table1[[#This Row],[MARKS OBTAINED]]/Table1[[#This Row],[TOTAL MARKS]]</f>
        <v>0.87714285714285711</v>
      </c>
    </row>
    <row r="9" spans="2:15" x14ac:dyDescent="0.25">
      <c r="B9">
        <v>2</v>
      </c>
      <c r="C9" t="s">
        <v>17</v>
      </c>
      <c r="D9" t="s">
        <v>18</v>
      </c>
      <c r="E9">
        <v>67690</v>
      </c>
      <c r="F9">
        <v>76</v>
      </c>
      <c r="G9">
        <v>78</v>
      </c>
      <c r="H9">
        <v>70</v>
      </c>
      <c r="I9">
        <v>56</v>
      </c>
      <c r="J9">
        <v>77</v>
      </c>
      <c r="K9">
        <v>66</v>
      </c>
      <c r="L9">
        <v>78</v>
      </c>
      <c r="M9">
        <v>700</v>
      </c>
      <c r="N9">
        <f>SUM(Table1[[#This Row],[MATH]:[COMPUTER]])</f>
        <v>501</v>
      </c>
      <c r="O9" s="4">
        <f>Table1[[#This Row],[MARKS OBTAINED]]/Table1[[#This Row],[TOTAL MARKS]]</f>
        <v>0.71571428571428575</v>
      </c>
    </row>
    <row r="10" spans="2:15" x14ac:dyDescent="0.25">
      <c r="B10">
        <v>3</v>
      </c>
      <c r="C10" t="s">
        <v>20</v>
      </c>
      <c r="D10" t="s">
        <v>19</v>
      </c>
      <c r="E10">
        <v>67691</v>
      </c>
      <c r="F10">
        <v>40</v>
      </c>
      <c r="G10">
        <v>87</v>
      </c>
      <c r="H10">
        <v>65</v>
      </c>
      <c r="I10">
        <v>65</v>
      </c>
      <c r="J10">
        <v>98</v>
      </c>
      <c r="K10">
        <v>55</v>
      </c>
      <c r="L10">
        <v>87</v>
      </c>
      <c r="M10">
        <v>700</v>
      </c>
      <c r="N10">
        <f>SUM(Table1[[#This Row],[MATH]:[COMPUTER]])</f>
        <v>497</v>
      </c>
      <c r="O10" s="4">
        <f>Table1[[#This Row],[MARKS OBTAINED]]/Table1[[#This Row],[TOTAL MARKS]]</f>
        <v>0.71</v>
      </c>
    </row>
    <row r="11" spans="2:15" x14ac:dyDescent="0.25">
      <c r="B11">
        <v>4</v>
      </c>
      <c r="C11" t="s">
        <v>21</v>
      </c>
      <c r="D11" t="s">
        <v>22</v>
      </c>
      <c r="E11">
        <v>67692</v>
      </c>
      <c r="F11">
        <v>32</v>
      </c>
      <c r="G11">
        <v>76</v>
      </c>
      <c r="H11">
        <v>67</v>
      </c>
      <c r="I11">
        <v>67</v>
      </c>
      <c r="J11">
        <v>9</v>
      </c>
      <c r="K11">
        <v>47</v>
      </c>
      <c r="L11">
        <v>66</v>
      </c>
      <c r="M11">
        <v>700</v>
      </c>
      <c r="N11">
        <f>SUM(Table1[[#This Row],[MATH]:[COMPUTER]])</f>
        <v>364</v>
      </c>
      <c r="O11" s="4">
        <f>Table1[[#This Row],[MARKS OBTAINED]]/Table1[[#This Row],[TOTAL MARKS]]</f>
        <v>0.52</v>
      </c>
    </row>
    <row r="12" spans="2:15" x14ac:dyDescent="0.25">
      <c r="B12">
        <v>5</v>
      </c>
      <c r="C12" t="s">
        <v>23</v>
      </c>
      <c r="D12" t="s">
        <v>15</v>
      </c>
      <c r="E12">
        <v>67693</v>
      </c>
      <c r="F12">
        <v>67</v>
      </c>
      <c r="G12">
        <v>99</v>
      </c>
      <c r="H12">
        <v>87</v>
      </c>
      <c r="I12">
        <v>87</v>
      </c>
      <c r="J12">
        <v>87</v>
      </c>
      <c r="K12">
        <v>76</v>
      </c>
      <c r="L12">
        <v>99</v>
      </c>
      <c r="M12">
        <v>700</v>
      </c>
      <c r="N12">
        <f>SUM(Table1[[#This Row],[MATH]:[COMPUTER]])</f>
        <v>602</v>
      </c>
      <c r="O12" s="4">
        <f>Table1[[#This Row],[MARKS OBTAINED]]/Table1[[#This Row],[TOTAL MARKS]]</f>
        <v>0.86</v>
      </c>
    </row>
  </sheetData>
  <mergeCells count="1">
    <mergeCell ref="D1:M5"/>
  </mergeCells>
  <conditionalFormatting sqref="O8:O12">
    <cfRule type="expression" dxfId="4" priority="4">
      <formula>O8&lt;60%</formula>
    </cfRule>
    <cfRule type="expression" dxfId="5" priority="3">
      <formula>O8&gt;70</formula>
    </cfRule>
    <cfRule type="expression" dxfId="6" priority="2">
      <formula>O8&gt;70%</formula>
    </cfRule>
    <cfRule type="expression" dxfId="3" priority="1">
      <formula>O8&gt;80%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</dc:creator>
  <cp:lastModifiedBy>asp</cp:lastModifiedBy>
  <dcterms:created xsi:type="dcterms:W3CDTF">2022-10-11T05:09:02Z</dcterms:created>
  <dcterms:modified xsi:type="dcterms:W3CDTF">2022-10-11T05:45:10Z</dcterms:modified>
</cp:coreProperties>
</file>