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aetstgallen.sharepoint.com/sites/O365-STUD-QTA-Group-2-ESG/Freigegebene Dokumente/General/Form 10-K/"/>
    </mc:Choice>
  </mc:AlternateContent>
  <xr:revisionPtr revIDLastSave="54" documentId="13_ncr:1_{634DE9B0-2199-684B-A0F9-AAE9ABB83752}" xr6:coauthVersionLast="47" xr6:coauthVersionMax="47" xr10:uidLastSave="{B3A062FF-B5A1-44CD-BA0F-FCB3F01BAD0C}"/>
  <bookViews>
    <workbookView xWindow="0" yWindow="460" windowWidth="28800" windowHeight="164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24" i="1"/>
  <c r="N23" i="1"/>
  <c r="N11" i="1"/>
</calcChain>
</file>

<file path=xl/sharedStrings.xml><?xml version="1.0" encoding="utf-8"?>
<sst xmlns="http://schemas.openxmlformats.org/spreadsheetml/2006/main" count="729" uniqueCount="196">
  <si>
    <t>Ticker</t>
  </si>
  <si>
    <t>Identifier (RIC)</t>
  </si>
  <si>
    <t>Company Name</t>
  </si>
  <si>
    <t>Revenue (LTM)</t>
  </si>
  <si>
    <t>Total Assets, Reported_x000D_
(FY0, USD)</t>
  </si>
  <si>
    <t>ESG Score Grade_x000D_
(FY0)</t>
  </si>
  <si>
    <t>ESG Score FY0</t>
  </si>
  <si>
    <t>ESG Score FY-1</t>
  </si>
  <si>
    <t>ESG Score FY-2</t>
  </si>
  <si>
    <t>Environmental Pillar Score_x000D_
(FY0)</t>
  </si>
  <si>
    <t>Social Pillar Score_x000D_
(FY0)</t>
  </si>
  <si>
    <t>Governance Pillar Score_x000D_
(FY0)</t>
  </si>
  <si>
    <t>CIK</t>
  </si>
  <si>
    <t>Name</t>
  </si>
  <si>
    <t>Exchange</t>
  </si>
  <si>
    <t>SIC</t>
  </si>
  <si>
    <t>Business</t>
  </si>
  <si>
    <t>Incorporated</t>
  </si>
  <si>
    <t>IRS</t>
  </si>
  <si>
    <t>Status</t>
  </si>
  <si>
    <t>COLM</t>
  </si>
  <si>
    <t>COLM.OQ</t>
  </si>
  <si>
    <t>Columbia Sportswear Co</t>
  </si>
  <si>
    <t>B-</t>
  </si>
  <si>
    <t>56.750833093846403</t>
  </si>
  <si>
    <t>54.771690393184798</t>
  </si>
  <si>
    <t>NASDAQ</t>
  </si>
  <si>
    <t>OR</t>
  </si>
  <si>
    <t>y</t>
  </si>
  <si>
    <t>&gt;</t>
  </si>
  <si>
    <t>downloaded with edgaR</t>
  </si>
  <si>
    <t>CPRI</t>
  </si>
  <si>
    <t>CPRI.N</t>
  </si>
  <si>
    <t>Capri Holdings Ltd</t>
  </si>
  <si>
    <t>55.298207776412802</t>
  </si>
  <si>
    <t>54.191721024805197</t>
  </si>
  <si>
    <t>Not registered before at SEC</t>
  </si>
  <si>
    <t>no</t>
  </si>
  <si>
    <t>x</t>
  </si>
  <si>
    <t>Doctype error</t>
  </si>
  <si>
    <t>CRI</t>
  </si>
  <si>
    <t>CRI.N</t>
  </si>
  <si>
    <t>Carter's Inc</t>
  </si>
  <si>
    <t>C</t>
  </si>
  <si>
    <t>39.111553241360603</t>
  </si>
  <si>
    <t>39.351323331417397</t>
  </si>
  <si>
    <t>Carters Inc</t>
  </si>
  <si>
    <t>NYSE</t>
  </si>
  <si>
    <t>GA</t>
  </si>
  <si>
    <t>DE</t>
  </si>
  <si>
    <t>?</t>
  </si>
  <si>
    <t>not recognised with edgaR</t>
  </si>
  <si>
    <t>CROX</t>
  </si>
  <si>
    <t>CROX.OQ</t>
  </si>
  <si>
    <t>Crocs Inc</t>
  </si>
  <si>
    <t>C-</t>
  </si>
  <si>
    <t>24.749856677774201</t>
  </si>
  <si>
    <t>14.749305104046501</t>
  </si>
  <si>
    <t>CO</t>
  </si>
  <si>
    <t>downloaded manually</t>
  </si>
  <si>
    <t>CULP</t>
  </si>
  <si>
    <t>CULP.N</t>
  </si>
  <si>
    <t>Culp Inc</t>
  </si>
  <si>
    <t>22.343540280184101</t>
  </si>
  <si>
    <t>19.5285676692999</t>
  </si>
  <si>
    <t>not published yet</t>
  </si>
  <si>
    <t>DECK</t>
  </si>
  <si>
    <t>DECK.N</t>
  </si>
  <si>
    <t>Deckers Outdoor Corp</t>
  </si>
  <si>
    <t>56.151981041290902</t>
  </si>
  <si>
    <t>51.9999267597832</t>
  </si>
  <si>
    <t>CA</t>
  </si>
  <si>
    <t>FOSL</t>
  </si>
  <si>
    <t>FOSL.OQ</t>
  </si>
  <si>
    <t>Fossil Group Inc</t>
  </si>
  <si>
    <t>31.705265875746299</t>
  </si>
  <si>
    <t>31.053174222240202</t>
  </si>
  <si>
    <t>TX</t>
  </si>
  <si>
    <t>GIII</t>
  </si>
  <si>
    <t>GIII.OQ</t>
  </si>
  <si>
    <t>G-III Apparel Group Ltd</t>
  </si>
  <si>
    <t>D+</t>
  </si>
  <si>
    <t>21.334714587512099</t>
  </si>
  <si>
    <t>22.833374990125499</t>
  </si>
  <si>
    <t>G III Apparel Group LTD</t>
  </si>
  <si>
    <t>NY</t>
  </si>
  <si>
    <t>HBI</t>
  </si>
  <si>
    <t>HBI.N</t>
  </si>
  <si>
    <t>HanesBrands Inc</t>
  </si>
  <si>
    <t>B+</t>
  </si>
  <si>
    <t>65.861633866527399</t>
  </si>
  <si>
    <t>65.079023948104194</t>
  </si>
  <si>
    <t>Hanesbrands Inc</t>
  </si>
  <si>
    <t>NC</t>
  </si>
  <si>
    <t>MD</t>
  </si>
  <si>
    <t>10KT</t>
  </si>
  <si>
    <t>KTB</t>
  </si>
  <si>
    <t>KTB.N</t>
  </si>
  <si>
    <t>Kontoor Brands Inc</t>
  </si>
  <si>
    <t>na</t>
  </si>
  <si>
    <t>LAKE</t>
  </si>
  <si>
    <t>LAKE.OQ</t>
  </si>
  <si>
    <t>Lakeland Industries Inc</t>
  </si>
  <si>
    <t>23.0211359240372</t>
  </si>
  <si>
    <t>LULU</t>
  </si>
  <si>
    <t>LULU.OQ</t>
  </si>
  <si>
    <t>Lululemon Athletica Inc</t>
  </si>
  <si>
    <t>C+</t>
  </si>
  <si>
    <t>47.443767350377797</t>
  </si>
  <si>
    <t>42.204847524034001</t>
  </si>
  <si>
    <t>A1</t>
  </si>
  <si>
    <t>MOV</t>
  </si>
  <si>
    <t>MOV.N</t>
  </si>
  <si>
    <t>Movado Group Inc</t>
  </si>
  <si>
    <t>26.478353814340199</t>
  </si>
  <si>
    <t>25.0005784960018</t>
  </si>
  <si>
    <t>NJ</t>
  </si>
  <si>
    <t>NKE</t>
  </si>
  <si>
    <t>NKE.N</t>
  </si>
  <si>
    <t>Nike Inc</t>
  </si>
  <si>
    <t>71.825829975819502</t>
  </si>
  <si>
    <t>70.375189927683095</t>
  </si>
  <si>
    <t>OXM</t>
  </si>
  <si>
    <t>OXM.N</t>
  </si>
  <si>
    <t>Oxford Industries Inc</t>
  </si>
  <si>
    <t>33.829286452123903</t>
  </si>
  <si>
    <t>27.192299818157899</t>
  </si>
  <si>
    <t>PVH</t>
  </si>
  <si>
    <t>PVH.N</t>
  </si>
  <si>
    <t>PVH Corp</t>
  </si>
  <si>
    <t>A-</t>
  </si>
  <si>
    <t>70.368871039463897</t>
  </si>
  <si>
    <t>72.962714633059704</t>
  </si>
  <si>
    <t>RCKY</t>
  </si>
  <si>
    <t>RCKY.OQ</t>
  </si>
  <si>
    <t>Rocky Brands Inc</t>
  </si>
  <si>
    <t>21.591188496222799</t>
  </si>
  <si>
    <t>OH</t>
  </si>
  <si>
    <t>RL</t>
  </si>
  <si>
    <t>RL.N</t>
  </si>
  <si>
    <t>Ralph Lauren Corp</t>
  </si>
  <si>
    <t>B</t>
  </si>
  <si>
    <t>57.830043566675897</t>
  </si>
  <si>
    <t>51.028531340995499</t>
  </si>
  <si>
    <t>SGC</t>
  </si>
  <si>
    <t>SGC.OQ</t>
  </si>
  <si>
    <t>Superior Group of Companies Inc</t>
  </si>
  <si>
    <t>28.321184375972901</t>
  </si>
  <si>
    <t>30.733419587412801</t>
  </si>
  <si>
    <t>Superior Uniform Group Inc</t>
  </si>
  <si>
    <t>FL</t>
  </si>
  <si>
    <t>SHOO</t>
  </si>
  <si>
    <t>SHOO.OQ</t>
  </si>
  <si>
    <t>Steven Madden Ltd</t>
  </si>
  <si>
    <t>40.762718720384598</t>
  </si>
  <si>
    <t>29.1968873260106</t>
  </si>
  <si>
    <t>Steven Madden LTD</t>
  </si>
  <si>
    <t>SKX</t>
  </si>
  <si>
    <t>SKX.N</t>
  </si>
  <si>
    <t>Skechers USA Inc</t>
  </si>
  <si>
    <t>22.2053607465506</t>
  </si>
  <si>
    <t>22.681983685292899</t>
  </si>
  <si>
    <t>TPR</t>
  </si>
  <si>
    <t>TPR.N</t>
  </si>
  <si>
    <t>Tapestry Inc</t>
  </si>
  <si>
    <t>62.809543121526403</t>
  </si>
  <si>
    <t>61.049668531513298</t>
  </si>
  <si>
    <t>UAA</t>
  </si>
  <si>
    <t>UAA.N</t>
  </si>
  <si>
    <t>Under Armour Inc</t>
  </si>
  <si>
    <t>32.191527120318703</t>
  </si>
  <si>
    <t>30.6836060695592</t>
  </si>
  <si>
    <t>UFI</t>
  </si>
  <si>
    <t>UFI.N</t>
  </si>
  <si>
    <t>Unifi Inc</t>
  </si>
  <si>
    <t>30.600495949714301</t>
  </si>
  <si>
    <t>30.829490240245299</t>
  </si>
  <si>
    <t>VFC</t>
  </si>
  <si>
    <t>VFC.N</t>
  </si>
  <si>
    <t>VF Corp</t>
  </si>
  <si>
    <t>45.638587729231197</t>
  </si>
  <si>
    <t>56.872550773194398</t>
  </si>
  <si>
    <t>V F Corp</t>
  </si>
  <si>
    <t>PA</t>
  </si>
  <si>
    <t>VRA</t>
  </si>
  <si>
    <t>VRA.OQ</t>
  </si>
  <si>
    <t>Vera Bradley Inc</t>
  </si>
  <si>
    <t>25.488278571579599</t>
  </si>
  <si>
    <t>26.637343568945301</t>
  </si>
  <si>
    <t>IN</t>
  </si>
  <si>
    <t>WWW</t>
  </si>
  <si>
    <t>WWW.N</t>
  </si>
  <si>
    <t>Wolverine World Wide Inc</t>
  </si>
  <si>
    <t>31.757568657874302</t>
  </si>
  <si>
    <t>31.327210048581499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</si>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</sst>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" fillId="3" borderId="0" xfId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8"/>
  <sheetViews>
    <sheetView tabSelected="1" topLeftCell="S1" workbookViewId="0">
      <selection activeCell="AL17" sqref="AL17:AL23"/>
    </sheetView>
  </sheetViews>
  <sheetFormatPr defaultColWidth="8.85546875" defaultRowHeight="15"/>
  <cols>
    <col min="12" max="12" width="8.85546875" customWidth="1"/>
    <col min="13" max="13" width="8.85546875" style="3"/>
  </cols>
  <sheetData>
    <row r="1" spans="1:4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2004</v>
      </c>
      <c r="U1" s="1">
        <v>2005</v>
      </c>
      <c r="V1" s="1">
        <v>2006</v>
      </c>
      <c r="W1" s="1">
        <v>2007</v>
      </c>
      <c r="X1" s="1">
        <v>2008</v>
      </c>
      <c r="Y1" s="1">
        <v>2009</v>
      </c>
      <c r="Z1" s="1">
        <v>2010</v>
      </c>
      <c r="AA1" s="1">
        <v>2011</v>
      </c>
      <c r="AB1" s="1">
        <v>2012</v>
      </c>
      <c r="AC1" s="1">
        <v>2013</v>
      </c>
      <c r="AD1" s="1">
        <v>2014</v>
      </c>
      <c r="AE1" s="1">
        <v>2015</v>
      </c>
      <c r="AF1" s="1">
        <v>2016</v>
      </c>
      <c r="AG1" s="1">
        <v>2017</v>
      </c>
      <c r="AH1" s="1">
        <v>2018</v>
      </c>
      <c r="AI1" s="1">
        <v>2019</v>
      </c>
      <c r="AJ1" s="1">
        <v>2020</v>
      </c>
      <c r="AK1" s="1">
        <v>2021</v>
      </c>
      <c r="AL1" s="1" t="s">
        <v>19</v>
      </c>
    </row>
    <row r="2" spans="1:41" ht="15.95">
      <c r="A2" t="s">
        <v>20</v>
      </c>
      <c r="B2" t="s">
        <v>21</v>
      </c>
      <c r="C2" t="s">
        <v>22</v>
      </c>
      <c r="D2">
        <v>2501554000</v>
      </c>
      <c r="E2">
        <v>2836571000</v>
      </c>
      <c r="F2" t="s">
        <v>23</v>
      </c>
      <c r="G2">
        <v>54.833507830897503</v>
      </c>
      <c r="H2" t="s">
        <v>24</v>
      </c>
      <c r="I2" t="s">
        <v>25</v>
      </c>
      <c r="J2">
        <v>56.093062162287701</v>
      </c>
      <c r="K2">
        <v>49.308159834475497</v>
      </c>
      <c r="L2">
        <v>64.257683881064096</v>
      </c>
      <c r="M2" s="3">
        <v>1050797</v>
      </c>
      <c r="N2" t="s">
        <v>22</v>
      </c>
      <c r="O2" t="s">
        <v>26</v>
      </c>
      <c r="P2">
        <v>2300</v>
      </c>
      <c r="Q2" t="s">
        <v>27</v>
      </c>
      <c r="R2" t="s">
        <v>27</v>
      </c>
      <c r="S2">
        <v>930498284</v>
      </c>
      <c r="T2" s="4" t="s">
        <v>28</v>
      </c>
      <c r="U2" s="4" t="s">
        <v>28</v>
      </c>
      <c r="V2" s="4" t="s">
        <v>28</v>
      </c>
      <c r="W2" s="4" t="s">
        <v>28</v>
      </c>
      <c r="X2" s="4" t="s">
        <v>29</v>
      </c>
      <c r="Y2" s="4" t="s">
        <v>28</v>
      </c>
      <c r="Z2" s="4" t="s">
        <v>28</v>
      </c>
      <c r="AA2" s="4" t="s">
        <v>28</v>
      </c>
      <c r="AB2" s="4" t="s">
        <v>28</v>
      </c>
      <c r="AC2" s="4" t="s">
        <v>28</v>
      </c>
      <c r="AD2" s="4" t="s">
        <v>28</v>
      </c>
      <c r="AE2" s="4" t="s">
        <v>28</v>
      </c>
      <c r="AF2" s="5" t="s">
        <v>29</v>
      </c>
      <c r="AG2" s="4" t="s">
        <v>28</v>
      </c>
      <c r="AH2" s="4" t="s">
        <v>29</v>
      </c>
      <c r="AI2" s="4" t="s">
        <v>28</v>
      </c>
      <c r="AJ2" s="4" t="s">
        <v>28</v>
      </c>
      <c r="AK2" s="4" t="s">
        <v>29</v>
      </c>
      <c r="AL2" s="9"/>
      <c r="AN2" s="4" t="s">
        <v>28</v>
      </c>
      <c r="AO2" s="6" t="s">
        <v>30</v>
      </c>
    </row>
    <row r="3" spans="1:41" ht="15.95">
      <c r="A3" t="s">
        <v>31</v>
      </c>
      <c r="B3" t="s">
        <v>32</v>
      </c>
      <c r="C3" t="s">
        <v>33</v>
      </c>
      <c r="D3">
        <v>4055000000</v>
      </c>
      <c r="E3">
        <v>7946000000</v>
      </c>
      <c r="F3" t="s">
        <v>23</v>
      </c>
      <c r="G3">
        <v>56.019433587505198</v>
      </c>
      <c r="H3" t="s">
        <v>34</v>
      </c>
      <c r="I3" t="s">
        <v>35</v>
      </c>
      <c r="J3">
        <v>64.616950857081406</v>
      </c>
      <c r="K3">
        <v>41.121612473522099</v>
      </c>
      <c r="L3">
        <v>68.273809523809504</v>
      </c>
      <c r="M3" s="3">
        <v>1530721</v>
      </c>
      <c r="T3" s="10" t="s">
        <v>36</v>
      </c>
      <c r="U3" s="10"/>
      <c r="V3" s="10"/>
      <c r="W3" s="10"/>
      <c r="X3" s="10"/>
      <c r="Y3" s="10"/>
      <c r="Z3" s="10"/>
      <c r="AA3" s="10"/>
      <c r="AB3" s="10"/>
      <c r="AC3" s="4" t="s">
        <v>28</v>
      </c>
      <c r="AD3" s="4" t="s">
        <v>28</v>
      </c>
      <c r="AE3" s="4" t="s">
        <v>28</v>
      </c>
      <c r="AF3" s="4" t="s">
        <v>28</v>
      </c>
      <c r="AG3" s="4" t="s">
        <v>29</v>
      </c>
      <c r="AH3" s="4" t="s">
        <v>28</v>
      </c>
      <c r="AI3" s="4" t="s">
        <v>28</v>
      </c>
      <c r="AJ3" s="4" t="s">
        <v>28</v>
      </c>
      <c r="AK3" s="4" t="s">
        <v>37</v>
      </c>
      <c r="AL3" s="9"/>
      <c r="AN3" s="4" t="s">
        <v>38</v>
      </c>
      <c r="AO3" s="6" t="s">
        <v>39</v>
      </c>
    </row>
    <row r="4" spans="1:41" ht="15.95">
      <c r="A4" t="s">
        <v>40</v>
      </c>
      <c r="B4" t="s">
        <v>41</v>
      </c>
      <c r="C4" t="s">
        <v>42</v>
      </c>
      <c r="D4">
        <v>3024340000</v>
      </c>
      <c r="E4">
        <v>3392580000</v>
      </c>
      <c r="F4" t="s">
        <v>43</v>
      </c>
      <c r="G4">
        <v>39.536853326583397</v>
      </c>
      <c r="H4" t="s">
        <v>44</v>
      </c>
      <c r="I4" t="s">
        <v>45</v>
      </c>
      <c r="J4">
        <v>0</v>
      </c>
      <c r="K4">
        <v>40.594446932377899</v>
      </c>
      <c r="L4">
        <v>58.1301759834368</v>
      </c>
      <c r="M4" s="3">
        <v>1060822</v>
      </c>
      <c r="N4" t="s">
        <v>46</v>
      </c>
      <c r="O4" t="s">
        <v>47</v>
      </c>
      <c r="P4">
        <v>2300</v>
      </c>
      <c r="Q4" t="s">
        <v>48</v>
      </c>
      <c r="R4" t="s">
        <v>49</v>
      </c>
      <c r="S4">
        <v>133912933</v>
      </c>
      <c r="T4" s="4" t="s">
        <v>28</v>
      </c>
      <c r="U4" s="4" t="s">
        <v>28</v>
      </c>
      <c r="V4" s="4" t="s">
        <v>28</v>
      </c>
      <c r="W4" s="4" t="s">
        <v>28</v>
      </c>
      <c r="X4" s="4" t="s">
        <v>29</v>
      </c>
      <c r="Y4" s="4" t="s">
        <v>28</v>
      </c>
      <c r="Z4" s="4" t="s">
        <v>28</v>
      </c>
      <c r="AA4" s="4" t="s">
        <v>28</v>
      </c>
      <c r="AB4" s="4" t="s">
        <v>28</v>
      </c>
      <c r="AC4" s="4" t="s">
        <v>28</v>
      </c>
      <c r="AD4" s="4" t="s">
        <v>28</v>
      </c>
      <c r="AE4" s="4" t="s">
        <v>28</v>
      </c>
      <c r="AF4" s="4" t="s">
        <v>29</v>
      </c>
      <c r="AG4" s="4" t="s">
        <v>28</v>
      </c>
      <c r="AH4" s="4" t="s">
        <v>29</v>
      </c>
      <c r="AI4" s="4" t="s">
        <v>28</v>
      </c>
      <c r="AJ4" s="4" t="s">
        <v>28</v>
      </c>
      <c r="AK4" s="4" t="s">
        <v>29</v>
      </c>
      <c r="AL4" s="9"/>
      <c r="AN4" s="4" t="s">
        <v>50</v>
      </c>
      <c r="AO4" s="6" t="s">
        <v>51</v>
      </c>
    </row>
    <row r="5" spans="1:41" ht="15.95">
      <c r="A5" t="s">
        <v>52</v>
      </c>
      <c r="B5" t="s">
        <v>53</v>
      </c>
      <c r="C5" t="s">
        <v>54</v>
      </c>
      <c r="D5">
        <v>1564889000</v>
      </c>
      <c r="E5">
        <v>1118723000</v>
      </c>
      <c r="F5" t="s">
        <v>55</v>
      </c>
      <c r="G5">
        <v>31.016244300506798</v>
      </c>
      <c r="H5" t="s">
        <v>56</v>
      </c>
      <c r="I5" t="s">
        <v>57</v>
      </c>
      <c r="J5">
        <v>7.5459733671528202</v>
      </c>
      <c r="K5">
        <v>33.861694332018999</v>
      </c>
      <c r="L5">
        <v>40.616666666666603</v>
      </c>
      <c r="M5" s="3">
        <v>1334036</v>
      </c>
      <c r="N5" t="s">
        <v>54</v>
      </c>
      <c r="O5" t="s">
        <v>26</v>
      </c>
      <c r="P5">
        <v>3021</v>
      </c>
      <c r="Q5" t="s">
        <v>58</v>
      </c>
      <c r="S5">
        <v>202164234</v>
      </c>
      <c r="T5" s="8" t="s">
        <v>36</v>
      </c>
      <c r="U5" s="7"/>
      <c r="V5" s="4" t="s">
        <v>28</v>
      </c>
      <c r="W5" s="4" t="s">
        <v>28</v>
      </c>
      <c r="X5" s="4" t="s">
        <v>29</v>
      </c>
      <c r="Y5" s="4" t="s">
        <v>29</v>
      </c>
      <c r="Z5" s="4" t="s">
        <v>28</v>
      </c>
      <c r="AA5" s="4" t="s">
        <v>28</v>
      </c>
      <c r="AB5" s="4" t="s">
        <v>28</v>
      </c>
      <c r="AC5" s="4" t="s">
        <v>28</v>
      </c>
      <c r="AD5" s="4" t="s">
        <v>28</v>
      </c>
      <c r="AE5" s="4" t="s">
        <v>28</v>
      </c>
      <c r="AF5" s="4" t="s">
        <v>29</v>
      </c>
      <c r="AG5" s="4" t="s">
        <v>28</v>
      </c>
      <c r="AH5" s="4" t="s">
        <v>29</v>
      </c>
      <c r="AI5" s="4" t="s">
        <v>28</v>
      </c>
      <c r="AJ5" s="4" t="s">
        <v>28</v>
      </c>
      <c r="AK5" s="4" t="s">
        <v>29</v>
      </c>
      <c r="AL5" s="9"/>
      <c r="AN5" s="4" t="s">
        <v>29</v>
      </c>
      <c r="AO5" s="6" t="s">
        <v>59</v>
      </c>
    </row>
    <row r="6" spans="1:41" ht="15.95">
      <c r="A6" t="s">
        <v>60</v>
      </c>
      <c r="B6" t="s">
        <v>61</v>
      </c>
      <c r="C6" t="s">
        <v>62</v>
      </c>
      <c r="D6">
        <v>268034000</v>
      </c>
      <c r="E6">
        <v>215084000</v>
      </c>
      <c r="F6" t="s">
        <v>55</v>
      </c>
      <c r="G6">
        <v>25.137691920606599</v>
      </c>
      <c r="H6" t="s">
        <v>63</v>
      </c>
      <c r="I6" t="s">
        <v>64</v>
      </c>
      <c r="J6">
        <v>10.269207501512399</v>
      </c>
      <c r="K6">
        <v>18.479546139120501</v>
      </c>
      <c r="L6">
        <v>46.871968415115603</v>
      </c>
      <c r="M6" s="3">
        <v>723603</v>
      </c>
      <c r="N6" t="str">
        <f>C6</f>
        <v>Culp Inc</v>
      </c>
      <c r="T6" s="4" t="s">
        <v>28</v>
      </c>
      <c r="U6" s="4" t="s">
        <v>29</v>
      </c>
      <c r="V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  <c r="AA6" s="4" t="s">
        <v>28</v>
      </c>
      <c r="AB6" s="4" t="s">
        <v>28</v>
      </c>
      <c r="AC6" s="4" t="s">
        <v>29</v>
      </c>
      <c r="AD6" s="4" t="s">
        <v>29</v>
      </c>
      <c r="AE6" s="4" t="s">
        <v>28</v>
      </c>
      <c r="AF6" s="4" t="s">
        <v>28</v>
      </c>
      <c r="AG6" s="4" t="s">
        <v>28</v>
      </c>
      <c r="AH6" s="4" t="s">
        <v>28</v>
      </c>
      <c r="AI6" s="4" t="s">
        <v>29</v>
      </c>
      <c r="AJ6" s="4" t="s">
        <v>28</v>
      </c>
      <c r="AK6" s="4" t="s">
        <v>37</v>
      </c>
      <c r="AL6" s="9"/>
      <c r="AN6" s="4" t="s">
        <v>37</v>
      </c>
      <c r="AO6" s="6" t="s">
        <v>65</v>
      </c>
    </row>
    <row r="7" spans="1:41" ht="15.95">
      <c r="A7" t="s">
        <v>66</v>
      </c>
      <c r="B7" t="s">
        <v>67</v>
      </c>
      <c r="C7" t="s">
        <v>68</v>
      </c>
      <c r="D7">
        <v>2359363000</v>
      </c>
      <c r="E7">
        <v>1765118000</v>
      </c>
      <c r="F7" t="s">
        <v>23</v>
      </c>
      <c r="G7">
        <v>55.8099708573775</v>
      </c>
      <c r="H7" t="s">
        <v>69</v>
      </c>
      <c r="I7" t="s">
        <v>70</v>
      </c>
      <c r="J7">
        <v>55.7893558347278</v>
      </c>
      <c r="K7">
        <v>61.872213467958098</v>
      </c>
      <c r="L7">
        <v>44.607878208814597</v>
      </c>
      <c r="M7" s="3">
        <v>910521</v>
      </c>
      <c r="N7" t="s">
        <v>68</v>
      </c>
      <c r="O7" t="s">
        <v>26</v>
      </c>
      <c r="P7">
        <v>3021</v>
      </c>
      <c r="Q7" t="s">
        <v>71</v>
      </c>
      <c r="R7" t="s">
        <v>49</v>
      </c>
      <c r="S7">
        <v>953015862</v>
      </c>
      <c r="T7" s="4" t="s">
        <v>28</v>
      </c>
      <c r="U7" s="4" t="s">
        <v>28</v>
      </c>
      <c r="V7" s="4" t="s">
        <v>28</v>
      </c>
      <c r="W7" s="4" t="s">
        <v>28</v>
      </c>
      <c r="X7" s="4" t="s">
        <v>29</v>
      </c>
      <c r="Y7" s="4" t="s">
        <v>29</v>
      </c>
      <c r="Z7" s="4" t="s">
        <v>28</v>
      </c>
      <c r="AA7" s="4" t="s">
        <v>28</v>
      </c>
      <c r="AB7" s="4" t="s">
        <v>28</v>
      </c>
      <c r="AC7" s="4" t="s">
        <v>28</v>
      </c>
      <c r="AD7" s="4" t="s">
        <v>28</v>
      </c>
      <c r="AE7" s="4" t="s">
        <v>28</v>
      </c>
      <c r="AF7" s="4" t="s">
        <v>28</v>
      </c>
      <c r="AG7" s="4" t="s">
        <v>29</v>
      </c>
      <c r="AH7" s="4" t="s">
        <v>28</v>
      </c>
      <c r="AI7" s="4" t="s">
        <v>28</v>
      </c>
      <c r="AJ7" s="4" t="s">
        <v>29</v>
      </c>
      <c r="AK7" s="4" t="s">
        <v>37</v>
      </c>
      <c r="AL7" s="9"/>
    </row>
    <row r="8" spans="1:41" ht="15.95">
      <c r="A8" t="s">
        <v>72</v>
      </c>
      <c r="B8" t="s">
        <v>73</v>
      </c>
      <c r="C8" t="s">
        <v>74</v>
      </c>
      <c r="D8">
        <v>1613300000</v>
      </c>
      <c r="E8">
        <v>1478505000</v>
      </c>
      <c r="F8" t="s">
        <v>43</v>
      </c>
      <c r="G8">
        <v>38.561688234400101</v>
      </c>
      <c r="H8" t="s">
        <v>75</v>
      </c>
      <c r="I8" t="s">
        <v>76</v>
      </c>
      <c r="J8">
        <v>29.755072105269701</v>
      </c>
      <c r="K8">
        <v>28.887066848992902</v>
      </c>
      <c r="L8">
        <v>62.037261345852897</v>
      </c>
      <c r="M8" s="3">
        <v>883569</v>
      </c>
      <c r="N8" t="s">
        <v>74</v>
      </c>
      <c r="O8" t="s">
        <v>26</v>
      </c>
      <c r="P8">
        <v>3873</v>
      </c>
      <c r="Q8" t="s">
        <v>77</v>
      </c>
      <c r="R8" t="s">
        <v>49</v>
      </c>
      <c r="S8">
        <v>752018505</v>
      </c>
      <c r="T8" s="4" t="s">
        <v>28</v>
      </c>
      <c r="U8" s="4" t="s">
        <v>28</v>
      </c>
      <c r="V8" s="4" t="s">
        <v>28</v>
      </c>
      <c r="W8" s="4" t="s">
        <v>28</v>
      </c>
      <c r="X8" s="4" t="s">
        <v>29</v>
      </c>
      <c r="Y8" s="4" t="s">
        <v>29</v>
      </c>
      <c r="Z8" s="4" t="s">
        <v>28</v>
      </c>
      <c r="AA8" s="4" t="s">
        <v>28</v>
      </c>
      <c r="AB8" s="4" t="s">
        <v>28</v>
      </c>
      <c r="AC8" s="4" t="s">
        <v>28</v>
      </c>
      <c r="AD8" s="4" t="s">
        <v>28</v>
      </c>
      <c r="AE8" s="4" t="s">
        <v>28</v>
      </c>
      <c r="AF8" s="4" t="s">
        <v>29</v>
      </c>
      <c r="AG8" s="4" t="s">
        <v>28</v>
      </c>
      <c r="AH8" s="4" t="s">
        <v>29</v>
      </c>
      <c r="AI8" s="4" t="s">
        <v>28</v>
      </c>
      <c r="AJ8" s="4" t="s">
        <v>28</v>
      </c>
      <c r="AK8" s="4" t="s">
        <v>29</v>
      </c>
      <c r="AL8" s="9"/>
    </row>
    <row r="9" spans="1:41" ht="15.95">
      <c r="A9" t="s">
        <v>78</v>
      </c>
      <c r="B9" t="s">
        <v>79</v>
      </c>
      <c r="C9" t="s">
        <v>80</v>
      </c>
      <c r="D9">
        <v>2055146000</v>
      </c>
      <c r="E9">
        <v>2436386000</v>
      </c>
      <c r="F9" t="s">
        <v>81</v>
      </c>
      <c r="G9">
        <v>22.109610249317299</v>
      </c>
      <c r="H9" t="s">
        <v>82</v>
      </c>
      <c r="I9" t="s">
        <v>83</v>
      </c>
      <c r="J9">
        <v>4.8699334543254604</v>
      </c>
      <c r="K9">
        <v>19.370862987884198</v>
      </c>
      <c r="L9">
        <v>38.094754653130202</v>
      </c>
      <c r="M9" s="3">
        <v>821002</v>
      </c>
      <c r="N9" t="s">
        <v>84</v>
      </c>
      <c r="O9" t="s">
        <v>26</v>
      </c>
      <c r="P9">
        <v>2300</v>
      </c>
      <c r="Q9" t="s">
        <v>85</v>
      </c>
      <c r="R9" t="s">
        <v>49</v>
      </c>
      <c r="S9">
        <v>411590959</v>
      </c>
      <c r="T9" s="4" t="s">
        <v>28</v>
      </c>
      <c r="U9" s="4" t="s">
        <v>28</v>
      </c>
      <c r="V9" s="4" t="s">
        <v>28</v>
      </c>
      <c r="W9" s="4" t="s">
        <v>28</v>
      </c>
      <c r="X9" s="4" t="s">
        <v>28</v>
      </c>
      <c r="Y9" s="4" t="s">
        <v>29</v>
      </c>
      <c r="Z9" s="4" t="s">
        <v>28</v>
      </c>
      <c r="AA9" s="4" t="s">
        <v>28</v>
      </c>
      <c r="AB9" s="4" t="s">
        <v>28</v>
      </c>
      <c r="AC9" s="4" t="s">
        <v>28</v>
      </c>
      <c r="AD9" s="4" t="s">
        <v>28</v>
      </c>
      <c r="AE9" s="4" t="s">
        <v>28</v>
      </c>
      <c r="AF9" s="4" t="s">
        <v>29</v>
      </c>
      <c r="AG9" s="4" t="s">
        <v>29</v>
      </c>
      <c r="AH9" s="4" t="s">
        <v>28</v>
      </c>
      <c r="AI9" s="4" t="s">
        <v>28</v>
      </c>
      <c r="AJ9" s="4" t="s">
        <v>28</v>
      </c>
      <c r="AK9" s="4" t="s">
        <v>29</v>
      </c>
      <c r="AL9" s="9"/>
    </row>
    <row r="10" spans="1:41" ht="15.95">
      <c r="A10" t="s">
        <v>86</v>
      </c>
      <c r="B10" t="s">
        <v>87</v>
      </c>
      <c r="C10" t="s">
        <v>88</v>
      </c>
      <c r="D10">
        <v>6664350000</v>
      </c>
      <c r="E10">
        <v>7698874000</v>
      </c>
      <c r="F10" t="s">
        <v>89</v>
      </c>
      <c r="G10">
        <v>71.966660426278395</v>
      </c>
      <c r="H10" t="s">
        <v>90</v>
      </c>
      <c r="I10" t="s">
        <v>91</v>
      </c>
      <c r="J10">
        <v>83.499363266983494</v>
      </c>
      <c r="K10">
        <v>65.891138007599295</v>
      </c>
      <c r="L10">
        <v>75.902331768388095</v>
      </c>
      <c r="M10" s="3">
        <v>1359841</v>
      </c>
      <c r="N10" t="s">
        <v>92</v>
      </c>
      <c r="O10" t="s">
        <v>47</v>
      </c>
      <c r="P10">
        <v>5600</v>
      </c>
      <c r="Q10" t="s">
        <v>93</v>
      </c>
      <c r="R10" t="s">
        <v>94</v>
      </c>
      <c r="S10">
        <v>203552316</v>
      </c>
      <c r="T10" s="8" t="s">
        <v>36</v>
      </c>
      <c r="U10" s="7"/>
      <c r="V10" s="4" t="s">
        <v>28</v>
      </c>
      <c r="W10" s="4" t="s">
        <v>95</v>
      </c>
      <c r="X10" s="4" t="s">
        <v>29</v>
      </c>
      <c r="Y10" s="4" t="s">
        <v>29</v>
      </c>
      <c r="Z10" s="4" t="s">
        <v>28</v>
      </c>
      <c r="AA10" s="4" t="s">
        <v>28</v>
      </c>
      <c r="AB10" s="4" t="s">
        <v>28</v>
      </c>
      <c r="AC10" s="4" t="s">
        <v>28</v>
      </c>
      <c r="AD10" s="4" t="s">
        <v>28</v>
      </c>
      <c r="AE10" s="4" t="s">
        <v>28</v>
      </c>
      <c r="AF10" s="4" t="s">
        <v>29</v>
      </c>
      <c r="AG10" s="4" t="s">
        <v>28</v>
      </c>
      <c r="AH10" s="4" t="s">
        <v>29</v>
      </c>
      <c r="AI10" s="4" t="s">
        <v>28</v>
      </c>
      <c r="AJ10" s="4" t="s">
        <v>28</v>
      </c>
      <c r="AK10" s="4" t="s">
        <v>29</v>
      </c>
      <c r="AL10" s="9"/>
    </row>
    <row r="11" spans="1:41" ht="15.95">
      <c r="A11" t="s">
        <v>96</v>
      </c>
      <c r="B11" t="s">
        <v>97</v>
      </c>
      <c r="C11" t="s">
        <v>98</v>
      </c>
      <c r="D11">
        <v>2097839000</v>
      </c>
      <c r="E11">
        <v>1545816000</v>
      </c>
      <c r="F11" t="s">
        <v>43</v>
      </c>
      <c r="G11">
        <v>34.811979340235901</v>
      </c>
      <c r="H11" t="s">
        <v>99</v>
      </c>
      <c r="I11" t="s">
        <v>99</v>
      </c>
      <c r="J11">
        <v>16.4073599269163</v>
      </c>
      <c r="K11">
        <v>44.5533694133917</v>
      </c>
      <c r="L11">
        <v>28.446666666666601</v>
      </c>
      <c r="M11" s="3">
        <v>1760965</v>
      </c>
      <c r="N11" t="str">
        <f>C11</f>
        <v>Kontoor Brands Inc</v>
      </c>
      <c r="T11" s="10" t="s">
        <v>36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4" t="s">
        <v>28</v>
      </c>
      <c r="AK11" s="4" t="s">
        <v>29</v>
      </c>
      <c r="AL11" s="9"/>
    </row>
    <row r="12" spans="1:41" ht="15.95">
      <c r="A12" t="s">
        <v>100</v>
      </c>
      <c r="B12" t="s">
        <v>101</v>
      </c>
      <c r="C12" t="s">
        <v>102</v>
      </c>
      <c r="D12">
        <v>159000000</v>
      </c>
      <c r="E12">
        <v>139925000</v>
      </c>
      <c r="F12" t="s">
        <v>81</v>
      </c>
      <c r="G12">
        <v>22.795575585591202</v>
      </c>
      <c r="H12" t="s">
        <v>103</v>
      </c>
      <c r="I12" t="s">
        <v>99</v>
      </c>
      <c r="J12">
        <v>23.3027492101902</v>
      </c>
      <c r="K12">
        <v>23.737954589018301</v>
      </c>
      <c r="L12">
        <v>20.730964467005101</v>
      </c>
      <c r="M12" s="3">
        <v>798081</v>
      </c>
      <c r="N12" t="s">
        <v>102</v>
      </c>
      <c r="O12" t="s">
        <v>26</v>
      </c>
      <c r="P12">
        <v>3842</v>
      </c>
      <c r="Q12" t="s">
        <v>85</v>
      </c>
      <c r="R12" t="s">
        <v>49</v>
      </c>
      <c r="S12">
        <v>133115216</v>
      </c>
      <c r="T12" s="4" t="s">
        <v>28</v>
      </c>
      <c r="U12" s="4" t="s">
        <v>28</v>
      </c>
      <c r="V12" s="4" t="s">
        <v>28</v>
      </c>
      <c r="W12" s="4" t="s">
        <v>28</v>
      </c>
      <c r="X12" s="4" t="s">
        <v>28</v>
      </c>
      <c r="Y12" s="4" t="s">
        <v>29</v>
      </c>
      <c r="Z12" s="4" t="s">
        <v>28</v>
      </c>
      <c r="AA12" s="4" t="s">
        <v>28</v>
      </c>
      <c r="AB12" s="4" t="s">
        <v>28</v>
      </c>
      <c r="AC12" s="4" t="s">
        <v>28</v>
      </c>
      <c r="AD12" s="4" t="s">
        <v>28</v>
      </c>
      <c r="AE12" s="4" t="s">
        <v>28</v>
      </c>
      <c r="AF12" s="4" t="s">
        <v>28</v>
      </c>
      <c r="AG12" s="4" t="s">
        <v>29</v>
      </c>
      <c r="AH12" s="4" t="s">
        <v>28</v>
      </c>
      <c r="AI12" s="4" t="s">
        <v>28</v>
      </c>
      <c r="AJ12" s="4" t="s">
        <v>29</v>
      </c>
      <c r="AK12" s="4" t="s">
        <v>28</v>
      </c>
      <c r="AL12" s="9"/>
    </row>
    <row r="13" spans="1:41" ht="15.95">
      <c r="A13" t="s">
        <v>104</v>
      </c>
      <c r="B13" t="s">
        <v>105</v>
      </c>
      <c r="C13" t="s">
        <v>106</v>
      </c>
      <c r="D13">
        <v>4401880000</v>
      </c>
      <c r="E13">
        <v>4185215000</v>
      </c>
      <c r="F13" t="s">
        <v>107</v>
      </c>
      <c r="G13">
        <v>44.155702152456399</v>
      </c>
      <c r="H13" t="s">
        <v>108</v>
      </c>
      <c r="I13" t="s">
        <v>109</v>
      </c>
      <c r="J13">
        <v>33.766997605473101</v>
      </c>
      <c r="K13">
        <v>42.461458418905103</v>
      </c>
      <c r="L13">
        <v>53.869565939282502</v>
      </c>
      <c r="M13" s="3">
        <v>1397187</v>
      </c>
      <c r="N13" t="s">
        <v>106</v>
      </c>
      <c r="O13" t="s">
        <v>26</v>
      </c>
      <c r="P13">
        <v>2300</v>
      </c>
      <c r="Q13" t="s">
        <v>110</v>
      </c>
      <c r="R13" t="s">
        <v>49</v>
      </c>
      <c r="S13">
        <v>203842867</v>
      </c>
      <c r="T13" s="10" t="s">
        <v>36</v>
      </c>
      <c r="U13" s="10"/>
      <c r="V13" s="10"/>
      <c r="W13" s="10"/>
      <c r="X13" s="4" t="s">
        <v>28</v>
      </c>
      <c r="Y13" s="4" t="s">
        <v>29</v>
      </c>
      <c r="Z13" s="4" t="s">
        <v>28</v>
      </c>
      <c r="AA13" s="4" t="s">
        <v>28</v>
      </c>
      <c r="AB13" s="4" t="s">
        <v>28</v>
      </c>
      <c r="AC13" s="4" t="s">
        <v>28</v>
      </c>
      <c r="AD13" s="4" t="s">
        <v>28</v>
      </c>
      <c r="AE13" s="4" t="s">
        <v>28</v>
      </c>
      <c r="AF13" s="4" t="s">
        <v>29</v>
      </c>
      <c r="AG13" s="4" t="s">
        <v>28</v>
      </c>
      <c r="AH13" s="4" t="s">
        <v>29</v>
      </c>
      <c r="AI13" s="4" t="s">
        <v>28</v>
      </c>
      <c r="AJ13" s="4" t="s">
        <v>28</v>
      </c>
      <c r="AK13" s="4" t="s">
        <v>29</v>
      </c>
      <c r="AL13" s="9"/>
    </row>
    <row r="14" spans="1:41" ht="15.95">
      <c r="A14" t="s">
        <v>111</v>
      </c>
      <c r="B14" t="s">
        <v>112</v>
      </c>
      <c r="C14" t="s">
        <v>113</v>
      </c>
      <c r="D14">
        <v>506397000</v>
      </c>
      <c r="E14">
        <v>719257000</v>
      </c>
      <c r="F14" t="s">
        <v>55</v>
      </c>
      <c r="G14">
        <v>26.991236320723001</v>
      </c>
      <c r="H14" t="s">
        <v>114</v>
      </c>
      <c r="I14" t="s">
        <v>115</v>
      </c>
      <c r="J14">
        <v>8.4694494857834197</v>
      </c>
      <c r="K14">
        <v>27.306956030360201</v>
      </c>
      <c r="L14">
        <v>38.137619853355901</v>
      </c>
      <c r="M14" s="3">
        <v>72573</v>
      </c>
      <c r="N14" t="s">
        <v>113</v>
      </c>
      <c r="O14" t="s">
        <v>47</v>
      </c>
      <c r="P14">
        <v>3873</v>
      </c>
      <c r="Q14" t="s">
        <v>116</v>
      </c>
      <c r="R14" t="s">
        <v>85</v>
      </c>
      <c r="S14">
        <v>132595932</v>
      </c>
      <c r="T14" s="4" t="s">
        <v>28</v>
      </c>
      <c r="U14" s="4" t="s">
        <v>28</v>
      </c>
      <c r="V14" s="4" t="s">
        <v>28</v>
      </c>
      <c r="W14" s="4" t="s">
        <v>28</v>
      </c>
      <c r="X14" s="4" t="s">
        <v>29</v>
      </c>
      <c r="Y14" s="4" t="s">
        <v>29</v>
      </c>
      <c r="Z14" s="4" t="s">
        <v>28</v>
      </c>
      <c r="AA14" s="4" t="s">
        <v>28</v>
      </c>
      <c r="AB14" s="4" t="s">
        <v>28</v>
      </c>
      <c r="AC14" s="4" t="s">
        <v>28</v>
      </c>
      <c r="AD14" s="4" t="s">
        <v>28</v>
      </c>
      <c r="AE14" s="4" t="s">
        <v>28</v>
      </c>
      <c r="AF14" s="4" t="s">
        <v>29</v>
      </c>
      <c r="AG14" s="4" t="s">
        <v>28</v>
      </c>
      <c r="AH14" s="4" t="s">
        <v>29</v>
      </c>
      <c r="AI14" s="4" t="s">
        <v>28</v>
      </c>
      <c r="AJ14" s="4" t="s">
        <v>28</v>
      </c>
      <c r="AK14" s="4" t="s">
        <v>29</v>
      </c>
      <c r="AL14" s="9"/>
    </row>
    <row r="15" spans="1:41" ht="15.95">
      <c r="A15" t="s">
        <v>117</v>
      </c>
      <c r="B15" t="s">
        <v>118</v>
      </c>
      <c r="C15" t="s">
        <v>119</v>
      </c>
      <c r="D15">
        <v>38507000000</v>
      </c>
      <c r="E15">
        <v>31342000000</v>
      </c>
      <c r="F15" t="s">
        <v>89</v>
      </c>
      <c r="G15">
        <v>72.8871219367891</v>
      </c>
      <c r="H15" t="s">
        <v>120</v>
      </c>
      <c r="I15" t="s">
        <v>121</v>
      </c>
      <c r="J15">
        <v>76.302607790811095</v>
      </c>
      <c r="K15">
        <v>80.407832535492005</v>
      </c>
      <c r="L15">
        <v>56.810666288308099</v>
      </c>
      <c r="M15" s="3">
        <v>320187</v>
      </c>
      <c r="N15" t="s">
        <v>119</v>
      </c>
      <c r="O15" t="s">
        <v>47</v>
      </c>
      <c r="P15">
        <v>3021</v>
      </c>
      <c r="Q15" t="s">
        <v>27</v>
      </c>
      <c r="R15" t="s">
        <v>27</v>
      </c>
      <c r="S15">
        <v>930584541</v>
      </c>
      <c r="T15" s="4" t="s">
        <v>28</v>
      </c>
      <c r="U15" s="4" t="s">
        <v>29</v>
      </c>
      <c r="V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  <c r="AA15" s="4" t="s">
        <v>28</v>
      </c>
      <c r="AB15" s="4" t="s">
        <v>28</v>
      </c>
      <c r="AC15" s="4" t="s">
        <v>29</v>
      </c>
      <c r="AD15" s="4" t="s">
        <v>29</v>
      </c>
      <c r="AE15" s="4" t="s">
        <v>28</v>
      </c>
      <c r="AF15" s="4" t="s">
        <v>28</v>
      </c>
      <c r="AG15" s="4" t="s">
        <v>28</v>
      </c>
      <c r="AH15" s="4" t="s">
        <v>28</v>
      </c>
      <c r="AI15" s="4" t="s">
        <v>29</v>
      </c>
      <c r="AJ15" s="4" t="s">
        <v>28</v>
      </c>
      <c r="AK15" s="4" t="s">
        <v>37</v>
      </c>
      <c r="AL15" s="9"/>
    </row>
    <row r="16" spans="1:41" ht="15.95">
      <c r="A16" t="s">
        <v>122</v>
      </c>
      <c r="B16" t="s">
        <v>123</v>
      </c>
      <c r="C16" t="s">
        <v>124</v>
      </c>
      <c r="D16">
        <v>748833000</v>
      </c>
      <c r="E16">
        <v>865634000</v>
      </c>
      <c r="F16" t="s">
        <v>43</v>
      </c>
      <c r="G16">
        <v>37.6157967446673</v>
      </c>
      <c r="H16" t="s">
        <v>125</v>
      </c>
      <c r="I16" t="s">
        <v>126</v>
      </c>
      <c r="J16">
        <v>9.6173034467045309</v>
      </c>
      <c r="K16">
        <v>30.786215892598801</v>
      </c>
      <c r="L16">
        <v>67.982900409703902</v>
      </c>
      <c r="M16" s="3">
        <v>75288</v>
      </c>
      <c r="N16" t="s">
        <v>124</v>
      </c>
      <c r="O16" t="s">
        <v>47</v>
      </c>
      <c r="P16">
        <v>2320</v>
      </c>
      <c r="Q16" t="s">
        <v>48</v>
      </c>
      <c r="R16" t="s">
        <v>48</v>
      </c>
      <c r="S16">
        <v>580831862</v>
      </c>
      <c r="T16" s="4" t="s">
        <v>28</v>
      </c>
      <c r="U16" s="4" t="s">
        <v>29</v>
      </c>
      <c r="V16" s="4" t="s">
        <v>28</v>
      </c>
      <c r="W16" s="4" t="s">
        <v>28</v>
      </c>
      <c r="X16" s="4" t="s">
        <v>95</v>
      </c>
      <c r="Y16" s="4" t="s">
        <v>29</v>
      </c>
      <c r="Z16" s="4" t="s">
        <v>28</v>
      </c>
      <c r="AA16" s="4" t="s">
        <v>28</v>
      </c>
      <c r="AB16" s="4" t="s">
        <v>28</v>
      </c>
      <c r="AC16" s="4" t="s">
        <v>28</v>
      </c>
      <c r="AD16" s="4" t="s">
        <v>28</v>
      </c>
      <c r="AE16" s="4" t="s">
        <v>28</v>
      </c>
      <c r="AF16" s="4" t="s">
        <v>29</v>
      </c>
      <c r="AG16" s="4" t="s">
        <v>28</v>
      </c>
      <c r="AH16" s="4" t="s">
        <v>28</v>
      </c>
      <c r="AI16" s="4" t="s">
        <v>28</v>
      </c>
      <c r="AJ16" s="4" t="s">
        <v>28</v>
      </c>
      <c r="AK16" s="4" t="s">
        <v>29</v>
      </c>
      <c r="AL16" s="9"/>
    </row>
    <row r="17" spans="1:38" ht="15.95">
      <c r="A17" t="s">
        <v>127</v>
      </c>
      <c r="B17" t="s">
        <v>128</v>
      </c>
      <c r="C17" t="s">
        <v>129</v>
      </c>
      <c r="D17">
        <v>7132600000</v>
      </c>
      <c r="E17">
        <v>13293500000</v>
      </c>
      <c r="F17" t="s">
        <v>130</v>
      </c>
      <c r="G17">
        <v>81.898538330562104</v>
      </c>
      <c r="H17" t="s">
        <v>131</v>
      </c>
      <c r="I17" t="s">
        <v>132</v>
      </c>
      <c r="J17">
        <v>70.596335841344896</v>
      </c>
      <c r="K17">
        <v>86.572120614673693</v>
      </c>
      <c r="L17">
        <v>80.410472681459794</v>
      </c>
      <c r="M17" s="3">
        <v>78239</v>
      </c>
      <c r="N17" t="s">
        <v>129</v>
      </c>
      <c r="O17" t="s">
        <v>47</v>
      </c>
      <c r="P17">
        <v>2320</v>
      </c>
      <c r="Q17" t="s">
        <v>85</v>
      </c>
      <c r="R17" t="s">
        <v>49</v>
      </c>
      <c r="S17">
        <v>131166910</v>
      </c>
      <c r="T17" s="4" t="s">
        <v>28</v>
      </c>
      <c r="U17" s="4" t="s">
        <v>28</v>
      </c>
      <c r="V17" s="4" t="s">
        <v>28</v>
      </c>
      <c r="W17" s="4" t="s">
        <v>28</v>
      </c>
      <c r="X17" s="4" t="s">
        <v>28</v>
      </c>
      <c r="Y17" s="4" t="s">
        <v>29</v>
      </c>
      <c r="Z17" s="4" t="s">
        <v>28</v>
      </c>
      <c r="AA17" s="4" t="s">
        <v>28</v>
      </c>
      <c r="AB17" s="4" t="s">
        <v>28</v>
      </c>
      <c r="AC17" s="4" t="s">
        <v>28</v>
      </c>
      <c r="AD17" s="4" t="s">
        <v>28</v>
      </c>
      <c r="AE17" s="4" t="s">
        <v>28</v>
      </c>
      <c r="AF17" s="4" t="s">
        <v>29</v>
      </c>
      <c r="AG17" s="4" t="s">
        <v>28</v>
      </c>
      <c r="AH17" s="4" t="s">
        <v>29</v>
      </c>
      <c r="AI17" s="4" t="s">
        <v>28</v>
      </c>
      <c r="AJ17" s="4" t="s">
        <v>29</v>
      </c>
      <c r="AK17" s="4" t="s">
        <v>29</v>
      </c>
      <c r="AL17" s="9"/>
    </row>
    <row r="18" spans="1:38" ht="15.75">
      <c r="A18" t="s">
        <v>133</v>
      </c>
      <c r="B18" t="s">
        <v>134</v>
      </c>
      <c r="C18" t="s">
        <v>135</v>
      </c>
      <c r="D18">
        <v>277309000</v>
      </c>
      <c r="E18">
        <v>229091000</v>
      </c>
      <c r="F18" t="s">
        <v>81</v>
      </c>
      <c r="G18">
        <v>24.0909640589628</v>
      </c>
      <c r="H18" t="s">
        <v>136</v>
      </c>
      <c r="I18" t="s">
        <v>99</v>
      </c>
      <c r="J18">
        <v>2.2194039315155298</v>
      </c>
      <c r="K18">
        <v>20.218085335666501</v>
      </c>
      <c r="L18">
        <v>45.107777777777699</v>
      </c>
      <c r="M18" s="3">
        <v>895456</v>
      </c>
      <c r="N18" t="s">
        <v>135</v>
      </c>
      <c r="O18" t="s">
        <v>26</v>
      </c>
      <c r="P18">
        <v>3140</v>
      </c>
      <c r="Q18" t="s">
        <v>137</v>
      </c>
      <c r="R18" t="s">
        <v>137</v>
      </c>
      <c r="S18">
        <v>311364046</v>
      </c>
      <c r="T18" s="4" t="s">
        <v>28</v>
      </c>
      <c r="U18" s="4" t="s">
        <v>28</v>
      </c>
      <c r="V18" s="4" t="s">
        <v>28</v>
      </c>
      <c r="W18" s="4" t="s">
        <v>28</v>
      </c>
      <c r="X18" s="4" t="s">
        <v>28</v>
      </c>
      <c r="Y18" s="4" t="s">
        <v>28</v>
      </c>
      <c r="Z18" s="4" t="s">
        <v>28</v>
      </c>
      <c r="AA18" s="4" t="s">
        <v>28</v>
      </c>
      <c r="AB18" s="4" t="s">
        <v>28</v>
      </c>
      <c r="AC18" s="4" t="s">
        <v>28</v>
      </c>
      <c r="AD18" s="4" t="s">
        <v>28</v>
      </c>
      <c r="AE18" s="4" t="s">
        <v>28</v>
      </c>
      <c r="AF18" s="4" t="s">
        <v>29</v>
      </c>
      <c r="AG18" s="4" t="s">
        <v>28</v>
      </c>
      <c r="AH18" s="4" t="s">
        <v>28</v>
      </c>
      <c r="AI18" s="4" t="s">
        <v>28</v>
      </c>
      <c r="AJ18" s="4" t="s">
        <v>28</v>
      </c>
      <c r="AK18" s="4" t="s">
        <v>29</v>
      </c>
      <c r="AL18" s="9"/>
    </row>
    <row r="19" spans="1:38" ht="15.75">
      <c r="A19" t="s">
        <v>138</v>
      </c>
      <c r="B19" t="s">
        <v>139</v>
      </c>
      <c r="C19" t="s">
        <v>140</v>
      </c>
      <c r="D19">
        <v>4387900000</v>
      </c>
      <c r="E19">
        <v>7279900000</v>
      </c>
      <c r="F19" t="s">
        <v>141</v>
      </c>
      <c r="G19">
        <v>63.964168664284898</v>
      </c>
      <c r="H19" t="s">
        <v>142</v>
      </c>
      <c r="I19" t="s">
        <v>143</v>
      </c>
      <c r="J19">
        <v>76.191043613911106</v>
      </c>
      <c r="K19">
        <v>59.459708395878501</v>
      </c>
      <c r="L19">
        <v>64.553732692740198</v>
      </c>
      <c r="M19" s="3">
        <v>1037038</v>
      </c>
      <c r="N19" t="s">
        <v>140</v>
      </c>
      <c r="O19" t="s">
        <v>47</v>
      </c>
      <c r="P19">
        <v>2320</v>
      </c>
      <c r="Q19" t="s">
        <v>85</v>
      </c>
      <c r="R19" t="s">
        <v>49</v>
      </c>
      <c r="S19">
        <v>132622036</v>
      </c>
      <c r="T19" s="4" t="s">
        <v>28</v>
      </c>
      <c r="U19" s="4" t="s">
        <v>28</v>
      </c>
      <c r="V19" s="4" t="s">
        <v>28</v>
      </c>
      <c r="W19" s="4" t="s">
        <v>28</v>
      </c>
      <c r="X19" s="4" t="s">
        <v>28</v>
      </c>
      <c r="Y19" s="4" t="s">
        <v>28</v>
      </c>
      <c r="Z19" s="4" t="s">
        <v>28</v>
      </c>
      <c r="AA19" s="4" t="s">
        <v>28</v>
      </c>
      <c r="AB19" s="4" t="s">
        <v>28</v>
      </c>
      <c r="AC19" s="4" t="s">
        <v>28</v>
      </c>
      <c r="AD19" s="4" t="s">
        <v>28</v>
      </c>
      <c r="AE19" s="4" t="s">
        <v>28</v>
      </c>
      <c r="AF19" s="4" t="s">
        <v>28</v>
      </c>
      <c r="AG19" s="4" t="s">
        <v>28</v>
      </c>
      <c r="AH19" s="4" t="s">
        <v>28</v>
      </c>
      <c r="AI19" s="4" t="s">
        <v>28</v>
      </c>
      <c r="AJ19" s="4" t="s">
        <v>28</v>
      </c>
      <c r="AK19" s="4" t="s">
        <v>29</v>
      </c>
      <c r="AL19" s="9"/>
    </row>
    <row r="20" spans="1:38" ht="15.75">
      <c r="A20" t="s">
        <v>144</v>
      </c>
      <c r="B20" t="s">
        <v>145</v>
      </c>
      <c r="C20" t="s">
        <v>146</v>
      </c>
      <c r="D20">
        <v>526697000</v>
      </c>
      <c r="E20">
        <v>393924000</v>
      </c>
      <c r="F20" t="s">
        <v>43</v>
      </c>
      <c r="G20">
        <v>35.3629641761462</v>
      </c>
      <c r="H20" t="s">
        <v>147</v>
      </c>
      <c r="I20" t="s">
        <v>148</v>
      </c>
      <c r="J20">
        <v>11.5546674231552</v>
      </c>
      <c r="K20">
        <v>30.966806162774699</v>
      </c>
      <c r="L20">
        <v>58.574444444444403</v>
      </c>
      <c r="M20" s="3">
        <v>95574</v>
      </c>
      <c r="N20" t="s">
        <v>149</v>
      </c>
      <c r="O20" t="s">
        <v>26</v>
      </c>
      <c r="P20">
        <v>2300</v>
      </c>
      <c r="Q20" t="s">
        <v>150</v>
      </c>
      <c r="R20" t="s">
        <v>150</v>
      </c>
      <c r="S20">
        <v>111385670</v>
      </c>
      <c r="T20" s="4" t="s">
        <v>28</v>
      </c>
      <c r="U20" s="4" t="s">
        <v>28</v>
      </c>
      <c r="V20" s="4" t="s">
        <v>28</v>
      </c>
      <c r="W20" s="4" t="s">
        <v>28</v>
      </c>
      <c r="X20" s="4" t="s">
        <v>28</v>
      </c>
      <c r="Y20" s="4" t="s">
        <v>28</v>
      </c>
      <c r="Z20" s="4" t="s">
        <v>28</v>
      </c>
      <c r="AA20" s="4" t="s">
        <v>28</v>
      </c>
      <c r="AB20" s="4" t="s">
        <v>28</v>
      </c>
      <c r="AC20" s="4" t="s">
        <v>28</v>
      </c>
      <c r="AD20" s="4" t="s">
        <v>28</v>
      </c>
      <c r="AE20" s="4" t="s">
        <v>28</v>
      </c>
      <c r="AF20" s="4" t="s">
        <v>28</v>
      </c>
      <c r="AG20" s="4" t="s">
        <v>28</v>
      </c>
      <c r="AH20" s="4" t="s">
        <v>28</v>
      </c>
      <c r="AI20" s="4" t="s">
        <v>28</v>
      </c>
      <c r="AJ20" s="4" t="s">
        <v>28</v>
      </c>
      <c r="AK20" s="4" t="s">
        <v>29</v>
      </c>
      <c r="AL20" s="9"/>
    </row>
    <row r="21" spans="1:38" ht="15.75">
      <c r="A21" t="s">
        <v>151</v>
      </c>
      <c r="B21" t="s">
        <v>152</v>
      </c>
      <c r="C21" t="s">
        <v>153</v>
      </c>
      <c r="D21">
        <v>1188943000</v>
      </c>
      <c r="E21">
        <v>1137761000</v>
      </c>
      <c r="F21" t="s">
        <v>23</v>
      </c>
      <c r="G21">
        <v>51.965234923194203</v>
      </c>
      <c r="H21" t="s">
        <v>154</v>
      </c>
      <c r="I21" t="s">
        <v>155</v>
      </c>
      <c r="J21">
        <v>16.8370156526382</v>
      </c>
      <c r="K21">
        <v>52.997951122251102</v>
      </c>
      <c r="L21">
        <v>72.302582159624393</v>
      </c>
      <c r="M21" s="3">
        <v>913241</v>
      </c>
      <c r="N21" t="s">
        <v>156</v>
      </c>
      <c r="O21" t="s">
        <v>26</v>
      </c>
      <c r="P21">
        <v>3140</v>
      </c>
      <c r="Q21" t="s">
        <v>85</v>
      </c>
      <c r="R21" t="s">
        <v>49</v>
      </c>
      <c r="S21">
        <v>133588231</v>
      </c>
      <c r="T21" s="4" t="s">
        <v>28</v>
      </c>
      <c r="U21" s="4" t="s">
        <v>28</v>
      </c>
      <c r="V21" s="4" t="s">
        <v>28</v>
      </c>
      <c r="W21" s="4" t="s">
        <v>28</v>
      </c>
      <c r="X21" s="4" t="s">
        <v>28</v>
      </c>
      <c r="Y21" s="4" t="s">
        <v>28</v>
      </c>
      <c r="Z21" s="4" t="s">
        <v>28</v>
      </c>
      <c r="AA21" s="4" t="s">
        <v>28</v>
      </c>
      <c r="AB21" s="4" t="s">
        <v>28</v>
      </c>
      <c r="AC21" s="4" t="s">
        <v>28</v>
      </c>
      <c r="AD21" s="4" t="s">
        <v>28</v>
      </c>
      <c r="AE21" s="4" t="s">
        <v>28</v>
      </c>
      <c r="AF21" s="4" t="s">
        <v>28</v>
      </c>
      <c r="AG21" s="4" t="s">
        <v>28</v>
      </c>
      <c r="AH21" s="4" t="s">
        <v>28</v>
      </c>
      <c r="AI21" s="4" t="s">
        <v>28</v>
      </c>
      <c r="AJ21" s="4" t="s">
        <v>28</v>
      </c>
      <c r="AK21" s="4" t="s">
        <v>29</v>
      </c>
      <c r="AL21" s="9"/>
    </row>
    <row r="22" spans="1:38" ht="15.75">
      <c r="A22" t="s">
        <v>157</v>
      </c>
      <c r="B22" t="s">
        <v>158</v>
      </c>
      <c r="C22" t="s">
        <v>159</v>
      </c>
      <c r="D22">
        <v>4783491000</v>
      </c>
      <c r="E22">
        <v>5812369000</v>
      </c>
      <c r="F22" t="s">
        <v>81</v>
      </c>
      <c r="G22">
        <v>24.723013282918</v>
      </c>
      <c r="H22" t="s">
        <v>160</v>
      </c>
      <c r="I22" t="s">
        <v>161</v>
      </c>
      <c r="J22">
        <v>8.2117945466074804</v>
      </c>
      <c r="K22">
        <v>27.995750000229201</v>
      </c>
      <c r="L22">
        <v>29.125555555555501</v>
      </c>
      <c r="M22" s="3">
        <v>1065837</v>
      </c>
      <c r="N22" t="s">
        <v>159</v>
      </c>
      <c r="O22" t="s">
        <v>47</v>
      </c>
      <c r="P22">
        <v>3140</v>
      </c>
      <c r="Q22" t="s">
        <v>71</v>
      </c>
      <c r="R22" t="s">
        <v>49</v>
      </c>
      <c r="S22">
        <v>954376145</v>
      </c>
      <c r="T22" s="4" t="s">
        <v>28</v>
      </c>
      <c r="U22" s="4" t="s">
        <v>28</v>
      </c>
      <c r="V22" s="4" t="s">
        <v>28</v>
      </c>
      <c r="W22" s="4" t="s">
        <v>28</v>
      </c>
      <c r="X22" s="4" t="s">
        <v>28</v>
      </c>
      <c r="Y22" s="4" t="s">
        <v>28</v>
      </c>
      <c r="Z22" s="4" t="s">
        <v>28</v>
      </c>
      <c r="AA22" s="4" t="s">
        <v>28</v>
      </c>
      <c r="AB22" s="4" t="s">
        <v>28</v>
      </c>
      <c r="AC22" s="4" t="s">
        <v>28</v>
      </c>
      <c r="AD22" s="4" t="s">
        <v>28</v>
      </c>
      <c r="AE22" s="4" t="s">
        <v>28</v>
      </c>
      <c r="AF22" s="4" t="s">
        <v>28</v>
      </c>
      <c r="AG22" s="4" t="s">
        <v>28</v>
      </c>
      <c r="AH22" s="4" t="s">
        <v>28</v>
      </c>
      <c r="AI22" s="4" t="s">
        <v>28</v>
      </c>
      <c r="AJ22" s="4" t="s">
        <v>28</v>
      </c>
      <c r="AK22" s="4" t="s">
        <v>29</v>
      </c>
      <c r="AL22" s="9"/>
    </row>
    <row r="23" spans="1:38" ht="15.75">
      <c r="A23" t="s">
        <v>162</v>
      </c>
      <c r="B23" t="s">
        <v>163</v>
      </c>
      <c r="C23" t="s">
        <v>164</v>
      </c>
      <c r="D23">
        <v>4645100000</v>
      </c>
      <c r="E23">
        <v>7924200000</v>
      </c>
      <c r="F23" t="s">
        <v>89</v>
      </c>
      <c r="G23">
        <v>73.376631952556494</v>
      </c>
      <c r="H23" t="s">
        <v>165</v>
      </c>
      <c r="I23" t="s">
        <v>166</v>
      </c>
      <c r="J23">
        <v>66.9718013468013</v>
      </c>
      <c r="K23">
        <v>78.149309693714898</v>
      </c>
      <c r="L23">
        <v>71.276071987480407</v>
      </c>
      <c r="M23" s="3">
        <v>1116132</v>
      </c>
      <c r="N23" t="str">
        <f>C23</f>
        <v>Tapestry Inc</v>
      </c>
      <c r="T23" s="4" t="s">
        <v>28</v>
      </c>
      <c r="U23" s="4" t="s">
        <v>28</v>
      </c>
      <c r="V23" s="4" t="s">
        <v>28</v>
      </c>
      <c r="W23" s="4" t="s">
        <v>28</v>
      </c>
      <c r="X23" s="4" t="s">
        <v>28</v>
      </c>
      <c r="Y23" s="4" t="s">
        <v>28</v>
      </c>
      <c r="Z23" s="4" t="s">
        <v>28</v>
      </c>
      <c r="AA23" s="4" t="s">
        <v>28</v>
      </c>
      <c r="AB23" s="4" t="s">
        <v>28</v>
      </c>
      <c r="AC23" s="4" t="s">
        <v>28</v>
      </c>
      <c r="AD23" s="4" t="s">
        <v>28</v>
      </c>
      <c r="AE23" s="4" t="s">
        <v>28</v>
      </c>
      <c r="AF23" s="4" t="s">
        <v>28</v>
      </c>
      <c r="AG23" s="4" t="s">
        <v>28</v>
      </c>
      <c r="AH23" s="4" t="s">
        <v>28</v>
      </c>
      <c r="AI23" s="4" t="s">
        <v>28</v>
      </c>
      <c r="AJ23" s="4" t="s">
        <v>28</v>
      </c>
      <c r="AK23" s="4" t="s">
        <v>29</v>
      </c>
      <c r="AL23" s="9"/>
    </row>
    <row r="24" spans="1:38" ht="15.75">
      <c r="A24" t="s">
        <v>167</v>
      </c>
      <c r="B24" t="s">
        <v>168</v>
      </c>
      <c r="C24" t="s">
        <v>169</v>
      </c>
      <c r="D24">
        <v>4474667000</v>
      </c>
      <c r="E24">
        <v>5030628000</v>
      </c>
      <c r="F24" t="s">
        <v>43</v>
      </c>
      <c r="G24">
        <v>38.190657778671699</v>
      </c>
      <c r="H24" t="s">
        <v>170</v>
      </c>
      <c r="I24" t="s">
        <v>171</v>
      </c>
      <c r="J24">
        <v>28.445540349437501</v>
      </c>
      <c r="K24">
        <v>41.528431618017201</v>
      </c>
      <c r="L24">
        <v>38.187683881064103</v>
      </c>
      <c r="M24" s="3">
        <v>1336917</v>
      </c>
      <c r="N24" t="str">
        <f>C24</f>
        <v>Under Armour Inc</v>
      </c>
      <c r="T24" s="11" t="s">
        <v>36</v>
      </c>
      <c r="U24" s="11"/>
      <c r="V24" s="4" t="s">
        <v>28</v>
      </c>
      <c r="W24" s="4" t="s">
        <v>28</v>
      </c>
      <c r="X24" s="4" t="s">
        <v>28</v>
      </c>
      <c r="Y24" s="4" t="s">
        <v>28</v>
      </c>
      <c r="Z24" s="4" t="s">
        <v>28</v>
      </c>
      <c r="AA24" s="4" t="s">
        <v>28</v>
      </c>
      <c r="AB24" s="4" t="s">
        <v>28</v>
      </c>
      <c r="AC24" s="4" t="s">
        <v>28</v>
      </c>
      <c r="AD24" s="4" t="s">
        <v>28</v>
      </c>
      <c r="AE24" s="4" t="s">
        <v>28</v>
      </c>
      <c r="AF24" s="4" t="s">
        <v>28</v>
      </c>
      <c r="AG24" s="4" t="s">
        <v>28</v>
      </c>
      <c r="AH24" s="4" t="s">
        <v>28</v>
      </c>
      <c r="AI24" s="4" t="s">
        <v>28</v>
      </c>
      <c r="AJ24" s="4" t="s">
        <v>28</v>
      </c>
      <c r="AK24" s="4" t="s">
        <v>29</v>
      </c>
      <c r="AL24" s="9"/>
    </row>
    <row r="25" spans="1:38" ht="15.75">
      <c r="A25" t="s">
        <v>172</v>
      </c>
      <c r="B25" t="s">
        <v>173</v>
      </c>
      <c r="C25" t="s">
        <v>174</v>
      </c>
      <c r="D25">
        <v>561330000</v>
      </c>
      <c r="E25">
        <v>474162000</v>
      </c>
      <c r="F25" t="s">
        <v>43</v>
      </c>
      <c r="G25">
        <v>36.708822073850399</v>
      </c>
      <c r="H25" t="s">
        <v>175</v>
      </c>
      <c r="I25" t="s">
        <v>176</v>
      </c>
      <c r="J25">
        <v>13.2335148215366</v>
      </c>
      <c r="K25">
        <v>30.858656390571198</v>
      </c>
      <c r="L25">
        <v>62.399323181049098</v>
      </c>
      <c r="M25" s="3">
        <v>100726</v>
      </c>
      <c r="N25" t="s">
        <v>174</v>
      </c>
      <c r="O25" t="s">
        <v>47</v>
      </c>
      <c r="P25">
        <v>2200</v>
      </c>
      <c r="Q25" t="s">
        <v>93</v>
      </c>
      <c r="R25" t="s">
        <v>85</v>
      </c>
      <c r="S25">
        <v>112165495</v>
      </c>
      <c r="T25" s="4" t="s">
        <v>28</v>
      </c>
      <c r="U25" s="4" t="s">
        <v>28</v>
      </c>
      <c r="V25" s="4" t="s">
        <v>28</v>
      </c>
      <c r="W25" s="4" t="s">
        <v>28</v>
      </c>
      <c r="X25" s="4" t="s">
        <v>28</v>
      </c>
      <c r="Y25" s="4" t="s">
        <v>28</v>
      </c>
      <c r="Z25" s="4" t="s">
        <v>28</v>
      </c>
      <c r="AA25" s="4" t="s">
        <v>28</v>
      </c>
      <c r="AB25" s="4" t="s">
        <v>28</v>
      </c>
      <c r="AC25" s="4" t="s">
        <v>28</v>
      </c>
      <c r="AD25" s="4" t="s">
        <v>28</v>
      </c>
      <c r="AE25" s="4" t="s">
        <v>28</v>
      </c>
      <c r="AF25" s="4" t="s">
        <v>28</v>
      </c>
      <c r="AG25" s="4" t="s">
        <v>28</v>
      </c>
      <c r="AH25" s="4" t="s">
        <v>28</v>
      </c>
      <c r="AI25" s="4" t="s">
        <v>28</v>
      </c>
      <c r="AJ25" s="4" t="s">
        <v>28</v>
      </c>
      <c r="AK25" s="4" t="s">
        <v>29</v>
      </c>
      <c r="AL25" s="9"/>
    </row>
    <row r="26" spans="1:38" ht="15.75">
      <c r="A26" t="s">
        <v>177</v>
      </c>
      <c r="B26" t="s">
        <v>178</v>
      </c>
      <c r="C26" t="s">
        <v>179</v>
      </c>
      <c r="D26">
        <v>8758579000</v>
      </c>
      <c r="E26">
        <v>11133251000</v>
      </c>
      <c r="F26" t="s">
        <v>130</v>
      </c>
      <c r="G26">
        <v>79.976475976081403</v>
      </c>
      <c r="H26" t="s">
        <v>180</v>
      </c>
      <c r="I26" t="s">
        <v>181</v>
      </c>
      <c r="J26">
        <v>80.587438559844699</v>
      </c>
      <c r="K26">
        <v>82.264917875220107</v>
      </c>
      <c r="L26">
        <v>75.355915492957706</v>
      </c>
      <c r="M26" s="3">
        <v>103379</v>
      </c>
      <c r="N26" t="s">
        <v>182</v>
      </c>
      <c r="O26" t="s">
        <v>47</v>
      </c>
      <c r="P26">
        <v>2320</v>
      </c>
      <c r="Q26" t="s">
        <v>93</v>
      </c>
      <c r="R26" t="s">
        <v>183</v>
      </c>
      <c r="S26">
        <v>231180120</v>
      </c>
      <c r="T26" s="4" t="s">
        <v>28</v>
      </c>
      <c r="U26" s="4" t="s">
        <v>28</v>
      </c>
      <c r="V26" s="4" t="s">
        <v>28</v>
      </c>
      <c r="W26" s="4" t="s">
        <v>28</v>
      </c>
      <c r="X26" s="4" t="s">
        <v>28</v>
      </c>
      <c r="Y26" s="4" t="s">
        <v>28</v>
      </c>
      <c r="Z26" s="4" t="s">
        <v>28</v>
      </c>
      <c r="AA26" s="4" t="s">
        <v>28</v>
      </c>
      <c r="AB26" s="4" t="s">
        <v>28</v>
      </c>
      <c r="AC26" s="4" t="s">
        <v>28</v>
      </c>
      <c r="AD26" s="4" t="s">
        <v>28</v>
      </c>
      <c r="AE26" s="4" t="s">
        <v>28</v>
      </c>
      <c r="AF26" s="4" t="s">
        <v>28</v>
      </c>
      <c r="AG26" s="4" t="s">
        <v>28</v>
      </c>
      <c r="AH26" s="4" t="s">
        <v>28</v>
      </c>
      <c r="AI26" s="4" t="s">
        <v>28</v>
      </c>
      <c r="AJ26" s="4" t="s">
        <v>28</v>
      </c>
      <c r="AK26" s="4" t="s">
        <v>37</v>
      </c>
      <c r="AL26" s="9"/>
    </row>
    <row r="27" spans="1:38" ht="15.75">
      <c r="A27" t="s">
        <v>184</v>
      </c>
      <c r="B27" t="s">
        <v>185</v>
      </c>
      <c r="C27" t="s">
        <v>186</v>
      </c>
      <c r="D27">
        <v>468272000</v>
      </c>
      <c r="E27">
        <v>513787000</v>
      </c>
      <c r="F27" t="s">
        <v>43</v>
      </c>
      <c r="G27">
        <v>33.628332805548702</v>
      </c>
      <c r="H27" t="s">
        <v>187</v>
      </c>
      <c r="I27" t="s">
        <v>188</v>
      </c>
      <c r="J27">
        <v>23.534345267557601</v>
      </c>
      <c r="K27">
        <v>38.867065462810103</v>
      </c>
      <c r="L27">
        <v>30.329536163676199</v>
      </c>
      <c r="M27" s="3">
        <v>1495320</v>
      </c>
      <c r="N27" t="s">
        <v>186</v>
      </c>
      <c r="O27" t="s">
        <v>26</v>
      </c>
      <c r="P27">
        <v>3100</v>
      </c>
      <c r="Q27" t="s">
        <v>189</v>
      </c>
      <c r="S27">
        <v>272935063</v>
      </c>
      <c r="T27" s="10" t="s">
        <v>36</v>
      </c>
      <c r="U27" s="10"/>
      <c r="V27" s="10"/>
      <c r="W27" s="10"/>
      <c r="X27" s="10"/>
      <c r="Y27" s="10"/>
      <c r="Z27" s="10"/>
      <c r="AA27" s="4" t="s">
        <v>28</v>
      </c>
      <c r="AB27" s="4" t="s">
        <v>28</v>
      </c>
      <c r="AC27" s="4" t="s">
        <v>28</v>
      </c>
      <c r="AD27" s="4" t="s">
        <v>28</v>
      </c>
      <c r="AE27" s="4" t="s">
        <v>28</v>
      </c>
      <c r="AF27" s="4" t="s">
        <v>28</v>
      </c>
      <c r="AG27" s="4" t="s">
        <v>28</v>
      </c>
      <c r="AH27" s="4" t="s">
        <v>28</v>
      </c>
      <c r="AI27" s="4" t="s">
        <v>28</v>
      </c>
      <c r="AJ27" s="4" t="s">
        <v>28</v>
      </c>
      <c r="AK27" s="4" t="s">
        <v>29</v>
      </c>
      <c r="AL27" s="9"/>
    </row>
    <row r="28" spans="1:38" ht="15.75">
      <c r="A28" t="s">
        <v>190</v>
      </c>
      <c r="B28" t="s">
        <v>191</v>
      </c>
      <c r="C28" t="s">
        <v>192</v>
      </c>
      <c r="D28">
        <v>1791100000</v>
      </c>
      <c r="E28">
        <v>2137400000</v>
      </c>
      <c r="F28" t="s">
        <v>55</v>
      </c>
      <c r="G28">
        <v>29.6078062404804</v>
      </c>
      <c r="H28" t="s">
        <v>193</v>
      </c>
      <c r="I28" t="s">
        <v>194</v>
      </c>
      <c r="J28">
        <v>15.700614090711801</v>
      </c>
      <c r="K28">
        <v>37.7596980060585</v>
      </c>
      <c r="L28">
        <v>23.3346948356807</v>
      </c>
      <c r="M28" s="3">
        <v>110471</v>
      </c>
      <c r="N28" t="s">
        <v>192</v>
      </c>
      <c r="O28" t="s">
        <v>47</v>
      </c>
      <c r="P28">
        <v>3140</v>
      </c>
      <c r="Q28" t="s">
        <v>195</v>
      </c>
      <c r="R28" t="s">
        <v>195</v>
      </c>
      <c r="S28">
        <v>381185150</v>
      </c>
      <c r="T28" s="4" t="s">
        <v>28</v>
      </c>
      <c r="U28" s="4" t="s">
        <v>28</v>
      </c>
      <c r="V28" s="4" t="s">
        <v>28</v>
      </c>
      <c r="W28" s="4" t="s">
        <v>28</v>
      </c>
      <c r="X28" s="4" t="s">
        <v>28</v>
      </c>
      <c r="Y28" s="4" t="s">
        <v>28</v>
      </c>
      <c r="Z28" s="4" t="s">
        <v>28</v>
      </c>
      <c r="AA28" s="4" t="s">
        <v>28</v>
      </c>
      <c r="AB28" s="4" t="s">
        <v>28</v>
      </c>
      <c r="AC28" s="4" t="s">
        <v>28</v>
      </c>
      <c r="AD28" s="4" t="s">
        <v>28</v>
      </c>
      <c r="AE28" s="4" t="s">
        <v>28</v>
      </c>
      <c r="AF28" s="4" t="s">
        <v>28</v>
      </c>
      <c r="AG28" s="4" t="s">
        <v>28</v>
      </c>
      <c r="AH28" s="4" t="s">
        <v>28</v>
      </c>
      <c r="AI28" s="4" t="s">
        <v>28</v>
      </c>
      <c r="AJ28" s="4" t="s">
        <v>28</v>
      </c>
      <c r="AK28" s="4" t="s">
        <v>29</v>
      </c>
      <c r="AL28" s="9"/>
    </row>
  </sheetData>
  <mergeCells count="5">
    <mergeCell ref="T3:AB3"/>
    <mergeCell ref="T11:AI11"/>
    <mergeCell ref="T13:W13"/>
    <mergeCell ref="T24:U24"/>
    <mergeCell ref="T27:Z27"/>
  </mergeCells>
  <conditionalFormatting sqref="T2:AK2 T3 T12:AK12 T11 AJ11:AK11 T14:AK17 T13 X13:AK13 T25:AK26 T24 V24:AJ24 T28:AK28 T27 AA27:AK27 AC3:AK3 AN2:AO6 T4:AK10 T18:AJ23 AK18:AK24">
    <cfRule type="beginsWith" dxfId="1" priority="2" operator="beginsWith" text="x">
      <formula>LEFT(T2,LEN("x"))="x"</formula>
    </cfRule>
    <cfRule type="beginsWith" dxfId="0" priority="3" operator="beginsWith" text="?">
      <formula>LEFT(T2,LEN("?"))="?"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044D681C342E428DED699C8D5EC8C7" ma:contentTypeVersion="2" ma:contentTypeDescription="Ein neues Dokument erstellen." ma:contentTypeScope="" ma:versionID="4040b264f567b30bddcd6cbe1f295335">
  <xsd:schema xmlns:xsd="http://www.w3.org/2001/XMLSchema" xmlns:xs="http://www.w3.org/2001/XMLSchema" xmlns:p="http://schemas.microsoft.com/office/2006/metadata/properties" xmlns:ns2="37a98fe0-d173-4fd5-b319-dc6c514cd3a7" targetNamespace="http://schemas.microsoft.com/office/2006/metadata/properties" ma:root="true" ma:fieldsID="f5e2e98a5865beada7b2034bed17e08c" ns2:_="">
    <xsd:import namespace="37a98fe0-d173-4fd5-b319-dc6c514cd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98fe0-d173-4fd5-b319-dc6c514cd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BFFFF-2777-4D6A-838C-4D459C03D4E7}"/>
</file>

<file path=customXml/itemProps2.xml><?xml version="1.0" encoding="utf-8"?>
<ds:datastoreItem xmlns:ds="http://schemas.openxmlformats.org/officeDocument/2006/customXml" ds:itemID="{65DCE89F-7F50-457C-A65A-E74079380C8A}"/>
</file>

<file path=customXml/itemProps3.xml><?xml version="1.0" encoding="utf-8"?>
<ds:datastoreItem xmlns:ds="http://schemas.openxmlformats.org/officeDocument/2006/customXml" ds:itemID="{C95BE89B-9566-4AD9-8231-583715AC86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Perminova, Marina</cp:lastModifiedBy>
  <cp:revision/>
  <dcterms:created xsi:type="dcterms:W3CDTF">2021-05-01T10:09:44Z</dcterms:created>
  <dcterms:modified xsi:type="dcterms:W3CDTF">2021-05-05T05:44:44Z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0x010100D6044D681C342E428DED699C8D5EC8C7</vt:lpwstr>
  </property>
</Properties>
</file>