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BCM/Projects/Autosomal Dominant Predictor of IRDs/manuscript/GitHub/patient_data/"/>
    </mc:Choice>
  </mc:AlternateContent>
  <xr:revisionPtr revIDLastSave="234" documentId="11_23F921EDE76B8A323B2D4C8F9D58664A6CAA8E4F" xr6:coauthVersionLast="47" xr6:coauthVersionMax="47" xr10:uidLastSave="{DEE0BF3B-E51C-40CB-BCF0-534E008F28ED}"/>
  <bookViews>
    <workbookView xWindow="38280" yWindow="7200" windowWidth="29040" windowHeight="16440" xr2:uid="{00000000-000D-0000-FFFF-FFFF00000000}"/>
  </bookViews>
  <sheets>
    <sheet name="Table_2" sheetId="3" r:id="rId1"/>
    <sheet name="Supplemental_Table_3" sheetId="1" r:id="rId2"/>
  </sheets>
  <calcPr calcId="124519"/>
</workbook>
</file>

<file path=xl/sharedStrings.xml><?xml version="1.0" encoding="utf-8"?>
<sst xmlns="http://schemas.openxmlformats.org/spreadsheetml/2006/main" count="326" uniqueCount="182">
  <si>
    <t>Proband ID</t>
  </si>
  <si>
    <t>Proband Diagnosis</t>
  </si>
  <si>
    <t>Inheritance Pattern</t>
  </si>
  <si>
    <t>Gene</t>
  </si>
  <si>
    <t>cDNA Variant</t>
  </si>
  <si>
    <t>Protein Variant</t>
  </si>
  <si>
    <t>Protein Domain</t>
  </si>
  <si>
    <t>Conservation</t>
  </si>
  <si>
    <t>Classifier LP Rankings</t>
  </si>
  <si>
    <t>References</t>
  </si>
  <si>
    <t>MutScore</t>
  </si>
  <si>
    <t>MetaRNN</t>
  </si>
  <si>
    <t>ClinPred</t>
  </si>
  <si>
    <t>REVEL</t>
  </si>
  <si>
    <t>VEST4</t>
  </si>
  <si>
    <t>FBP_113</t>
  </si>
  <si>
    <t>FBP_87</t>
  </si>
  <si>
    <t>FBP_122</t>
  </si>
  <si>
    <t>FBP_148</t>
  </si>
  <si>
    <t>FBP_181</t>
  </si>
  <si>
    <t>MEP_007</t>
  </si>
  <si>
    <t>MEP_1134</t>
  </si>
  <si>
    <t>MEP_695</t>
  </si>
  <si>
    <t>MEP_446</t>
  </si>
  <si>
    <t>MEP_275</t>
  </si>
  <si>
    <t>MEP_986</t>
  </si>
  <si>
    <t>MEP_1157</t>
  </si>
  <si>
    <t>MEP_1096</t>
  </si>
  <si>
    <t>MEP_049</t>
  </si>
  <si>
    <t>MEP_760</t>
  </si>
  <si>
    <t>MEP_724</t>
  </si>
  <si>
    <t>NEI_450</t>
  </si>
  <si>
    <t>NEI_339</t>
  </si>
  <si>
    <t>RKK_81</t>
  </si>
  <si>
    <t>RSA_RP_018</t>
  </si>
  <si>
    <t>SRF_300_S111_L003</t>
  </si>
  <si>
    <t>SRF_30_S105_L002</t>
  </si>
  <si>
    <t>SXL_030</t>
  </si>
  <si>
    <t>UCLA_046</t>
  </si>
  <si>
    <t>UCLA_050</t>
  </si>
  <si>
    <t>Retinitis Pigmentosa</t>
  </si>
  <si>
    <t>Retinitis Pigmentosa, RP Mitochondrial?</t>
  </si>
  <si>
    <t>geographic macular atrophy: Areolar? STGD?</t>
  </si>
  <si>
    <t>Cone-rod dystrophy</t>
  </si>
  <si>
    <t>Retinoschisis with no family history</t>
  </si>
  <si>
    <t>Central Areolar Choroidal Dystrophy vs. Cone Dystrophy OD &gt;OS</t>
  </si>
  <si>
    <t>Familial Dominant Drusen</t>
  </si>
  <si>
    <t>cone dystrophy</t>
  </si>
  <si>
    <t>Autoimmune retinopathy vs other atypical retinal dystrophy</t>
  </si>
  <si>
    <t>Macular Dystrophy</t>
  </si>
  <si>
    <t>Acute Zonal Occult Outer Retinopathy</t>
  </si>
  <si>
    <t>Retinitis Pigmentosa (Rod-Cone Dystrophy with Macular Atrophy)</t>
  </si>
  <si>
    <t>Cone-Rod Dystrophy</t>
  </si>
  <si>
    <t>Autosomal Dominant Retinitis Pigmentosa</t>
  </si>
  <si>
    <t>Cone Dystrophy</t>
  </si>
  <si>
    <t>UNC119</t>
  </si>
  <si>
    <t>NR2E3</t>
  </si>
  <si>
    <t>HK1</t>
  </si>
  <si>
    <t>NRL</t>
  </si>
  <si>
    <t>GUCA1A</t>
  </si>
  <si>
    <t>KCNJ13</t>
  </si>
  <si>
    <t>GUCY2D</t>
  </si>
  <si>
    <t>RHO</t>
  </si>
  <si>
    <t>PRPF31</t>
  </si>
  <si>
    <t>ROM1</t>
  </si>
  <si>
    <t>FBLN5</t>
  </si>
  <si>
    <t>PRPH2</t>
  </si>
  <si>
    <t>PRPF3</t>
  </si>
  <si>
    <t>SPP2</t>
  </si>
  <si>
    <t>NM_005148c.479G&gt;T</t>
  </si>
  <si>
    <t>NM_014249c.1159G&gt;A</t>
  </si>
  <si>
    <t>NM_000188c.2146G&gt;C</t>
  </si>
  <si>
    <t>NM_000188c.2263C&gt;T</t>
  </si>
  <si>
    <t>NM_006177c.76G&gt;A</t>
  </si>
  <si>
    <t>NM_000409.5 c.428T&gt;C</t>
  </si>
  <si>
    <t>NM_002242c.143T&gt;C</t>
  </si>
  <si>
    <t>NM_000180c.2492T&gt;C</t>
  </si>
  <si>
    <t>NM_000539c.631C&gt;G</t>
  </si>
  <si>
    <t>NM_014249c.166G&gt;A</t>
  </si>
  <si>
    <t>NM_000180c.3070A&gt;G</t>
  </si>
  <si>
    <t>NM_000180c.3079A&gt;T</t>
  </si>
  <si>
    <t>NM_000180c.2516C&gt;G</t>
  </si>
  <si>
    <t>NM_014249c.767C&gt;A</t>
  </si>
  <si>
    <t>NM_015629c.910C&gt;T</t>
  </si>
  <si>
    <t>NM_015629c.373C&gt;G</t>
  </si>
  <si>
    <t>NM_000327c.406G&gt;A</t>
  </si>
  <si>
    <t>NM_006177c.62T&gt;C</t>
  </si>
  <si>
    <t>NM_006329c.1226C&gt;T</t>
  </si>
  <si>
    <t>NM_014249c.1127C&gt;A</t>
  </si>
  <si>
    <t>NM_006329c.607A&gt;G</t>
  </si>
  <si>
    <t>NM_00322c.848T&gt;C</t>
  </si>
  <si>
    <t>NM_00322c.844G&gt;C</t>
  </si>
  <si>
    <t>NM_004698c.1027C&gt;T</t>
  </si>
  <si>
    <t>NM_006944c.155A&gt;T</t>
  </si>
  <si>
    <t>p.Arg160Leu</t>
  </si>
  <si>
    <t>p.Glu387Lys</t>
  </si>
  <si>
    <t>p.Gly716Arg</t>
  </si>
  <si>
    <t>p.Arg755Cys</t>
  </si>
  <si>
    <t>p.Glu26Lys</t>
  </si>
  <si>
    <t>p.Ile143Thr</t>
  </si>
  <si>
    <t>p.Leu48Pro</t>
  </si>
  <si>
    <t>p.Leu831Pro</t>
  </si>
  <si>
    <t>p.His211Asp</t>
  </si>
  <si>
    <t>p.Gly56Arg</t>
  </si>
  <si>
    <t>p.Tyr1024Ala</t>
  </si>
  <si>
    <t>p.Iso1027Phe</t>
  </si>
  <si>
    <t>p.Thr839Arg</t>
  </si>
  <si>
    <t>p.Ala256Glu</t>
  </si>
  <si>
    <t>p.Arg304Cys</t>
  </si>
  <si>
    <t>p.Leu125Val</t>
  </si>
  <si>
    <t>p.Gly136Ser</t>
  </si>
  <si>
    <t>p.Phe21Ser</t>
  </si>
  <si>
    <t>p.Pro409Leu</t>
  </si>
  <si>
    <t>p.Pro376Gln</t>
  </si>
  <si>
    <t>p.Arg203Gly</t>
  </si>
  <si>
    <t>p.Leu283Pro</t>
  </si>
  <si>
    <t>p.Gly282Arg</t>
  </si>
  <si>
    <t>p.Arg343Trp</t>
  </si>
  <si>
    <t>p.Asn52Ile</t>
  </si>
  <si>
    <t>Required for centrosome localization</t>
  </si>
  <si>
    <t>ligand-binding domain</t>
  </si>
  <si>
    <t>Hexokinase large subdomain 2</t>
  </si>
  <si>
    <t>Hexokinase large subdomain 2, close to ATP binding domain (p.747-748)</t>
  </si>
  <si>
    <t>after Glycyl lysine isopeptide (Lys-Gly) is crosslinker regions 24 and at beginning of disordered region</t>
  </si>
  <si>
    <t xml:space="preserve">EF-hand 4 domain </t>
  </si>
  <si>
    <t>cytoplasmic N-terminal domain</t>
  </si>
  <si>
    <t>Conserved alpha helix which forms part of the putative dimerization domain.</t>
  </si>
  <si>
    <t>Transmembrane helix H5</t>
  </si>
  <si>
    <t>C4 zinc finger in DNA-binding domain, containing P-box for half-site sequence recognition</t>
  </si>
  <si>
    <t>cyclase catalytic domain</t>
  </si>
  <si>
    <t>NOP domain</t>
  </si>
  <si>
    <t>Coiled coil domain</t>
  </si>
  <si>
    <t>Lumenal Domain</t>
  </si>
  <si>
    <t>in between Glycyl lysine isopeptide (Lys-Gly) is crosslinker regions 20 &amp; 24</t>
  </si>
  <si>
    <t>EGF-like 3; calcium-binding domain</t>
  </si>
  <si>
    <t>transmembrane domain 4</t>
  </si>
  <si>
    <t>PRP3 domain</t>
  </si>
  <si>
    <t xml:space="preserve">Cystatin-like domain alpha helix </t>
  </si>
  <si>
    <t>104/104</t>
  </si>
  <si>
    <t>89/89</t>
  </si>
  <si>
    <t>103/103</t>
  </si>
  <si>
    <t>101/101</t>
  </si>
  <si>
    <t>101/102</t>
  </si>
  <si>
    <t>100/103</t>
  </si>
  <si>
    <t>102/102</t>
  </si>
  <si>
    <t>92/98</t>
  </si>
  <si>
    <t>95/97</t>
  </si>
  <si>
    <t>84/97</t>
  </si>
  <si>
    <t>100/100</t>
  </si>
  <si>
    <t>87/87</t>
  </si>
  <si>
    <t>86/86</t>
  </si>
  <si>
    <t>86/88</t>
  </si>
  <si>
    <t>101/103</t>
  </si>
  <si>
    <t>87/89</t>
  </si>
  <si>
    <t>98/98</t>
  </si>
  <si>
    <t>88/101</t>
  </si>
  <si>
    <t>100/101</t>
  </si>
  <si>
    <t>99/99</t>
  </si>
  <si>
    <t>66/67</t>
  </si>
  <si>
    <t>AD</t>
  </si>
  <si>
    <t>Sporatic</t>
  </si>
  <si>
    <t>Unknown</t>
  </si>
  <si>
    <t>Likely AD</t>
  </si>
  <si>
    <t>Novel</t>
  </si>
  <si>
    <t>3 out of 6</t>
  </si>
  <si>
    <t>6 out of 6</t>
  </si>
  <si>
    <t>4 out of 6</t>
  </si>
  <si>
    <t>1 out of 6</t>
  </si>
  <si>
    <t>5 out of 6</t>
  </si>
  <si>
    <t>2 out of 6</t>
  </si>
  <si>
    <t>Birtel et al, 2018 (PMID: 29555955), Gliem et al, 2020 (PMID: 32646556)</t>
  </si>
  <si>
    <t>Zanolli et al, 2020 (PMID: 32141364)</t>
  </si>
  <si>
    <t>Novel with same position reported previously, Li et al 2016 (PMID: 27284308)</t>
  </si>
  <si>
    <t>gnomAD Allele Frequency</t>
  </si>
  <si>
    <t>Perrault et al, 1998 (PMID: 9683616), Sharon et al, 2003 (PMID: 12963616)</t>
  </si>
  <si>
    <t>Coppieters et al, 2007 (PMID: 17564971)</t>
  </si>
  <si>
    <t>Sharon et al, 2003 (PMID: 12963616)</t>
  </si>
  <si>
    <t>Huang et al, 2015 (PMID: 25356976)</t>
  </si>
  <si>
    <t>Jespersgaard et al, 2019 (PMID: 30718709)</t>
  </si>
  <si>
    <t>Novel with same position reported previously, Keen et al, 1991 (PMID: 1765377), Macke et al, 1993 (PMID: 8317502), Yang et al, 2015 (PMID: 26496393)</t>
  </si>
  <si>
    <t>Novel with same position reported previously, Keen et al, 1991 (PMID: 1765377)</t>
  </si>
  <si>
    <t>BayesDel_addAF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</si>
</sst>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16" fontId="0" fillId="0" borderId="0" xfId="0" applyNumberFormat="1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7620-AFD8-4C05-8C58-6365A200D24A}">
  <dimension ref="A1:Q27"/>
  <sheetViews>
    <sheetView tabSelected="1" workbookViewId="0">
      <selection activeCell="A6" sqref="A6"/>
    </sheetView>
  </sheetViews>
  <sheetFormatPr defaultRowHeight="15" x14ac:dyDescent="0.25"/>
  <cols>
    <col min="1" max="1" width="20.5703125" customWidth="1"/>
    <col min="2" max="2" width="61.42578125" customWidth="1"/>
    <col min="3" max="3" width="10" customWidth="1"/>
    <col min="4" max="4" width="24.42578125" customWidth="1"/>
    <col min="5" max="5" width="19" customWidth="1"/>
    <col min="6" max="6" width="35.28515625" customWidth="1"/>
    <col min="7" max="7" width="15.42578125" customWidth="1"/>
    <col min="8" max="8" width="25.5703125" customWidth="1"/>
    <col min="9" max="9" width="22.7109375" customWidth="1"/>
    <col min="10" max="10" width="15.42578125" customWidth="1"/>
    <col min="12" max="12" width="11" customWidth="1"/>
    <col min="13" max="13" width="13.28515625" customWidth="1"/>
    <col min="14" max="14" width="11.5703125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173</v>
      </c>
      <c r="I1" s="1" t="s">
        <v>8</v>
      </c>
      <c r="J1" s="1" t="s">
        <v>9</v>
      </c>
      <c r="L1" s="3"/>
      <c r="M1" s="3"/>
      <c r="N1" s="3"/>
      <c r="O1" s="3"/>
      <c r="P1" s="3"/>
      <c r="Q1" s="3"/>
    </row>
    <row r="2" spans="1:17" x14ac:dyDescent="0.25">
      <c r="A2" t="s">
        <v>20</v>
      </c>
      <c r="B2" t="s">
        <v>43</v>
      </c>
      <c r="C2" t="s">
        <v>59</v>
      </c>
      <c r="D2" t="s">
        <v>74</v>
      </c>
      <c r="E2" t="s">
        <v>99</v>
      </c>
      <c r="F2" t="s">
        <v>124</v>
      </c>
      <c r="G2" t="s">
        <v>142</v>
      </c>
      <c r="H2">
        <v>4.0625599999999996E-6</v>
      </c>
      <c r="I2" s="2" t="s">
        <v>164</v>
      </c>
      <c r="J2" t="s">
        <v>171</v>
      </c>
    </row>
    <row r="3" spans="1:17" x14ac:dyDescent="0.25">
      <c r="A3" t="s">
        <v>34</v>
      </c>
      <c r="B3" t="s">
        <v>40</v>
      </c>
      <c r="C3" t="s">
        <v>59</v>
      </c>
      <c r="D3" t="s">
        <v>74</v>
      </c>
      <c r="E3" t="s">
        <v>99</v>
      </c>
      <c r="F3" t="s">
        <v>124</v>
      </c>
      <c r="G3" t="s">
        <v>142</v>
      </c>
      <c r="H3">
        <v>4.0625599999999996E-6</v>
      </c>
      <c r="I3" s="2" t="s">
        <v>164</v>
      </c>
      <c r="J3" t="s">
        <v>171</v>
      </c>
    </row>
    <row r="4" spans="1:17" x14ac:dyDescent="0.25">
      <c r="A4" t="s">
        <v>22</v>
      </c>
      <c r="B4" t="s">
        <v>45</v>
      </c>
      <c r="C4" t="s">
        <v>61</v>
      </c>
      <c r="D4" t="s">
        <v>76</v>
      </c>
      <c r="E4" t="s">
        <v>101</v>
      </c>
      <c r="F4" t="s">
        <v>126</v>
      </c>
      <c r="G4" t="s">
        <v>144</v>
      </c>
      <c r="H4">
        <v>0</v>
      </c>
      <c r="I4" s="2" t="s">
        <v>165</v>
      </c>
      <c r="J4" t="s">
        <v>170</v>
      </c>
    </row>
    <row r="5" spans="1:17" x14ac:dyDescent="0.25">
      <c r="A5" t="s">
        <v>24</v>
      </c>
      <c r="B5" t="s">
        <v>40</v>
      </c>
      <c r="C5" t="s">
        <v>56</v>
      </c>
      <c r="D5" t="s">
        <v>78</v>
      </c>
      <c r="E5" t="s">
        <v>103</v>
      </c>
      <c r="F5" t="s">
        <v>128</v>
      </c>
      <c r="G5" t="s">
        <v>145</v>
      </c>
      <c r="H5">
        <v>0</v>
      </c>
      <c r="I5" s="2" t="s">
        <v>168</v>
      </c>
      <c r="J5" t="s">
        <v>175</v>
      </c>
    </row>
    <row r="6" spans="1:17" x14ac:dyDescent="0.25">
      <c r="A6" t="s">
        <v>23</v>
      </c>
      <c r="B6" t="s">
        <v>46</v>
      </c>
      <c r="C6" t="s">
        <v>62</v>
      </c>
      <c r="D6" t="s">
        <v>77</v>
      </c>
      <c r="E6" t="s">
        <v>102</v>
      </c>
      <c r="F6" t="s">
        <v>127</v>
      </c>
      <c r="G6" t="s">
        <v>142</v>
      </c>
      <c r="H6">
        <v>0</v>
      </c>
      <c r="I6" s="2" t="s">
        <v>168</v>
      </c>
      <c r="J6" t="s">
        <v>180</v>
      </c>
    </row>
    <row r="9" spans="1:17" x14ac:dyDescent="0.25">
      <c r="I9" s="2"/>
    </row>
    <row r="10" spans="1:17" x14ac:dyDescent="0.25">
      <c r="I10" s="2"/>
    </row>
    <row r="11" spans="1:17" x14ac:dyDescent="0.25">
      <c r="I11" s="2"/>
    </row>
    <row r="12" spans="1:17" x14ac:dyDescent="0.25">
      <c r="I12" s="2"/>
    </row>
    <row r="13" spans="1:17" x14ac:dyDescent="0.25">
      <c r="I13" s="2"/>
    </row>
    <row r="16" spans="1:17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>
      <selection activeCell="B9" sqref="B9"/>
    </sheetView>
  </sheetViews>
  <sheetFormatPr defaultRowHeight="15" x14ac:dyDescent="0.25"/>
  <cols>
    <col min="1" max="1" width="20.5703125" customWidth="1"/>
    <col min="2" max="2" width="61.42578125" customWidth="1"/>
    <col min="3" max="3" width="22.140625" customWidth="1"/>
    <col min="4" max="4" width="10" customWidth="1"/>
    <col min="5" max="5" width="24.42578125" customWidth="1"/>
    <col min="6" max="6" width="19" customWidth="1"/>
    <col min="7" max="7" width="35.28515625" customWidth="1"/>
    <col min="8" max="8" width="15.42578125" customWidth="1"/>
    <col min="9" max="9" width="25.5703125" customWidth="1"/>
    <col min="10" max="10" width="22.7109375" customWidth="1"/>
    <col min="11" max="11" width="15.42578125" customWidth="1"/>
    <col min="12" max="12" width="11" customWidth="1"/>
    <col min="13" max="13" width="17.42578125" customWidth="1"/>
    <col min="14" max="14" width="11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173</v>
      </c>
      <c r="J1" s="1" t="s">
        <v>8</v>
      </c>
      <c r="K1" s="1" t="s">
        <v>9</v>
      </c>
      <c r="L1" s="1" t="s">
        <v>10</v>
      </c>
      <c r="M1" s="1" t="s">
        <v>181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t="s">
        <v>33</v>
      </c>
      <c r="B2" t="s">
        <v>40</v>
      </c>
      <c r="C2" t="s">
        <v>160</v>
      </c>
      <c r="D2" t="s">
        <v>65</v>
      </c>
      <c r="E2" t="s">
        <v>87</v>
      </c>
      <c r="F2" t="s">
        <v>112</v>
      </c>
      <c r="H2" t="s">
        <v>152</v>
      </c>
      <c r="I2">
        <v>8.1260499999999999E-6</v>
      </c>
      <c r="J2" s="2" t="s">
        <v>164</v>
      </c>
      <c r="K2" t="s">
        <v>163</v>
      </c>
      <c r="L2">
        <v>0.74</v>
      </c>
      <c r="M2">
        <v>0.41299999999999998</v>
      </c>
      <c r="N2">
        <v>0.66600000000000004</v>
      </c>
      <c r="O2">
        <v>0.98399999999999999</v>
      </c>
      <c r="P2">
        <v>0.81499999999999995</v>
      </c>
      <c r="Q2">
        <v>0.53800000000000003</v>
      </c>
    </row>
    <row r="3" spans="1:17" x14ac:dyDescent="0.25">
      <c r="A3" t="s">
        <v>36</v>
      </c>
      <c r="B3" t="s">
        <v>53</v>
      </c>
      <c r="C3" t="s">
        <v>160</v>
      </c>
      <c r="D3" t="s">
        <v>65</v>
      </c>
      <c r="E3" t="s">
        <v>89</v>
      </c>
      <c r="F3" t="s">
        <v>114</v>
      </c>
      <c r="G3" t="s">
        <v>134</v>
      </c>
      <c r="H3" t="s">
        <v>154</v>
      </c>
      <c r="I3">
        <v>0</v>
      </c>
      <c r="J3" s="2" t="s">
        <v>164</v>
      </c>
      <c r="K3" t="s">
        <v>163</v>
      </c>
      <c r="L3">
        <v>0.47299999999999998</v>
      </c>
      <c r="M3">
        <v>0.35699999999999998</v>
      </c>
      <c r="N3">
        <v>0.84799999999999998</v>
      </c>
      <c r="O3">
        <v>0.98499999999999999</v>
      </c>
      <c r="P3">
        <v>0.78100000000000003</v>
      </c>
      <c r="Q3">
        <v>0.78200000000000003</v>
      </c>
    </row>
    <row r="4" spans="1:17" x14ac:dyDescent="0.25">
      <c r="A4" t="s">
        <v>20</v>
      </c>
      <c r="B4" t="s">
        <v>43</v>
      </c>
      <c r="C4" t="s">
        <v>159</v>
      </c>
      <c r="D4" t="s">
        <v>59</v>
      </c>
      <c r="E4" t="s">
        <v>74</v>
      </c>
      <c r="F4" t="s">
        <v>99</v>
      </c>
      <c r="G4" t="s">
        <v>124</v>
      </c>
      <c r="H4" t="s">
        <v>142</v>
      </c>
      <c r="I4">
        <v>4.0625599999999996E-6</v>
      </c>
      <c r="J4" s="2" t="s">
        <v>164</v>
      </c>
      <c r="K4" t="s">
        <v>171</v>
      </c>
      <c r="L4">
        <v>0.84699999999999998</v>
      </c>
      <c r="M4">
        <v>0.252</v>
      </c>
      <c r="N4">
        <v>0.87</v>
      </c>
      <c r="O4">
        <v>0.97699999999999998</v>
      </c>
      <c r="P4">
        <v>0.78500000000000003</v>
      </c>
      <c r="Q4">
        <v>0.91500000000000004</v>
      </c>
    </row>
    <row r="5" spans="1:17" x14ac:dyDescent="0.25">
      <c r="A5" t="s">
        <v>34</v>
      </c>
      <c r="B5" t="s">
        <v>40</v>
      </c>
      <c r="C5" t="s">
        <v>159</v>
      </c>
      <c r="D5" t="s">
        <v>59</v>
      </c>
      <c r="E5" t="s">
        <v>74</v>
      </c>
      <c r="F5" t="s">
        <v>99</v>
      </c>
      <c r="G5" t="s">
        <v>124</v>
      </c>
      <c r="H5" t="s">
        <v>142</v>
      </c>
      <c r="I5">
        <v>4.0625599999999996E-6</v>
      </c>
      <c r="J5" s="2" t="s">
        <v>164</v>
      </c>
      <c r="K5" t="s">
        <v>171</v>
      </c>
      <c r="L5">
        <v>0.84699999999999998</v>
      </c>
      <c r="M5">
        <v>0.252</v>
      </c>
      <c r="N5">
        <v>0.87</v>
      </c>
      <c r="O5">
        <v>0.97699999999999998</v>
      </c>
      <c r="P5">
        <v>0.78500000000000003</v>
      </c>
      <c r="Q5">
        <v>0.91500000000000004</v>
      </c>
    </row>
    <row r="6" spans="1:17" x14ac:dyDescent="0.25">
      <c r="A6" t="s">
        <v>22</v>
      </c>
      <c r="B6" t="s">
        <v>45</v>
      </c>
      <c r="C6" t="s">
        <v>162</v>
      </c>
      <c r="D6" t="s">
        <v>61</v>
      </c>
      <c r="E6" t="s">
        <v>76</v>
      </c>
      <c r="F6" t="s">
        <v>101</v>
      </c>
      <c r="G6" t="s">
        <v>126</v>
      </c>
      <c r="H6" t="s">
        <v>144</v>
      </c>
      <c r="I6">
        <v>0</v>
      </c>
      <c r="J6" s="2" t="s">
        <v>165</v>
      </c>
      <c r="K6" t="s">
        <v>170</v>
      </c>
      <c r="L6">
        <v>1</v>
      </c>
      <c r="M6">
        <v>0.47599999999999998</v>
      </c>
      <c r="N6">
        <v>0.93100000000000005</v>
      </c>
      <c r="O6">
        <v>0.999</v>
      </c>
      <c r="P6">
        <v>0.84799999999999998</v>
      </c>
      <c r="Q6">
        <v>0.95499999999999996</v>
      </c>
    </row>
    <row r="7" spans="1:17" x14ac:dyDescent="0.25">
      <c r="A7" t="s">
        <v>25</v>
      </c>
      <c r="B7" t="s">
        <v>47</v>
      </c>
      <c r="C7" t="s">
        <v>160</v>
      </c>
      <c r="D7" t="s">
        <v>61</v>
      </c>
      <c r="E7" t="s">
        <v>79</v>
      </c>
      <c r="F7" t="s">
        <v>104</v>
      </c>
      <c r="G7" t="s">
        <v>129</v>
      </c>
      <c r="H7" t="s">
        <v>146</v>
      </c>
      <c r="I7">
        <v>0</v>
      </c>
      <c r="J7" s="2" t="s">
        <v>166</v>
      </c>
      <c r="K7" t="s">
        <v>163</v>
      </c>
      <c r="L7">
        <v>0.91300000000000003</v>
      </c>
      <c r="M7">
        <v>0.222</v>
      </c>
      <c r="N7">
        <v>0.96</v>
      </c>
      <c r="O7">
        <v>0.99199999999999999</v>
      </c>
      <c r="P7">
        <v>0.82599999999999996</v>
      </c>
      <c r="Q7">
        <v>0.86699999999999999</v>
      </c>
    </row>
    <row r="8" spans="1:17" x14ac:dyDescent="0.25">
      <c r="A8" t="s">
        <v>26</v>
      </c>
      <c r="B8" t="s">
        <v>48</v>
      </c>
      <c r="C8" t="s">
        <v>160</v>
      </c>
      <c r="D8" t="s">
        <v>61</v>
      </c>
      <c r="E8" t="s">
        <v>80</v>
      </c>
      <c r="F8" t="s">
        <v>105</v>
      </c>
      <c r="G8" t="s">
        <v>129</v>
      </c>
      <c r="H8" t="s">
        <v>147</v>
      </c>
      <c r="I8">
        <v>0</v>
      </c>
      <c r="J8" s="2" t="s">
        <v>167</v>
      </c>
      <c r="K8" t="s">
        <v>163</v>
      </c>
      <c r="L8">
        <v>0.64500000000000002</v>
      </c>
      <c r="M8">
        <v>0.16400000000000001</v>
      </c>
      <c r="N8">
        <v>0.89900000000000002</v>
      </c>
      <c r="O8">
        <v>0.93400000000000005</v>
      </c>
      <c r="P8">
        <v>0.7</v>
      </c>
      <c r="Q8">
        <v>0.80200000000000005</v>
      </c>
    </row>
    <row r="9" spans="1:17" x14ac:dyDescent="0.25">
      <c r="A9" t="s">
        <v>27</v>
      </c>
      <c r="B9" t="s">
        <v>49</v>
      </c>
      <c r="C9" t="s">
        <v>161</v>
      </c>
      <c r="D9" t="s">
        <v>61</v>
      </c>
      <c r="E9" t="s">
        <v>81</v>
      </c>
      <c r="F9" t="s">
        <v>106</v>
      </c>
      <c r="G9" t="s">
        <v>126</v>
      </c>
      <c r="H9" t="s">
        <v>144</v>
      </c>
      <c r="I9">
        <v>0</v>
      </c>
      <c r="J9" s="2" t="s">
        <v>164</v>
      </c>
      <c r="K9" t="s">
        <v>174</v>
      </c>
      <c r="L9">
        <v>0.997</v>
      </c>
      <c r="M9">
        <v>0.251</v>
      </c>
      <c r="N9">
        <v>0.91800000000000004</v>
      </c>
      <c r="O9">
        <v>0.998</v>
      </c>
      <c r="P9">
        <v>0.79400000000000004</v>
      </c>
      <c r="Q9">
        <v>0.86299999999999999</v>
      </c>
    </row>
    <row r="10" spans="1:17" x14ac:dyDescent="0.25">
      <c r="A10" t="s">
        <v>17</v>
      </c>
      <c r="B10" t="s">
        <v>41</v>
      </c>
      <c r="D10" t="s">
        <v>57</v>
      </c>
      <c r="E10" t="s">
        <v>71</v>
      </c>
      <c r="F10" t="s">
        <v>96</v>
      </c>
      <c r="G10" t="s">
        <v>121</v>
      </c>
      <c r="H10" t="s">
        <v>140</v>
      </c>
      <c r="I10">
        <v>0</v>
      </c>
      <c r="J10" s="2" t="s">
        <v>165</v>
      </c>
      <c r="K10" t="s">
        <v>163</v>
      </c>
      <c r="L10">
        <v>0.88100000000000001</v>
      </c>
      <c r="M10">
        <v>0.54400000000000004</v>
      </c>
      <c r="N10">
        <v>0.90800000000000003</v>
      </c>
      <c r="O10">
        <v>0.996</v>
      </c>
      <c r="P10">
        <v>0.94099999999999995</v>
      </c>
      <c r="Q10">
        <v>0.90900000000000003</v>
      </c>
    </row>
    <row r="11" spans="1:17" x14ac:dyDescent="0.25">
      <c r="A11" t="s">
        <v>18</v>
      </c>
      <c r="B11" t="s">
        <v>42</v>
      </c>
      <c r="D11" t="s">
        <v>57</v>
      </c>
      <c r="E11" t="s">
        <v>72</v>
      </c>
      <c r="F11" t="s">
        <v>97</v>
      </c>
      <c r="G11" t="s">
        <v>122</v>
      </c>
      <c r="H11" t="s">
        <v>141</v>
      </c>
      <c r="I11">
        <v>0</v>
      </c>
      <c r="J11" s="2" t="s">
        <v>165</v>
      </c>
      <c r="K11" t="s">
        <v>163</v>
      </c>
      <c r="L11">
        <v>0.94399999999999995</v>
      </c>
      <c r="M11">
        <v>0.40200000000000002</v>
      </c>
      <c r="N11">
        <v>0.86299999999999999</v>
      </c>
      <c r="O11">
        <v>1</v>
      </c>
      <c r="P11">
        <v>0.91500000000000004</v>
      </c>
      <c r="Q11">
        <v>0.94499999999999995</v>
      </c>
    </row>
    <row r="12" spans="1:17" x14ac:dyDescent="0.25">
      <c r="A12" t="s">
        <v>21</v>
      </c>
      <c r="B12" t="s">
        <v>44</v>
      </c>
      <c r="C12" t="s">
        <v>161</v>
      </c>
      <c r="D12" t="s">
        <v>60</v>
      </c>
      <c r="E12" t="s">
        <v>75</v>
      </c>
      <c r="F12" t="s">
        <v>100</v>
      </c>
      <c r="G12" t="s">
        <v>125</v>
      </c>
      <c r="H12" t="s">
        <v>143</v>
      </c>
      <c r="I12">
        <v>0</v>
      </c>
      <c r="J12" s="2" t="s">
        <v>168</v>
      </c>
      <c r="K12" t="s">
        <v>163</v>
      </c>
      <c r="L12">
        <v>0.80300000000000005</v>
      </c>
      <c r="M12">
        <v>0.57499999999999996</v>
      </c>
      <c r="N12">
        <v>0.96499999999999997</v>
      </c>
      <c r="O12">
        <v>0.996</v>
      </c>
      <c r="P12">
        <v>0.95799999999999996</v>
      </c>
      <c r="Q12">
        <v>0.94099999999999995</v>
      </c>
    </row>
    <row r="13" spans="1:17" x14ac:dyDescent="0.25">
      <c r="A13" t="s">
        <v>16</v>
      </c>
      <c r="B13" t="s">
        <v>40</v>
      </c>
      <c r="D13" t="s">
        <v>56</v>
      </c>
      <c r="E13" t="s">
        <v>70</v>
      </c>
      <c r="F13" t="s">
        <v>95</v>
      </c>
      <c r="G13" t="s">
        <v>120</v>
      </c>
      <c r="H13" t="s">
        <v>139</v>
      </c>
      <c r="I13">
        <v>0</v>
      </c>
      <c r="J13" s="2" t="s">
        <v>166</v>
      </c>
      <c r="K13" t="s">
        <v>163</v>
      </c>
      <c r="L13">
        <v>0.96699999999999997</v>
      </c>
      <c r="M13">
        <v>0.622</v>
      </c>
      <c r="N13">
        <v>0.97199999999999998</v>
      </c>
      <c r="O13">
        <v>0.999</v>
      </c>
      <c r="P13">
        <v>0.78500000000000003</v>
      </c>
      <c r="Q13">
        <v>0.88600000000000001</v>
      </c>
    </row>
    <row r="14" spans="1:17" x14ac:dyDescent="0.25">
      <c r="A14" t="s">
        <v>24</v>
      </c>
      <c r="B14" t="s">
        <v>40</v>
      </c>
      <c r="C14" t="s">
        <v>159</v>
      </c>
      <c r="D14" t="s">
        <v>56</v>
      </c>
      <c r="E14" t="s">
        <v>78</v>
      </c>
      <c r="F14" t="s">
        <v>103</v>
      </c>
      <c r="G14" t="s">
        <v>128</v>
      </c>
      <c r="H14" t="s">
        <v>145</v>
      </c>
      <c r="I14">
        <v>0</v>
      </c>
      <c r="J14" s="2" t="s">
        <v>168</v>
      </c>
      <c r="K14" t="s">
        <v>175</v>
      </c>
      <c r="L14">
        <v>0.88300000000000001</v>
      </c>
      <c r="M14">
        <v>0.434</v>
      </c>
      <c r="N14">
        <v>0.98299999999999998</v>
      </c>
      <c r="O14">
        <v>0.998</v>
      </c>
      <c r="P14">
        <v>0.56499999999999995</v>
      </c>
      <c r="Q14">
        <v>0.95399999999999996</v>
      </c>
    </row>
    <row r="15" spans="1:17" x14ac:dyDescent="0.25">
      <c r="A15" t="s">
        <v>28</v>
      </c>
      <c r="B15" t="s">
        <v>40</v>
      </c>
      <c r="C15" t="s">
        <v>160</v>
      </c>
      <c r="D15" t="s">
        <v>56</v>
      </c>
      <c r="E15" t="s">
        <v>82</v>
      </c>
      <c r="F15" t="s">
        <v>107</v>
      </c>
      <c r="G15" t="s">
        <v>120</v>
      </c>
      <c r="H15" t="s">
        <v>148</v>
      </c>
      <c r="I15">
        <v>0</v>
      </c>
      <c r="J15" s="2" t="s">
        <v>168</v>
      </c>
      <c r="K15" t="s">
        <v>176</v>
      </c>
      <c r="L15">
        <v>0.60099999999999998</v>
      </c>
      <c r="M15">
        <v>0.47699999999999998</v>
      </c>
      <c r="N15">
        <v>0.90800000000000003</v>
      </c>
      <c r="O15">
        <v>0.98499999999999999</v>
      </c>
      <c r="P15">
        <v>0.83799999999999997</v>
      </c>
      <c r="Q15">
        <v>0.94199999999999995</v>
      </c>
    </row>
    <row r="16" spans="1:17" x14ac:dyDescent="0.25">
      <c r="A16" t="s">
        <v>35</v>
      </c>
      <c r="B16" t="s">
        <v>40</v>
      </c>
      <c r="C16" t="s">
        <v>160</v>
      </c>
      <c r="D16" t="s">
        <v>56</v>
      </c>
      <c r="E16" t="s">
        <v>88</v>
      </c>
      <c r="F16" t="s">
        <v>113</v>
      </c>
      <c r="G16" t="s">
        <v>120</v>
      </c>
      <c r="H16" t="s">
        <v>153</v>
      </c>
      <c r="I16">
        <v>5.2803899999999998E-5</v>
      </c>
      <c r="J16" s="2" t="s">
        <v>167</v>
      </c>
      <c r="K16" t="s">
        <v>172</v>
      </c>
      <c r="L16">
        <v>0.85299999999999998</v>
      </c>
      <c r="M16">
        <v>0.184</v>
      </c>
      <c r="N16">
        <v>0.95699999999999996</v>
      </c>
      <c r="O16">
        <v>0.93400000000000005</v>
      </c>
      <c r="P16">
        <v>0.76</v>
      </c>
      <c r="Q16">
        <v>0.66900000000000004</v>
      </c>
    </row>
    <row r="17" spans="1:17" x14ac:dyDescent="0.25">
      <c r="A17" t="s">
        <v>19</v>
      </c>
      <c r="B17" t="s">
        <v>40</v>
      </c>
      <c r="D17" t="s">
        <v>58</v>
      </c>
      <c r="E17" t="s">
        <v>73</v>
      </c>
      <c r="F17" t="s">
        <v>98</v>
      </c>
      <c r="G17" t="s">
        <v>123</v>
      </c>
      <c r="H17" t="s">
        <v>140</v>
      </c>
      <c r="I17">
        <v>0</v>
      </c>
      <c r="J17" s="2" t="s">
        <v>164</v>
      </c>
      <c r="K17" t="s">
        <v>163</v>
      </c>
      <c r="L17">
        <v>0.78500000000000003</v>
      </c>
      <c r="M17">
        <v>0.27600000000000002</v>
      </c>
      <c r="N17">
        <v>0.82799999999999996</v>
      </c>
      <c r="O17">
        <v>0.93200000000000005</v>
      </c>
      <c r="P17">
        <v>0.86899999999999999</v>
      </c>
      <c r="Q17">
        <v>0.89600000000000002</v>
      </c>
    </row>
    <row r="18" spans="1:17" x14ac:dyDescent="0.25">
      <c r="A18" t="s">
        <v>32</v>
      </c>
      <c r="B18" t="s">
        <v>52</v>
      </c>
      <c r="C18" t="s">
        <v>160</v>
      </c>
      <c r="D18" t="s">
        <v>58</v>
      </c>
      <c r="E18" t="s">
        <v>86</v>
      </c>
      <c r="F18" t="s">
        <v>111</v>
      </c>
      <c r="G18" t="s">
        <v>133</v>
      </c>
      <c r="H18" t="s">
        <v>140</v>
      </c>
      <c r="I18">
        <v>1.21945E-5</v>
      </c>
      <c r="J18" s="2" t="s">
        <v>165</v>
      </c>
      <c r="K18" t="s">
        <v>163</v>
      </c>
      <c r="L18">
        <v>0.95</v>
      </c>
      <c r="M18">
        <v>0.504</v>
      </c>
      <c r="N18">
        <v>0.93200000000000005</v>
      </c>
      <c r="O18">
        <v>0.99199999999999999</v>
      </c>
      <c r="P18">
        <v>0.86599999999999999</v>
      </c>
      <c r="Q18">
        <v>0.96799999999999997</v>
      </c>
    </row>
    <row r="19" spans="1:17" x14ac:dyDescent="0.25">
      <c r="A19" t="s">
        <v>38</v>
      </c>
      <c r="B19" t="s">
        <v>52</v>
      </c>
      <c r="C19" t="s">
        <v>161</v>
      </c>
      <c r="D19" t="s">
        <v>67</v>
      </c>
      <c r="E19" t="s">
        <v>92</v>
      </c>
      <c r="F19" t="s">
        <v>117</v>
      </c>
      <c r="G19" t="s">
        <v>136</v>
      </c>
      <c r="H19" t="s">
        <v>157</v>
      </c>
      <c r="I19">
        <v>4.0768100000000004E-6</v>
      </c>
      <c r="J19" s="2" t="s">
        <v>168</v>
      </c>
      <c r="K19" t="s">
        <v>163</v>
      </c>
      <c r="L19">
        <v>0.83</v>
      </c>
      <c r="M19">
        <v>0.47399999999999998</v>
      </c>
      <c r="N19">
        <v>0.94099999999999995</v>
      </c>
      <c r="O19">
        <v>1</v>
      </c>
      <c r="P19">
        <v>0.84399999999999997</v>
      </c>
      <c r="Q19">
        <v>0.92400000000000004</v>
      </c>
    </row>
    <row r="20" spans="1:17" x14ac:dyDescent="0.25">
      <c r="A20" t="s">
        <v>29</v>
      </c>
      <c r="B20" t="s">
        <v>50</v>
      </c>
      <c r="C20" t="s">
        <v>161</v>
      </c>
      <c r="D20" t="s">
        <v>63</v>
      </c>
      <c r="E20" t="s">
        <v>83</v>
      </c>
      <c r="F20" t="s">
        <v>108</v>
      </c>
      <c r="G20" t="s">
        <v>130</v>
      </c>
      <c r="H20" t="s">
        <v>149</v>
      </c>
      <c r="I20">
        <v>1.2316200000000001E-5</v>
      </c>
      <c r="J20" s="2" t="s">
        <v>165</v>
      </c>
      <c r="K20" t="s">
        <v>177</v>
      </c>
      <c r="L20">
        <v>0.879</v>
      </c>
      <c r="M20">
        <v>0.39800000000000002</v>
      </c>
      <c r="N20">
        <v>0.99399999999999999</v>
      </c>
      <c r="O20">
        <v>1</v>
      </c>
      <c r="P20">
        <v>0.95</v>
      </c>
      <c r="Q20">
        <v>0.98799999999999999</v>
      </c>
    </row>
    <row r="21" spans="1:17" x14ac:dyDescent="0.25">
      <c r="A21" t="s">
        <v>30</v>
      </c>
      <c r="B21" t="s">
        <v>51</v>
      </c>
      <c r="C21" t="s">
        <v>161</v>
      </c>
      <c r="D21" t="s">
        <v>63</v>
      </c>
      <c r="E21" t="s">
        <v>84</v>
      </c>
      <c r="F21" t="s">
        <v>109</v>
      </c>
      <c r="G21" t="s">
        <v>131</v>
      </c>
      <c r="H21" t="s">
        <v>150</v>
      </c>
      <c r="I21">
        <v>8.1210999999999992E-6</v>
      </c>
      <c r="J21" s="2" t="s">
        <v>166</v>
      </c>
      <c r="K21" t="s">
        <v>178</v>
      </c>
      <c r="L21">
        <v>0.85399999999999998</v>
      </c>
      <c r="M21">
        <v>0.52100000000000002</v>
      </c>
      <c r="N21">
        <v>0.90800000000000003</v>
      </c>
      <c r="O21">
        <v>0.997</v>
      </c>
      <c r="P21">
        <v>0.88500000000000001</v>
      </c>
      <c r="Q21">
        <v>0.82899999999999996</v>
      </c>
    </row>
    <row r="22" spans="1:17" x14ac:dyDescent="0.25">
      <c r="A22" t="s">
        <v>37</v>
      </c>
      <c r="B22" t="s">
        <v>40</v>
      </c>
      <c r="C22" t="s">
        <v>160</v>
      </c>
      <c r="D22" t="s">
        <v>66</v>
      </c>
      <c r="E22" t="s">
        <v>90</v>
      </c>
      <c r="F22" t="s">
        <v>115</v>
      </c>
      <c r="G22" t="s">
        <v>135</v>
      </c>
      <c r="H22" t="s">
        <v>155</v>
      </c>
      <c r="I22">
        <v>0</v>
      </c>
      <c r="J22" s="2" t="s">
        <v>168</v>
      </c>
      <c r="K22" t="s">
        <v>163</v>
      </c>
      <c r="L22">
        <v>0.89700000000000002</v>
      </c>
      <c r="M22">
        <v>0.38700000000000001</v>
      </c>
      <c r="N22">
        <v>0.96199999999999997</v>
      </c>
      <c r="O22">
        <v>0.998</v>
      </c>
      <c r="P22">
        <v>0.81499999999999995</v>
      </c>
      <c r="Q22">
        <v>0.86799999999999999</v>
      </c>
    </row>
    <row r="23" spans="1:17" x14ac:dyDescent="0.25">
      <c r="A23" t="s">
        <v>37</v>
      </c>
      <c r="B23" t="s">
        <v>40</v>
      </c>
      <c r="C23" t="s">
        <v>160</v>
      </c>
      <c r="D23" t="s">
        <v>66</v>
      </c>
      <c r="E23" t="s">
        <v>91</v>
      </c>
      <c r="F23" t="s">
        <v>116</v>
      </c>
      <c r="G23" t="s">
        <v>135</v>
      </c>
      <c r="H23" t="s">
        <v>156</v>
      </c>
      <c r="I23">
        <v>0</v>
      </c>
      <c r="J23" s="2" t="s">
        <v>166</v>
      </c>
      <c r="K23" t="s">
        <v>163</v>
      </c>
      <c r="L23">
        <v>0.752</v>
      </c>
      <c r="M23">
        <v>0.49</v>
      </c>
      <c r="N23">
        <v>0.96299999999999997</v>
      </c>
      <c r="O23">
        <v>0.998</v>
      </c>
      <c r="P23">
        <v>0.82099999999999995</v>
      </c>
      <c r="Q23">
        <v>0.85099999999999998</v>
      </c>
    </row>
    <row r="24" spans="1:17" x14ac:dyDescent="0.25">
      <c r="A24" t="s">
        <v>23</v>
      </c>
      <c r="B24" t="s">
        <v>46</v>
      </c>
      <c r="C24" t="s">
        <v>159</v>
      </c>
      <c r="D24" t="s">
        <v>62</v>
      </c>
      <c r="E24" t="s">
        <v>77</v>
      </c>
      <c r="F24" t="s">
        <v>102</v>
      </c>
      <c r="G24" t="s">
        <v>127</v>
      </c>
      <c r="H24" t="s">
        <v>142</v>
      </c>
      <c r="I24">
        <v>0</v>
      </c>
      <c r="J24" s="2" t="s">
        <v>168</v>
      </c>
      <c r="K24" t="s">
        <v>179</v>
      </c>
      <c r="L24">
        <v>0.94199999999999995</v>
      </c>
      <c r="M24">
        <v>0.40200000000000002</v>
      </c>
      <c r="N24">
        <v>0.93700000000000006</v>
      </c>
      <c r="O24">
        <v>0.997</v>
      </c>
      <c r="P24">
        <v>0.77800000000000002</v>
      </c>
      <c r="Q24">
        <v>0.92600000000000005</v>
      </c>
    </row>
    <row r="25" spans="1:17" x14ac:dyDescent="0.25">
      <c r="A25" t="s">
        <v>31</v>
      </c>
      <c r="B25" t="s">
        <v>52</v>
      </c>
      <c r="C25" t="s">
        <v>160</v>
      </c>
      <c r="D25" t="s">
        <v>64</v>
      </c>
      <c r="E25" t="s">
        <v>85</v>
      </c>
      <c r="F25" t="s">
        <v>110</v>
      </c>
      <c r="G25" t="s">
        <v>132</v>
      </c>
      <c r="H25" t="s">
        <v>151</v>
      </c>
      <c r="I25">
        <v>0</v>
      </c>
      <c r="J25" s="2" t="s">
        <v>169</v>
      </c>
      <c r="K25" t="s">
        <v>163</v>
      </c>
      <c r="L25">
        <v>0.83199999999999996</v>
      </c>
      <c r="M25">
        <v>0.20599999999999999</v>
      </c>
      <c r="N25">
        <v>0.85299999999999998</v>
      </c>
      <c r="O25">
        <v>0.999</v>
      </c>
      <c r="P25">
        <v>0.73299999999999998</v>
      </c>
      <c r="Q25">
        <v>0.69399999999999995</v>
      </c>
    </row>
    <row r="26" spans="1:17" x14ac:dyDescent="0.25">
      <c r="A26" t="s">
        <v>39</v>
      </c>
      <c r="B26" t="s">
        <v>54</v>
      </c>
      <c r="C26" t="s">
        <v>160</v>
      </c>
      <c r="D26" t="s">
        <v>68</v>
      </c>
      <c r="E26" t="s">
        <v>93</v>
      </c>
      <c r="F26" t="s">
        <v>118</v>
      </c>
      <c r="G26" t="s">
        <v>137</v>
      </c>
      <c r="H26" t="s">
        <v>158</v>
      </c>
      <c r="I26">
        <v>0</v>
      </c>
      <c r="J26" s="2" t="s">
        <v>166</v>
      </c>
      <c r="K26" t="s">
        <v>163</v>
      </c>
      <c r="L26">
        <v>0.89300000000000002</v>
      </c>
      <c r="M26">
        <v>0.161</v>
      </c>
      <c r="N26">
        <v>0.9</v>
      </c>
      <c r="O26">
        <v>0.99199999999999999</v>
      </c>
      <c r="P26">
        <v>0.57399999999999995</v>
      </c>
      <c r="Q26">
        <v>0.92900000000000005</v>
      </c>
    </row>
    <row r="27" spans="1:17" x14ac:dyDescent="0.25">
      <c r="A27" t="s">
        <v>15</v>
      </c>
      <c r="B27" t="s">
        <v>40</v>
      </c>
      <c r="D27" t="s">
        <v>55</v>
      </c>
      <c r="E27" t="s">
        <v>69</v>
      </c>
      <c r="F27" t="s">
        <v>94</v>
      </c>
      <c r="G27" t="s">
        <v>119</v>
      </c>
      <c r="H27" t="s">
        <v>138</v>
      </c>
      <c r="I27">
        <v>0</v>
      </c>
      <c r="J27" s="2" t="s">
        <v>168</v>
      </c>
      <c r="K27" t="s">
        <v>163</v>
      </c>
      <c r="L27">
        <v>0.84199999999999997</v>
      </c>
      <c r="M27">
        <v>0.44500000000000001</v>
      </c>
      <c r="N27">
        <v>0.95899999999999996</v>
      </c>
      <c r="O27">
        <v>0.999</v>
      </c>
      <c r="P27">
        <v>0.89700000000000002</v>
      </c>
      <c r="Q27">
        <v>0.96899999999999997</v>
      </c>
    </row>
  </sheetData>
  <sortState xmlns:xlrd2="http://schemas.microsoft.com/office/spreadsheetml/2017/richdata2" ref="A2:P27">
    <sortCondition ref="D2:D27"/>
  </sortState>
  <conditionalFormatting sqref="L1:L1048576">
    <cfRule type="cellIs" dxfId="18" priority="17" operator="greaterThan">
      <formula>0.868</formula>
    </cfRule>
    <cfRule type="cellIs" dxfId="17" priority="18" operator="between">
      <formula>0.559</formula>
      <formula>0.867</formula>
    </cfRule>
    <cfRule type="cellIs" dxfId="16" priority="19" operator="lessThan">
      <formula>0.558</formula>
    </cfRule>
  </conditionalFormatting>
  <conditionalFormatting sqref="M1:M1048576">
    <cfRule type="cellIs" dxfId="15" priority="1" operator="greaterThan">
      <formula>0.267</formula>
    </cfRule>
    <cfRule type="cellIs" dxfId="14" priority="2" operator="between">
      <formula>0.014</formula>
      <formula>0.266</formula>
    </cfRule>
    <cfRule type="cellIs" dxfId="13" priority="3" operator="lessThan">
      <formula>0.013</formula>
    </cfRule>
  </conditionalFormatting>
  <conditionalFormatting sqref="N1:N1048576">
    <cfRule type="cellIs" dxfId="12" priority="4" operator="greaterThan">
      <formula>0.814</formula>
    </cfRule>
    <cfRule type="cellIs" dxfId="11" priority="5" operator="between">
      <formula>0.61</formula>
      <formula>0.813</formula>
    </cfRule>
    <cfRule type="cellIs" dxfId="10" priority="6" operator="lessThan">
      <formula>0.609</formula>
    </cfRule>
  </conditionalFormatting>
  <conditionalFormatting sqref="O1:O1048576">
    <cfRule type="cellIs" dxfId="9" priority="7" operator="greaterThan">
      <formula>0.975</formula>
    </cfRule>
    <cfRule type="cellIs" dxfId="8" priority="8" operator="between">
      <formula>0.852</formula>
      <formula>0.974</formula>
    </cfRule>
    <cfRule type="cellIs" dxfId="7" priority="9" operator="lessThan">
      <formula>0.851</formula>
    </cfRule>
  </conditionalFormatting>
  <conditionalFormatting sqref="P1:P1048576">
    <cfRule type="cellIs" dxfId="6" priority="10" operator="between">
      <formula>0.369</formula>
      <formula>0.795</formula>
    </cfRule>
    <cfRule type="cellIs" dxfId="5" priority="11" operator="greaterThan">
      <formula>0.796</formula>
    </cfRule>
    <cfRule type="cellIs" dxfId="4" priority="12" operator="between">
      <formula>0.369</formula>
      <formula>0.765</formula>
    </cfRule>
    <cfRule type="cellIs" dxfId="3" priority="13" operator="lessThan">
      <formula>0.368</formula>
    </cfRule>
  </conditionalFormatting>
  <conditionalFormatting sqref="Q1:Q1048576">
    <cfRule type="cellIs" dxfId="2" priority="14" operator="greaterThan">
      <formula>0.906</formula>
    </cfRule>
    <cfRule type="cellIs" dxfId="1" priority="15" operator="between">
      <formula>0.464</formula>
      <formula>0.905</formula>
    </cfRule>
    <cfRule type="cellIs" dxfId="0" priority="16" operator="lessThan">
      <formula>0.463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Table_2</vt:lpstr>
      <vt:lpstr>Supplemental_Table_3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Brock</cp:lastModifiedBy>
  <dcterms:created xsi:type="dcterms:W3CDTF">2023-10-13T19:25:08Z</dcterms:created>
  <dcterms:modified xsi:type="dcterms:W3CDTF">2023-10-16T00:42:22Z</dcterms:modified>
</cp:coreProperties>
</file>