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ach\Teach QLDA CNTT\Slide\"/>
    </mc:Choice>
  </mc:AlternateContent>
  <bookViews>
    <workbookView xWindow="0" yWindow="0" windowWidth="13752" windowHeight="7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6" i="1"/>
  <c r="F15" i="1"/>
  <c r="E15" i="1"/>
  <c r="D15" i="1"/>
  <c r="C15" i="1"/>
  <c r="B15" i="1"/>
  <c r="G14" i="1"/>
  <c r="G13" i="1"/>
  <c r="G7" i="1"/>
  <c r="G6" i="1"/>
  <c r="C8" i="1"/>
  <c r="D8" i="1"/>
  <c r="E8" i="1"/>
  <c r="F8" i="1"/>
  <c r="B8" i="1"/>
  <c r="G8" i="1" s="1"/>
  <c r="B9" i="1" l="1"/>
  <c r="G15" i="1"/>
</calcChain>
</file>

<file path=xl/sharedStrings.xml><?xml version="1.0" encoding="utf-8"?>
<sst xmlns="http://schemas.openxmlformats.org/spreadsheetml/2006/main" count="23" uniqueCount="13">
  <si>
    <t>PROJECT 1</t>
  </si>
  <si>
    <t>REVENUES</t>
  </si>
  <si>
    <t>COSTS</t>
  </si>
  <si>
    <t>CASH FLOW</t>
  </si>
  <si>
    <t>NPV</t>
  </si>
  <si>
    <t>YEAR 3</t>
  </si>
  <si>
    <t>YEAR 2</t>
  </si>
  <si>
    <t>YEAR 1</t>
  </si>
  <si>
    <t>YEAR 4</t>
  </si>
  <si>
    <t>YEAR 5</t>
  </si>
  <si>
    <t>TOTAL</t>
  </si>
  <si>
    <t>ANT.INT.RATE</t>
  </si>
  <si>
    <t>PROJECT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</si>
</sst>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2" applyFont="1"/>
    <xf numFmtId="8" fontId="0" fillId="0" borderId="0" xfId="0" applyNumberFormat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B19" sqref="B19"/>
    </sheetView>
  </sheetViews>
  <sheetFormatPr defaultRowHeight="14.4" x14ac:dyDescent="0.3"/>
  <cols>
    <col min="1" max="1" width="12.6640625" bestFit="1" customWidth="1"/>
    <col min="2" max="2" width="11.6640625" bestFit="1" customWidth="1"/>
    <col min="3" max="3" width="10.88671875" customWidth="1"/>
    <col min="4" max="6" width="11.109375" bestFit="1" customWidth="1"/>
    <col min="7" max="7" width="12.109375" bestFit="1" customWidth="1"/>
  </cols>
  <sheetData>
    <row r="3" spans="1:7" x14ac:dyDescent="0.3">
      <c r="A3" t="s">
        <v>11</v>
      </c>
      <c r="B3" s="2">
        <v>0.1</v>
      </c>
    </row>
    <row r="4" spans="1:7" x14ac:dyDescent="0.3">
      <c r="B4" s="2"/>
    </row>
    <row r="5" spans="1:7" x14ac:dyDescent="0.3">
      <c r="A5" s="1" t="s">
        <v>0</v>
      </c>
      <c r="B5" t="s">
        <v>7</v>
      </c>
      <c r="C5" t="s">
        <v>6</v>
      </c>
      <c r="D5" t="s">
        <v>5</v>
      </c>
      <c r="E5" t="s">
        <v>8</v>
      </c>
      <c r="F5" t="s">
        <v>9</v>
      </c>
      <c r="G5" t="s">
        <v>10</v>
      </c>
    </row>
    <row r="6" spans="1:7" x14ac:dyDescent="0.3">
      <c r="A6" t="s">
        <v>1</v>
      </c>
      <c r="B6" s="4">
        <v>0</v>
      </c>
      <c r="C6" s="4">
        <v>2000</v>
      </c>
      <c r="D6" s="4">
        <v>3000</v>
      </c>
      <c r="E6" s="4">
        <v>4000</v>
      </c>
      <c r="F6" s="4">
        <v>5000</v>
      </c>
      <c r="G6" s="4">
        <f>SUM(B6:F6)</f>
        <v>14000</v>
      </c>
    </row>
    <row r="7" spans="1:7" x14ac:dyDescent="0.3">
      <c r="A7" t="s">
        <v>2</v>
      </c>
      <c r="B7" s="4">
        <v>5000</v>
      </c>
      <c r="C7" s="4">
        <v>1000</v>
      </c>
      <c r="D7" s="4">
        <v>1000</v>
      </c>
      <c r="E7" s="4">
        <v>1000</v>
      </c>
      <c r="F7" s="4">
        <v>1000</v>
      </c>
      <c r="G7" s="4">
        <f t="shared" ref="G7:G8" si="0">SUM(B7:F7)</f>
        <v>9000</v>
      </c>
    </row>
    <row r="8" spans="1:7" x14ac:dyDescent="0.3">
      <c r="A8" t="s">
        <v>3</v>
      </c>
      <c r="B8" s="4">
        <f>B6-B7</f>
        <v>-5000</v>
      </c>
      <c r="C8" s="4">
        <f t="shared" ref="C8:F8" si="1">C6-C7</f>
        <v>1000</v>
      </c>
      <c r="D8" s="4">
        <f t="shared" si="1"/>
        <v>2000</v>
      </c>
      <c r="E8" s="4">
        <f t="shared" si="1"/>
        <v>3000</v>
      </c>
      <c r="F8" s="4">
        <f t="shared" si="1"/>
        <v>4000</v>
      </c>
      <c r="G8" s="4">
        <f t="shared" si="0"/>
        <v>5000</v>
      </c>
    </row>
    <row r="9" spans="1:7" x14ac:dyDescent="0.3">
      <c r="A9" t="s">
        <v>4</v>
      </c>
      <c r="B9" s="3">
        <f>NPV(B3,B8:F8)</f>
        <v>2316.346995672176</v>
      </c>
    </row>
    <row r="12" spans="1:7" x14ac:dyDescent="0.3">
      <c r="A12" s="1" t="s">
        <v>12</v>
      </c>
      <c r="B12" t="s">
        <v>7</v>
      </c>
      <c r="C12" t="s">
        <v>6</v>
      </c>
      <c r="D12" t="s">
        <v>5</v>
      </c>
      <c r="E12" t="s">
        <v>8</v>
      </c>
      <c r="F12" t="s">
        <v>9</v>
      </c>
      <c r="G12" t="s">
        <v>10</v>
      </c>
    </row>
    <row r="13" spans="1:7" x14ac:dyDescent="0.3">
      <c r="A13" t="s">
        <v>1</v>
      </c>
      <c r="B13" s="4">
        <v>1000</v>
      </c>
      <c r="C13" s="4">
        <v>2000</v>
      </c>
      <c r="D13" s="4">
        <v>4000</v>
      </c>
      <c r="E13" s="4">
        <v>4000</v>
      </c>
      <c r="F13" s="4">
        <v>4000</v>
      </c>
      <c r="G13" s="4">
        <f>SUM(B13:F13)</f>
        <v>15000</v>
      </c>
    </row>
    <row r="14" spans="1:7" x14ac:dyDescent="0.3">
      <c r="A14" t="s">
        <v>2</v>
      </c>
      <c r="B14" s="4">
        <v>2000</v>
      </c>
      <c r="C14" s="4">
        <v>2000</v>
      </c>
      <c r="D14" s="4">
        <v>2000</v>
      </c>
      <c r="E14" s="4">
        <v>2000</v>
      </c>
      <c r="F14" s="4">
        <v>2000</v>
      </c>
      <c r="G14" s="4">
        <f t="shared" ref="G14:G15" si="2">SUM(B14:F14)</f>
        <v>10000</v>
      </c>
    </row>
    <row r="15" spans="1:7" x14ac:dyDescent="0.3">
      <c r="A15" t="s">
        <v>3</v>
      </c>
      <c r="B15" s="4">
        <f>B13-B14</f>
        <v>-1000</v>
      </c>
      <c r="C15" s="4">
        <f t="shared" ref="C15" si="3">C13-C14</f>
        <v>0</v>
      </c>
      <c r="D15" s="4">
        <f t="shared" ref="D15" si="4">D13-D14</f>
        <v>2000</v>
      </c>
      <c r="E15" s="4">
        <f t="shared" ref="E15" si="5">E13-E14</f>
        <v>2000</v>
      </c>
      <c r="F15" s="4">
        <f t="shared" ref="F15" si="6">F13-F14</f>
        <v>2000</v>
      </c>
      <c r="G15" s="4">
        <f t="shared" si="2"/>
        <v>5000</v>
      </c>
    </row>
    <row r="16" spans="1:7" x14ac:dyDescent="0.3">
      <c r="A16" t="s">
        <v>4</v>
      </c>
      <c r="B16" s="3">
        <f>NPV(B3,B15:F15)</f>
        <v>3201.4082495606972</v>
      </c>
    </row>
    <row r="18" spans="2:2" x14ac:dyDescent="0.3">
      <c r="B18" t="str">
        <f>IF(B16&gt;B9,A12,A5)</f>
        <v>PROJECT 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JackyHung1804</dc:creator>
  <cp:lastModifiedBy>JackyHung1804</cp:lastModifiedBy>
  <dcterms:created xsi:type="dcterms:W3CDTF">2020-02-10T14:44:03Z</dcterms:created>
  <dcterms:modified xsi:type="dcterms:W3CDTF">2020-02-10T14:51:40Z</dcterms:modified>
</cp:coreProperties>
</file>