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z122trade\Documents\"/>
    </mc:Choice>
  </mc:AlternateContent>
  <bookViews>
    <workbookView xWindow="0" yWindow="0" windowWidth="23040" windowHeight="9192" activeTab="1"/>
  </bookViews>
  <sheets>
    <sheet name="Общие товары на 17.09.22" sheetId="1" r:id="rId1"/>
    <sheet name="Общие товары на 18.09.22-9;09" sheetId="2" r:id="rId2"/>
  </sheets>
  <definedNames>
    <definedName name="_xlnm._FilterDatabase" localSheetId="0" hidden="1">'Общие товары на 17.09.22'!$A$1:$F$793</definedName>
    <definedName name="_xlnm._FilterDatabase" localSheetId="1" hidden="1">'Общие товары на 18.09.22-9;09'!$A$1:$H$812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  <c r="H4" i="2" s="1"/>
  <c r="G6" i="2"/>
  <c r="G7" i="2"/>
  <c r="G8" i="2"/>
  <c r="G9" i="2"/>
  <c r="G10" i="2"/>
  <c r="G11" i="2"/>
  <c r="G12" i="2"/>
  <c r="G13" i="2"/>
  <c r="G14" i="2"/>
  <c r="G15" i="2"/>
  <c r="G3" i="2"/>
  <c r="H3" i="2" s="1"/>
  <c r="G2" i="2"/>
  <c r="H2" i="2" s="1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H30" i="2"/>
  <c r="H94" i="2"/>
  <c r="H66" i="2"/>
  <c r="H130" i="2"/>
  <c r="H194" i="2"/>
  <c r="H258" i="2"/>
  <c r="H322" i="2"/>
  <c r="H386" i="2"/>
  <c r="H450" i="2"/>
  <c r="H7" i="2"/>
  <c r="H71" i="2"/>
  <c r="H135" i="2"/>
  <c r="H199" i="2"/>
  <c r="H263" i="2"/>
  <c r="H327" i="2"/>
  <c r="H391" i="2"/>
  <c r="H455" i="2"/>
  <c r="H12" i="2"/>
  <c r="H76" i="2"/>
  <c r="H140" i="2"/>
  <c r="H204" i="2"/>
  <c r="H268" i="2"/>
  <c r="H332" i="2"/>
  <c r="H396" i="2"/>
  <c r="H460" i="2"/>
  <c r="H41" i="2"/>
  <c r="H297" i="2"/>
  <c r="H523" i="2"/>
  <c r="H587" i="2"/>
  <c r="H54" i="2"/>
  <c r="H118" i="2"/>
  <c r="H182" i="2"/>
  <c r="H246" i="2"/>
  <c r="H310" i="2"/>
  <c r="H374" i="2"/>
  <c r="H438" i="2"/>
  <c r="H502" i="2"/>
  <c r="H59" i="2"/>
  <c r="H123" i="2"/>
  <c r="H187" i="2"/>
  <c r="H251" i="2"/>
  <c r="H315" i="2"/>
  <c r="H379" i="2"/>
  <c r="H443" i="2"/>
  <c r="H507" i="2"/>
  <c r="H64" i="2"/>
  <c r="H128" i="2"/>
  <c r="H192" i="2"/>
  <c r="H256" i="2"/>
  <c r="H320" i="2"/>
  <c r="H384" i="2"/>
  <c r="H448" i="2"/>
  <c r="H512" i="2"/>
  <c r="H249" i="2"/>
  <c r="H505" i="2"/>
  <c r="H575" i="2"/>
  <c r="H639" i="2"/>
  <c r="H703" i="2"/>
  <c r="H767" i="2"/>
  <c r="H325" i="2"/>
  <c r="H10" i="2"/>
  <c r="H186" i="2"/>
  <c r="H314" i="2"/>
  <c r="H442" i="2"/>
  <c r="H63" i="2"/>
  <c r="H191" i="2"/>
  <c r="H319" i="2"/>
  <c r="H447" i="2"/>
  <c r="H68" i="2"/>
  <c r="H196" i="2"/>
  <c r="H324" i="2"/>
  <c r="H452" i="2"/>
  <c r="H265" i="2"/>
  <c r="H579" i="2"/>
  <c r="H667" i="2"/>
  <c r="H755" i="2"/>
  <c r="H437" i="2"/>
  <c r="H93" i="2"/>
  <c r="H349" i="2"/>
  <c r="H536" i="2"/>
  <c r="H600" i="2"/>
  <c r="H664" i="2"/>
  <c r="H728" i="2"/>
  <c r="H792" i="2"/>
  <c r="H453" i="2"/>
  <c r="H33" i="2"/>
  <c r="H289" i="2"/>
  <c r="H521" i="2"/>
  <c r="H585" i="2"/>
  <c r="H649" i="2"/>
  <c r="H713" i="2"/>
  <c r="H777" i="2"/>
  <c r="H90" i="2"/>
  <c r="H222" i="2"/>
  <c r="H350" i="2"/>
  <c r="H478" i="2"/>
  <c r="H99" i="2"/>
  <c r="H227" i="2"/>
  <c r="H355" i="2"/>
  <c r="H483" i="2"/>
  <c r="H104" i="2"/>
  <c r="H232" i="2"/>
  <c r="H360" i="2"/>
  <c r="H488" i="2"/>
  <c r="H409" i="2"/>
  <c r="H611" i="2"/>
  <c r="H695" i="2"/>
  <c r="H779" i="2"/>
  <c r="H574" i="2"/>
  <c r="H173" i="2"/>
  <c r="H429" i="2"/>
  <c r="H556" i="2"/>
  <c r="H620" i="2"/>
  <c r="H684" i="2"/>
  <c r="H748" i="2"/>
  <c r="H812" i="2"/>
  <c r="H558" i="2"/>
  <c r="H113" i="2"/>
  <c r="H369" i="2"/>
  <c r="H541" i="2"/>
  <c r="H605" i="2"/>
  <c r="H669" i="2"/>
  <c r="H733" i="2"/>
  <c r="H797" i="2"/>
  <c r="H138" i="2"/>
  <c r="H266" i="2"/>
  <c r="H394" i="2"/>
  <c r="H46" i="2"/>
  <c r="H62" i="2"/>
  <c r="H34" i="2"/>
  <c r="H98" i="2"/>
  <c r="H162" i="2"/>
  <c r="H226" i="2"/>
  <c r="H290" i="2"/>
  <c r="H354" i="2"/>
  <c r="H418" i="2"/>
  <c r="H482" i="2"/>
  <c r="H39" i="2"/>
  <c r="H103" i="2"/>
  <c r="H167" i="2"/>
  <c r="H231" i="2"/>
  <c r="H295" i="2"/>
  <c r="H359" i="2"/>
  <c r="H423" i="2"/>
  <c r="H487" i="2"/>
  <c r="H44" i="2"/>
  <c r="H108" i="2"/>
  <c r="H172" i="2"/>
  <c r="H236" i="2"/>
  <c r="H300" i="2"/>
  <c r="H364" i="2"/>
  <c r="H428" i="2"/>
  <c r="H492" i="2"/>
  <c r="H169" i="2"/>
  <c r="H425" i="2"/>
  <c r="H555" i="2"/>
  <c r="H22" i="2"/>
  <c r="H86" i="2"/>
  <c r="H150" i="2"/>
  <c r="H214" i="2"/>
  <c r="H278" i="2"/>
  <c r="H342" i="2"/>
  <c r="H406" i="2"/>
  <c r="H470" i="2"/>
  <c r="H27" i="2"/>
  <c r="H91" i="2"/>
  <c r="H155" i="2"/>
  <c r="H219" i="2"/>
  <c r="H283" i="2"/>
  <c r="H347" i="2"/>
  <c r="H411" i="2"/>
  <c r="H475" i="2"/>
  <c r="H32" i="2"/>
  <c r="H96" i="2"/>
  <c r="H160" i="2"/>
  <c r="H224" i="2"/>
  <c r="H288" i="2"/>
  <c r="H352" i="2"/>
  <c r="H416" i="2"/>
  <c r="H480" i="2"/>
  <c r="H121" i="2"/>
  <c r="H377" i="2"/>
  <c r="H543" i="2"/>
  <c r="H607" i="2"/>
  <c r="H671" i="2"/>
  <c r="H735" i="2"/>
  <c r="H799" i="2"/>
  <c r="H562" i="2"/>
  <c r="H122" i="2"/>
  <c r="H250" i="2"/>
  <c r="H378" i="2"/>
  <c r="H506" i="2"/>
  <c r="H127" i="2"/>
  <c r="H255" i="2"/>
  <c r="H383" i="2"/>
  <c r="H511" i="2"/>
  <c r="H132" i="2"/>
  <c r="H260" i="2"/>
  <c r="H388" i="2"/>
  <c r="H9" i="2"/>
  <c r="H515" i="2"/>
  <c r="H627" i="2"/>
  <c r="H711" i="2"/>
  <c r="H795" i="2"/>
  <c r="H626" i="2"/>
  <c r="H221" i="2"/>
  <c r="H477" i="2"/>
  <c r="H568" i="2"/>
  <c r="H632" i="2"/>
  <c r="H696" i="2"/>
  <c r="H760" i="2"/>
  <c r="H101" i="2"/>
  <c r="H594" i="2"/>
  <c r="H161" i="2"/>
  <c r="H417" i="2"/>
  <c r="H553" i="2"/>
  <c r="H617" i="2"/>
  <c r="H681" i="2"/>
  <c r="H745" i="2"/>
  <c r="H809" i="2"/>
  <c r="H158" i="2"/>
  <c r="H286" i="2"/>
  <c r="H414" i="2"/>
  <c r="H35" i="2"/>
  <c r="H163" i="2"/>
  <c r="H291" i="2"/>
  <c r="H419" i="2"/>
  <c r="H40" i="2"/>
  <c r="H168" i="2"/>
  <c r="H296" i="2"/>
  <c r="H424" i="2"/>
  <c r="H153" i="2"/>
  <c r="H551" i="2"/>
  <c r="H651" i="2"/>
  <c r="H739" i="2"/>
  <c r="H229" i="2"/>
  <c r="H45" i="2"/>
  <c r="H301" i="2"/>
  <c r="H524" i="2"/>
  <c r="H588" i="2"/>
  <c r="H652" i="2"/>
  <c r="H716" i="2"/>
  <c r="H780" i="2"/>
  <c r="H309" i="2"/>
  <c r="H650" i="2"/>
  <c r="H241" i="2"/>
  <c r="H497" i="2"/>
  <c r="H573" i="2"/>
  <c r="H637" i="2"/>
  <c r="H701" i="2"/>
  <c r="H765" i="2"/>
  <c r="H42" i="2"/>
  <c r="H202" i="2"/>
  <c r="H330" i="2"/>
  <c r="H206" i="2"/>
  <c r="H14" i="2"/>
  <c r="H78" i="2"/>
  <c r="H114" i="2"/>
  <c r="H242" i="2"/>
  <c r="H370" i="2"/>
  <c r="H498" i="2"/>
  <c r="H119" i="2"/>
  <c r="H247" i="2"/>
  <c r="H375" i="2"/>
  <c r="H503" i="2"/>
  <c r="H124" i="2"/>
  <c r="H252" i="2"/>
  <c r="H380" i="2"/>
  <c r="H508" i="2"/>
  <c r="H489" i="2"/>
  <c r="H38" i="2"/>
  <c r="H166" i="2"/>
  <c r="H294" i="2"/>
  <c r="H422" i="2"/>
  <c r="H43" i="2"/>
  <c r="H171" i="2"/>
  <c r="H299" i="2"/>
  <c r="H427" i="2"/>
  <c r="H48" i="2"/>
  <c r="H176" i="2"/>
  <c r="H304" i="2"/>
  <c r="H432" i="2"/>
  <c r="H185" i="2"/>
  <c r="H559" i="2"/>
  <c r="H687" i="2"/>
  <c r="H53" i="2"/>
  <c r="H154" i="2"/>
  <c r="H410" i="2"/>
  <c r="H159" i="2"/>
  <c r="H415" i="2"/>
  <c r="H164" i="2"/>
  <c r="H420" i="2"/>
  <c r="H547" i="2"/>
  <c r="H731" i="2"/>
  <c r="H29" i="2"/>
  <c r="H520" i="2"/>
  <c r="H648" i="2"/>
  <c r="H776" i="2"/>
  <c r="H638" i="2"/>
  <c r="H481" i="2"/>
  <c r="H633" i="2"/>
  <c r="H761" i="2"/>
  <c r="H190" i="2"/>
  <c r="H446" i="2"/>
  <c r="H195" i="2"/>
  <c r="H451" i="2"/>
  <c r="H200" i="2"/>
  <c r="H456" i="2"/>
  <c r="H583" i="2"/>
  <c r="H759" i="2"/>
  <c r="H109" i="2"/>
  <c r="H540" i="2"/>
  <c r="H668" i="2"/>
  <c r="H796" i="2"/>
  <c r="H49" i="2"/>
  <c r="H525" i="2"/>
  <c r="H653" i="2"/>
  <c r="H781" i="2"/>
  <c r="H234" i="2"/>
  <c r="H334" i="2"/>
  <c r="H115" i="2"/>
  <c r="H371" i="2"/>
  <c r="H120" i="2"/>
  <c r="H376" i="2"/>
  <c r="H473" i="2"/>
  <c r="H707" i="2"/>
  <c r="H602" i="2"/>
  <c r="H461" i="2"/>
  <c r="H628" i="2"/>
  <c r="H756" i="2"/>
  <c r="H578" i="2"/>
  <c r="H401" i="2"/>
  <c r="H613" i="2"/>
  <c r="H741" i="2"/>
  <c r="H373" i="2"/>
  <c r="H666" i="2"/>
  <c r="H718" i="2"/>
  <c r="H786" i="2"/>
  <c r="H270" i="2"/>
  <c r="H24" i="2"/>
  <c r="H472" i="2"/>
  <c r="H771" i="2"/>
  <c r="H548" i="2"/>
  <c r="H772" i="2"/>
  <c r="H465" i="2"/>
  <c r="H757" i="2"/>
  <c r="H698" i="2"/>
  <c r="H754" i="2"/>
  <c r="H239" i="2"/>
  <c r="H180" i="2"/>
  <c r="H457" i="2"/>
  <c r="H586" i="2"/>
  <c r="H366" i="2"/>
  <c r="H143" i="2"/>
  <c r="H399" i="2"/>
  <c r="H148" i="2"/>
  <c r="H404" i="2"/>
  <c r="H531" i="2"/>
  <c r="H723" i="2"/>
  <c r="H654" i="2"/>
  <c r="H509" i="2"/>
  <c r="H640" i="2"/>
  <c r="H768" i="2"/>
  <c r="H618" i="2"/>
  <c r="H449" i="2"/>
  <c r="H625" i="2"/>
  <c r="H753" i="2"/>
  <c r="H421" i="2"/>
  <c r="H682" i="2"/>
  <c r="H734" i="2"/>
  <c r="H142" i="2"/>
  <c r="H147" i="2"/>
  <c r="H88" i="2"/>
  <c r="H535" i="2"/>
  <c r="H13" i="2"/>
  <c r="H644" i="2"/>
  <c r="H81" i="2"/>
  <c r="H661" i="2"/>
  <c r="H554" i="2"/>
  <c r="H690" i="2"/>
  <c r="H47" i="2"/>
  <c r="H116" i="2"/>
  <c r="H563" i="2"/>
  <c r="H18" i="2"/>
  <c r="H146" i="2"/>
  <c r="H274" i="2"/>
  <c r="H402" i="2"/>
  <c r="H23" i="2"/>
  <c r="H151" i="2"/>
  <c r="H279" i="2"/>
  <c r="H407" i="2"/>
  <c r="H28" i="2"/>
  <c r="H156" i="2"/>
  <c r="H284" i="2"/>
  <c r="H412" i="2"/>
  <c r="H105" i="2"/>
  <c r="H539" i="2"/>
  <c r="H70" i="2"/>
  <c r="H198" i="2"/>
  <c r="H326" i="2"/>
  <c r="H454" i="2"/>
  <c r="H75" i="2"/>
  <c r="H203" i="2"/>
  <c r="H331" i="2"/>
  <c r="H459" i="2"/>
  <c r="H80" i="2"/>
  <c r="H208" i="2"/>
  <c r="H336" i="2"/>
  <c r="H464" i="2"/>
  <c r="H313" i="2"/>
  <c r="H591" i="2"/>
  <c r="H719" i="2"/>
  <c r="H514" i="2"/>
  <c r="H218" i="2"/>
  <c r="H474" i="2"/>
  <c r="H223" i="2"/>
  <c r="H479" i="2"/>
  <c r="H228" i="2"/>
  <c r="H484" i="2"/>
  <c r="H603" i="2"/>
  <c r="H775" i="2"/>
  <c r="H157" i="2"/>
  <c r="H552" i="2"/>
  <c r="H680" i="2"/>
  <c r="H808" i="2"/>
  <c r="H97" i="2"/>
  <c r="H537" i="2"/>
  <c r="H665" i="2"/>
  <c r="H793" i="2"/>
  <c r="H254" i="2"/>
  <c r="H510" i="2"/>
  <c r="H259" i="2"/>
  <c r="H8" i="2"/>
  <c r="H264" i="2"/>
  <c r="H25" i="2"/>
  <c r="H631" i="2"/>
  <c r="H803" i="2"/>
  <c r="H237" i="2"/>
  <c r="H572" i="2"/>
  <c r="H700" i="2"/>
  <c r="H133" i="2"/>
  <c r="H177" i="2"/>
  <c r="H557" i="2"/>
  <c r="H685" i="2"/>
  <c r="H21" i="2"/>
  <c r="H298" i="2"/>
  <c r="H430" i="2"/>
  <c r="H179" i="2"/>
  <c r="H435" i="2"/>
  <c r="H184" i="2"/>
  <c r="H440" i="2"/>
  <c r="H567" i="2"/>
  <c r="H747" i="2"/>
  <c r="H77" i="2"/>
  <c r="H532" i="2"/>
  <c r="H660" i="2"/>
  <c r="H788" i="2"/>
  <c r="H17" i="2"/>
  <c r="H517" i="2"/>
  <c r="H645" i="2"/>
  <c r="H773" i="2"/>
  <c r="H530" i="2"/>
  <c r="H730" i="2"/>
  <c r="H782" i="2"/>
  <c r="H790" i="2"/>
  <c r="H83" i="2"/>
  <c r="H152" i="2"/>
  <c r="H345" i="2"/>
  <c r="H538" i="2"/>
  <c r="H612" i="2"/>
  <c r="H213" i="2"/>
  <c r="H565" i="2"/>
  <c r="H117" i="2"/>
  <c r="H678" i="2"/>
  <c r="H174" i="2"/>
  <c r="H303" i="2"/>
  <c r="H244" i="2"/>
  <c r="H615" i="2"/>
  <c r="H189" i="2"/>
  <c r="H458" i="2"/>
  <c r="H207" i="2"/>
  <c r="H463" i="2"/>
  <c r="H212" i="2"/>
  <c r="H468" i="2"/>
  <c r="H595" i="2"/>
  <c r="H763" i="2"/>
  <c r="H125" i="2"/>
  <c r="H544" i="2"/>
  <c r="H672" i="2"/>
  <c r="H800" i="2"/>
  <c r="H65" i="2"/>
  <c r="H529" i="2"/>
  <c r="H657" i="2"/>
  <c r="H785" i="2"/>
  <c r="H542" i="2"/>
  <c r="H746" i="2"/>
  <c r="H798" i="2"/>
  <c r="H398" i="2"/>
  <c r="H211" i="2"/>
  <c r="H280" i="2"/>
  <c r="H643" i="2"/>
  <c r="H50" i="2"/>
  <c r="H306" i="2"/>
  <c r="H55" i="2"/>
  <c r="H311" i="2"/>
  <c r="H60" i="2"/>
  <c r="H316" i="2"/>
  <c r="H233" i="2"/>
  <c r="H102" i="2"/>
  <c r="H358" i="2"/>
  <c r="H107" i="2"/>
  <c r="H363" i="2"/>
  <c r="H112" i="2"/>
  <c r="H368" i="2"/>
  <c r="H441" i="2"/>
  <c r="H751" i="2"/>
  <c r="H282" i="2"/>
  <c r="H287" i="2"/>
  <c r="H292" i="2"/>
  <c r="H647" i="2"/>
  <c r="H285" i="2"/>
  <c r="H712" i="2"/>
  <c r="H225" i="2"/>
  <c r="H697" i="2"/>
  <c r="H318" i="2"/>
  <c r="H323" i="2"/>
  <c r="H328" i="2"/>
  <c r="H675" i="2"/>
  <c r="H365" i="2"/>
  <c r="H732" i="2"/>
  <c r="H305" i="2"/>
  <c r="H717" i="2"/>
  <c r="H362" i="2"/>
  <c r="H243" i="2"/>
  <c r="H248" i="2"/>
  <c r="H619" i="2"/>
  <c r="H205" i="2"/>
  <c r="H692" i="2"/>
  <c r="H145" i="2"/>
  <c r="H677" i="2"/>
  <c r="H582" i="2"/>
  <c r="H806" i="2"/>
  <c r="H275" i="2"/>
  <c r="H599" i="2"/>
  <c r="H676" i="2"/>
  <c r="H629" i="2"/>
  <c r="H686" i="2"/>
  <c r="H431" i="2"/>
  <c r="H699" i="2"/>
  <c r="H15" i="2"/>
  <c r="H20" i="2"/>
  <c r="H73" i="2"/>
  <c r="H807" i="2"/>
  <c r="H576" i="2"/>
  <c r="H165" i="2"/>
  <c r="H561" i="2"/>
  <c r="H85" i="2"/>
  <c r="H810" i="2"/>
  <c r="H462" i="2"/>
  <c r="H408" i="2"/>
  <c r="H269" i="2"/>
  <c r="H804" i="2"/>
  <c r="H597" i="2"/>
  <c r="H646" i="2"/>
  <c r="H302" i="2"/>
  <c r="H495" i="2"/>
  <c r="H659" i="2"/>
  <c r="H317" i="2"/>
  <c r="H257" i="2"/>
  <c r="H610" i="2"/>
  <c r="H784" i="2"/>
  <c r="H726" i="2"/>
  <c r="H801" i="2"/>
  <c r="H752" i="2"/>
  <c r="H737" i="2"/>
  <c r="H770" i="2"/>
  <c r="H518" i="2"/>
  <c r="H545" i="2"/>
  <c r="H215" i="2"/>
  <c r="H57" i="2"/>
  <c r="H100" i="2"/>
  <c r="H546" i="2"/>
  <c r="H126" i="2"/>
  <c r="H136" i="2"/>
  <c r="H636" i="2"/>
  <c r="H51" i="2"/>
  <c r="H389" i="2"/>
  <c r="H581" i="2"/>
  <c r="H5" i="2"/>
  <c r="H598" i="2"/>
  <c r="H238" i="2"/>
  <c r="H679" i="2"/>
  <c r="H321" i="2"/>
  <c r="H802" i="2"/>
  <c r="H533" i="2"/>
  <c r="H367" i="2"/>
  <c r="H357" i="2"/>
  <c r="H714" i="2"/>
  <c r="H609" i="2"/>
  <c r="H37" i="2"/>
  <c r="H82" i="2"/>
  <c r="H338" i="2"/>
  <c r="H87" i="2"/>
  <c r="H343" i="2"/>
  <c r="H92" i="2"/>
  <c r="H348" i="2"/>
  <c r="H361" i="2"/>
  <c r="H134" i="2"/>
  <c r="H390" i="2"/>
  <c r="H139" i="2"/>
  <c r="H395" i="2"/>
  <c r="H144" i="2"/>
  <c r="H400" i="2"/>
  <c r="H527" i="2"/>
  <c r="H783" i="2"/>
  <c r="H346" i="2"/>
  <c r="H351" i="2"/>
  <c r="H356" i="2"/>
  <c r="H691" i="2"/>
  <c r="H413" i="2"/>
  <c r="H744" i="2"/>
  <c r="H353" i="2"/>
  <c r="H729" i="2"/>
  <c r="H382" i="2"/>
  <c r="H387" i="2"/>
  <c r="H392" i="2"/>
  <c r="H715" i="2"/>
  <c r="H493" i="2"/>
  <c r="H764" i="2"/>
  <c r="H433" i="2"/>
  <c r="H749" i="2"/>
  <c r="H58" i="2"/>
  <c r="H307" i="2"/>
  <c r="H312" i="2"/>
  <c r="H663" i="2"/>
  <c r="H333" i="2"/>
  <c r="H724" i="2"/>
  <c r="H273" i="2"/>
  <c r="H709" i="2"/>
  <c r="H622" i="2"/>
  <c r="H722" i="2"/>
  <c r="H403" i="2"/>
  <c r="H683" i="2"/>
  <c r="H740" i="2"/>
  <c r="H693" i="2"/>
  <c r="H710" i="2"/>
  <c r="H52" i="2"/>
  <c r="H787" i="2"/>
  <c r="H79" i="2"/>
  <c r="H84" i="2"/>
  <c r="H329" i="2"/>
  <c r="H526" i="2"/>
  <c r="H608" i="2"/>
  <c r="H522" i="2"/>
  <c r="H593" i="2"/>
  <c r="H245" i="2"/>
  <c r="H670" i="2"/>
  <c r="H19" i="2"/>
  <c r="H89" i="2"/>
  <c r="H516" i="2"/>
  <c r="H534" i="2"/>
  <c r="H725" i="2"/>
  <c r="H762" i="2"/>
  <c r="H426" i="2"/>
  <c r="H308" i="2"/>
  <c r="H743" i="2"/>
  <c r="H592" i="2"/>
  <c r="H577" i="2"/>
  <c r="H742" i="2"/>
  <c r="H513" i="2"/>
  <c r="H688" i="2"/>
  <c r="H778" i="2"/>
  <c r="H570" i="2"/>
  <c r="H341" i="2"/>
  <c r="H656" i="2"/>
  <c r="H766" i="2"/>
  <c r="H566" i="2"/>
  <c r="H466" i="2"/>
  <c r="H471" i="2"/>
  <c r="H476" i="2"/>
  <c r="H262" i="2"/>
  <c r="H267" i="2"/>
  <c r="H272" i="2"/>
  <c r="H74" i="2"/>
  <c r="H393" i="2"/>
  <c r="H616" i="2"/>
  <c r="H131" i="2"/>
  <c r="H519" i="2"/>
  <c r="H606" i="2"/>
  <c r="H170" i="2"/>
  <c r="H217" i="2"/>
  <c r="H405" i="2"/>
  <c r="H774" i="2"/>
  <c r="H397" i="2"/>
  <c r="H111" i="2"/>
  <c r="H335" i="2"/>
  <c r="H381" i="2"/>
  <c r="H721" i="2"/>
  <c r="H467" i="2"/>
  <c r="H708" i="2"/>
  <c r="H694" i="2"/>
  <c r="H61" i="2"/>
  <c r="H528" i="2"/>
  <c r="H624" i="2"/>
  <c r="H641" i="2"/>
  <c r="H178" i="2"/>
  <c r="H434" i="2"/>
  <c r="H183" i="2"/>
  <c r="H439" i="2"/>
  <c r="H188" i="2"/>
  <c r="H444" i="2"/>
  <c r="H571" i="2"/>
  <c r="H230" i="2"/>
  <c r="H486" i="2"/>
  <c r="H235" i="2"/>
  <c r="H491" i="2"/>
  <c r="H240" i="2"/>
  <c r="H496" i="2"/>
  <c r="H623" i="2"/>
  <c r="H614" i="2"/>
  <c r="H31" i="2"/>
  <c r="H36" i="2"/>
  <c r="H137" i="2"/>
  <c r="H181" i="2"/>
  <c r="H584" i="2"/>
  <c r="H261" i="2"/>
  <c r="H569" i="2"/>
  <c r="H26" i="2"/>
  <c r="H67" i="2"/>
  <c r="H72" i="2"/>
  <c r="H281" i="2"/>
  <c r="H469" i="2"/>
  <c r="H604" i="2"/>
  <c r="H501" i="2"/>
  <c r="H589" i="2"/>
  <c r="H106" i="2"/>
  <c r="H494" i="2"/>
  <c r="H499" i="2"/>
  <c r="H504" i="2"/>
  <c r="H791" i="2"/>
  <c r="H564" i="2"/>
  <c r="H69" i="2"/>
  <c r="H549" i="2"/>
  <c r="H805" i="2"/>
  <c r="H794" i="2"/>
  <c r="H738" i="2"/>
  <c r="H216" i="2"/>
  <c r="H141" i="2"/>
  <c r="H630" i="2"/>
  <c r="H485" i="2"/>
  <c r="H490" i="2"/>
  <c r="H372" i="2"/>
  <c r="H110" i="2"/>
  <c r="H271" i="2"/>
  <c r="H276" i="2"/>
  <c r="H635" i="2"/>
  <c r="H253" i="2"/>
  <c r="H704" i="2"/>
  <c r="H193" i="2"/>
  <c r="H689" i="2"/>
  <c r="H590" i="2"/>
  <c r="H674" i="2"/>
  <c r="H339" i="2"/>
  <c r="H727" i="2"/>
  <c r="H580" i="2"/>
  <c r="H337" i="2"/>
  <c r="H789" i="2"/>
  <c r="H750" i="2"/>
  <c r="H175" i="2"/>
  <c r="H436" i="2"/>
  <c r="H277" i="2"/>
  <c r="H720" i="2"/>
  <c r="H705" i="2"/>
  <c r="H706" i="2"/>
  <c r="H769" i="2"/>
  <c r="H129" i="2"/>
  <c r="H445" i="2"/>
  <c r="H385" i="2"/>
  <c r="H658" i="2"/>
  <c r="H662" i="2"/>
  <c r="H560" i="2"/>
  <c r="H758" i="2"/>
  <c r="H210" i="2"/>
  <c r="H220" i="2"/>
  <c r="H6" i="2"/>
  <c r="H11" i="2"/>
  <c r="H16" i="2"/>
  <c r="H655" i="2"/>
  <c r="H95" i="2"/>
  <c r="H550" i="2"/>
  <c r="H601" i="2"/>
  <c r="H642" i="2"/>
  <c r="H621" i="2"/>
  <c r="H56" i="2"/>
  <c r="H596" i="2"/>
  <c r="H197" i="2"/>
  <c r="H344" i="2"/>
  <c r="H209" i="2"/>
  <c r="H500" i="2"/>
  <c r="H340" i="2"/>
  <c r="H736" i="2"/>
  <c r="H634" i="2"/>
  <c r="H811" i="2"/>
  <c r="H293" i="2"/>
  <c r="H201" i="2"/>
  <c r="H149" i="2"/>
  <c r="H673" i="2"/>
  <c r="H702" i="2"/>
</calcChain>
</file>

<file path=xl/sharedStrings.xml><?xml version="1.0" encoding="utf-8"?>
<sst xmlns="http://schemas.openxmlformats.org/spreadsheetml/2006/main" count="4821" uniqueCount="837">
  <si>
    <t>N</t>
  </si>
  <si>
    <t>Номенклатура</t>
  </si>
  <si>
    <t>Ед. изм.</t>
  </si>
  <si>
    <t>Количество</t>
  </si>
  <si>
    <t>Цена</t>
  </si>
  <si>
    <t>Да</t>
  </si>
  <si>
    <t>Блинница MOULINVILLA RPS-24-I RASPBERRY (24 см)</t>
  </si>
  <si>
    <t>шт</t>
  </si>
  <si>
    <t>Бутербродница MOULINEX SM 154135</t>
  </si>
  <si>
    <t>Шт</t>
  </si>
  <si>
    <t>Варочная поверхность BOSCH PCC 6A5 B90(газ)</t>
  </si>
  <si>
    <t>Варочная поверхность DAUSCHER 693IX-TURBO</t>
  </si>
  <si>
    <t>Варочная поверхность ELECTROLUX GPE 363 MB</t>
  </si>
  <si>
    <t>Варочная поверхность ELECTROLUX GRE 363 MX</t>
  </si>
  <si>
    <t>Варочная поверхность GORENJE G 640 EW</t>
  </si>
  <si>
    <t>Варочная поверхность GORENJE GW 7 С 51 CLI (газ.)</t>
  </si>
  <si>
    <t>Варочная поверхность HANSA BHGI 611391 (газ.)</t>
  </si>
  <si>
    <t>Варочная поверхность HANSA BHGI 650103 (газ.)</t>
  </si>
  <si>
    <t>Варочная поверхность HANSA BHGS 611391 (газ.)</t>
  </si>
  <si>
    <t>Варочная поверхность HANSA BHGY 630390</t>
  </si>
  <si>
    <t>Вентилятор POLARIS PSF 1140</t>
  </si>
  <si>
    <t>Вентилятор POLARIS PSF 2140 RC</t>
  </si>
  <si>
    <t>Вентилятор POLARIS PSF 4040 RC</t>
  </si>
  <si>
    <t>Вертикальный пылесос BOSCH BCH 86PET1</t>
  </si>
  <si>
    <t>Вертикальный пылесос DAUSCHER DVC 2750TR</t>
  </si>
  <si>
    <t>Вертикальный пылесос SAMSUNG  JET 70 Turbo (VS15T7031R4/EV)</t>
  </si>
  <si>
    <t>Вертикальный пылесос TEFAL TY 9679WO</t>
  </si>
  <si>
    <t>Весы MAXWELL MW 2667</t>
  </si>
  <si>
    <t>Весы POLARIS PWS 1878 DG</t>
  </si>
  <si>
    <t>Весы REDMOND RS 733 (Орхидея)</t>
  </si>
  <si>
    <t>Весы SCARLETT SC BS33E034</t>
  </si>
  <si>
    <t>Весы SCARLETT SC BS33E080 (бабочки)</t>
  </si>
  <si>
    <t>Весы SCARLETT SC BS33E103</t>
  </si>
  <si>
    <t>Весы SCARLETT SC BS33ED10</t>
  </si>
  <si>
    <t>Весы SCARLETT SC BS33ED48</t>
  </si>
  <si>
    <t>Весы SCARLETT SC BS33M044</t>
  </si>
  <si>
    <t>Весы TEFAL PP 1535 V0</t>
  </si>
  <si>
    <t>Весы VITEK VT 8051 W</t>
  </si>
  <si>
    <t>Водонагреватель ARISTON ABS BLU EVO RS 10U</t>
  </si>
  <si>
    <t>Водонагреватель ARISTON ABSE VLS PRO PW 80</t>
  </si>
  <si>
    <t>Водонагреватель ARISTON BLU1 R ABS 80 V SLIM (ABS BLU R 80 V SLIM)</t>
  </si>
  <si>
    <t>Водонагреватель ARTEL ART WH 2.0 100</t>
  </si>
  <si>
    <t>Водонагреватель ELECTROLUX EWH-100 Formax</t>
  </si>
  <si>
    <t>Водонагреватель ELECTROLUX EWH-50 Formax</t>
  </si>
  <si>
    <t>Водонагреватель ELECTROLUX EWH-80 Formax</t>
  </si>
  <si>
    <t>Водонагреватель THERMEX Ceramik 30 V</t>
  </si>
  <si>
    <t>Водонагреватель THERMEX Ceramik 80 V</t>
  </si>
  <si>
    <t>Водонагреватель THERMEX ERS 100 V silverheat (SE)</t>
  </si>
  <si>
    <t>Водонагреватель THERMEX ERS 50 V silverheat (SE)</t>
  </si>
  <si>
    <t>Водонагреватель THERMEX ESS 50 V silverheat (SE)</t>
  </si>
  <si>
    <t>Водонагреватель THERMEX ESS 60 V silverheat (SE)</t>
  </si>
  <si>
    <t>Водонагреватель THERMEX H 10 O (pro) над</t>
  </si>
  <si>
    <t>Водонагреватель THERMEX H 10 U (pro) под</t>
  </si>
  <si>
    <t>Водонагреватель THERMEX H 15 O (pro) над</t>
  </si>
  <si>
    <t>Водонагреватель THERMEX H 15 U (pro) под</t>
  </si>
  <si>
    <t>Водонагреватель THERMEX Nova 50 V (Сухой тэн)</t>
  </si>
  <si>
    <t>Водонагреватель THERMEX Thermo 30 V Slim (ESS 30 V Thermo)</t>
  </si>
  <si>
    <t>Водонагреватель THERMEX Thermo 50 V Slim</t>
  </si>
  <si>
    <t>Водонагреватель THERMEX Thermo 80 V (ERS 80 V Thermo)</t>
  </si>
  <si>
    <t>Встр. посудомоечная машина HANSA ZIM 455 EH</t>
  </si>
  <si>
    <t>Вытяжка BEKO CWB 6410 CR</t>
  </si>
  <si>
    <t>Вытяжка ELECTROLUX LFG 9525 K</t>
  </si>
  <si>
    <t>Вытяжка ELECTROLUX LFG 9525 S</t>
  </si>
  <si>
    <t>Вытяжка HANSA OKP 6547 SH</t>
  </si>
  <si>
    <t>Вытяжка HANSA OKP 6547 SWH</t>
  </si>
  <si>
    <t>Вытяжка HANSA OMP 6211 IH</t>
  </si>
  <si>
    <t>Вытяжка HANSA OMP 6211 WH</t>
  </si>
  <si>
    <t>Вытяжка MAUNFELD VS LIGHT 60 БЕЛЫЙ</t>
  </si>
  <si>
    <t>Вытяжка MAUNFELD VS LIGHT 60 ЧЕРНЫЙ</t>
  </si>
  <si>
    <t>Вытяжка MBS ARALIA 250 WHITE</t>
  </si>
  <si>
    <t>Вытяжка MBS CRASSULA 190 GLASS BLACK</t>
  </si>
  <si>
    <t>Вытяжка MBS CROCUS 150 BLACK</t>
  </si>
  <si>
    <t>Вытяжка MBS CROCUS 150 INOX</t>
  </si>
  <si>
    <t>Вытяжка MBS CROCUS 160 INOX</t>
  </si>
  <si>
    <t>Вытяжка MBS GALTONIA 160 GLASS BLACK</t>
  </si>
  <si>
    <t>Вытяжка MBS GALTONIA 160 GLASS IVORY</t>
  </si>
  <si>
    <t>Вытяжка MBS GALTONIA 160 GLASS WHITE</t>
  </si>
  <si>
    <t>Вытяжка MBS GERBERA 150 BLACK</t>
  </si>
  <si>
    <t>Вытяжка MBS GERBERA 150 INOX</t>
  </si>
  <si>
    <t>Вытяжка MBS GERBERA 160 WHITE</t>
  </si>
  <si>
    <t>Вытяжка MBS MONSTERA 160 BLACK</t>
  </si>
  <si>
    <t>Вытяжка MBS MONSTERA 160 INOX</t>
  </si>
  <si>
    <t>Вытяжка MBS PRIMULA 150 WHITE</t>
  </si>
  <si>
    <t>Вытяжка MBS VALLOTA 160 INOX</t>
  </si>
  <si>
    <t>Вытяжка MIDEA MH 60F15 W</t>
  </si>
  <si>
    <t>Газовая плита ARTEL Apetito 10 G (белый)</t>
  </si>
  <si>
    <t>Газовая плита ARTEL Ottima G (белый)</t>
  </si>
  <si>
    <t>Газовая плита BOSCH HGB 330E50Q</t>
  </si>
  <si>
    <t>Газовая плита DAUSCHER E 9403 LX</t>
  </si>
  <si>
    <t>Газовая плита DAUSCHER E 9408</t>
  </si>
  <si>
    <t>Газовая плита DAUSCHER E 9409</t>
  </si>
  <si>
    <t>Газовая плита DAUSCHER E 9414</t>
  </si>
  <si>
    <t>Газовая плита DAUSCHER E 9423 LX</t>
  </si>
  <si>
    <t>Газовая плита GEFEST 1200 C5 K 50</t>
  </si>
  <si>
    <t>Газовая плита GEFEST 1200 C6 K 19</t>
  </si>
  <si>
    <t>Газовая плита HANSA FCGW 51050</t>
  </si>
  <si>
    <t>Газовая плита HANSA FCGW 53193</t>
  </si>
  <si>
    <t>Газовая плита HANSA FCGW 63193</t>
  </si>
  <si>
    <t>Газовая плита VESTEL F96FG50X2</t>
  </si>
  <si>
    <t>Газовая плита VESTEL F96G502</t>
  </si>
  <si>
    <t>Газовая плита ДАРИНА 1 A GM441 002 W</t>
  </si>
  <si>
    <t>Газовая плита ДАРИНА 1 AS GM 521 001 W</t>
  </si>
  <si>
    <t>Газовая плита ДАРИНА 1 B1 GM441 008W с и/розжиг</t>
  </si>
  <si>
    <t>Газовая плита ДАРИНА 1D 1 GM241 008 W</t>
  </si>
  <si>
    <t>Газоэлектрическая плита ARTEL Apetito 50 10-E</t>
  </si>
  <si>
    <t>Газоэлектрическая плита DAUSCHER E 6100 BEJ</t>
  </si>
  <si>
    <t>Газоэлектрическая плита DAUSCHER E 9415</t>
  </si>
  <si>
    <t>Газоэлектрическая плита DAUSCHER E 9424 LX</t>
  </si>
  <si>
    <t>Газоэлектрическая плита HANSA FCMM 971291</t>
  </si>
  <si>
    <t>Газоэлектрическая плита HANSA FCMS 58228</t>
  </si>
  <si>
    <t>Газоэлектрическая плита HANSA FCMW 53023</t>
  </si>
  <si>
    <t>Газоэлектрическая плита HANSA FCMW 58077</t>
  </si>
  <si>
    <t>Газоэлектрическая плита HANSA FCMX 982291</t>
  </si>
  <si>
    <t>Газоэлектрическая плита HANSA FCMY 971292</t>
  </si>
  <si>
    <t>Газоэлектрическая плита MIDEA FSC-601 DW</t>
  </si>
  <si>
    <t>Газоэлектрическая плита MIDEA FSC-601 DX</t>
  </si>
  <si>
    <t>Газоэлектрическая плита MIDEA FSC-901EX</t>
  </si>
  <si>
    <t>Гидромассажер MAXWELL MW 2451</t>
  </si>
  <si>
    <t>Гладильная система BRAUN IS 1014 VI</t>
  </si>
  <si>
    <t>Гладильная система BRAUN IS 2058 BK</t>
  </si>
  <si>
    <t>Гладильная система BRAUN IS 3157 BL</t>
  </si>
  <si>
    <t>Гладильная система BRAUN IS 5145 BK</t>
  </si>
  <si>
    <t>Гладильная система BRAUN IS 7144 BK</t>
  </si>
  <si>
    <t>Гладильная система TEFAL 3 в 1 IXEO Power QT 2020E0</t>
  </si>
  <si>
    <t>Гладильная система TEFAL GV 9565E0</t>
  </si>
  <si>
    <t>Гладильная система TEFAL Pro Express Ultimate Care GV9581E0</t>
  </si>
  <si>
    <t>Гладильная система TEFAL SV 8061E0</t>
  </si>
  <si>
    <t>Детские смарт часы AIMOTO Disney Рапунцель</t>
  </si>
  <si>
    <t>Детские смарт часы AIMOTO Marvel Человек Паук</t>
  </si>
  <si>
    <t>Детские смарт часы AIMOTO Start 2 розовый</t>
  </si>
  <si>
    <t>Детские смарт часы WONLEX KT-20 c видеозвонком черные</t>
  </si>
  <si>
    <t>Духовой шкаф BEKO BBIS 13300 XMSE</t>
  </si>
  <si>
    <t>Духовой шкаф BEKO BIC 22100 X</t>
  </si>
  <si>
    <t>Духовой шкаф BEKO BIE 24301 W</t>
  </si>
  <si>
    <t>Духовой шкаф ELECTROLUX EZB 52430 AX</t>
  </si>
  <si>
    <t>Духовой шкаф ELECTROLUX OPEA 4300 X</t>
  </si>
  <si>
    <t>Духовой шкаф HANSA BOEB 697622</t>
  </si>
  <si>
    <t>Жаровня TS KITCHEN TS-G1026G  Гранит 26 см</t>
  </si>
  <si>
    <t>Жаровня TS KITCHEN TS-G1028G  Гранит 28 см</t>
  </si>
  <si>
    <t>Жаровня МЕЧТА 34803 4л АП Гранит  star</t>
  </si>
  <si>
    <t>Жаровня МЕЧТА 36803 6л АП Гранит star</t>
  </si>
  <si>
    <t>Заварочный чайник BOLLIRE BR-3405 1.2 л</t>
  </si>
  <si>
    <t>Заварочный чайник BOLLIRE BR-3406 1,5 л</t>
  </si>
  <si>
    <t>Заварочный чайник LAMART LT 7027</t>
  </si>
  <si>
    <t>Заварочный чайник VITAX VX-3307 Warkworth (1100 мл)</t>
  </si>
  <si>
    <t>Заварочный чайник VITAX VX-3308 Bodiam (1500 мл)</t>
  </si>
  <si>
    <t>Заварочный чайник VITAX VX-3311 Thirlwall (900 мл)</t>
  </si>
  <si>
    <t>ИК-обогреватель BALLU  BIH-L-2.0</t>
  </si>
  <si>
    <t>Казан для плова МЕЧТА 510803 10л АП Гранит star</t>
  </si>
  <si>
    <t>Казан для плова МЕЧТА 54803 4л АП Гранит star</t>
  </si>
  <si>
    <t>Казан для плова МЕЧТА 56803 6л АП Гранит star</t>
  </si>
  <si>
    <t>Казан для плова МЕЧТА 58803 8л АП Гранит star</t>
  </si>
  <si>
    <t>Кастрюля NADOBA 727011 LUDVA 5,3 л (24 см)</t>
  </si>
  <si>
    <t>Кастрюля NADOBA 727012 LUDVA 3 л (20 см)</t>
  </si>
  <si>
    <t>Кастрюля NADOBA 727013 LUDVA 2,1 л (18 см)</t>
  </si>
  <si>
    <t>Кастрюля RONDELL RDS 714 (20 см)</t>
  </si>
  <si>
    <t>Кастрюля RONDELL RDS 754 (20 см)</t>
  </si>
  <si>
    <t>Кастрюля RONDELL RDS 755 (24 см)</t>
  </si>
  <si>
    <t>Кастрюля TS KITCHEN TS-G07 6.0G универсальная Гранит 6.0 литра</t>
  </si>
  <si>
    <t>Кастрюля TS KITCHEN TS-G08 4.0G универсальная Гранит 4.0 литра</t>
  </si>
  <si>
    <t>Кастрюля МЕЧТА 44803 4л АП Гранит  star  арт</t>
  </si>
  <si>
    <t>Кастрюля МЕЧТА 46803 6л АП Гранит star</t>
  </si>
  <si>
    <t>Ковш MOULINVILLA RBS-16-I RASPBERRY (1,2 л)</t>
  </si>
  <si>
    <t>Ковш МЕЧТА 082803 1,7л АП Гранит star со съемной ручкой</t>
  </si>
  <si>
    <t>Комбинированная плита GEFEST ПГЭ 6110-01 005</t>
  </si>
  <si>
    <t>Конвектор ELECTROLUX EIH/AG2 - 1000 E</t>
  </si>
  <si>
    <t>Конвектор ELECTROLUX EIH/AG2 - 1500 E</t>
  </si>
  <si>
    <t>Конвектор ELECTROLUX EIH/AG2 - 2000 E</t>
  </si>
  <si>
    <t>Конвектор HYUNDAI H-HV15-10-UI617</t>
  </si>
  <si>
    <t>Конвектор HYUNDAI H-HV15-15-UI618</t>
  </si>
  <si>
    <t>Конвектор HYUNDAI H-HV15-20-UI619</t>
  </si>
  <si>
    <t>Конвектор OLIMPIO HKO-2.0M</t>
  </si>
  <si>
    <t>Кондиционер ARAY+ FM-07HRN8 (инст)</t>
  </si>
  <si>
    <t>Кондиционер ARAY+ FM-09HRN8 (инст)</t>
  </si>
  <si>
    <t>Кондиционер ARAY+ FM-12HRN8 (инст)</t>
  </si>
  <si>
    <t>Кондиционер ARAY+ FM-18HRN8 (инст)</t>
  </si>
  <si>
    <t>Кондиционер MIDEA MSAG-07HRN1 (инст)</t>
  </si>
  <si>
    <t>Кондиционер MIDEA MSAG-09HRN1 (инст)</t>
  </si>
  <si>
    <t>Кондиционер MIDEA MSAG-12HRN1 (инст)</t>
  </si>
  <si>
    <t>Кондиционер MIDEA MSAG-24HRN1 (инст)</t>
  </si>
  <si>
    <t>Кондиционер MIDEA MWF-09CRN1 оконный</t>
  </si>
  <si>
    <t>Кофеварка MAXWELL MW 1657</t>
  </si>
  <si>
    <t>Кофеварка MOULINEX FG 360830</t>
  </si>
  <si>
    <t>Кофеварка PHILIPS HD 7461/00</t>
  </si>
  <si>
    <t>Кофеварка PHILIPS HD 7462/20</t>
  </si>
  <si>
    <t>Кофеварка REDMOND RCM 1510</t>
  </si>
  <si>
    <t>Кофеварка REDMOND RCM M1507</t>
  </si>
  <si>
    <t>Кофеварка VITEK VT 1506</t>
  </si>
  <si>
    <t>Кофемашина DELONGHI ECAM 22.360 B</t>
  </si>
  <si>
    <t>Кофемолка MAXWELL MW 1703</t>
  </si>
  <si>
    <t>Кувшин APOLLO RSB 100 "Raspberry" 1000 мл</t>
  </si>
  <si>
    <t>Кувшин АКВАФОР Гарри</t>
  </si>
  <si>
    <t>Кувшин АКВАФОР Прованс</t>
  </si>
  <si>
    <t>Кувшин АКВАФОР Ультра</t>
  </si>
  <si>
    <t>Кувшин с крышкой APOLLO FRS 120 "Fresco" 1200 мл</t>
  </si>
  <si>
    <t>Кувшин с крышкой APOLLO GRS 120 "Gros" 1200 мл</t>
  </si>
  <si>
    <t>Кулер напольный MIDEA MK-32E(электр)</t>
  </si>
  <si>
    <t>Кулер напольный MIDEA MK-32H (без охлажд)</t>
  </si>
  <si>
    <t>Кулер напольный MIDEA MK-35E(электр)</t>
  </si>
  <si>
    <t>Кулер напольный MIDEA MK-40ES (электр)</t>
  </si>
  <si>
    <t>Кулер настольный MIDEA MK-14T(без охлаждения)</t>
  </si>
  <si>
    <t>Кухонная машина BOSCH MUMS2ER01</t>
  </si>
  <si>
    <t>Кухонная машина KENWOOD KHC 29 WOSI</t>
  </si>
  <si>
    <t>Кухонные весы MAXWELL MW 1478</t>
  </si>
  <si>
    <t>Кухонные весы SCARLETT SC KS57P64 (меры и веса)</t>
  </si>
  <si>
    <t>Кухонные весы SCARLETT SC KS57P74 (Green Line)</t>
  </si>
  <si>
    <t>Кухонные весы SCARLETT SC KS57P75 (вафли)</t>
  </si>
  <si>
    <t>Кухонные весы SCARLETT SC KS57P76 (медовик)</t>
  </si>
  <si>
    <t>Кухонные весы SCARLETT SC KS57P93 (Green Line)</t>
  </si>
  <si>
    <t>Кухонные весы VITEK VT 2407</t>
  </si>
  <si>
    <t>Кухонные весы VITEK VT 2415</t>
  </si>
  <si>
    <t>Мантоварка REGNUM Q28*10 СМ (6 ПРЕДМЕТОВ) (premium)</t>
  </si>
  <si>
    <t>Массажер CS MEDICA VibraPulsar CS-cr5</t>
  </si>
  <si>
    <t>Массажер CS MEDICA VibraPulsar CS-v2</t>
  </si>
  <si>
    <t>Микроволновая печь GALANZ P70H20EL A5H</t>
  </si>
  <si>
    <t>Микроволновая печь HANSA AMG 20M70 VH</t>
  </si>
  <si>
    <t>Микроволновая печь HANSA AMG F17M2 BH</t>
  </si>
  <si>
    <t>Микроволновая печь HANSA AMG F20E1 GFBH</t>
  </si>
  <si>
    <t>Микроволновая печь HANSA AMM F20M1 BH</t>
  </si>
  <si>
    <t>Микроволновая печь HISENSE H20MOBS3H</t>
  </si>
  <si>
    <t>Микроволновая печь HISENSE H20MOWS1</t>
  </si>
  <si>
    <t>Микроволновая печь HISENSE H20MOWS3</t>
  </si>
  <si>
    <t>Микроволновая печь LG MS 2042 DB</t>
  </si>
  <si>
    <t>Микроволновая печь LG MS 2042 DY</t>
  </si>
  <si>
    <t>Микроволновая печь MIDEA MM 720 C4E-B</t>
  </si>
  <si>
    <t>Микроволновая печь MIDEA MM 720 C4E-S</t>
  </si>
  <si>
    <t>Микроволновая печь MIDEA MM 720 C4E-W</t>
  </si>
  <si>
    <t>Микроволновая печь MIDEA MM 720 CGE-B</t>
  </si>
  <si>
    <t>Микроволновая печь OURSSON MM2005/IV слоновая кость</t>
  </si>
  <si>
    <t>Микроволновая печь OURSSON MM2009/BL чёрный</t>
  </si>
  <si>
    <t>Микроволновая печь SAMSUNG ME 81 MRTB</t>
  </si>
  <si>
    <t>Микроволновая печь SAMSUNG ME 83 KRW-1</t>
  </si>
  <si>
    <t>Микроволновая печь WINIA KOR 6617 WW</t>
  </si>
  <si>
    <t>Миксер BOSCH MFQ 22100</t>
  </si>
  <si>
    <t>Миксер BOSCH MFQ 3540</t>
  </si>
  <si>
    <t>Миксер KENWOOD HMP 30</t>
  </si>
  <si>
    <t>Миксер KENWOOD HMP 32</t>
  </si>
  <si>
    <t>Миксер MAXWELL MW 1356</t>
  </si>
  <si>
    <t>Миксер MAXWELL MW 1360</t>
  </si>
  <si>
    <t>Миксер MOULINEX HM 3101B1</t>
  </si>
  <si>
    <t>Миксер SCARLETT SC HM40B03</t>
  </si>
  <si>
    <t>Миксер SCARLETT SC HM40S09</t>
  </si>
  <si>
    <t>Миксер VITEK VT 1410</t>
  </si>
  <si>
    <t>Миксер VITEK VT 1416</t>
  </si>
  <si>
    <t>Миксер VITEK VT 1424</t>
  </si>
  <si>
    <t>Морозильник BEKO RFNK 290T21S</t>
  </si>
  <si>
    <t>Морозильник BEKO RFNK 290T21W</t>
  </si>
  <si>
    <t>Морозильник HISENSE FV206D4AW1</t>
  </si>
  <si>
    <t>Морозильник HISENSE FV78D4AWF</t>
  </si>
  <si>
    <t>Морозильник HISENSE FV85D4BW1</t>
  </si>
  <si>
    <t>Морозильник БИРЮСА 112</t>
  </si>
  <si>
    <t>Морозильник БИРЮСА 648</t>
  </si>
  <si>
    <t>Морозильник ларь DAUSCHER DCF-280Q</t>
  </si>
  <si>
    <t>Морозильник ларь HANSA FS 101.3</t>
  </si>
  <si>
    <t>Морозильник ларь HISENSE FC125D4BW1 (100 л)</t>
  </si>
  <si>
    <t>Морозильник ларь HISENSE FC258D4BW1 (200 л)</t>
  </si>
  <si>
    <t>Морозильник ларь HISENSE FC386D4AW1 (306л)</t>
  </si>
  <si>
    <t>Морозильник ларь БИРЮСА 200 KX</t>
  </si>
  <si>
    <t>Морозильник ларь БИРЮСА 210 KX</t>
  </si>
  <si>
    <t>Морозильник ларь БИРЮСА 240 KX</t>
  </si>
  <si>
    <t>Морозильник ларь БИРЮСА 260 KX</t>
  </si>
  <si>
    <t>Морозильник ларь БИРЮСА 285KX</t>
  </si>
  <si>
    <t>Морозильник ларь БИРЮСА 355 KX</t>
  </si>
  <si>
    <t>Морозильник ларь БИРЮСА 560 KX</t>
  </si>
  <si>
    <t>Мультиварка MOULINEX MK 622832</t>
  </si>
  <si>
    <t>Мультиварка POLARIS PPC 1203 AD</t>
  </si>
  <si>
    <t>Мультиварка POLARIS PPC 1305 AD</t>
  </si>
  <si>
    <t>Мультиварка REDMOND RMC M227S</t>
  </si>
  <si>
    <t>Мультиварка REDMOND RMC M251</t>
  </si>
  <si>
    <t>Мультиварка REDMOND RMC M252</t>
  </si>
  <si>
    <t>Мультиварка REDMOND RMC M253</t>
  </si>
  <si>
    <t>Мультиварка REDMOND RMC M38</t>
  </si>
  <si>
    <t>Мультиварка REDMOND RMC M42S</t>
  </si>
  <si>
    <t>Мультиварка REDMOND RMC M90 черная</t>
  </si>
  <si>
    <t>Мультиварка REDMOND RMC M903 S</t>
  </si>
  <si>
    <t>Мультиварка VITEK VT 4278</t>
  </si>
  <si>
    <t>Мультикухня REDMOND RMK M271</t>
  </si>
  <si>
    <t>Мультипекарь POLARIS PST 0103</t>
  </si>
  <si>
    <t>Мультипекарь REDMOND RMB 605</t>
  </si>
  <si>
    <t>Мультипекарь REDMOND RMB 613/1</t>
  </si>
  <si>
    <t>Мультипекарь REDMOND RMB M603</t>
  </si>
  <si>
    <t>Мультипекарь REDMOND RMB M621/3</t>
  </si>
  <si>
    <t>Мясорубка BOSCH MFW 3520 W</t>
  </si>
  <si>
    <t>Мясорубка MOULINEX ME 111032</t>
  </si>
  <si>
    <t>Мясорубка MOULINEX ME 209139</t>
  </si>
  <si>
    <t>Мясорубка MOULINEX ME 301132</t>
  </si>
  <si>
    <t>Мясорубка MOULINEX ME 306832</t>
  </si>
  <si>
    <t>Мясорубка MOULINEX ME 476132</t>
  </si>
  <si>
    <t>Мясорубка REDMOND RMG 1216-8</t>
  </si>
  <si>
    <t>Мясорубка REDMOND RMG 1223</t>
  </si>
  <si>
    <t>Мясорубка SCARLETT SC MG45M20</t>
  </si>
  <si>
    <t>Мясорубка SCARLETT SC MG45M30</t>
  </si>
  <si>
    <t>Мясорубка SCARLETT SC MG45S62</t>
  </si>
  <si>
    <t>Мясорубка VITEK VT 3635</t>
  </si>
  <si>
    <t>Мясорубка VITEK VT 3646</t>
  </si>
  <si>
    <t>Мясорубка АКСИОН М 21.10</t>
  </si>
  <si>
    <t>Набор бокалов APOLLO VEN 03 "Veneto" 3 пр</t>
  </si>
  <si>
    <t>Набор кастрюль  12 в 1 GRANS AG 701</t>
  </si>
  <si>
    <t>Набор литой алюминиевой посуды №1 МЕЧТА 001803 АП Гранит star</t>
  </si>
  <si>
    <t>Набор ножей BERLINGER HAUS  BH ST8R 8 пр</t>
  </si>
  <si>
    <t>Набор ножей NADOBA 723117 JANA</t>
  </si>
  <si>
    <t>Набор посуды RONDELL RDS 1217</t>
  </si>
  <si>
    <t>Настольный гриль DELONGHI CGH912</t>
  </si>
  <si>
    <t>Настольный гриль DELONGHI SW12AC.S</t>
  </si>
  <si>
    <t>Настольный гриль REDMOND RGM M805</t>
  </si>
  <si>
    <t>Настольный гриль REDMOND RGM M809</t>
  </si>
  <si>
    <t>Настольный гриль TEFAL GC 305816</t>
  </si>
  <si>
    <t>Настольный гриль TEFAL GC 450B32</t>
  </si>
  <si>
    <t>Настольный гриль TEFAL GC 750D30</t>
  </si>
  <si>
    <t>Обогреватель BALLU BOH/EX-05</t>
  </si>
  <si>
    <t>Обогреватель BALLU BOH/EX-07</t>
  </si>
  <si>
    <t>Обогреватель BALLU BOH/EX-09</t>
  </si>
  <si>
    <t>Обогреватель BALLU BOH/EX-11</t>
  </si>
  <si>
    <t>Обогреватель BALLU BOH/TB-07FH</t>
  </si>
  <si>
    <t>Обогреватель BALLU BOH/TB-09FH</t>
  </si>
  <si>
    <t>Обогреватель BALLU BOH/TB-11FH</t>
  </si>
  <si>
    <t>Обогреватель ELECTROLUX EOH/M-7157</t>
  </si>
  <si>
    <t>Обогреватель ELECTROLUX EOH/M-7209</t>
  </si>
  <si>
    <t>Обогреватель ELECTROLUX EOH/M-7221</t>
  </si>
  <si>
    <t>Оверлок ELNA 664 Pro</t>
  </si>
  <si>
    <t>Оверлок JANOME ARTSTYLE 4057</t>
  </si>
  <si>
    <t>Отпариватель электрический PHILIPS GC 529/60</t>
  </si>
  <si>
    <t>Отпариватель электрический PHILIPS STH 3000/20</t>
  </si>
  <si>
    <t>Отпариватель электрический PHILIPS STH 3010/70</t>
  </si>
  <si>
    <t>Отпариватель электрический PHILIPS STH 3020/10</t>
  </si>
  <si>
    <t>Отпариватель электрический POLARIS PGS 1431C</t>
  </si>
  <si>
    <t>Отпариватель электрический SCARLETT SC GS130S10</t>
  </si>
  <si>
    <t>Отпариватель электрический SCARLETT SC GS135S11</t>
  </si>
  <si>
    <t>Отпариватель электрический TEFAL DT 6131E0</t>
  </si>
  <si>
    <t>Отпариватель электрический TEFAL IT 2460E0</t>
  </si>
  <si>
    <t>Отпариватель электрический TEFAL IT 2461E0</t>
  </si>
  <si>
    <t>Отпариватель электрический TEFAL IT 3460E0</t>
  </si>
  <si>
    <t>Отпариватель электрический VITEK VT 2437</t>
  </si>
  <si>
    <t>Пароварка TEFAL VC 130130</t>
  </si>
  <si>
    <t>Пароварка TEFAL VC 204810</t>
  </si>
  <si>
    <t>Паровая сауна для лица SCARLETT SC CA300S01</t>
  </si>
  <si>
    <t>Плойка Imetec BELLISSIMA 11424</t>
  </si>
  <si>
    <t>Плойка MAXWELL MW 2409</t>
  </si>
  <si>
    <t>Плойка POLARIS PHS 8135K</t>
  </si>
  <si>
    <t>Плойка REDMOND RCI 2334</t>
  </si>
  <si>
    <t>Плойка VITEK VT 2539</t>
  </si>
  <si>
    <t>Портативная колонка JBL FLIP5  (red)</t>
  </si>
  <si>
    <t>Портативная колонка JBL GO2 (black)</t>
  </si>
  <si>
    <t>Портативная колонка JBL PARTYBOX ON-THE-GO</t>
  </si>
  <si>
    <t>Портативная колонка SONY SRS-XB13 (black)</t>
  </si>
  <si>
    <t>Портативная колонка SVEN PS-750 (Black)</t>
  </si>
  <si>
    <t>Поршневой чайник APOLLO  CTS 350 genio "Cite Silver" 350 мл</t>
  </si>
  <si>
    <t>Посудомоечная машина BEKO DFN 05310 W</t>
  </si>
  <si>
    <t>Посудомоечная машина BOSCH SMS 44DW01T</t>
  </si>
  <si>
    <t>Посудомоечная машина HANSA ZWM 456 WEH</t>
  </si>
  <si>
    <t>Посудомоечная машина HANSA ZWM 628 EWH</t>
  </si>
  <si>
    <t>Посудомоечная машина MIDEA DWF12-5203</t>
  </si>
  <si>
    <t>Посудомоечная машина MIDEA DWF8-7618PW (DWF8-7614PW)</t>
  </si>
  <si>
    <t>Прибор для распрямления волос MAXWELL MW 2208</t>
  </si>
  <si>
    <t>Прибор для распрямления волос MAXWELL MW 2218</t>
  </si>
  <si>
    <t>Прибор для распрямления волос PHILIPS BHS 377/00</t>
  </si>
  <si>
    <t>Прибор для распрямления волос POLARIS PHSS 2595TAi Argan Therapy PRO</t>
  </si>
  <si>
    <t>Прибор для распрямления волос SCARLETT SC HS60T58</t>
  </si>
  <si>
    <t>Прибор для распрямления волос VITEK VT 2311</t>
  </si>
  <si>
    <t>Пылесос BOSCH BGS 21WPOW</t>
  </si>
  <si>
    <t>Пылесос BOSCH BGS 412234A</t>
  </si>
  <si>
    <t>Пылесос BOSCH BGS05A220</t>
  </si>
  <si>
    <t>Пылесос BOSCH BGS05A222</t>
  </si>
  <si>
    <t>Пылесос LG V K69662N</t>
  </si>
  <si>
    <t>Пылесос LG VC 83209UHA</t>
  </si>
  <si>
    <t>Пылесос LG VK 89309H</t>
  </si>
  <si>
    <t>Пылесос MIDEA MKZ (MVCKZ) 11S</t>
  </si>
  <si>
    <t>Пылесос MIDEA MKZ (MVCKZ) 12K</t>
  </si>
  <si>
    <t>Пылесос MIDEA MKZ (MVCKZ) 15K</t>
  </si>
  <si>
    <t>Пылесос PHILIPS FC 9350/01</t>
  </si>
  <si>
    <t>Пылесос PHILIPS FC 9352/01</t>
  </si>
  <si>
    <t>Пылесос PHILIPS FC 9570/01</t>
  </si>
  <si>
    <t>Пылесос PHILIPS XB 2022/01</t>
  </si>
  <si>
    <t>Пылесос SAMSUNG VC 15K4116 VR</t>
  </si>
  <si>
    <t>Пылесос SAMSUNG VC 18M21 AOSB</t>
  </si>
  <si>
    <t>Пылесос SAMSUNG VC 18M21 COVR</t>
  </si>
  <si>
    <t>Пылесос SAMSUNG VC 18M21 DOVG</t>
  </si>
  <si>
    <t>Пылесос SAMSUNG VC 18M31 AOHU</t>
  </si>
  <si>
    <t>Пылесос SAMSUNG VC 18M31 COHG</t>
  </si>
  <si>
    <t>Пылесос SAMSUNG VC 20M253 AWR</t>
  </si>
  <si>
    <t>Пылесос SAMSUNG VCC 4520 S36</t>
  </si>
  <si>
    <t>Пылесос SAMSUNG VCC 4520 S3R</t>
  </si>
  <si>
    <t>Пылесос SAMSUNG VCC 5241 S3K</t>
  </si>
  <si>
    <t>Пылесос SAMSUNG VCC 8874 H35</t>
  </si>
  <si>
    <t>Пылесос TEFAL Silence Force TW 7689EA</t>
  </si>
  <si>
    <t>Пылесос TEFAL Silence Force TW 7690EA</t>
  </si>
  <si>
    <t>Пылесос TEFAL TW 2922 EA</t>
  </si>
  <si>
    <t>Пылесос TEFAL TW 4855 EA</t>
  </si>
  <si>
    <t>Пылесос TEFAL TW 4886 EA</t>
  </si>
  <si>
    <t>Пылесос VITEK VT 1892 Red</t>
  </si>
  <si>
    <t>Пылесос WINIA RGJ-120YW</t>
  </si>
  <si>
    <t>Ручной блендер BOSCH MS 61B6170</t>
  </si>
  <si>
    <t>Ручной блендер BRAUN MQ 3035 SAUCE</t>
  </si>
  <si>
    <t>Ручной блендер BRAUN MQ 3045 WH</t>
  </si>
  <si>
    <t>Ручной блендер BRAUN MQ 5207 WH</t>
  </si>
  <si>
    <t>Ручной блендер BRAUN MQ 5235 WH</t>
  </si>
  <si>
    <t>Ручной блендер BRAUN MQ 5237 BK</t>
  </si>
  <si>
    <t>Ручной блендер BRAUN MQ 5245 WH</t>
  </si>
  <si>
    <t>Ручной блендер BRAUN MQ 535 Sauce</t>
  </si>
  <si>
    <t>Ручной блендер BRAUN MQ 7035 X</t>
  </si>
  <si>
    <t>Ручной блендер BRAUN MQ 7045 X</t>
  </si>
  <si>
    <t>Ручной блендер BRAUN MQ 7075 X</t>
  </si>
  <si>
    <t>Ручной блендер BRAUN MQ 9125 XS</t>
  </si>
  <si>
    <t>Ручной блендер MAXWELL MW 1151</t>
  </si>
  <si>
    <t>Ручной блендер MAXWELL MW 1172</t>
  </si>
  <si>
    <t>Ручной блендер MOULINEX DD 533132</t>
  </si>
  <si>
    <t>Ручной блендер MOULINEX DD 641132</t>
  </si>
  <si>
    <t>Ручной блендер MOULINEX DD 64H110</t>
  </si>
  <si>
    <t>Ручной блендер MOULINEX DD 833810</t>
  </si>
  <si>
    <t>Ручной блендер MOULINEX DD 95KD10</t>
  </si>
  <si>
    <t>Ручной блендер MOULINEX DD 95MD10</t>
  </si>
  <si>
    <t>Ручной блендер PHILIPS HR 2536/00</t>
  </si>
  <si>
    <t>Ручной блендер REDMOND RHB 2941</t>
  </si>
  <si>
    <t>Ручной блендер REDMOND RHB 2943</t>
  </si>
  <si>
    <t>Ручной блендер REDMOND RHB 2972</t>
  </si>
  <si>
    <t>Ручной блендер REDMOND RHB 2989</t>
  </si>
  <si>
    <t>Ручной блендер SCARLETT SC HB42F73</t>
  </si>
  <si>
    <t>Ручной блендер SCARLETT SC HB42F84</t>
  </si>
  <si>
    <t>Ручной блендер SCARLETT SC HB42M33</t>
  </si>
  <si>
    <t>Ручной блендер VITEK VT 3425</t>
  </si>
  <si>
    <t>Ручной блендер VITEK VT 8530</t>
  </si>
  <si>
    <t>Ручной блендер VITEK VT 8534</t>
  </si>
  <si>
    <t>Ручной блендер VITEK VT 8538</t>
  </si>
  <si>
    <t>Смарт часы HUAWEI WATCH Fit Elegant Edition черный (TIA-B29)</t>
  </si>
  <si>
    <t>Смарт-часы HUAWEI WATCH Fit 2 Sakura Pink (YDA-B09S) (55028915)</t>
  </si>
  <si>
    <t>Смарт-часы HUAWEI WATCH Fit синий/серо-голубой (TIA-B09)</t>
  </si>
  <si>
    <t>Соковыжималка MOULINEX PC 302B10</t>
  </si>
  <si>
    <t>Соковыжималка REDMOND RJ-930S</t>
  </si>
  <si>
    <t>Соковыжималка REDMOND RJ-M911</t>
  </si>
  <si>
    <t>Стабилизатор RUCELF СтАР 500</t>
  </si>
  <si>
    <t>Стабилизатор РЕСАНТА 13500-СПН</t>
  </si>
  <si>
    <t>Стационарный блендер KENWOOD BLP 31</t>
  </si>
  <si>
    <t>Стационарный блендер PANASONIC EX 1011 WTQ</t>
  </si>
  <si>
    <t>Стационарный блендер POLARIS PTB 0821G</t>
  </si>
  <si>
    <t>Стационарный блендер VITEK VT 3416</t>
  </si>
  <si>
    <t>Стационарный блендер VITEK VT 8517</t>
  </si>
  <si>
    <t>Стиральная машина BEKO WRE 6511BWW</t>
  </si>
  <si>
    <t>Стиральная машина BEKO WRE 6512BWW</t>
  </si>
  <si>
    <t>Стиральная машина BEKO WRS 5511BWW</t>
  </si>
  <si>
    <t>Стиральная машина BEKO WRS 5512 BWW</t>
  </si>
  <si>
    <t>Стиральная машина BEKO WRS 55P1 BWW</t>
  </si>
  <si>
    <t>Стиральная машина BEKO WSPE 6H616W</t>
  </si>
  <si>
    <t>Стиральная машина BEKO WSPE 7H616A</t>
  </si>
  <si>
    <t>Стиральная машина BEKO WSPE 7H616S</t>
  </si>
  <si>
    <t>Стиральная машина BEKO WSPE 7H616W</t>
  </si>
  <si>
    <t>Стиральная машина BEKO WSRE 6512ZSS</t>
  </si>
  <si>
    <t>Стиральная машина BEKO WSRE 7512 PRW</t>
  </si>
  <si>
    <t>Стиральная машина BOSCH WGA 142X6 OE</t>
  </si>
  <si>
    <t>Стиральная машина BOSCH WGA 242X0 ME</t>
  </si>
  <si>
    <t>Стиральная машина BOSCH WGA 242XV ME</t>
  </si>
  <si>
    <t>Стиральная машина BOSCH WGA 254X0 ME</t>
  </si>
  <si>
    <t>Стиральная машина BOSCH WHA 122XM OE</t>
  </si>
  <si>
    <t>Стиральная машина ELECTROLUX EW6 S3 R07SI</t>
  </si>
  <si>
    <t>Стиральная машина ELECTROLUX EWS 1277 FDW</t>
  </si>
  <si>
    <t>Стиральная машина HANSA WHN 6101 D1W</t>
  </si>
  <si>
    <t>Стиральная машина Hisense WFVB 7012M HSN</t>
  </si>
  <si>
    <t>Стиральная машина INDESIT BWSA 51051 1</t>
  </si>
  <si>
    <t>Стиральная машина INDESIT BWUA 51051 L B</t>
  </si>
  <si>
    <t>Стиральная машина LG F 1096SDS3</t>
  </si>
  <si>
    <t>Стиральная машина LG F2 J3HS4L</t>
  </si>
  <si>
    <t>Стиральная машина LG F2 J3NS2W</t>
  </si>
  <si>
    <t>Стиральная машина LG F2 J3WS0W</t>
  </si>
  <si>
    <t>Стиральная машина LG F2 J3WS1W</t>
  </si>
  <si>
    <t>Стиральная машина LG F2 J6HSDS</t>
  </si>
  <si>
    <t>Стиральная машина LG F2 M5HS6W</t>
  </si>
  <si>
    <t>Стиральная машина MIDEA MF 200W70</t>
  </si>
  <si>
    <t>Стиральная машина MIDEA MFE 65-T1211</t>
  </si>
  <si>
    <t>Стиральная машина MIDEA MFE 75-T1212</t>
  </si>
  <si>
    <t>Стиральная машина MIDEA MFE50-S1006 Slim</t>
  </si>
  <si>
    <t>Стиральная машина MIDEA MFE60-S1006S Slim</t>
  </si>
  <si>
    <t>Стиральная машина SAMSUNG  WW 90A6S44AE/LD</t>
  </si>
  <si>
    <t>Стиральная машина SAMSUNG WW 60A4S00CE/LD</t>
  </si>
  <si>
    <t>Стиральная машина SAMSUNG WW 65A4S21CE/LD</t>
  </si>
  <si>
    <t>Стиральная машина SAMSUNG WW 65A4S21CX/LD</t>
  </si>
  <si>
    <t>Стиральная машина SAMSUNG WW 70A4S21VE/LD</t>
  </si>
  <si>
    <t>Стиральная машина SAMSUNG WW 70A5S21KE/LD</t>
  </si>
  <si>
    <t>Стиральная машина SAMSUNG WW 70A5S21KX/LD</t>
  </si>
  <si>
    <t>Стиральная машина SAMSUNG WW 80A6S24AN/LD</t>
  </si>
  <si>
    <t>Стиральная машина SAMSUNG WW 80A6S24AW/LD</t>
  </si>
  <si>
    <t>Стиральная машина SAMSUNG WW 80A6S28AE/LD</t>
  </si>
  <si>
    <t>Стиральная машина SAMSUNG WW 80A6S28AX/LD</t>
  </si>
  <si>
    <t>Стиральная машина П/А ARTEL TC-100P</t>
  </si>
  <si>
    <t>Стиральная машина П/А ARTEL TC-60</t>
  </si>
  <si>
    <t>Стиральная машина П/А ARTEL TE-45P</t>
  </si>
  <si>
    <t>Стиральная машина с сушкой SAMSUNG WD 90A6L48BE/LD</t>
  </si>
  <si>
    <t>Тепловая пушка BALLU BKX-3</t>
  </si>
  <si>
    <t>Тепловая пушка BALLU BKX-7</t>
  </si>
  <si>
    <t>Тепловая пушка BALLU квадратная BHP-M 5 (master)</t>
  </si>
  <si>
    <t>Тепловая пушка BALLU круглая BHP-P 5 (prorab)</t>
  </si>
  <si>
    <t>Тепловентилятор BALLU BFH/S 10</t>
  </si>
  <si>
    <t>Тепловентилятор TEFAL SE 2210 F0</t>
  </si>
  <si>
    <t>Тепловентилятор TEFAL SE 9260 F0</t>
  </si>
  <si>
    <t>Тепловоздушная завеса BALLU BHC L06 S03</t>
  </si>
  <si>
    <t>Тепловоздушная завеса BALLU BHC L10 S06 (BRC-E)</t>
  </si>
  <si>
    <t>Термокружка RONDELL RDS 836 Tezoro (400 мл)</t>
  </si>
  <si>
    <t>Термопот POLARIS PWP 2821</t>
  </si>
  <si>
    <t>Термопот POLARIS PWP 2824</t>
  </si>
  <si>
    <t>Термос LAMART LT 4032</t>
  </si>
  <si>
    <t>Термос MAESTRO MR 1632-100 (1,0 л)</t>
  </si>
  <si>
    <t>Термос MAESTRO MR 1632-120 (1,2 л)</t>
  </si>
  <si>
    <t>Тостер POLARIS PET 0720  (белый-серый)</t>
  </si>
  <si>
    <t>Тостер POLARIS PET 0804 A</t>
  </si>
  <si>
    <t>Тостер SCARLETT SС TM11013</t>
  </si>
  <si>
    <t>Тостер VITEK VT 1578</t>
  </si>
  <si>
    <t>Триммер PANASONIC ER GN 30 K 520 (ухо/нос)</t>
  </si>
  <si>
    <t>Триммер для бороды BRAUN BT 5242 BLK/GREY + RZR WBOX</t>
  </si>
  <si>
    <t>Триммер для бороды BRAUN BT 5260 BLK/MTSILV</t>
  </si>
  <si>
    <t>Триммер для бороды BRAUN BT 5265 BK/MTSILV + RZR WBOX</t>
  </si>
  <si>
    <t>Триммер для бороды BRAUN MGK 3220 BLK/BLK BOX CEEMEA</t>
  </si>
  <si>
    <t>Триммер для бороды IMETEC Hi Man 11470</t>
  </si>
  <si>
    <t>Триммер для бороды PHILIPS MG 3740/15</t>
  </si>
  <si>
    <t>Триммер для бороды ROWENTA TN 3800F4</t>
  </si>
  <si>
    <t>Триммер для бороды VITEK VT 2549</t>
  </si>
  <si>
    <t>Триммер для волос BRAUN HC5010 MN BLACKMATT WBOX</t>
  </si>
  <si>
    <t>Триммер для волос IMETEC 11332</t>
  </si>
  <si>
    <t>Триммер для волос IMETEC 11372</t>
  </si>
  <si>
    <t>Триммер для волос IMETEC DUCATI  11649</t>
  </si>
  <si>
    <t>Триммер для волос MAXWELL MW 2114</t>
  </si>
  <si>
    <t>Триммер для волос PHILIPS HC 1091/15</t>
  </si>
  <si>
    <t>Триммер для волос PHILIPS HC 3505/15</t>
  </si>
  <si>
    <t>Триммер для волос PHILIPS HC 3530/15</t>
  </si>
  <si>
    <t>Триммер для волос PHILIPS QC 5130</t>
  </si>
  <si>
    <t>Триммер для волос POLARIS PHC 0714</t>
  </si>
  <si>
    <t>Триммер для волос POLARIS PHC 1102 R (черный)</t>
  </si>
  <si>
    <t>Триммер для волос ROWENTA TN 1300F0</t>
  </si>
  <si>
    <t>Триммер для волос ROWENTA TN 1604F0</t>
  </si>
  <si>
    <t>Триммер для волос ROWENTA TN 1606F0</t>
  </si>
  <si>
    <t>Триммер для волос SCARLETT SC HC63C18</t>
  </si>
  <si>
    <t>Триммер для волос SCARLETT SC HC63C66</t>
  </si>
  <si>
    <t>Триммер для волос VITEK VT 2516</t>
  </si>
  <si>
    <t>Триммер для волос VITEK VT 2575</t>
  </si>
  <si>
    <t>Триммер для волос VITEK VT 2576</t>
  </si>
  <si>
    <t>Триммер для волос VITEK VT 2584</t>
  </si>
  <si>
    <t>Триммер для носа VITEK VT 2545</t>
  </si>
  <si>
    <t>Увлажнитель воздуха BALLU UHB 1100</t>
  </si>
  <si>
    <t>Увлажнитель воздуха BALLU UHB 190</t>
  </si>
  <si>
    <t>Увлажнитель воздуха BONECO S250</t>
  </si>
  <si>
    <t>Увлажнитель воздуха POLARIS PUH 0564 TF</t>
  </si>
  <si>
    <t>Увлажнитель воздуха POLARIS PUH 0806Di</t>
  </si>
  <si>
    <t>Увлажнитель воздуха POLARIS PUH 2165 TFD фиолетовый</t>
  </si>
  <si>
    <t>Увлажнитель воздуха POLARIS PUH 7804 TF зеленый</t>
  </si>
  <si>
    <t>Увлажнитель воздуха POLARIS PUH 7804 TF синий</t>
  </si>
  <si>
    <t>Увлажнитель воздуха POLARIS PUH 7804 TF фиолетовый</t>
  </si>
  <si>
    <t>Увлажнитель воздуха TIMBERK THU UL 03 (W)</t>
  </si>
  <si>
    <t>Увлажнитель воздуха VITEK VT 2332</t>
  </si>
  <si>
    <t>Увлажнитель воздуха VITEK VT 2334</t>
  </si>
  <si>
    <t>Увлажнитель воздуха VITEK VT 2343</t>
  </si>
  <si>
    <t>Увлажнитель воздуха XIAOMI Deerma  DEM-F600</t>
  </si>
  <si>
    <t>Утюг BRAUN SI 7042 GR</t>
  </si>
  <si>
    <t>Утюг MAXWELL MW 3057</t>
  </si>
  <si>
    <t>Утюг PHILIPS DST 3011/20</t>
  </si>
  <si>
    <t>Утюг PHILIPS DST 3040/70</t>
  </si>
  <si>
    <t>Утюг PHILIPS DST 5021/20</t>
  </si>
  <si>
    <t>Утюг PHILIPS DST 5041/30</t>
  </si>
  <si>
    <t>Утюг PHILIPS DST 6001/20</t>
  </si>
  <si>
    <t>Утюг PHILIPS DST 6009/30</t>
  </si>
  <si>
    <t>Утюг PHILIPS GC 4537/70</t>
  </si>
  <si>
    <t>Утюг PHILIPS GC 4558/20</t>
  </si>
  <si>
    <t>Утюг PHILIPS GC 4901/10</t>
  </si>
  <si>
    <t>Утюг POLARIS PIR 2274K белый/бирюзовый</t>
  </si>
  <si>
    <t>Утюг POLARIS PIR 2430 K</t>
  </si>
  <si>
    <t>Утюг POLARIS PIR 2487 AK</t>
  </si>
  <si>
    <t>Утюг REDMOND RI C255S</t>
  </si>
  <si>
    <t>Утюг REDMOND RI C262</t>
  </si>
  <si>
    <t>Утюг REDMOND RI C278</t>
  </si>
  <si>
    <t>Утюг REDMOND RI C285</t>
  </si>
  <si>
    <t>Утюг REDMOND RI C287</t>
  </si>
  <si>
    <t>Утюг ROWENTA DA 1511 F1</t>
  </si>
  <si>
    <t>Утюг SCARLETT SC SI30K25</t>
  </si>
  <si>
    <t>Утюг SCARLETT SC SI30K56</t>
  </si>
  <si>
    <t>Утюг SCARLETT SC SI30K57</t>
  </si>
  <si>
    <t>Утюг SCARLETT SC SI30P12</t>
  </si>
  <si>
    <t>Утюг TEFAL FV 1711 E0</t>
  </si>
  <si>
    <t>Утюг TEFAL FV 2838 E0</t>
  </si>
  <si>
    <t>Утюг TEFAL FV 5695 E1</t>
  </si>
  <si>
    <t>Утюг TEFAL FV 5698 E0</t>
  </si>
  <si>
    <t>Утюг TEFAL FV 5718 E0</t>
  </si>
  <si>
    <t>Утюг TEFAL FV 6830 E0</t>
  </si>
  <si>
    <t>Утюг VITEK VT 1240</t>
  </si>
  <si>
    <t>Утюг VITEK VT 1257</t>
  </si>
  <si>
    <t>Фен BELLISSIMA 11520</t>
  </si>
  <si>
    <t>Фен BELLISSIMA 11523</t>
  </si>
  <si>
    <t>Фен BRAUN HD 180 MN WHT</t>
  </si>
  <si>
    <t>Фен MAXWELL MW 2007</t>
  </si>
  <si>
    <t>Фен PHILIPS BHD 340/10</t>
  </si>
  <si>
    <t>Фен PHILIPS BHD 350/10</t>
  </si>
  <si>
    <t>Фен PHILIPS BHD 500/00</t>
  </si>
  <si>
    <t>Фен PHILIPS BHD 510/00</t>
  </si>
  <si>
    <t>Фен POLARIS PHD 2038TI</t>
  </si>
  <si>
    <t>Фен REDMOND RF 519</t>
  </si>
  <si>
    <t>Фен REDMOND RF 532</t>
  </si>
  <si>
    <t>Фен ROWENTA CV 1613 F0</t>
  </si>
  <si>
    <t>Фен ROWENTA CV 3620</t>
  </si>
  <si>
    <t>Фен ROWENTA CV 6930 F0</t>
  </si>
  <si>
    <t>Фен ROWENTA CV 7812 F0</t>
  </si>
  <si>
    <t>Фен ROWENTA CV 8250 F0</t>
  </si>
  <si>
    <t>Фен SCARLETT SC HD70I69</t>
  </si>
  <si>
    <t>Фен SCARLETT SC HD70I84</t>
  </si>
  <si>
    <t>Фен SCARLETT SC HD70IT24</t>
  </si>
  <si>
    <t>Фен SCARLETT SC HD70IT44</t>
  </si>
  <si>
    <t>Фен VITEK VT 2262</t>
  </si>
  <si>
    <t>Фен VITEK VT 2269</t>
  </si>
  <si>
    <t>Фен VITEK VT 2316</t>
  </si>
  <si>
    <t>Фен VITEK VT 8200</t>
  </si>
  <si>
    <t>Фен плойка BELLISSIMA 11234</t>
  </si>
  <si>
    <t>Фен плойка MAXWELL MW 2313</t>
  </si>
  <si>
    <t>Фен плойка PHILIPS HP 8657</t>
  </si>
  <si>
    <t>Фен плойка PHILIPS HP 8661</t>
  </si>
  <si>
    <t>Фен плойка PHILIPS HP 8663/00</t>
  </si>
  <si>
    <t>Фен плойка POLARIS PHS 1020 RK</t>
  </si>
  <si>
    <t>Фен плойка ROWENTA CF 3910 F0</t>
  </si>
  <si>
    <t>Фен плойка ROWENTA CF 8242</t>
  </si>
  <si>
    <t>Фен плойка VITEK VT 8239</t>
  </si>
  <si>
    <t>Фен плойка VITEK VT 8241</t>
  </si>
  <si>
    <t>Фитнес браслет HUAWEI Band 6 FRA-B19 (Графитовый черный)</t>
  </si>
  <si>
    <t>Фитнес браслет OPPO BAND OB19B1 Black</t>
  </si>
  <si>
    <t>Фитнес браслет REALME Band RMA183 Black</t>
  </si>
  <si>
    <t>Форма для запекания RESTO 96113 FORNAX (38,6*23*6,6 см) (2,35 л)</t>
  </si>
  <si>
    <t>Френч-пресс BOLLIRE BR-3104 кофейник 1.0л</t>
  </si>
  <si>
    <t>Френч-пресс LAMART LT 7048</t>
  </si>
  <si>
    <t>Френч-пресс RESTO 90503 ATRIA (600 мл)</t>
  </si>
  <si>
    <t>Френч-пресс RONDELL RDS 426 (600 мл)</t>
  </si>
  <si>
    <t>Френч-пресс RONDELL RDS 708</t>
  </si>
  <si>
    <t>Френч-пресс RONDELL RDS 839 (800 мл)</t>
  </si>
  <si>
    <t>Френч-пресс RONDELL RDS 938 (1000 мл)</t>
  </si>
  <si>
    <t>Френч-пресс для заваривания чая и кофе APOLLO MNT 600 genio "Manhattan" 600 мл</t>
  </si>
  <si>
    <t>Хлебопечь REDMOND RBM-1908 (Белый)</t>
  </si>
  <si>
    <t>Холодильник ATLANT МХМ 2835-90</t>
  </si>
  <si>
    <t>Холодильник ATLANT ХМ 4009-022</t>
  </si>
  <si>
    <t>Холодильник ATLANT ХМ 4623-100</t>
  </si>
  <si>
    <t>Холодильник ATLANT ХМ 6023-031</t>
  </si>
  <si>
    <t>Холодильник ATLANT ХМ 6024-031</t>
  </si>
  <si>
    <t>Холодильник ATLANT ХМ 6025-031</t>
  </si>
  <si>
    <t>Холодильник BEKO B1RCNK 362W</t>
  </si>
  <si>
    <t>Холодильник BEKO B3RCNK 362HS</t>
  </si>
  <si>
    <t>Холодильник BEKO CNMV 5335E20VS</t>
  </si>
  <si>
    <t>Холодильник BEKO CSMV 5335MC0S</t>
  </si>
  <si>
    <t>Холодильник BEKO RCNK 270K20W</t>
  </si>
  <si>
    <t>Холодильник BEKO RCNK 310E20VS</t>
  </si>
  <si>
    <t>Холодильник BEKO RCNK 310E20VW</t>
  </si>
  <si>
    <t>Холодильник BEKO RCNK 310KC0S</t>
  </si>
  <si>
    <t>Холодильник BEKO RCNK 310KC0W</t>
  </si>
  <si>
    <t>Холодильник BEKO RCNK 335E20VW</t>
  </si>
  <si>
    <t>Холодильник BEKO RCNK 335K00W</t>
  </si>
  <si>
    <t>Холодильник BEKO RCSK 250M00W</t>
  </si>
  <si>
    <t>Холодильник BEKO RCSK 270M20W</t>
  </si>
  <si>
    <t>Холодильник BEKO RCSK 310M20S</t>
  </si>
  <si>
    <t>Холодильник BEKO RCSK 310M20W</t>
  </si>
  <si>
    <t>Холодильник BEKO RCSK 335M20W</t>
  </si>
  <si>
    <t>Холодильник BEKO RCSK 379M20W</t>
  </si>
  <si>
    <t>Холодильник BEKO RCSK 379M21W</t>
  </si>
  <si>
    <t>Холодильник BEKO RDSK 240M00W</t>
  </si>
  <si>
    <t>Холодильник BOSCH KGN 39VW24R</t>
  </si>
  <si>
    <t>Холодильник BOSCH KGN 39XC28R</t>
  </si>
  <si>
    <t>Холодильник BOSCH KGN 39XI326</t>
  </si>
  <si>
    <t>Холодильник BOSCH KGN 39XL27R</t>
  </si>
  <si>
    <t>Холодильник BOSCH KGN 39XW326</t>
  </si>
  <si>
    <t>Холодильник BOSCH KGN 49XI30U</t>
  </si>
  <si>
    <t>Холодильник DAUSCHER DRF-046 DFW</t>
  </si>
  <si>
    <t>Холодильник DAUSCHER DRF-090 DFW</t>
  </si>
  <si>
    <t>Холодильник HANSA FK3356.4CDFZ</t>
  </si>
  <si>
    <t>Холодильник HANSA FK3356.4GBDFZ</t>
  </si>
  <si>
    <t>Холодильник HANSA FK3356N.4DFX</t>
  </si>
  <si>
    <t>Холодильник HANSA FK3556.4DFZH</t>
  </si>
  <si>
    <t>Холодильник HISENSE RB222D4AW1</t>
  </si>
  <si>
    <t>Холодильник HISENSE RB372N4AW1</t>
  </si>
  <si>
    <t>Холодильник HISENSE RB390N4AW1</t>
  </si>
  <si>
    <t>Холодильник HISENSE RL120D4AW1</t>
  </si>
  <si>
    <t>Холодильник HISENSE RQ563N4GB1</t>
  </si>
  <si>
    <t>Холодильник HISENSE RQ563N4GW1</t>
  </si>
  <si>
    <t>Холодильник HISENSE RR121D4AW1</t>
  </si>
  <si>
    <t>Холодильник HISENSE RS677N4AC1</t>
  </si>
  <si>
    <t>Холодильник HISENSE RS677N4AW1</t>
  </si>
  <si>
    <t>Холодильник HISENSE RT267D4AW1</t>
  </si>
  <si>
    <t>Холодильник INDESIT ITS 4200 W</t>
  </si>
  <si>
    <t>Холодильник LG GA-B 379 SQUL</t>
  </si>
  <si>
    <t>Холодильник LG GA-B 459 CQWL</t>
  </si>
  <si>
    <t>Холодильник LG GA-B 459 SEQM</t>
  </si>
  <si>
    <t>Холодильник LG GA-B 509 CESL</t>
  </si>
  <si>
    <t>Холодильник LG GA-B 509 CQSL</t>
  </si>
  <si>
    <t>Холодильник LG GA-B 509 MEQM</t>
  </si>
  <si>
    <t>Холодильник LG GA-B 509 MMQM</t>
  </si>
  <si>
    <t>Холодильник LG GA-B 509 SEUM</t>
  </si>
  <si>
    <t>Холодильник LG GA-B 509 SMUM</t>
  </si>
  <si>
    <t>Холодильник LG GC B 257 JLYV</t>
  </si>
  <si>
    <t>Холодильник LG GC-B 257 JEYV</t>
  </si>
  <si>
    <t>Холодильник LG GC-B 459 SECL</t>
  </si>
  <si>
    <t>Холодильник LG GR H 802 HMHZ</t>
  </si>
  <si>
    <t>Холодильник SAMSUNG RB 30 A30N0SA</t>
  </si>
  <si>
    <t>Холодильник SAMSUNG RB 30 A30N0WW</t>
  </si>
  <si>
    <t>Холодильник SAMSUNG RB 33 A32N0EL</t>
  </si>
  <si>
    <t>Холодильник SAMSUNG RB 33 A32N0SA</t>
  </si>
  <si>
    <t>Холодильник SAMSUNG RB 33 A32N0WW</t>
  </si>
  <si>
    <t>Холодильник SAMSUNG RB 36 T774FEL</t>
  </si>
  <si>
    <t>Холодильник SAMSUNG RB 36 T774FSA</t>
  </si>
  <si>
    <t>Холодильник SAMSUNG RB 37 A5200EL</t>
  </si>
  <si>
    <t>Холодильник SAMSUNG RB 37 A5200SA</t>
  </si>
  <si>
    <t>Холодильник SAMSUNG RB 37 A5200WW</t>
  </si>
  <si>
    <t>Холодильник SAMSUNG RB 37 A5491EL</t>
  </si>
  <si>
    <t>Холодильник SAMSUNG RB 37 A5491SA</t>
  </si>
  <si>
    <t>Холодильник SAMSUNG RB 38 T7762EL</t>
  </si>
  <si>
    <t>Холодильник SAMSUNG RB 38 T7762SA</t>
  </si>
  <si>
    <t>Холодильник SAMSUNG RT 38K5535EF</t>
  </si>
  <si>
    <t>Холодильник БИРЮСА 10 (10Е1)</t>
  </si>
  <si>
    <t>Холодильник БИРЮСА 124</t>
  </si>
  <si>
    <t>Холодильник БИРЮСА 151 (ЕК)</t>
  </si>
  <si>
    <t>Холодильник БИРЮСА 153 (ЕК)</t>
  </si>
  <si>
    <t>Холодильник БИРЮСА 6 (6Е1)</t>
  </si>
  <si>
    <t>Холодильник БИРЮСА 6031</t>
  </si>
  <si>
    <t>Холодильник БИРЮСА 6033</t>
  </si>
  <si>
    <t>Холодильник БИРЮСА 6034</t>
  </si>
  <si>
    <t>Холодильник БИРЮСА 6049</t>
  </si>
  <si>
    <t>Холодильник БИРЮСА 8 (8Е1)</t>
  </si>
  <si>
    <t>Холодильник БИРЮСА Б 820 NF</t>
  </si>
  <si>
    <t>Холодильник БИРЮСА Б 860 NF</t>
  </si>
  <si>
    <t>Холодильник БИРЮСА Б 880 NF</t>
  </si>
  <si>
    <t>Чайник APOLLO LUS 160 "Lush" 1600 мл</t>
  </si>
  <si>
    <t>Чайник RONDELL RDS 434</t>
  </si>
  <si>
    <t>Чайник SIMAX SIM 3260/MET (1,3 л)</t>
  </si>
  <si>
    <t>Часы TROYKA 11110143</t>
  </si>
  <si>
    <t>Часы TROYKA 11134177</t>
  </si>
  <si>
    <t>Часы TROYKA 11170100</t>
  </si>
  <si>
    <t>Часы TROYKA 71770212</t>
  </si>
  <si>
    <t>Часы РУБИН 3027-20 (Классика)</t>
  </si>
  <si>
    <t>Чашки для капучино DELONGHI CAPPUCINO DLSC 311 190 мл</t>
  </si>
  <si>
    <t>Швабра-полотер XIAOMI Deerma Spray Mop TB900</t>
  </si>
  <si>
    <t>Швейная машина JANOME 1225s</t>
  </si>
  <si>
    <t>Швейная машина JANOME 4100 L</t>
  </si>
  <si>
    <t>Швейная машина JANOME 7519</t>
  </si>
  <si>
    <t>Швейная машина JANOME A 25</t>
  </si>
  <si>
    <t>Швейная машина JANOME Q-23V</t>
  </si>
  <si>
    <t>Шкаф витрина БИРЮСА 152 (Е)</t>
  </si>
  <si>
    <t>Шкаф витрина БИРЮСА 290 (Е)</t>
  </si>
  <si>
    <t>Шкаф витрина БИРЮСА 310 (Е)</t>
  </si>
  <si>
    <t>Электрическая сушка TEFAL DF 100830</t>
  </si>
  <si>
    <t>Электрическая сушка VITEK VT 5053</t>
  </si>
  <si>
    <t>Электрическая сушка VITEK VT 5054</t>
  </si>
  <si>
    <t>Электрический камин ELECTROLUX EFP/W1100ULS</t>
  </si>
  <si>
    <t>Электрический камин ELECTROLUX EFP/W1200URLS</t>
  </si>
  <si>
    <t>Электрический камин ELECTROLUX EFP/W2000S bronze</t>
  </si>
  <si>
    <t>Электроблинница MAXWELL MW 1970</t>
  </si>
  <si>
    <t>Электробритва BRAUN SHAVER 310 BLK/BLU Box EURO</t>
  </si>
  <si>
    <t>Электробритва PANASONIC ES 6002 A 520</t>
  </si>
  <si>
    <t>Электробритва PANASONIC ES RT 37 S 520</t>
  </si>
  <si>
    <t>Электробритва PANASONIC ES RW 30 S 520</t>
  </si>
  <si>
    <t>Электробритва PHILIPS S 1133/41</t>
  </si>
  <si>
    <t>Электробритва PHILIPS S 1333/41</t>
  </si>
  <si>
    <t>Электробритва PHILIPS S 3134/51</t>
  </si>
  <si>
    <t>Электровафельница MAXWELL MW 1561</t>
  </si>
  <si>
    <t>Электропечь ARTEL MD 3216 (белый)</t>
  </si>
  <si>
    <t>Электропечь ARTEL MD 3618 E (белый)</t>
  </si>
  <si>
    <t>Электропечь ARTEL MD 4218 E (белый)</t>
  </si>
  <si>
    <t>Электропечь ARTEL MD 4816 E (белый)</t>
  </si>
  <si>
    <t>Электрочайник BRAUN WK 1100 GR</t>
  </si>
  <si>
    <t>Электрочайник BRAUN WK 1100 WH</t>
  </si>
  <si>
    <t>Электрочайник BRAUN WK 3000 черный</t>
  </si>
  <si>
    <t>Электрочайник BRAUN WK 3100 WH</t>
  </si>
  <si>
    <t>Электрочайник MAXWELL MW 1079</t>
  </si>
  <si>
    <t>Электрочайник MIDEA MK-15H01A2</t>
  </si>
  <si>
    <t>Электрочайник MIDEA MK-17G01B</t>
  </si>
  <si>
    <t>Электрочайник MIDEA MK-17S28F2</t>
  </si>
  <si>
    <t>Электрочайник MIDEA MK-8020</t>
  </si>
  <si>
    <t>Электрочайник MIDEA MK-8076</t>
  </si>
  <si>
    <t>Электрочайник OURSSON EK1752M/IV</t>
  </si>
  <si>
    <t>Электрочайник PHILIPS HD 9318/00</t>
  </si>
  <si>
    <t>Электрочайник PHILIPS HD 9318/70</t>
  </si>
  <si>
    <t>Электрочайник PHILIPS HD 9350/90</t>
  </si>
  <si>
    <t>Электрочайник PHILIPS HD 9353/90</t>
  </si>
  <si>
    <t>Электрочайник POLARIS PWK 1575 CL</t>
  </si>
  <si>
    <t>Электрочайник POLARIS PWK 1753 CGL</t>
  </si>
  <si>
    <t>Электрочайник REDMOND RK G167</t>
  </si>
  <si>
    <t>Электрочайник REDMOND RK G190</t>
  </si>
  <si>
    <t>Электрочайник REDMOND RK G202S</t>
  </si>
  <si>
    <t>Электрочайник REDMOND RK G210S</t>
  </si>
  <si>
    <t>Электрочайник REDMOND RK M124</t>
  </si>
  <si>
    <t>Электрочайник REDMOND RK M1581</t>
  </si>
  <si>
    <t>Электрочайник REDMOND RK M1591</t>
  </si>
  <si>
    <t>Электрочайник REDMOND RK M183</t>
  </si>
  <si>
    <t>Электрочайник REDMOND RK M216S</t>
  </si>
  <si>
    <t>Электрочайник SCARLETT SC 1020</t>
  </si>
  <si>
    <t>Электрочайник SCARLETT SC EK21S25</t>
  </si>
  <si>
    <t>Электрочайник SCARLETT SC EK21S26</t>
  </si>
  <si>
    <t>Электрочайник SCARLETT SC EK27G69</t>
  </si>
  <si>
    <t>Электрочайник TEFAL BF 9251 белый</t>
  </si>
  <si>
    <t>Электрочайник TEFAL BF 9252 желтый</t>
  </si>
  <si>
    <t>Электрочайник TEFAL KI 280D30</t>
  </si>
  <si>
    <t>Электрочайник TEFAL KI 772138</t>
  </si>
  <si>
    <t>Электрочайник TEFAL KO 150F30</t>
  </si>
  <si>
    <t>Электрочайник TEFAL KO 260130</t>
  </si>
  <si>
    <t>Электрочайник VITEK VT 7008</t>
  </si>
  <si>
    <t>Электрочайник VITEK VT 7033</t>
  </si>
  <si>
    <t>Электрочайник VITEK VT 7055</t>
  </si>
  <si>
    <t>Электрочайник VITEK VT 7059</t>
  </si>
  <si>
    <t>Электрочайник VITEK VT 7062</t>
  </si>
  <si>
    <t>Электрошашлычница REDMOND RBQ 0252 E</t>
  </si>
  <si>
    <t>Электрощипцы POLARIS PHS 4080 MK</t>
  </si>
  <si>
    <t>Электрощипцы VITEK VT 8291 (Гофре)</t>
  </si>
  <si>
    <t>Эпилятор BRAUN SES 5-610 LEGEPIL WHTBLU MN</t>
  </si>
  <si>
    <t>Эпилятор PHILIPS BRE 265/00</t>
  </si>
  <si>
    <t>Эпилятор PHILIPS BRE 700/00</t>
  </si>
  <si>
    <t>UPS SVC 500VA</t>
  </si>
  <si>
    <t>UPS SVC 600VA/F</t>
  </si>
  <si>
    <t>UPS SVC V600 L</t>
  </si>
  <si>
    <t>Игровое кресло AEROCOOL AC120B (Black)</t>
  </si>
  <si>
    <t>Игровое кресло AEROCOOL AC120BR (Black-red)</t>
  </si>
  <si>
    <t>Игровое кресло CANYON Vigil CND-SGCH2 черно-оранжевое</t>
  </si>
  <si>
    <t>Игровое кресло DEFENDER Master (red)</t>
  </si>
  <si>
    <t>Клавиатура BLOODY B760</t>
  </si>
  <si>
    <t>Клавиатура BLOODY Q100 USB</t>
  </si>
  <si>
    <t>Клавиатура CANYON CND-SKB7-RU Gaming</t>
  </si>
  <si>
    <t>Клавиатура CANYON CNE-CSET1-RU</t>
  </si>
  <si>
    <t>Клавиатура CANYON CNS-HKBW05-RU</t>
  </si>
  <si>
    <t>Клавиатура CANYON CNS-HKBW2-RU</t>
  </si>
  <si>
    <t>Клавиатура CANYON CNS-HSETW02</t>
  </si>
  <si>
    <t>Клавиатура HP 100 240J7AA</t>
  </si>
  <si>
    <t>Клавиатура LOGITECH K 120 USB Black</t>
  </si>
  <si>
    <t>Клавиатура LOGITECH MK 120 USB Black</t>
  </si>
  <si>
    <t>Клавиатура LOGITECH MK 220 USB Black</t>
  </si>
  <si>
    <t>Клавиатура LOGITECH MK 235 USB Grey</t>
  </si>
  <si>
    <t>Клавиатура LOGITECH MK 330 USB Black</t>
  </si>
  <si>
    <t>Колонки MICROLAB M 109  (2.1)</t>
  </si>
  <si>
    <t>Колонки MICROLAB M 590  (2.1)</t>
  </si>
  <si>
    <t>Колонки SVEN HT-200, черный</t>
  </si>
  <si>
    <t>Колонки SVEN MS 150 черный</t>
  </si>
  <si>
    <t>Колонки SVEN MS 2050 черный</t>
  </si>
  <si>
    <t>Колонки SVEN MS-85, черный</t>
  </si>
  <si>
    <t>Колонки TRUST TYTAN Black</t>
  </si>
  <si>
    <t>Монитор ACER K202HQLAb (UM.IX3EE.A01) 19,5 HD/TN/5ms/60Hz</t>
  </si>
  <si>
    <t>Монитор ACER KG241QSbiip (UM.UX1EE.S01) 23.6 FHD/TN/1ms/144Hz</t>
  </si>
  <si>
    <t>Монитор ACER V206HQLAB (UM.IV6EE.A01) 19.5 HD+/TN/5ms/60Hz</t>
  </si>
  <si>
    <t>Монитор XIAOMI Mi 1C (BHR4510GL) 23.8 FHD/IPS/6ms/60Hz</t>
  </si>
  <si>
    <t>Подставка для ноутбука TRUST Notebook Cooling Stand Xstream Breeze 17805</t>
  </si>
  <si>
    <t>Подставка под гитару DENN DGS 002</t>
  </si>
  <si>
    <t>Подставка под синтезатор DENN DKS 002</t>
  </si>
  <si>
    <t>Подставка под синтезатор GEWA 900550</t>
  </si>
  <si>
    <t>ПРЕД. ИНДЕКС</t>
  </si>
  <si>
    <t>ЦЕНА ИЗМЕНЕНА?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</si>
</sst>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8"/>
      <color rgb="FF594304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2DD"/>
        <bgColor auto="1"/>
      </patternFill>
    </fill>
    <fill>
      <patternFill patternType="solid">
        <fgColor rgb="FFFFFFFF"/>
        <bgColor auto="1"/>
      </patternFill>
    </fill>
  </fills>
  <borders count="4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/>
      <bottom/>
      <diagonal/>
    </border>
    <border>
      <left style="thin">
        <color rgb="FFB3AC86"/>
      </left>
      <right style="thin">
        <color rgb="FFB3AC86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4" fontId="2" fillId="3" borderId="1" xfId="0" applyNumberFormat="1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3"/>
  <sheetViews>
    <sheetView workbookViewId="0">
      <selection activeCell="G6" sqref="G6"/>
    </sheetView>
  </sheetViews>
  <sheetFormatPr defaultRowHeight="14.4" x14ac:dyDescent="0.3"/>
  <cols>
    <col min="1" max="1" width="2.5546875" bestFit="1" customWidth="1"/>
    <col min="3" max="3" width="59.88671875" bestFit="1" customWidth="1"/>
  </cols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5</v>
      </c>
      <c r="B2" s="3">
        <v>1</v>
      </c>
      <c r="C2" s="2" t="s">
        <v>6</v>
      </c>
      <c r="D2" s="2" t="s">
        <v>7</v>
      </c>
      <c r="E2" s="3">
        <v>1</v>
      </c>
      <c r="F2" s="4">
        <v>9990</v>
      </c>
    </row>
    <row r="3" spans="1:6" x14ac:dyDescent="0.3">
      <c r="A3" s="2" t="s">
        <v>5</v>
      </c>
      <c r="B3" s="3">
        <v>2</v>
      </c>
      <c r="C3" s="2" t="s">
        <v>8</v>
      </c>
      <c r="D3" s="2" t="s">
        <v>9</v>
      </c>
      <c r="E3" s="3">
        <v>1</v>
      </c>
      <c r="F3" s="4">
        <v>21990</v>
      </c>
    </row>
    <row r="4" spans="1:6" x14ac:dyDescent="0.3">
      <c r="A4" s="2" t="s">
        <v>5</v>
      </c>
      <c r="B4" s="3">
        <v>3</v>
      </c>
      <c r="C4" s="2" t="s">
        <v>10</v>
      </c>
      <c r="D4" s="2" t="s">
        <v>9</v>
      </c>
      <c r="E4" s="3">
        <v>1</v>
      </c>
      <c r="F4" s="4">
        <v>234990</v>
      </c>
    </row>
    <row r="5" spans="1:6" x14ac:dyDescent="0.3">
      <c r="A5" s="2" t="s">
        <v>5</v>
      </c>
      <c r="B5" s="3">
        <v>4</v>
      </c>
      <c r="C5" s="2" t="s">
        <v>11</v>
      </c>
      <c r="D5" s="2" t="s">
        <v>9</v>
      </c>
      <c r="E5" s="3">
        <v>1</v>
      </c>
      <c r="F5" s="4">
        <v>119990</v>
      </c>
    </row>
    <row r="6" spans="1:6" x14ac:dyDescent="0.3">
      <c r="A6" s="2" t="s">
        <v>5</v>
      </c>
      <c r="B6" s="3">
        <v>5</v>
      </c>
      <c r="C6" s="2" t="s">
        <v>12</v>
      </c>
      <c r="D6" s="2" t="s">
        <v>9</v>
      </c>
      <c r="E6" s="3">
        <v>1</v>
      </c>
      <c r="F6" s="4">
        <v>209990</v>
      </c>
    </row>
    <row r="7" spans="1:6" x14ac:dyDescent="0.3">
      <c r="A7" s="2" t="s">
        <v>5</v>
      </c>
      <c r="B7" s="3">
        <v>6</v>
      </c>
      <c r="C7" s="2" t="s">
        <v>13</v>
      </c>
      <c r="D7" s="2" t="s">
        <v>9</v>
      </c>
      <c r="E7" s="3">
        <v>1</v>
      </c>
      <c r="F7" s="4">
        <v>193990</v>
      </c>
    </row>
    <row r="8" spans="1:6" x14ac:dyDescent="0.3">
      <c r="A8" s="2" t="s">
        <v>5</v>
      </c>
      <c r="B8" s="3">
        <v>7</v>
      </c>
      <c r="C8" s="2" t="s">
        <v>14</v>
      </c>
      <c r="D8" s="2" t="s">
        <v>9</v>
      </c>
      <c r="E8" s="3">
        <v>1</v>
      </c>
      <c r="F8" s="4">
        <v>129990</v>
      </c>
    </row>
    <row r="9" spans="1:6" x14ac:dyDescent="0.3">
      <c r="A9" s="2" t="s">
        <v>5</v>
      </c>
      <c r="B9" s="3">
        <v>8</v>
      </c>
      <c r="C9" s="2" t="s">
        <v>15</v>
      </c>
      <c r="D9" s="2" t="s">
        <v>9</v>
      </c>
      <c r="E9" s="3">
        <v>1</v>
      </c>
      <c r="F9" s="4">
        <v>364990</v>
      </c>
    </row>
    <row r="10" spans="1:6" x14ac:dyDescent="0.3">
      <c r="A10" s="2" t="s">
        <v>5</v>
      </c>
      <c r="B10" s="3">
        <v>9</v>
      </c>
      <c r="C10" s="2" t="s">
        <v>16</v>
      </c>
      <c r="D10" s="2" t="s">
        <v>9</v>
      </c>
      <c r="E10" s="3">
        <v>1</v>
      </c>
      <c r="F10" s="4">
        <v>159990</v>
      </c>
    </row>
    <row r="11" spans="1:6" x14ac:dyDescent="0.3">
      <c r="A11" s="2" t="s">
        <v>5</v>
      </c>
      <c r="B11" s="3">
        <v>10</v>
      </c>
      <c r="C11" s="2" t="s">
        <v>17</v>
      </c>
      <c r="D11" s="2" t="s">
        <v>9</v>
      </c>
      <c r="E11" s="3">
        <v>1</v>
      </c>
      <c r="F11" s="4">
        <v>119990</v>
      </c>
    </row>
    <row r="12" spans="1:6" x14ac:dyDescent="0.3">
      <c r="A12" s="2" t="s">
        <v>5</v>
      </c>
      <c r="B12" s="3">
        <v>11</v>
      </c>
      <c r="C12" s="2" t="s">
        <v>18</v>
      </c>
      <c r="D12" s="2" t="s">
        <v>9</v>
      </c>
      <c r="E12" s="3">
        <v>1</v>
      </c>
      <c r="F12" s="4">
        <v>159990</v>
      </c>
    </row>
    <row r="13" spans="1:6" x14ac:dyDescent="0.3">
      <c r="A13" s="2" t="s">
        <v>5</v>
      </c>
      <c r="B13" s="3">
        <v>12</v>
      </c>
      <c r="C13" s="2" t="s">
        <v>19</v>
      </c>
      <c r="D13" s="2" t="s">
        <v>9</v>
      </c>
      <c r="E13" s="3">
        <v>1</v>
      </c>
      <c r="F13" s="4">
        <v>169990</v>
      </c>
    </row>
    <row r="14" spans="1:6" x14ac:dyDescent="0.3">
      <c r="A14" s="2" t="s">
        <v>5</v>
      </c>
      <c r="B14" s="3">
        <v>13</v>
      </c>
      <c r="C14" s="2" t="s">
        <v>20</v>
      </c>
      <c r="D14" s="2" t="s">
        <v>9</v>
      </c>
      <c r="E14" s="3">
        <v>1</v>
      </c>
      <c r="F14" s="4">
        <v>22190</v>
      </c>
    </row>
    <row r="15" spans="1:6" x14ac:dyDescent="0.3">
      <c r="A15" s="2" t="s">
        <v>5</v>
      </c>
      <c r="B15" s="3">
        <v>14</v>
      </c>
      <c r="C15" s="2" t="s">
        <v>21</v>
      </c>
      <c r="D15" s="2" t="s">
        <v>9</v>
      </c>
      <c r="E15" s="3">
        <v>1</v>
      </c>
      <c r="F15" s="4">
        <v>20390</v>
      </c>
    </row>
    <row r="16" spans="1:6" x14ac:dyDescent="0.3">
      <c r="A16" s="2" t="s">
        <v>5</v>
      </c>
      <c r="B16" s="3">
        <v>15</v>
      </c>
      <c r="C16" s="2" t="s">
        <v>22</v>
      </c>
      <c r="D16" s="2" t="s">
        <v>9</v>
      </c>
      <c r="E16" s="3">
        <v>1</v>
      </c>
      <c r="F16" s="4">
        <v>32990</v>
      </c>
    </row>
    <row r="17" spans="1:6" x14ac:dyDescent="0.3">
      <c r="A17" s="2" t="s">
        <v>5</v>
      </c>
      <c r="B17" s="3">
        <v>16</v>
      </c>
      <c r="C17" s="2" t="s">
        <v>23</v>
      </c>
      <c r="D17" s="2" t="s">
        <v>9</v>
      </c>
      <c r="E17" s="3">
        <v>1</v>
      </c>
      <c r="F17" s="4">
        <v>152990</v>
      </c>
    </row>
    <row r="18" spans="1:6" x14ac:dyDescent="0.3">
      <c r="A18" s="2" t="s">
        <v>5</v>
      </c>
      <c r="B18" s="3">
        <v>17</v>
      </c>
      <c r="C18" s="2" t="s">
        <v>24</v>
      </c>
      <c r="D18" s="2" t="s">
        <v>9</v>
      </c>
      <c r="E18" s="3">
        <v>1</v>
      </c>
      <c r="F18" s="4">
        <v>24990</v>
      </c>
    </row>
    <row r="19" spans="1:6" x14ac:dyDescent="0.3">
      <c r="A19" s="2" t="s">
        <v>5</v>
      </c>
      <c r="B19" s="3">
        <v>18</v>
      </c>
      <c r="C19" s="2" t="s">
        <v>25</v>
      </c>
      <c r="D19" s="2" t="s">
        <v>9</v>
      </c>
      <c r="E19" s="3">
        <v>1</v>
      </c>
      <c r="F19" s="4">
        <v>189990</v>
      </c>
    </row>
    <row r="20" spans="1:6" x14ac:dyDescent="0.3">
      <c r="A20" s="2" t="s">
        <v>5</v>
      </c>
      <c r="B20" s="3">
        <v>19</v>
      </c>
      <c r="C20" s="2" t="s">
        <v>26</v>
      </c>
      <c r="D20" s="2" t="s">
        <v>9</v>
      </c>
      <c r="E20" s="3">
        <v>1</v>
      </c>
      <c r="F20" s="4">
        <v>159990</v>
      </c>
    </row>
    <row r="21" spans="1:6" x14ac:dyDescent="0.3">
      <c r="A21" s="2" t="s">
        <v>5</v>
      </c>
      <c r="B21" s="3">
        <v>20</v>
      </c>
      <c r="C21" s="2" t="s">
        <v>27</v>
      </c>
      <c r="D21" s="2" t="s">
        <v>9</v>
      </c>
      <c r="E21" s="3">
        <v>1</v>
      </c>
      <c r="F21" s="4">
        <v>6490</v>
      </c>
    </row>
    <row r="22" spans="1:6" x14ac:dyDescent="0.3">
      <c r="A22" s="2" t="s">
        <v>5</v>
      </c>
      <c r="B22" s="3">
        <v>21</v>
      </c>
      <c r="C22" s="2" t="s">
        <v>28</v>
      </c>
      <c r="D22" s="2" t="s">
        <v>9</v>
      </c>
      <c r="E22" s="3">
        <v>1</v>
      </c>
      <c r="F22" s="4">
        <v>10590</v>
      </c>
    </row>
    <row r="23" spans="1:6" x14ac:dyDescent="0.3">
      <c r="A23" s="2" t="s">
        <v>5</v>
      </c>
      <c r="B23" s="3">
        <v>22</v>
      </c>
      <c r="C23" s="2" t="s">
        <v>29</v>
      </c>
      <c r="D23" s="2" t="s">
        <v>9</v>
      </c>
      <c r="E23" s="3">
        <v>1</v>
      </c>
      <c r="F23" s="4">
        <v>13990</v>
      </c>
    </row>
    <row r="24" spans="1:6" x14ac:dyDescent="0.3">
      <c r="A24" s="2" t="s">
        <v>5</v>
      </c>
      <c r="B24" s="3">
        <v>23</v>
      </c>
      <c r="C24" s="2" t="s">
        <v>30</v>
      </c>
      <c r="D24" s="2" t="s">
        <v>9</v>
      </c>
      <c r="E24" s="3">
        <v>1</v>
      </c>
      <c r="F24" s="4">
        <v>7090</v>
      </c>
    </row>
    <row r="25" spans="1:6" x14ac:dyDescent="0.3">
      <c r="A25" s="2" t="s">
        <v>5</v>
      </c>
      <c r="B25" s="3">
        <v>24</v>
      </c>
      <c r="C25" s="2" t="s">
        <v>31</v>
      </c>
      <c r="D25" s="2" t="s">
        <v>9</v>
      </c>
      <c r="E25" s="3">
        <v>1</v>
      </c>
      <c r="F25" s="4">
        <v>7990</v>
      </c>
    </row>
    <row r="26" spans="1:6" x14ac:dyDescent="0.3">
      <c r="A26" s="2" t="s">
        <v>5</v>
      </c>
      <c r="B26" s="3">
        <v>25</v>
      </c>
      <c r="C26" s="2" t="s">
        <v>32</v>
      </c>
      <c r="D26" s="2" t="s">
        <v>9</v>
      </c>
      <c r="E26" s="3">
        <v>1</v>
      </c>
      <c r="F26" s="4">
        <v>7990</v>
      </c>
    </row>
    <row r="27" spans="1:6" x14ac:dyDescent="0.3">
      <c r="A27" s="2" t="s">
        <v>5</v>
      </c>
      <c r="B27" s="3">
        <v>26</v>
      </c>
      <c r="C27" s="2" t="s">
        <v>33</v>
      </c>
      <c r="D27" s="2" t="s">
        <v>9</v>
      </c>
      <c r="E27" s="3">
        <v>1</v>
      </c>
      <c r="F27" s="4">
        <v>9590</v>
      </c>
    </row>
    <row r="28" spans="1:6" x14ac:dyDescent="0.3">
      <c r="A28" s="2" t="s">
        <v>5</v>
      </c>
      <c r="B28" s="3">
        <v>27</v>
      </c>
      <c r="C28" s="2" t="s">
        <v>34</v>
      </c>
      <c r="D28" s="2" t="s">
        <v>9</v>
      </c>
      <c r="E28" s="3">
        <v>1</v>
      </c>
      <c r="F28" s="4">
        <v>13690</v>
      </c>
    </row>
    <row r="29" spans="1:6" x14ac:dyDescent="0.3">
      <c r="A29" s="2" t="s">
        <v>5</v>
      </c>
      <c r="B29" s="3">
        <v>28</v>
      </c>
      <c r="C29" s="2" t="s">
        <v>35</v>
      </c>
      <c r="D29" s="2" t="s">
        <v>9</v>
      </c>
      <c r="E29" s="3">
        <v>1</v>
      </c>
      <c r="F29" s="4">
        <v>6090</v>
      </c>
    </row>
    <row r="30" spans="1:6" x14ac:dyDescent="0.3">
      <c r="A30" s="2" t="s">
        <v>5</v>
      </c>
      <c r="B30" s="3">
        <v>29</v>
      </c>
      <c r="C30" s="2" t="s">
        <v>36</v>
      </c>
      <c r="D30" s="2" t="s">
        <v>9</v>
      </c>
      <c r="E30" s="3">
        <v>1</v>
      </c>
      <c r="F30" s="4">
        <v>13490</v>
      </c>
    </row>
    <row r="31" spans="1:6" x14ac:dyDescent="0.3">
      <c r="A31" s="2" t="s">
        <v>5</v>
      </c>
      <c r="B31" s="3">
        <v>30</v>
      </c>
      <c r="C31" s="2" t="s">
        <v>37</v>
      </c>
      <c r="D31" s="2" t="s">
        <v>9</v>
      </c>
      <c r="E31" s="3">
        <v>1</v>
      </c>
      <c r="F31" s="4">
        <v>7990</v>
      </c>
    </row>
    <row r="32" spans="1:6" x14ac:dyDescent="0.3">
      <c r="A32" s="2" t="s">
        <v>5</v>
      </c>
      <c r="B32" s="3">
        <v>31</v>
      </c>
      <c r="C32" s="2" t="s">
        <v>38</v>
      </c>
      <c r="D32" s="2" t="s">
        <v>9</v>
      </c>
      <c r="E32" s="3">
        <v>1</v>
      </c>
      <c r="F32" s="4">
        <v>54990</v>
      </c>
    </row>
    <row r="33" spans="1:6" x14ac:dyDescent="0.3">
      <c r="A33" s="2" t="s">
        <v>5</v>
      </c>
      <c r="B33" s="3">
        <v>32</v>
      </c>
      <c r="C33" s="2" t="s">
        <v>39</v>
      </c>
      <c r="D33" s="2" t="s">
        <v>9</v>
      </c>
      <c r="E33" s="3">
        <v>1</v>
      </c>
      <c r="F33" s="4">
        <v>155990</v>
      </c>
    </row>
    <row r="34" spans="1:6" x14ac:dyDescent="0.3">
      <c r="A34" s="2" t="s">
        <v>5</v>
      </c>
      <c r="B34" s="3">
        <v>33</v>
      </c>
      <c r="C34" s="2" t="s">
        <v>40</v>
      </c>
      <c r="D34" s="2" t="s">
        <v>9</v>
      </c>
      <c r="E34" s="3">
        <v>1</v>
      </c>
      <c r="F34" s="4">
        <v>84990</v>
      </c>
    </row>
    <row r="35" spans="1:6" x14ac:dyDescent="0.3">
      <c r="A35" s="2" t="s">
        <v>5</v>
      </c>
      <c r="B35" s="3">
        <v>34</v>
      </c>
      <c r="C35" s="2" t="s">
        <v>41</v>
      </c>
      <c r="D35" s="2" t="s">
        <v>9</v>
      </c>
      <c r="E35" s="3">
        <v>1</v>
      </c>
      <c r="F35" s="4">
        <v>74990</v>
      </c>
    </row>
    <row r="36" spans="1:6" x14ac:dyDescent="0.3">
      <c r="A36" s="2" t="s">
        <v>5</v>
      </c>
      <c r="B36" s="3">
        <v>35</v>
      </c>
      <c r="C36" s="2" t="s">
        <v>42</v>
      </c>
      <c r="D36" s="2" t="s">
        <v>9</v>
      </c>
      <c r="E36" s="3">
        <v>1</v>
      </c>
      <c r="F36" s="4">
        <v>105990</v>
      </c>
    </row>
    <row r="37" spans="1:6" x14ac:dyDescent="0.3">
      <c r="A37" s="2" t="s">
        <v>5</v>
      </c>
      <c r="B37" s="3">
        <v>36</v>
      </c>
      <c r="C37" s="2" t="s">
        <v>43</v>
      </c>
      <c r="D37" s="2" t="s">
        <v>9</v>
      </c>
      <c r="E37" s="3">
        <v>1</v>
      </c>
      <c r="F37" s="4">
        <v>88990</v>
      </c>
    </row>
    <row r="38" spans="1:6" x14ac:dyDescent="0.3">
      <c r="A38" s="2" t="s">
        <v>5</v>
      </c>
      <c r="B38" s="3">
        <v>37</v>
      </c>
      <c r="C38" s="2" t="s">
        <v>44</v>
      </c>
      <c r="D38" s="2" t="s">
        <v>9</v>
      </c>
      <c r="E38" s="3">
        <v>1</v>
      </c>
      <c r="F38" s="4">
        <v>99990</v>
      </c>
    </row>
    <row r="39" spans="1:6" x14ac:dyDescent="0.3">
      <c r="A39" s="2" t="s">
        <v>5</v>
      </c>
      <c r="B39" s="3">
        <v>38</v>
      </c>
      <c r="C39" s="2" t="s">
        <v>45</v>
      </c>
      <c r="D39" s="2" t="s">
        <v>9</v>
      </c>
      <c r="E39" s="3">
        <v>1</v>
      </c>
      <c r="F39" s="4">
        <v>97990</v>
      </c>
    </row>
    <row r="40" spans="1:6" x14ac:dyDescent="0.3">
      <c r="A40" s="2" t="s">
        <v>5</v>
      </c>
      <c r="B40" s="3">
        <v>39</v>
      </c>
      <c r="C40" s="2" t="s">
        <v>46</v>
      </c>
      <c r="D40" s="2" t="s">
        <v>9</v>
      </c>
      <c r="E40" s="3">
        <v>1</v>
      </c>
      <c r="F40" s="4">
        <v>152990</v>
      </c>
    </row>
    <row r="41" spans="1:6" x14ac:dyDescent="0.3">
      <c r="A41" s="2" t="s">
        <v>5</v>
      </c>
      <c r="B41" s="3">
        <v>40</v>
      </c>
      <c r="C41" s="2" t="s">
        <v>47</v>
      </c>
      <c r="D41" s="2" t="s">
        <v>9</v>
      </c>
      <c r="E41" s="3">
        <v>1</v>
      </c>
      <c r="F41" s="4">
        <v>79990</v>
      </c>
    </row>
    <row r="42" spans="1:6" x14ac:dyDescent="0.3">
      <c r="A42" s="2" t="s">
        <v>5</v>
      </c>
      <c r="B42" s="3">
        <v>41</v>
      </c>
      <c r="C42" s="2" t="s">
        <v>48</v>
      </c>
      <c r="D42" s="2" t="s">
        <v>9</v>
      </c>
      <c r="E42" s="3">
        <v>1</v>
      </c>
      <c r="F42" s="4">
        <v>63990</v>
      </c>
    </row>
    <row r="43" spans="1:6" x14ac:dyDescent="0.3">
      <c r="A43" s="2" t="s">
        <v>5</v>
      </c>
      <c r="B43" s="3">
        <v>42</v>
      </c>
      <c r="C43" s="2" t="s">
        <v>49</v>
      </c>
      <c r="D43" s="2" t="s">
        <v>9</v>
      </c>
      <c r="E43" s="3">
        <v>1</v>
      </c>
      <c r="F43" s="4">
        <v>69990</v>
      </c>
    </row>
    <row r="44" spans="1:6" x14ac:dyDescent="0.3">
      <c r="A44" s="2" t="s">
        <v>5</v>
      </c>
      <c r="B44" s="3">
        <v>43</v>
      </c>
      <c r="C44" s="2" t="s">
        <v>50</v>
      </c>
      <c r="D44" s="2" t="s">
        <v>9</v>
      </c>
      <c r="E44" s="3">
        <v>1</v>
      </c>
      <c r="F44" s="4">
        <v>79990</v>
      </c>
    </row>
    <row r="45" spans="1:6" x14ac:dyDescent="0.3">
      <c r="A45" s="2" t="s">
        <v>5</v>
      </c>
      <c r="B45" s="3">
        <v>44</v>
      </c>
      <c r="C45" s="2" t="s">
        <v>51</v>
      </c>
      <c r="D45" s="2" t="s">
        <v>9</v>
      </c>
      <c r="E45" s="3">
        <v>1</v>
      </c>
      <c r="F45" s="4">
        <v>48990</v>
      </c>
    </row>
    <row r="46" spans="1:6" x14ac:dyDescent="0.3">
      <c r="A46" s="2" t="s">
        <v>5</v>
      </c>
      <c r="B46" s="3">
        <v>45</v>
      </c>
      <c r="C46" s="2" t="s">
        <v>52</v>
      </c>
      <c r="D46" s="2" t="s">
        <v>9</v>
      </c>
      <c r="E46" s="3">
        <v>1</v>
      </c>
      <c r="F46" s="4">
        <v>48990</v>
      </c>
    </row>
    <row r="47" spans="1:6" x14ac:dyDescent="0.3">
      <c r="A47" s="2" t="s">
        <v>5</v>
      </c>
      <c r="B47" s="3">
        <v>46</v>
      </c>
      <c r="C47" s="2" t="s">
        <v>53</v>
      </c>
      <c r="D47" s="2" t="s">
        <v>9</v>
      </c>
      <c r="E47" s="3">
        <v>1</v>
      </c>
      <c r="F47" s="4">
        <v>54990</v>
      </c>
    </row>
    <row r="48" spans="1:6" x14ac:dyDescent="0.3">
      <c r="A48" s="2" t="s">
        <v>5</v>
      </c>
      <c r="B48" s="3">
        <v>47</v>
      </c>
      <c r="C48" s="2" t="s">
        <v>54</v>
      </c>
      <c r="D48" s="2" t="s">
        <v>9</v>
      </c>
      <c r="E48" s="3">
        <v>1</v>
      </c>
      <c r="F48" s="4">
        <v>54990</v>
      </c>
    </row>
    <row r="49" spans="1:6" x14ac:dyDescent="0.3">
      <c r="A49" s="2" t="s">
        <v>5</v>
      </c>
      <c r="B49" s="3">
        <v>48</v>
      </c>
      <c r="C49" s="2" t="s">
        <v>55</v>
      </c>
      <c r="D49" s="2" t="s">
        <v>7</v>
      </c>
      <c r="E49" s="3">
        <v>1</v>
      </c>
      <c r="F49" s="4">
        <v>86990</v>
      </c>
    </row>
    <row r="50" spans="1:6" x14ac:dyDescent="0.3">
      <c r="A50" s="2" t="s">
        <v>5</v>
      </c>
      <c r="B50" s="3">
        <v>49</v>
      </c>
      <c r="C50" s="2" t="s">
        <v>56</v>
      </c>
      <c r="D50" s="2" t="s">
        <v>9</v>
      </c>
      <c r="E50" s="3">
        <v>1</v>
      </c>
      <c r="F50" s="4">
        <v>70990</v>
      </c>
    </row>
    <row r="51" spans="1:6" x14ac:dyDescent="0.3">
      <c r="A51" s="2" t="s">
        <v>5</v>
      </c>
      <c r="B51" s="3">
        <v>50</v>
      </c>
      <c r="C51" s="2" t="s">
        <v>57</v>
      </c>
      <c r="D51" s="2" t="s">
        <v>9</v>
      </c>
      <c r="E51" s="3">
        <v>1</v>
      </c>
      <c r="F51" s="4">
        <v>81990</v>
      </c>
    </row>
    <row r="52" spans="1:6" x14ac:dyDescent="0.3">
      <c r="A52" s="2" t="s">
        <v>5</v>
      </c>
      <c r="B52" s="3">
        <v>51</v>
      </c>
      <c r="C52" s="2" t="s">
        <v>58</v>
      </c>
      <c r="D52" s="2" t="s">
        <v>9</v>
      </c>
      <c r="E52" s="3">
        <v>1</v>
      </c>
      <c r="F52" s="4">
        <v>91990</v>
      </c>
    </row>
    <row r="53" spans="1:6" x14ac:dyDescent="0.3">
      <c r="A53" s="2" t="s">
        <v>5</v>
      </c>
      <c r="B53" s="3">
        <v>52</v>
      </c>
      <c r="C53" s="2" t="s">
        <v>59</v>
      </c>
      <c r="D53" s="2" t="s">
        <v>9</v>
      </c>
      <c r="E53" s="3">
        <v>1</v>
      </c>
      <c r="F53" s="4">
        <v>209990</v>
      </c>
    </row>
    <row r="54" spans="1:6" x14ac:dyDescent="0.3">
      <c r="A54" s="2" t="s">
        <v>5</v>
      </c>
      <c r="B54" s="3">
        <v>53</v>
      </c>
      <c r="C54" s="2" t="s">
        <v>60</v>
      </c>
      <c r="D54" s="2" t="s">
        <v>7</v>
      </c>
      <c r="E54" s="3">
        <v>1</v>
      </c>
      <c r="F54" s="4">
        <v>154990</v>
      </c>
    </row>
    <row r="55" spans="1:6" x14ac:dyDescent="0.3">
      <c r="A55" s="2" t="s">
        <v>5</v>
      </c>
      <c r="B55" s="3">
        <v>54</v>
      </c>
      <c r="C55" s="2" t="s">
        <v>61</v>
      </c>
      <c r="D55" s="2" t="s">
        <v>9</v>
      </c>
      <c r="E55" s="3">
        <v>1</v>
      </c>
      <c r="F55" s="4">
        <v>119990</v>
      </c>
    </row>
    <row r="56" spans="1:6" x14ac:dyDescent="0.3">
      <c r="A56" s="2" t="s">
        <v>5</v>
      </c>
      <c r="B56" s="3">
        <v>55</v>
      </c>
      <c r="C56" s="2" t="s">
        <v>62</v>
      </c>
      <c r="D56" s="2" t="s">
        <v>9</v>
      </c>
      <c r="E56" s="3">
        <v>1</v>
      </c>
      <c r="F56" s="4">
        <v>119990</v>
      </c>
    </row>
    <row r="57" spans="1:6" x14ac:dyDescent="0.3">
      <c r="A57" s="2" t="s">
        <v>5</v>
      </c>
      <c r="B57" s="3">
        <v>56</v>
      </c>
      <c r="C57" s="2" t="s">
        <v>63</v>
      </c>
      <c r="D57" s="2" t="s">
        <v>9</v>
      </c>
      <c r="E57" s="3">
        <v>1</v>
      </c>
      <c r="F57" s="4">
        <v>119990</v>
      </c>
    </row>
    <row r="58" spans="1:6" x14ac:dyDescent="0.3">
      <c r="A58" s="2" t="s">
        <v>5</v>
      </c>
      <c r="B58" s="3">
        <v>57</v>
      </c>
      <c r="C58" s="2" t="s">
        <v>64</v>
      </c>
      <c r="D58" s="2" t="s">
        <v>9</v>
      </c>
      <c r="E58" s="3">
        <v>1</v>
      </c>
      <c r="F58" s="4">
        <v>129990</v>
      </c>
    </row>
    <row r="59" spans="1:6" x14ac:dyDescent="0.3">
      <c r="A59" s="2" t="s">
        <v>5</v>
      </c>
      <c r="B59" s="3">
        <v>58</v>
      </c>
      <c r="C59" s="2" t="s">
        <v>65</v>
      </c>
      <c r="D59" s="2" t="s">
        <v>9</v>
      </c>
      <c r="E59" s="3">
        <v>1</v>
      </c>
      <c r="F59" s="4">
        <v>69990</v>
      </c>
    </row>
    <row r="60" spans="1:6" x14ac:dyDescent="0.3">
      <c r="A60" s="2" t="s">
        <v>5</v>
      </c>
      <c r="B60" s="3">
        <v>59</v>
      </c>
      <c r="C60" s="2" t="s">
        <v>66</v>
      </c>
      <c r="D60" s="2" t="s">
        <v>9</v>
      </c>
      <c r="E60" s="3">
        <v>1</v>
      </c>
      <c r="F60" s="4">
        <v>69990</v>
      </c>
    </row>
    <row r="61" spans="1:6" x14ac:dyDescent="0.3">
      <c r="A61" s="2" t="s">
        <v>5</v>
      </c>
      <c r="B61" s="3">
        <v>60</v>
      </c>
      <c r="C61" s="2" t="s">
        <v>67</v>
      </c>
      <c r="D61" s="2" t="s">
        <v>9</v>
      </c>
      <c r="E61" s="3">
        <v>1</v>
      </c>
      <c r="F61" s="4">
        <v>65990</v>
      </c>
    </row>
    <row r="62" spans="1:6" x14ac:dyDescent="0.3">
      <c r="A62" s="2" t="s">
        <v>5</v>
      </c>
      <c r="B62" s="3">
        <v>61</v>
      </c>
      <c r="C62" s="2" t="s">
        <v>68</v>
      </c>
      <c r="D62" s="2" t="s">
        <v>9</v>
      </c>
      <c r="E62" s="3">
        <v>1</v>
      </c>
      <c r="F62" s="4">
        <v>44190</v>
      </c>
    </row>
    <row r="63" spans="1:6" x14ac:dyDescent="0.3">
      <c r="A63" s="2" t="s">
        <v>5</v>
      </c>
      <c r="B63" s="3">
        <v>62</v>
      </c>
      <c r="C63" s="2" t="s">
        <v>69</v>
      </c>
      <c r="D63" s="2" t="s">
        <v>9</v>
      </c>
      <c r="E63" s="3">
        <v>1</v>
      </c>
      <c r="F63" s="4">
        <v>65990</v>
      </c>
    </row>
    <row r="64" spans="1:6" x14ac:dyDescent="0.3">
      <c r="A64" s="2" t="s">
        <v>5</v>
      </c>
      <c r="B64" s="3">
        <v>63</v>
      </c>
      <c r="C64" s="2" t="s">
        <v>70</v>
      </c>
      <c r="D64" s="2" t="s">
        <v>9</v>
      </c>
      <c r="E64" s="3">
        <v>1</v>
      </c>
      <c r="F64" s="4">
        <v>145990</v>
      </c>
    </row>
    <row r="65" spans="1:6" x14ac:dyDescent="0.3">
      <c r="A65" s="2" t="s">
        <v>5</v>
      </c>
      <c r="B65" s="3">
        <v>64</v>
      </c>
      <c r="C65" s="2" t="s">
        <v>71</v>
      </c>
      <c r="D65" s="2" t="s">
        <v>9</v>
      </c>
      <c r="E65" s="3">
        <v>1</v>
      </c>
      <c r="F65" s="4">
        <v>59990</v>
      </c>
    </row>
    <row r="66" spans="1:6" x14ac:dyDescent="0.3">
      <c r="A66" s="2" t="s">
        <v>5</v>
      </c>
      <c r="B66" s="3">
        <v>65</v>
      </c>
      <c r="C66" s="2" t="s">
        <v>72</v>
      </c>
      <c r="D66" s="2" t="s">
        <v>9</v>
      </c>
      <c r="E66" s="3">
        <v>1</v>
      </c>
      <c r="F66" s="4">
        <v>73990</v>
      </c>
    </row>
    <row r="67" spans="1:6" x14ac:dyDescent="0.3">
      <c r="A67" s="2" t="s">
        <v>5</v>
      </c>
      <c r="B67" s="3">
        <v>66</v>
      </c>
      <c r="C67" s="2" t="s">
        <v>73</v>
      </c>
      <c r="D67" s="2" t="s">
        <v>9</v>
      </c>
      <c r="E67" s="3">
        <v>1</v>
      </c>
      <c r="F67" s="4">
        <v>73990</v>
      </c>
    </row>
    <row r="68" spans="1:6" x14ac:dyDescent="0.3">
      <c r="A68" s="2" t="s">
        <v>5</v>
      </c>
      <c r="B68" s="3">
        <v>67</v>
      </c>
      <c r="C68" s="2" t="s">
        <v>74</v>
      </c>
      <c r="D68" s="2" t="s">
        <v>9</v>
      </c>
      <c r="E68" s="3">
        <v>1</v>
      </c>
      <c r="F68" s="4">
        <v>104990</v>
      </c>
    </row>
    <row r="69" spans="1:6" x14ac:dyDescent="0.3">
      <c r="A69" s="2" t="s">
        <v>5</v>
      </c>
      <c r="B69" s="3">
        <v>68</v>
      </c>
      <c r="C69" s="2" t="s">
        <v>75</v>
      </c>
      <c r="D69" s="2" t="s">
        <v>9</v>
      </c>
      <c r="E69" s="3">
        <v>1</v>
      </c>
      <c r="F69" s="4">
        <v>94990</v>
      </c>
    </row>
    <row r="70" spans="1:6" x14ac:dyDescent="0.3">
      <c r="A70" s="2" t="s">
        <v>5</v>
      </c>
      <c r="B70" s="3">
        <v>69</v>
      </c>
      <c r="C70" s="2" t="s">
        <v>76</v>
      </c>
      <c r="D70" s="2" t="s">
        <v>9</v>
      </c>
      <c r="E70" s="3">
        <v>1</v>
      </c>
      <c r="F70" s="4">
        <v>94990</v>
      </c>
    </row>
    <row r="71" spans="1:6" x14ac:dyDescent="0.3">
      <c r="A71" s="2" t="s">
        <v>5</v>
      </c>
      <c r="B71" s="3">
        <v>70</v>
      </c>
      <c r="C71" s="2" t="s">
        <v>77</v>
      </c>
      <c r="D71" s="2" t="s">
        <v>9</v>
      </c>
      <c r="E71" s="3">
        <v>1</v>
      </c>
      <c r="F71" s="4">
        <v>79990</v>
      </c>
    </row>
    <row r="72" spans="1:6" x14ac:dyDescent="0.3">
      <c r="A72" s="2" t="s">
        <v>5</v>
      </c>
      <c r="B72" s="3">
        <v>71</v>
      </c>
      <c r="C72" s="2" t="s">
        <v>78</v>
      </c>
      <c r="D72" s="2" t="s">
        <v>9</v>
      </c>
      <c r="E72" s="3">
        <v>1</v>
      </c>
      <c r="F72" s="4">
        <v>85990</v>
      </c>
    </row>
    <row r="73" spans="1:6" x14ac:dyDescent="0.3">
      <c r="A73" s="2" t="s">
        <v>5</v>
      </c>
      <c r="B73" s="3">
        <v>72</v>
      </c>
      <c r="C73" s="2" t="s">
        <v>79</v>
      </c>
      <c r="D73" s="2" t="s">
        <v>9</v>
      </c>
      <c r="E73" s="3">
        <v>1</v>
      </c>
      <c r="F73" s="4">
        <v>79990</v>
      </c>
    </row>
    <row r="74" spans="1:6" x14ac:dyDescent="0.3">
      <c r="A74" s="2" t="s">
        <v>5</v>
      </c>
      <c r="B74" s="3">
        <v>73</v>
      </c>
      <c r="C74" s="2" t="s">
        <v>80</v>
      </c>
      <c r="D74" s="2" t="s">
        <v>9</v>
      </c>
      <c r="E74" s="3">
        <v>1</v>
      </c>
      <c r="F74" s="4">
        <v>85990</v>
      </c>
    </row>
    <row r="75" spans="1:6" x14ac:dyDescent="0.3">
      <c r="A75" s="2" t="s">
        <v>5</v>
      </c>
      <c r="B75" s="3">
        <v>74</v>
      </c>
      <c r="C75" s="2" t="s">
        <v>81</v>
      </c>
      <c r="D75" s="2" t="s">
        <v>9</v>
      </c>
      <c r="E75" s="3">
        <v>1</v>
      </c>
      <c r="F75" s="4">
        <v>85990</v>
      </c>
    </row>
    <row r="76" spans="1:6" x14ac:dyDescent="0.3">
      <c r="A76" s="2" t="s">
        <v>5</v>
      </c>
      <c r="B76" s="3">
        <v>75</v>
      </c>
      <c r="C76" s="2" t="s">
        <v>82</v>
      </c>
      <c r="D76" s="2" t="s">
        <v>9</v>
      </c>
      <c r="E76" s="3">
        <v>1</v>
      </c>
      <c r="F76" s="4">
        <v>73990</v>
      </c>
    </row>
    <row r="77" spans="1:6" x14ac:dyDescent="0.3">
      <c r="A77" s="2" t="s">
        <v>5</v>
      </c>
      <c r="B77" s="3">
        <v>76</v>
      </c>
      <c r="C77" s="2" t="s">
        <v>83</v>
      </c>
      <c r="D77" s="2" t="s">
        <v>9</v>
      </c>
      <c r="E77" s="3">
        <v>1</v>
      </c>
      <c r="F77" s="4">
        <v>79990</v>
      </c>
    </row>
    <row r="78" spans="1:6" x14ac:dyDescent="0.3">
      <c r="A78" s="2" t="s">
        <v>5</v>
      </c>
      <c r="B78" s="3">
        <v>77</v>
      </c>
      <c r="C78" s="2" t="s">
        <v>84</v>
      </c>
      <c r="D78" s="2" t="s">
        <v>9</v>
      </c>
      <c r="E78" s="3">
        <v>1</v>
      </c>
      <c r="F78" s="4">
        <v>28990</v>
      </c>
    </row>
    <row r="79" spans="1:6" x14ac:dyDescent="0.3">
      <c r="A79" s="2" t="s">
        <v>5</v>
      </c>
      <c r="B79" s="3">
        <v>78</v>
      </c>
      <c r="C79" s="2" t="s">
        <v>85</v>
      </c>
      <c r="D79" s="2" t="s">
        <v>9</v>
      </c>
      <c r="E79" s="3">
        <v>1</v>
      </c>
      <c r="F79" s="4">
        <v>113990</v>
      </c>
    </row>
    <row r="80" spans="1:6" x14ac:dyDescent="0.3">
      <c r="A80" s="2" t="s">
        <v>5</v>
      </c>
      <c r="B80" s="3">
        <v>79</v>
      </c>
      <c r="C80" s="2" t="s">
        <v>86</v>
      </c>
      <c r="D80" s="2" t="s">
        <v>9</v>
      </c>
      <c r="E80" s="3">
        <v>1</v>
      </c>
      <c r="F80" s="4">
        <v>90990</v>
      </c>
    </row>
    <row r="81" spans="1:6" x14ac:dyDescent="0.3">
      <c r="A81" s="2" t="s">
        <v>5</v>
      </c>
      <c r="B81" s="3">
        <v>80</v>
      </c>
      <c r="C81" s="2" t="s">
        <v>87</v>
      </c>
      <c r="D81" s="2" t="s">
        <v>9</v>
      </c>
      <c r="E81" s="3">
        <v>1</v>
      </c>
      <c r="F81" s="4">
        <v>319990</v>
      </c>
    </row>
    <row r="82" spans="1:6" x14ac:dyDescent="0.3">
      <c r="A82" s="2" t="s">
        <v>5</v>
      </c>
      <c r="B82" s="3">
        <v>81</v>
      </c>
      <c r="C82" s="2" t="s">
        <v>88</v>
      </c>
      <c r="D82" s="2" t="s">
        <v>7</v>
      </c>
      <c r="E82" s="3">
        <v>1</v>
      </c>
      <c r="F82" s="4">
        <v>264990</v>
      </c>
    </row>
    <row r="83" spans="1:6" x14ac:dyDescent="0.3">
      <c r="A83" s="2" t="s">
        <v>5</v>
      </c>
      <c r="B83" s="3">
        <v>82</v>
      </c>
      <c r="C83" s="2" t="s">
        <v>89</v>
      </c>
      <c r="D83" s="2" t="s">
        <v>7</v>
      </c>
      <c r="E83" s="3">
        <v>1</v>
      </c>
      <c r="F83" s="4">
        <v>244990</v>
      </c>
    </row>
    <row r="84" spans="1:6" x14ac:dyDescent="0.3">
      <c r="A84" s="2" t="s">
        <v>5</v>
      </c>
      <c r="B84" s="3">
        <v>83</v>
      </c>
      <c r="C84" s="2" t="s">
        <v>90</v>
      </c>
      <c r="D84" s="2" t="s">
        <v>7</v>
      </c>
      <c r="E84" s="3">
        <v>1</v>
      </c>
      <c r="F84" s="4">
        <v>249990</v>
      </c>
    </row>
    <row r="85" spans="1:6" x14ac:dyDescent="0.3">
      <c r="A85" s="2" t="s">
        <v>5</v>
      </c>
      <c r="B85" s="3">
        <v>84</v>
      </c>
      <c r="C85" s="2" t="s">
        <v>91</v>
      </c>
      <c r="D85" s="2" t="s">
        <v>9</v>
      </c>
      <c r="E85" s="3">
        <v>1</v>
      </c>
      <c r="F85" s="4">
        <v>269990</v>
      </c>
    </row>
    <row r="86" spans="1:6" x14ac:dyDescent="0.3">
      <c r="A86" s="2" t="s">
        <v>5</v>
      </c>
      <c r="B86" s="3">
        <v>85</v>
      </c>
      <c r="C86" s="2" t="s">
        <v>92</v>
      </c>
      <c r="D86" s="2" t="s">
        <v>9</v>
      </c>
      <c r="E86" s="3">
        <v>1</v>
      </c>
      <c r="F86" s="4">
        <v>269990</v>
      </c>
    </row>
    <row r="87" spans="1:6" x14ac:dyDescent="0.3">
      <c r="A87" s="2" t="s">
        <v>5</v>
      </c>
      <c r="B87" s="3">
        <v>86</v>
      </c>
      <c r="C87" s="2" t="s">
        <v>93</v>
      </c>
      <c r="D87" s="2" t="s">
        <v>9</v>
      </c>
      <c r="E87" s="3">
        <v>1</v>
      </c>
      <c r="F87" s="4">
        <v>131990</v>
      </c>
    </row>
    <row r="88" spans="1:6" x14ac:dyDescent="0.3">
      <c r="A88" s="2" t="s">
        <v>5</v>
      </c>
      <c r="B88" s="3">
        <v>87</v>
      </c>
      <c r="C88" s="2" t="s">
        <v>94</v>
      </c>
      <c r="D88" s="2" t="s">
        <v>9</v>
      </c>
      <c r="E88" s="3">
        <v>1</v>
      </c>
      <c r="F88" s="4">
        <v>134990</v>
      </c>
    </row>
    <row r="89" spans="1:6" x14ac:dyDescent="0.3">
      <c r="A89" s="2" t="s">
        <v>5</v>
      </c>
      <c r="B89" s="3">
        <v>88</v>
      </c>
      <c r="C89" s="2" t="s">
        <v>95</v>
      </c>
      <c r="D89" s="2" t="s">
        <v>9</v>
      </c>
      <c r="E89" s="3">
        <v>1</v>
      </c>
      <c r="F89" s="4">
        <v>159990</v>
      </c>
    </row>
    <row r="90" spans="1:6" x14ac:dyDescent="0.3">
      <c r="A90" s="2" t="s">
        <v>5</v>
      </c>
      <c r="B90" s="3">
        <v>89</v>
      </c>
      <c r="C90" s="2" t="s">
        <v>96</v>
      </c>
      <c r="D90" s="2" t="s">
        <v>9</v>
      </c>
      <c r="E90" s="3">
        <v>1</v>
      </c>
      <c r="F90" s="4">
        <v>189990</v>
      </c>
    </row>
    <row r="91" spans="1:6" x14ac:dyDescent="0.3">
      <c r="A91" s="2" t="s">
        <v>5</v>
      </c>
      <c r="B91" s="3">
        <v>90</v>
      </c>
      <c r="C91" s="2" t="s">
        <v>97</v>
      </c>
      <c r="D91" s="2" t="s">
        <v>9</v>
      </c>
      <c r="E91" s="3">
        <v>1</v>
      </c>
      <c r="F91" s="4">
        <v>199990</v>
      </c>
    </row>
    <row r="92" spans="1:6" x14ac:dyDescent="0.3">
      <c r="A92" s="2" t="s">
        <v>5</v>
      </c>
      <c r="B92" s="3">
        <v>91</v>
      </c>
      <c r="C92" s="2" t="s">
        <v>98</v>
      </c>
      <c r="D92" s="2" t="s">
        <v>9</v>
      </c>
      <c r="E92" s="3">
        <v>1</v>
      </c>
      <c r="F92" s="4">
        <v>229990</v>
      </c>
    </row>
    <row r="93" spans="1:6" x14ac:dyDescent="0.3">
      <c r="A93" s="2" t="s">
        <v>5</v>
      </c>
      <c r="B93" s="3">
        <v>92</v>
      </c>
      <c r="C93" s="2" t="s">
        <v>99</v>
      </c>
      <c r="D93" s="2" t="s">
        <v>9</v>
      </c>
      <c r="E93" s="3">
        <v>1</v>
      </c>
      <c r="F93" s="4">
        <v>219990</v>
      </c>
    </row>
    <row r="94" spans="1:6" x14ac:dyDescent="0.3">
      <c r="A94" s="2" t="s">
        <v>5</v>
      </c>
      <c r="B94" s="3">
        <v>93</v>
      </c>
      <c r="C94" s="2" t="s">
        <v>100</v>
      </c>
      <c r="D94" s="2" t="s">
        <v>9</v>
      </c>
      <c r="E94" s="3">
        <v>1</v>
      </c>
      <c r="F94" s="4">
        <v>84990</v>
      </c>
    </row>
    <row r="95" spans="1:6" x14ac:dyDescent="0.3">
      <c r="A95" s="2" t="s">
        <v>5</v>
      </c>
      <c r="B95" s="3">
        <v>94</v>
      </c>
      <c r="C95" s="2" t="s">
        <v>101</v>
      </c>
      <c r="D95" s="2" t="s">
        <v>9</v>
      </c>
      <c r="E95" s="3">
        <v>1</v>
      </c>
      <c r="F95" s="4">
        <v>69990</v>
      </c>
    </row>
    <row r="96" spans="1:6" x14ac:dyDescent="0.3">
      <c r="A96" s="2" t="s">
        <v>5</v>
      </c>
      <c r="B96" s="3">
        <v>95</v>
      </c>
      <c r="C96" s="2" t="s">
        <v>102</v>
      </c>
      <c r="D96" s="2" t="s">
        <v>9</v>
      </c>
      <c r="E96" s="3">
        <v>1</v>
      </c>
      <c r="F96" s="4">
        <v>109990</v>
      </c>
    </row>
    <row r="97" spans="1:6" x14ac:dyDescent="0.3">
      <c r="A97" s="2" t="s">
        <v>5</v>
      </c>
      <c r="B97" s="3">
        <v>96</v>
      </c>
      <c r="C97" s="2" t="s">
        <v>103</v>
      </c>
      <c r="D97" s="2" t="s">
        <v>9</v>
      </c>
      <c r="E97" s="3">
        <v>1</v>
      </c>
      <c r="F97" s="4">
        <v>119990</v>
      </c>
    </row>
    <row r="98" spans="1:6" x14ac:dyDescent="0.3">
      <c r="A98" s="2" t="s">
        <v>5</v>
      </c>
      <c r="B98" s="3">
        <v>97</v>
      </c>
      <c r="C98" s="2" t="s">
        <v>104</v>
      </c>
      <c r="D98" s="2" t="s">
        <v>9</v>
      </c>
      <c r="E98" s="3">
        <v>1</v>
      </c>
      <c r="F98" s="4">
        <v>98990</v>
      </c>
    </row>
    <row r="99" spans="1:6" x14ac:dyDescent="0.3">
      <c r="A99" s="2" t="s">
        <v>5</v>
      </c>
      <c r="B99" s="3">
        <v>98</v>
      </c>
      <c r="C99" s="2" t="s">
        <v>105</v>
      </c>
      <c r="D99" s="2" t="s">
        <v>9</v>
      </c>
      <c r="E99" s="3">
        <v>1</v>
      </c>
      <c r="F99" s="4">
        <v>154990</v>
      </c>
    </row>
    <row r="100" spans="1:6" x14ac:dyDescent="0.3">
      <c r="A100" s="2" t="s">
        <v>5</v>
      </c>
      <c r="B100" s="3">
        <v>99</v>
      </c>
      <c r="C100" s="2" t="s">
        <v>106</v>
      </c>
      <c r="D100" s="2" t="s">
        <v>7</v>
      </c>
      <c r="E100" s="3">
        <v>1</v>
      </c>
      <c r="F100" s="4">
        <v>269990</v>
      </c>
    </row>
    <row r="101" spans="1:6" x14ac:dyDescent="0.3">
      <c r="A101" s="2" t="s">
        <v>5</v>
      </c>
      <c r="B101" s="3">
        <v>100</v>
      </c>
      <c r="C101" s="2" t="s">
        <v>107</v>
      </c>
      <c r="D101" s="2" t="s">
        <v>9</v>
      </c>
      <c r="E101" s="3">
        <v>1</v>
      </c>
      <c r="F101" s="4">
        <v>279990</v>
      </c>
    </row>
    <row r="102" spans="1:6" x14ac:dyDescent="0.3">
      <c r="A102" s="2" t="s">
        <v>5</v>
      </c>
      <c r="B102" s="3">
        <v>101</v>
      </c>
      <c r="C102" s="2" t="s">
        <v>108</v>
      </c>
      <c r="D102" s="2" t="s">
        <v>9</v>
      </c>
      <c r="E102" s="3">
        <v>1</v>
      </c>
      <c r="F102" s="4">
        <v>329990</v>
      </c>
    </row>
    <row r="103" spans="1:6" x14ac:dyDescent="0.3">
      <c r="A103" s="2" t="s">
        <v>5</v>
      </c>
      <c r="B103" s="3">
        <v>102</v>
      </c>
      <c r="C103" s="2" t="s">
        <v>109</v>
      </c>
      <c r="D103" s="2" t="s">
        <v>9</v>
      </c>
      <c r="E103" s="3">
        <v>1</v>
      </c>
      <c r="F103" s="4">
        <v>209990</v>
      </c>
    </row>
    <row r="104" spans="1:6" x14ac:dyDescent="0.3">
      <c r="A104" s="2" t="s">
        <v>5</v>
      </c>
      <c r="B104" s="3">
        <v>103</v>
      </c>
      <c r="C104" s="2" t="s">
        <v>110</v>
      </c>
      <c r="D104" s="2" t="s">
        <v>9</v>
      </c>
      <c r="E104" s="3">
        <v>1</v>
      </c>
      <c r="F104" s="4">
        <v>149990</v>
      </c>
    </row>
    <row r="105" spans="1:6" x14ac:dyDescent="0.3">
      <c r="A105" s="2" t="s">
        <v>5</v>
      </c>
      <c r="B105" s="3">
        <v>104</v>
      </c>
      <c r="C105" s="2" t="s">
        <v>111</v>
      </c>
      <c r="D105" s="2" t="s">
        <v>9</v>
      </c>
      <c r="E105" s="3">
        <v>1</v>
      </c>
      <c r="F105" s="4">
        <v>179990</v>
      </c>
    </row>
    <row r="106" spans="1:6" x14ac:dyDescent="0.3">
      <c r="A106" s="2" t="s">
        <v>5</v>
      </c>
      <c r="B106" s="3">
        <v>105</v>
      </c>
      <c r="C106" s="2" t="s">
        <v>112</v>
      </c>
      <c r="D106" s="2" t="s">
        <v>9</v>
      </c>
      <c r="E106" s="3">
        <v>1</v>
      </c>
      <c r="F106" s="4">
        <v>379990</v>
      </c>
    </row>
    <row r="107" spans="1:6" x14ac:dyDescent="0.3">
      <c r="A107" s="2" t="s">
        <v>5</v>
      </c>
      <c r="B107" s="3">
        <v>106</v>
      </c>
      <c r="C107" s="2" t="s">
        <v>113</v>
      </c>
      <c r="D107" s="2" t="s">
        <v>9</v>
      </c>
      <c r="E107" s="3">
        <v>1</v>
      </c>
      <c r="F107" s="4">
        <v>379990</v>
      </c>
    </row>
    <row r="108" spans="1:6" x14ac:dyDescent="0.3">
      <c r="A108" s="2" t="s">
        <v>5</v>
      </c>
      <c r="B108" s="3">
        <v>107</v>
      </c>
      <c r="C108" s="2" t="s">
        <v>114</v>
      </c>
      <c r="D108" s="2" t="s">
        <v>9</v>
      </c>
      <c r="E108" s="3">
        <v>1</v>
      </c>
      <c r="F108" s="4">
        <v>169990</v>
      </c>
    </row>
    <row r="109" spans="1:6" x14ac:dyDescent="0.3">
      <c r="A109" s="2" t="s">
        <v>5</v>
      </c>
      <c r="B109" s="3">
        <v>108</v>
      </c>
      <c r="C109" s="2" t="s">
        <v>115</v>
      </c>
      <c r="D109" s="2" t="s">
        <v>9</v>
      </c>
      <c r="E109" s="3">
        <v>1</v>
      </c>
      <c r="F109" s="4">
        <v>169990</v>
      </c>
    </row>
    <row r="110" spans="1:6" x14ac:dyDescent="0.3">
      <c r="A110" s="2" t="s">
        <v>5</v>
      </c>
      <c r="B110" s="3">
        <v>109</v>
      </c>
      <c r="C110" s="2" t="s">
        <v>116</v>
      </c>
      <c r="D110" s="2" t="s">
        <v>9</v>
      </c>
      <c r="E110" s="3">
        <v>1</v>
      </c>
      <c r="F110" s="4">
        <v>349990</v>
      </c>
    </row>
    <row r="111" spans="1:6" x14ac:dyDescent="0.3">
      <c r="A111" s="2" t="s">
        <v>5</v>
      </c>
      <c r="B111" s="3">
        <v>110</v>
      </c>
      <c r="C111" s="2" t="s">
        <v>117</v>
      </c>
      <c r="D111" s="2" t="s">
        <v>9</v>
      </c>
      <c r="E111" s="3">
        <v>1</v>
      </c>
      <c r="F111" s="4">
        <v>19990</v>
      </c>
    </row>
    <row r="112" spans="1:6" x14ac:dyDescent="0.3">
      <c r="A112" s="2" t="s">
        <v>5</v>
      </c>
      <c r="B112" s="3">
        <v>111</v>
      </c>
      <c r="C112" s="2" t="s">
        <v>118</v>
      </c>
      <c r="D112" s="2" t="s">
        <v>9</v>
      </c>
      <c r="E112" s="3">
        <v>1</v>
      </c>
      <c r="F112" s="4">
        <v>83990</v>
      </c>
    </row>
    <row r="113" spans="1:6" x14ac:dyDescent="0.3">
      <c r="A113" s="2" t="s">
        <v>5</v>
      </c>
      <c r="B113" s="3">
        <v>112</v>
      </c>
      <c r="C113" s="2" t="s">
        <v>119</v>
      </c>
      <c r="D113" s="2" t="s">
        <v>9</v>
      </c>
      <c r="E113" s="3">
        <v>1</v>
      </c>
      <c r="F113" s="4">
        <v>104990</v>
      </c>
    </row>
    <row r="114" spans="1:6" x14ac:dyDescent="0.3">
      <c r="A114" s="2" t="s">
        <v>5</v>
      </c>
      <c r="B114" s="3">
        <v>113</v>
      </c>
      <c r="C114" s="2" t="s">
        <v>120</v>
      </c>
      <c r="D114" s="2" t="s">
        <v>9</v>
      </c>
      <c r="E114" s="3">
        <v>1</v>
      </c>
      <c r="F114" s="4">
        <v>146990</v>
      </c>
    </row>
    <row r="115" spans="1:6" x14ac:dyDescent="0.3">
      <c r="A115" s="2" t="s">
        <v>5</v>
      </c>
      <c r="B115" s="3">
        <v>114</v>
      </c>
      <c r="C115" s="2" t="s">
        <v>121</v>
      </c>
      <c r="D115" s="2" t="s">
        <v>9</v>
      </c>
      <c r="E115" s="3">
        <v>1</v>
      </c>
      <c r="F115" s="4">
        <v>189990</v>
      </c>
    </row>
    <row r="116" spans="1:6" x14ac:dyDescent="0.3">
      <c r="A116" s="2" t="s">
        <v>5</v>
      </c>
      <c r="B116" s="3">
        <v>115</v>
      </c>
      <c r="C116" s="2" t="s">
        <v>122</v>
      </c>
      <c r="D116" s="2" t="s">
        <v>9</v>
      </c>
      <c r="E116" s="3">
        <v>1</v>
      </c>
      <c r="F116" s="4">
        <v>234990</v>
      </c>
    </row>
    <row r="117" spans="1:6" x14ac:dyDescent="0.3">
      <c r="A117" s="2" t="s">
        <v>5</v>
      </c>
      <c r="B117" s="3">
        <v>116</v>
      </c>
      <c r="C117" s="2" t="s">
        <v>123</v>
      </c>
      <c r="D117" s="2" t="s">
        <v>9</v>
      </c>
      <c r="E117" s="3">
        <v>1</v>
      </c>
      <c r="F117" s="4">
        <v>299990</v>
      </c>
    </row>
    <row r="118" spans="1:6" x14ac:dyDescent="0.3">
      <c r="A118" s="2" t="s">
        <v>5</v>
      </c>
      <c r="B118" s="3">
        <v>117</v>
      </c>
      <c r="C118" s="2" t="s">
        <v>124</v>
      </c>
      <c r="D118" s="2" t="s">
        <v>9</v>
      </c>
      <c r="E118" s="3">
        <v>1</v>
      </c>
      <c r="F118" s="4">
        <v>209990</v>
      </c>
    </row>
    <row r="119" spans="1:6" x14ac:dyDescent="0.3">
      <c r="A119" s="2" t="s">
        <v>5</v>
      </c>
      <c r="B119" s="3">
        <v>118</v>
      </c>
      <c r="C119" s="2" t="s">
        <v>125</v>
      </c>
      <c r="D119" s="2" t="s">
        <v>9</v>
      </c>
      <c r="E119" s="3">
        <v>1</v>
      </c>
      <c r="F119" s="4">
        <v>239990</v>
      </c>
    </row>
    <row r="120" spans="1:6" x14ac:dyDescent="0.3">
      <c r="A120" s="2" t="s">
        <v>5</v>
      </c>
      <c r="B120" s="3">
        <v>119</v>
      </c>
      <c r="C120" s="2" t="s">
        <v>126</v>
      </c>
      <c r="D120" s="2" t="s">
        <v>9</v>
      </c>
      <c r="E120" s="3">
        <v>1</v>
      </c>
      <c r="F120" s="4">
        <v>129990</v>
      </c>
    </row>
    <row r="121" spans="1:6" x14ac:dyDescent="0.3">
      <c r="A121" s="2" t="s">
        <v>5</v>
      </c>
      <c r="B121" s="3">
        <v>120</v>
      </c>
      <c r="C121" s="2" t="s">
        <v>127</v>
      </c>
      <c r="D121" s="2" t="s">
        <v>9</v>
      </c>
      <c r="E121" s="3">
        <v>1</v>
      </c>
      <c r="F121" s="4">
        <v>29990</v>
      </c>
    </row>
    <row r="122" spans="1:6" x14ac:dyDescent="0.3">
      <c r="A122" s="2" t="s">
        <v>5</v>
      </c>
      <c r="B122" s="3">
        <v>121</v>
      </c>
      <c r="C122" s="2" t="s">
        <v>128</v>
      </c>
      <c r="D122" s="2" t="s">
        <v>9</v>
      </c>
      <c r="E122" s="3">
        <v>1</v>
      </c>
      <c r="F122" s="4">
        <v>29990</v>
      </c>
    </row>
    <row r="123" spans="1:6" x14ac:dyDescent="0.3">
      <c r="A123" s="2" t="s">
        <v>5</v>
      </c>
      <c r="B123" s="3">
        <v>122</v>
      </c>
      <c r="C123" s="2" t="s">
        <v>129</v>
      </c>
      <c r="D123" s="2" t="s">
        <v>9</v>
      </c>
      <c r="E123" s="3">
        <v>1</v>
      </c>
      <c r="F123" s="4">
        <v>22990</v>
      </c>
    </row>
    <row r="124" spans="1:6" x14ac:dyDescent="0.3">
      <c r="A124" s="2" t="s">
        <v>5</v>
      </c>
      <c r="B124" s="3">
        <v>123</v>
      </c>
      <c r="C124" s="2" t="s">
        <v>130</v>
      </c>
      <c r="D124" s="2" t="s">
        <v>9</v>
      </c>
      <c r="E124" s="3">
        <v>1</v>
      </c>
      <c r="F124" s="4">
        <v>37980</v>
      </c>
    </row>
    <row r="125" spans="1:6" x14ac:dyDescent="0.3">
      <c r="A125" s="2" t="s">
        <v>5</v>
      </c>
      <c r="B125" s="3">
        <v>124</v>
      </c>
      <c r="C125" s="2" t="s">
        <v>131</v>
      </c>
      <c r="D125" s="2" t="s">
        <v>9</v>
      </c>
      <c r="E125" s="3">
        <v>1</v>
      </c>
      <c r="F125" s="4">
        <v>329990</v>
      </c>
    </row>
    <row r="126" spans="1:6" x14ac:dyDescent="0.3">
      <c r="A126" s="2" t="s">
        <v>5</v>
      </c>
      <c r="B126" s="3">
        <v>125</v>
      </c>
      <c r="C126" s="2" t="s">
        <v>132</v>
      </c>
      <c r="D126" s="2" t="s">
        <v>7</v>
      </c>
      <c r="E126" s="3">
        <v>1</v>
      </c>
      <c r="F126" s="4">
        <v>154990</v>
      </c>
    </row>
    <row r="127" spans="1:6" x14ac:dyDescent="0.3">
      <c r="A127" s="2" t="s">
        <v>5</v>
      </c>
      <c r="B127" s="3">
        <v>126</v>
      </c>
      <c r="C127" s="2" t="s">
        <v>133</v>
      </c>
      <c r="D127" s="2" t="s">
        <v>7</v>
      </c>
      <c r="E127" s="3">
        <v>1</v>
      </c>
      <c r="F127" s="4">
        <v>214990</v>
      </c>
    </row>
    <row r="128" spans="1:6" x14ac:dyDescent="0.3">
      <c r="A128" s="2" t="s">
        <v>5</v>
      </c>
      <c r="B128" s="3">
        <v>127</v>
      </c>
      <c r="C128" s="2" t="s">
        <v>134</v>
      </c>
      <c r="D128" s="2" t="s">
        <v>9</v>
      </c>
      <c r="E128" s="3">
        <v>1</v>
      </c>
      <c r="F128" s="4">
        <v>279990</v>
      </c>
    </row>
    <row r="129" spans="1:6" x14ac:dyDescent="0.3">
      <c r="A129" s="2" t="s">
        <v>5</v>
      </c>
      <c r="B129" s="3">
        <v>128</v>
      </c>
      <c r="C129" s="2" t="s">
        <v>135</v>
      </c>
      <c r="D129" s="2" t="s">
        <v>9</v>
      </c>
      <c r="E129" s="3">
        <v>1</v>
      </c>
      <c r="F129" s="4">
        <v>279990</v>
      </c>
    </row>
    <row r="130" spans="1:6" x14ac:dyDescent="0.3">
      <c r="A130" s="2" t="s">
        <v>5</v>
      </c>
      <c r="B130" s="3">
        <v>129</v>
      </c>
      <c r="C130" s="2" t="s">
        <v>136</v>
      </c>
      <c r="D130" s="2" t="s">
        <v>9</v>
      </c>
      <c r="E130" s="3">
        <v>1</v>
      </c>
      <c r="F130" s="4">
        <v>419990</v>
      </c>
    </row>
    <row r="131" spans="1:6" x14ac:dyDescent="0.3">
      <c r="A131" s="2" t="s">
        <v>5</v>
      </c>
      <c r="B131" s="3">
        <v>130</v>
      </c>
      <c r="C131" s="2" t="s">
        <v>137</v>
      </c>
      <c r="D131" s="2" t="s">
        <v>9</v>
      </c>
      <c r="E131" s="3">
        <v>1</v>
      </c>
      <c r="F131" s="4">
        <v>23490</v>
      </c>
    </row>
    <row r="132" spans="1:6" x14ac:dyDescent="0.3">
      <c r="A132" s="2" t="s">
        <v>5</v>
      </c>
      <c r="B132" s="3">
        <v>131</v>
      </c>
      <c r="C132" s="2" t="s">
        <v>138</v>
      </c>
      <c r="D132" s="2" t="s">
        <v>9</v>
      </c>
      <c r="E132" s="3">
        <v>1</v>
      </c>
      <c r="F132" s="4">
        <v>25490</v>
      </c>
    </row>
    <row r="133" spans="1:6" x14ac:dyDescent="0.3">
      <c r="A133" s="2" t="s">
        <v>5</v>
      </c>
      <c r="B133" s="3">
        <v>132</v>
      </c>
      <c r="C133" s="2" t="s">
        <v>139</v>
      </c>
      <c r="D133" s="2" t="s">
        <v>9</v>
      </c>
      <c r="E133" s="3">
        <v>1</v>
      </c>
      <c r="F133" s="4">
        <v>19990</v>
      </c>
    </row>
    <row r="134" spans="1:6" x14ac:dyDescent="0.3">
      <c r="A134" s="2" t="s">
        <v>5</v>
      </c>
      <c r="B134" s="3">
        <v>133</v>
      </c>
      <c r="C134" s="2" t="s">
        <v>140</v>
      </c>
      <c r="D134" s="2" t="s">
        <v>9</v>
      </c>
      <c r="E134" s="3">
        <v>1</v>
      </c>
      <c r="F134" s="4">
        <v>22990</v>
      </c>
    </row>
    <row r="135" spans="1:6" x14ac:dyDescent="0.3">
      <c r="A135" s="2" t="s">
        <v>5</v>
      </c>
      <c r="B135" s="3">
        <v>134</v>
      </c>
      <c r="C135" s="2" t="s">
        <v>141</v>
      </c>
      <c r="D135" s="2" t="s">
        <v>9</v>
      </c>
      <c r="E135" s="3">
        <v>1</v>
      </c>
      <c r="F135" s="4">
        <v>8490</v>
      </c>
    </row>
    <row r="136" spans="1:6" x14ac:dyDescent="0.3">
      <c r="A136" s="2" t="s">
        <v>5</v>
      </c>
      <c r="B136" s="3">
        <v>135</v>
      </c>
      <c r="C136" s="2" t="s">
        <v>142</v>
      </c>
      <c r="D136" s="2" t="s">
        <v>9</v>
      </c>
      <c r="E136" s="3">
        <v>1</v>
      </c>
      <c r="F136" s="4">
        <v>8990</v>
      </c>
    </row>
    <row r="137" spans="1:6" x14ac:dyDescent="0.3">
      <c r="A137" s="2" t="s">
        <v>5</v>
      </c>
      <c r="B137" s="3">
        <v>136</v>
      </c>
      <c r="C137" s="2" t="s">
        <v>143</v>
      </c>
      <c r="D137" s="2" t="s">
        <v>9</v>
      </c>
      <c r="E137" s="3">
        <v>1</v>
      </c>
      <c r="F137" s="4">
        <v>6890</v>
      </c>
    </row>
    <row r="138" spans="1:6" x14ac:dyDescent="0.3">
      <c r="A138" s="2" t="s">
        <v>5</v>
      </c>
      <c r="B138" s="3">
        <v>137</v>
      </c>
      <c r="C138" s="2" t="s">
        <v>144</v>
      </c>
      <c r="D138" s="2" t="s">
        <v>9</v>
      </c>
      <c r="E138" s="3">
        <v>1</v>
      </c>
      <c r="F138" s="4">
        <v>17990</v>
      </c>
    </row>
    <row r="139" spans="1:6" x14ac:dyDescent="0.3">
      <c r="A139" s="2" t="s">
        <v>5</v>
      </c>
      <c r="B139" s="3">
        <v>138</v>
      </c>
      <c r="C139" s="2" t="s">
        <v>145</v>
      </c>
      <c r="D139" s="2" t="s">
        <v>9</v>
      </c>
      <c r="E139" s="3">
        <v>1</v>
      </c>
      <c r="F139" s="4">
        <v>15990</v>
      </c>
    </row>
    <row r="140" spans="1:6" x14ac:dyDescent="0.3">
      <c r="A140" s="2" t="s">
        <v>5</v>
      </c>
      <c r="B140" s="3">
        <v>139</v>
      </c>
      <c r="C140" s="2" t="s">
        <v>146</v>
      </c>
      <c r="D140" s="2" t="s">
        <v>9</v>
      </c>
      <c r="E140" s="3">
        <v>1</v>
      </c>
      <c r="F140" s="4">
        <v>14990</v>
      </c>
    </row>
    <row r="141" spans="1:6" x14ac:dyDescent="0.3">
      <c r="A141" s="2" t="s">
        <v>5</v>
      </c>
      <c r="B141" s="3">
        <v>140</v>
      </c>
      <c r="C141" s="2" t="s">
        <v>147</v>
      </c>
      <c r="D141" s="2" t="s">
        <v>9</v>
      </c>
      <c r="E141" s="3">
        <v>1</v>
      </c>
      <c r="F141" s="4">
        <v>37190</v>
      </c>
    </row>
    <row r="142" spans="1:6" x14ac:dyDescent="0.3">
      <c r="A142" s="2" t="s">
        <v>5</v>
      </c>
      <c r="B142" s="3">
        <v>141</v>
      </c>
      <c r="C142" s="2" t="s">
        <v>148</v>
      </c>
      <c r="D142" s="2" t="s">
        <v>9</v>
      </c>
      <c r="E142" s="3">
        <v>1</v>
      </c>
      <c r="F142" s="4">
        <v>27990</v>
      </c>
    </row>
    <row r="143" spans="1:6" x14ac:dyDescent="0.3">
      <c r="A143" s="2" t="s">
        <v>5</v>
      </c>
      <c r="B143" s="3">
        <v>142</v>
      </c>
      <c r="C143" s="2" t="s">
        <v>149</v>
      </c>
      <c r="D143" s="2" t="s">
        <v>9</v>
      </c>
      <c r="E143" s="3">
        <v>1</v>
      </c>
      <c r="F143" s="4">
        <v>16990</v>
      </c>
    </row>
    <row r="144" spans="1:6" x14ac:dyDescent="0.3">
      <c r="A144" s="2" t="s">
        <v>5</v>
      </c>
      <c r="B144" s="3">
        <v>143</v>
      </c>
      <c r="C144" s="2" t="s">
        <v>150</v>
      </c>
      <c r="D144" s="2" t="s">
        <v>9</v>
      </c>
      <c r="E144" s="3">
        <v>1</v>
      </c>
      <c r="F144" s="4">
        <v>19990</v>
      </c>
    </row>
    <row r="145" spans="1:6" x14ac:dyDescent="0.3">
      <c r="A145" s="2" t="s">
        <v>5</v>
      </c>
      <c r="B145" s="3">
        <v>144</v>
      </c>
      <c r="C145" s="2" t="s">
        <v>151</v>
      </c>
      <c r="D145" s="2" t="s">
        <v>9</v>
      </c>
      <c r="E145" s="3">
        <v>1</v>
      </c>
      <c r="F145" s="4">
        <v>22990</v>
      </c>
    </row>
    <row r="146" spans="1:6" x14ac:dyDescent="0.3">
      <c r="A146" s="2" t="s">
        <v>5</v>
      </c>
      <c r="B146" s="3">
        <v>145</v>
      </c>
      <c r="C146" s="2" t="s">
        <v>152</v>
      </c>
      <c r="D146" s="2" t="s">
        <v>9</v>
      </c>
      <c r="E146" s="3">
        <v>1</v>
      </c>
      <c r="F146" s="4">
        <v>35990</v>
      </c>
    </row>
    <row r="147" spans="1:6" x14ac:dyDescent="0.3">
      <c r="A147" s="2" t="s">
        <v>5</v>
      </c>
      <c r="B147" s="3">
        <v>146</v>
      </c>
      <c r="C147" s="2" t="s">
        <v>153</v>
      </c>
      <c r="D147" s="2" t="s">
        <v>9</v>
      </c>
      <c r="E147" s="3">
        <v>1</v>
      </c>
      <c r="F147" s="4">
        <v>29990</v>
      </c>
    </row>
    <row r="148" spans="1:6" x14ac:dyDescent="0.3">
      <c r="A148" s="2" t="s">
        <v>5</v>
      </c>
      <c r="B148" s="3">
        <v>147</v>
      </c>
      <c r="C148" s="2" t="s">
        <v>154</v>
      </c>
      <c r="D148" s="2" t="s">
        <v>9</v>
      </c>
      <c r="E148" s="3">
        <v>1</v>
      </c>
      <c r="F148" s="4">
        <v>25990</v>
      </c>
    </row>
    <row r="149" spans="1:6" x14ac:dyDescent="0.3">
      <c r="A149" s="2" t="s">
        <v>5</v>
      </c>
      <c r="B149" s="3">
        <v>148</v>
      </c>
      <c r="C149" s="2" t="s">
        <v>155</v>
      </c>
      <c r="D149" s="2" t="s">
        <v>9</v>
      </c>
      <c r="E149" s="3">
        <v>1</v>
      </c>
      <c r="F149" s="4">
        <v>17990</v>
      </c>
    </row>
    <row r="150" spans="1:6" x14ac:dyDescent="0.3">
      <c r="A150" s="2" t="s">
        <v>5</v>
      </c>
      <c r="B150" s="3">
        <v>149</v>
      </c>
      <c r="C150" s="2" t="s">
        <v>156</v>
      </c>
      <c r="D150" s="2" t="s">
        <v>9</v>
      </c>
      <c r="E150" s="3">
        <v>1</v>
      </c>
      <c r="F150" s="4">
        <v>22990</v>
      </c>
    </row>
    <row r="151" spans="1:6" x14ac:dyDescent="0.3">
      <c r="A151" s="2" t="s">
        <v>5</v>
      </c>
      <c r="B151" s="3">
        <v>150</v>
      </c>
      <c r="C151" s="2" t="s">
        <v>157</v>
      </c>
      <c r="D151" s="2" t="s">
        <v>9</v>
      </c>
      <c r="E151" s="3">
        <v>1</v>
      </c>
      <c r="F151" s="4">
        <v>27990</v>
      </c>
    </row>
    <row r="152" spans="1:6" x14ac:dyDescent="0.3">
      <c r="A152" s="2" t="s">
        <v>5</v>
      </c>
      <c r="B152" s="3">
        <v>151</v>
      </c>
      <c r="C152" s="2" t="s">
        <v>158</v>
      </c>
      <c r="D152" s="2" t="s">
        <v>9</v>
      </c>
      <c r="E152" s="3">
        <v>1</v>
      </c>
      <c r="F152" s="4">
        <v>27490</v>
      </c>
    </row>
    <row r="153" spans="1:6" x14ac:dyDescent="0.3">
      <c r="A153" s="2" t="s">
        <v>5</v>
      </c>
      <c r="B153" s="3">
        <v>152</v>
      </c>
      <c r="C153" s="2" t="s">
        <v>159</v>
      </c>
      <c r="D153" s="2" t="s">
        <v>9</v>
      </c>
      <c r="E153" s="3">
        <v>1</v>
      </c>
      <c r="F153" s="4">
        <v>21490</v>
      </c>
    </row>
    <row r="154" spans="1:6" x14ac:dyDescent="0.3">
      <c r="A154" s="2" t="s">
        <v>5</v>
      </c>
      <c r="B154" s="3">
        <v>153</v>
      </c>
      <c r="C154" s="2" t="s">
        <v>160</v>
      </c>
      <c r="D154" s="2" t="s">
        <v>9</v>
      </c>
      <c r="E154" s="3">
        <v>1</v>
      </c>
      <c r="F154" s="4">
        <v>17990</v>
      </c>
    </row>
    <row r="155" spans="1:6" x14ac:dyDescent="0.3">
      <c r="A155" s="2" t="s">
        <v>5</v>
      </c>
      <c r="B155" s="3">
        <v>154</v>
      </c>
      <c r="C155" s="2" t="s">
        <v>161</v>
      </c>
      <c r="D155" s="2" t="s">
        <v>9</v>
      </c>
      <c r="E155" s="3">
        <v>1</v>
      </c>
      <c r="F155" s="4">
        <v>21990</v>
      </c>
    </row>
    <row r="156" spans="1:6" x14ac:dyDescent="0.3">
      <c r="A156" s="2" t="s">
        <v>5</v>
      </c>
      <c r="B156" s="3">
        <v>155</v>
      </c>
      <c r="C156" s="2" t="s">
        <v>162</v>
      </c>
      <c r="D156" s="2" t="s">
        <v>7</v>
      </c>
      <c r="E156" s="3">
        <v>1</v>
      </c>
      <c r="F156" s="4">
        <v>9990</v>
      </c>
    </row>
    <row r="157" spans="1:6" x14ac:dyDescent="0.3">
      <c r="A157" s="2" t="s">
        <v>5</v>
      </c>
      <c r="B157" s="3">
        <v>156</v>
      </c>
      <c r="C157" s="2" t="s">
        <v>163</v>
      </c>
      <c r="D157" s="2" t="s">
        <v>9</v>
      </c>
      <c r="E157" s="3">
        <v>1</v>
      </c>
      <c r="F157" s="4">
        <v>13990</v>
      </c>
    </row>
    <row r="158" spans="1:6" x14ac:dyDescent="0.3">
      <c r="A158" s="2" t="s">
        <v>5</v>
      </c>
      <c r="B158" s="3">
        <v>157</v>
      </c>
      <c r="C158" s="2" t="s">
        <v>164</v>
      </c>
      <c r="D158" s="2" t="s">
        <v>9</v>
      </c>
      <c r="E158" s="3">
        <v>1</v>
      </c>
      <c r="F158" s="4">
        <v>119990</v>
      </c>
    </row>
    <row r="159" spans="1:6" x14ac:dyDescent="0.3">
      <c r="A159" s="2" t="s">
        <v>5</v>
      </c>
      <c r="B159" s="3">
        <v>158</v>
      </c>
      <c r="C159" s="2" t="s">
        <v>165</v>
      </c>
      <c r="D159" s="2" t="s">
        <v>9</v>
      </c>
      <c r="E159" s="3">
        <v>1</v>
      </c>
      <c r="F159" s="4">
        <v>39990</v>
      </c>
    </row>
    <row r="160" spans="1:6" x14ac:dyDescent="0.3">
      <c r="A160" s="2" t="s">
        <v>5</v>
      </c>
      <c r="B160" s="3">
        <v>159</v>
      </c>
      <c r="C160" s="2" t="s">
        <v>166</v>
      </c>
      <c r="D160" s="2" t="s">
        <v>9</v>
      </c>
      <c r="E160" s="3">
        <v>1</v>
      </c>
      <c r="F160" s="4">
        <v>44990</v>
      </c>
    </row>
    <row r="161" spans="1:6" x14ac:dyDescent="0.3">
      <c r="A161" s="2" t="s">
        <v>5</v>
      </c>
      <c r="B161" s="3">
        <v>160</v>
      </c>
      <c r="C161" s="2" t="s">
        <v>167</v>
      </c>
      <c r="D161" s="2" t="s">
        <v>9</v>
      </c>
      <c r="E161" s="3">
        <v>1</v>
      </c>
      <c r="F161" s="4">
        <v>49990</v>
      </c>
    </row>
    <row r="162" spans="1:6" x14ac:dyDescent="0.3">
      <c r="A162" s="2" t="s">
        <v>5</v>
      </c>
      <c r="B162" s="3">
        <v>161</v>
      </c>
      <c r="C162" s="2" t="s">
        <v>168</v>
      </c>
      <c r="D162" s="2" t="s">
        <v>9</v>
      </c>
      <c r="E162" s="3">
        <v>1</v>
      </c>
      <c r="F162" s="4">
        <v>19990</v>
      </c>
    </row>
    <row r="163" spans="1:6" x14ac:dyDescent="0.3">
      <c r="A163" s="2" t="s">
        <v>5</v>
      </c>
      <c r="B163" s="3">
        <v>162</v>
      </c>
      <c r="C163" s="2" t="s">
        <v>169</v>
      </c>
      <c r="D163" s="2" t="s">
        <v>9</v>
      </c>
      <c r="E163" s="3">
        <v>1</v>
      </c>
      <c r="F163" s="4">
        <v>23990</v>
      </c>
    </row>
    <row r="164" spans="1:6" x14ac:dyDescent="0.3">
      <c r="A164" s="2" t="s">
        <v>5</v>
      </c>
      <c r="B164" s="3">
        <v>163</v>
      </c>
      <c r="C164" s="2" t="s">
        <v>170</v>
      </c>
      <c r="D164" s="2" t="s">
        <v>9</v>
      </c>
      <c r="E164" s="3">
        <v>1</v>
      </c>
      <c r="F164" s="4">
        <v>28990</v>
      </c>
    </row>
    <row r="165" spans="1:6" x14ac:dyDescent="0.3">
      <c r="A165" s="2" t="s">
        <v>5</v>
      </c>
      <c r="B165" s="3">
        <v>164</v>
      </c>
      <c r="C165" s="2" t="s">
        <v>171</v>
      </c>
      <c r="D165" s="2" t="s">
        <v>9</v>
      </c>
      <c r="E165" s="3">
        <v>1</v>
      </c>
      <c r="F165" s="4">
        <v>25990</v>
      </c>
    </row>
    <row r="166" spans="1:6" x14ac:dyDescent="0.3">
      <c r="A166" s="2" t="s">
        <v>5</v>
      </c>
      <c r="B166" s="3">
        <v>165</v>
      </c>
      <c r="C166" s="2" t="s">
        <v>172</v>
      </c>
      <c r="D166" s="2" t="s">
        <v>9</v>
      </c>
      <c r="E166" s="3">
        <v>1</v>
      </c>
      <c r="F166" s="4">
        <v>119990</v>
      </c>
    </row>
    <row r="167" spans="1:6" x14ac:dyDescent="0.3">
      <c r="A167" s="2" t="s">
        <v>5</v>
      </c>
      <c r="B167" s="3">
        <v>166</v>
      </c>
      <c r="C167" s="2" t="s">
        <v>173</v>
      </c>
      <c r="D167" s="2" t="s">
        <v>9</v>
      </c>
      <c r="E167" s="3">
        <v>1</v>
      </c>
      <c r="F167" s="4">
        <v>139990</v>
      </c>
    </row>
    <row r="168" spans="1:6" x14ac:dyDescent="0.3">
      <c r="A168" s="2" t="s">
        <v>5</v>
      </c>
      <c r="B168" s="3">
        <v>167</v>
      </c>
      <c r="C168" s="2" t="s">
        <v>174</v>
      </c>
      <c r="D168" s="2" t="s">
        <v>9</v>
      </c>
      <c r="E168" s="3">
        <v>1</v>
      </c>
      <c r="F168" s="4">
        <v>169990</v>
      </c>
    </row>
    <row r="169" spans="1:6" x14ac:dyDescent="0.3">
      <c r="A169" s="2" t="s">
        <v>5</v>
      </c>
      <c r="B169" s="3">
        <v>168</v>
      </c>
      <c r="C169" s="2" t="s">
        <v>175</v>
      </c>
      <c r="D169" s="2" t="s">
        <v>9</v>
      </c>
      <c r="E169" s="3">
        <v>1</v>
      </c>
      <c r="F169" s="4">
        <v>244990</v>
      </c>
    </row>
    <row r="170" spans="1:6" x14ac:dyDescent="0.3">
      <c r="A170" s="2" t="s">
        <v>5</v>
      </c>
      <c r="B170" s="3">
        <v>169</v>
      </c>
      <c r="C170" s="2" t="s">
        <v>176</v>
      </c>
      <c r="D170" s="2" t="s">
        <v>9</v>
      </c>
      <c r="E170" s="3">
        <v>1</v>
      </c>
      <c r="F170" s="4">
        <v>149990</v>
      </c>
    </row>
    <row r="171" spans="1:6" x14ac:dyDescent="0.3">
      <c r="A171" s="2" t="s">
        <v>5</v>
      </c>
      <c r="B171" s="3">
        <v>170</v>
      </c>
      <c r="C171" s="2" t="s">
        <v>177</v>
      </c>
      <c r="D171" s="2" t="s">
        <v>9</v>
      </c>
      <c r="E171" s="3">
        <v>1</v>
      </c>
      <c r="F171" s="4">
        <v>169990</v>
      </c>
    </row>
    <row r="172" spans="1:6" x14ac:dyDescent="0.3">
      <c r="A172" s="2" t="s">
        <v>5</v>
      </c>
      <c r="B172" s="3">
        <v>171</v>
      </c>
      <c r="C172" s="2" t="s">
        <v>178</v>
      </c>
      <c r="D172" s="2" t="s">
        <v>9</v>
      </c>
      <c r="E172" s="3">
        <v>1</v>
      </c>
      <c r="F172" s="4">
        <v>189990</v>
      </c>
    </row>
    <row r="173" spans="1:6" x14ac:dyDescent="0.3">
      <c r="A173" s="2" t="s">
        <v>5</v>
      </c>
      <c r="B173" s="3">
        <v>172</v>
      </c>
      <c r="C173" s="2" t="s">
        <v>179</v>
      </c>
      <c r="D173" s="2" t="s">
        <v>9</v>
      </c>
      <c r="E173" s="3">
        <v>1</v>
      </c>
      <c r="F173" s="4">
        <v>359990</v>
      </c>
    </row>
    <row r="174" spans="1:6" x14ac:dyDescent="0.3">
      <c r="A174" s="2" t="s">
        <v>5</v>
      </c>
      <c r="B174" s="3">
        <v>173</v>
      </c>
      <c r="C174" s="2" t="s">
        <v>180</v>
      </c>
      <c r="D174" s="2" t="s">
        <v>9</v>
      </c>
      <c r="E174" s="3">
        <v>1</v>
      </c>
      <c r="F174" s="4">
        <v>139990</v>
      </c>
    </row>
    <row r="175" spans="1:6" x14ac:dyDescent="0.3">
      <c r="A175" s="2" t="s">
        <v>5</v>
      </c>
      <c r="B175" s="3">
        <v>174</v>
      </c>
      <c r="C175" s="2" t="s">
        <v>181</v>
      </c>
      <c r="D175" s="2" t="s">
        <v>9</v>
      </c>
      <c r="E175" s="3">
        <v>1</v>
      </c>
      <c r="F175" s="4">
        <v>12990</v>
      </c>
    </row>
    <row r="176" spans="1:6" x14ac:dyDescent="0.3">
      <c r="A176" s="2" t="s">
        <v>5</v>
      </c>
      <c r="B176" s="3">
        <v>175</v>
      </c>
      <c r="C176" s="2" t="s">
        <v>182</v>
      </c>
      <c r="D176" s="2" t="s">
        <v>9</v>
      </c>
      <c r="E176" s="3">
        <v>1</v>
      </c>
      <c r="F176" s="4">
        <v>28990</v>
      </c>
    </row>
    <row r="177" spans="1:6" x14ac:dyDescent="0.3">
      <c r="A177" s="2" t="s">
        <v>5</v>
      </c>
      <c r="B177" s="3">
        <v>176</v>
      </c>
      <c r="C177" s="2" t="s">
        <v>183</v>
      </c>
      <c r="D177" s="2" t="s">
        <v>9</v>
      </c>
      <c r="E177" s="3">
        <v>1</v>
      </c>
      <c r="F177" s="4">
        <v>29990</v>
      </c>
    </row>
    <row r="178" spans="1:6" x14ac:dyDescent="0.3">
      <c r="A178" s="2" t="s">
        <v>5</v>
      </c>
      <c r="B178" s="3">
        <v>177</v>
      </c>
      <c r="C178" s="2" t="s">
        <v>184</v>
      </c>
      <c r="D178" s="2" t="s">
        <v>9</v>
      </c>
      <c r="E178" s="3">
        <v>1</v>
      </c>
      <c r="F178" s="4">
        <v>32990</v>
      </c>
    </row>
    <row r="179" spans="1:6" x14ac:dyDescent="0.3">
      <c r="A179" s="2" t="s">
        <v>5</v>
      </c>
      <c r="B179" s="3">
        <v>178</v>
      </c>
      <c r="C179" s="2" t="s">
        <v>185</v>
      </c>
      <c r="D179" s="2" t="s">
        <v>9</v>
      </c>
      <c r="E179" s="3">
        <v>1</v>
      </c>
      <c r="F179" s="4">
        <v>42590</v>
      </c>
    </row>
    <row r="180" spans="1:6" x14ac:dyDescent="0.3">
      <c r="A180" s="2" t="s">
        <v>5</v>
      </c>
      <c r="B180" s="3">
        <v>179</v>
      </c>
      <c r="C180" s="2" t="s">
        <v>186</v>
      </c>
      <c r="D180" s="2" t="s">
        <v>9</v>
      </c>
      <c r="E180" s="3">
        <v>1</v>
      </c>
      <c r="F180" s="4">
        <v>23990</v>
      </c>
    </row>
    <row r="181" spans="1:6" x14ac:dyDescent="0.3">
      <c r="A181" s="2" t="s">
        <v>5</v>
      </c>
      <c r="B181" s="3">
        <v>180</v>
      </c>
      <c r="C181" s="2" t="s">
        <v>187</v>
      </c>
      <c r="D181" s="2" t="s">
        <v>9</v>
      </c>
      <c r="E181" s="3">
        <v>1</v>
      </c>
      <c r="F181" s="4">
        <v>16990</v>
      </c>
    </row>
    <row r="182" spans="1:6" x14ac:dyDescent="0.3">
      <c r="A182" s="2" t="s">
        <v>5</v>
      </c>
      <c r="B182" s="3">
        <v>181</v>
      </c>
      <c r="C182" s="2" t="s">
        <v>188</v>
      </c>
      <c r="D182" s="2" t="s">
        <v>9</v>
      </c>
      <c r="E182" s="3">
        <v>1</v>
      </c>
      <c r="F182" s="4">
        <v>339990</v>
      </c>
    </row>
    <row r="183" spans="1:6" x14ac:dyDescent="0.3">
      <c r="A183" s="2" t="s">
        <v>5</v>
      </c>
      <c r="B183" s="3">
        <v>182</v>
      </c>
      <c r="C183" s="2" t="s">
        <v>189</v>
      </c>
      <c r="D183" s="2" t="s">
        <v>9</v>
      </c>
      <c r="E183" s="3">
        <v>1</v>
      </c>
      <c r="F183" s="4">
        <v>9990</v>
      </c>
    </row>
    <row r="184" spans="1:6" x14ac:dyDescent="0.3">
      <c r="A184" s="2" t="s">
        <v>5</v>
      </c>
      <c r="B184" s="3">
        <v>183</v>
      </c>
      <c r="C184" s="2" t="s">
        <v>190</v>
      </c>
      <c r="D184" s="2" t="s">
        <v>9</v>
      </c>
      <c r="E184" s="3">
        <v>1</v>
      </c>
      <c r="F184" s="4">
        <v>2290</v>
      </c>
    </row>
    <row r="185" spans="1:6" x14ac:dyDescent="0.3">
      <c r="A185" s="2" t="s">
        <v>5</v>
      </c>
      <c r="B185" s="3">
        <v>184</v>
      </c>
      <c r="C185" s="2" t="s">
        <v>191</v>
      </c>
      <c r="D185" s="2" t="s">
        <v>9</v>
      </c>
      <c r="E185" s="3">
        <v>1</v>
      </c>
      <c r="F185" s="4">
        <v>7190</v>
      </c>
    </row>
    <row r="186" spans="1:6" x14ac:dyDescent="0.3">
      <c r="A186" s="2" t="s">
        <v>5</v>
      </c>
      <c r="B186" s="3">
        <v>185</v>
      </c>
      <c r="C186" s="2" t="s">
        <v>192</v>
      </c>
      <c r="D186" s="2" t="s">
        <v>9</v>
      </c>
      <c r="E186" s="3">
        <v>1</v>
      </c>
      <c r="F186" s="4">
        <v>6990</v>
      </c>
    </row>
    <row r="187" spans="1:6" x14ac:dyDescent="0.3">
      <c r="A187" s="2" t="s">
        <v>5</v>
      </c>
      <c r="B187" s="3">
        <v>186</v>
      </c>
      <c r="C187" s="2" t="s">
        <v>193</v>
      </c>
      <c r="D187" s="2" t="s">
        <v>9</v>
      </c>
      <c r="E187" s="3">
        <v>1</v>
      </c>
      <c r="F187" s="4">
        <v>5890</v>
      </c>
    </row>
    <row r="188" spans="1:6" x14ac:dyDescent="0.3">
      <c r="A188" s="2" t="s">
        <v>5</v>
      </c>
      <c r="B188" s="3">
        <v>187</v>
      </c>
      <c r="C188" s="2" t="s">
        <v>194</v>
      </c>
      <c r="D188" s="2" t="s">
        <v>9</v>
      </c>
      <c r="E188" s="3">
        <v>1</v>
      </c>
      <c r="F188" s="4">
        <v>4790</v>
      </c>
    </row>
    <row r="189" spans="1:6" x14ac:dyDescent="0.3">
      <c r="A189" s="2" t="s">
        <v>5</v>
      </c>
      <c r="B189" s="3">
        <v>188</v>
      </c>
      <c r="C189" s="2" t="s">
        <v>195</v>
      </c>
      <c r="D189" s="2" t="s">
        <v>9</v>
      </c>
      <c r="E189" s="3">
        <v>1</v>
      </c>
      <c r="F189" s="4">
        <v>6390</v>
      </c>
    </row>
    <row r="190" spans="1:6" x14ac:dyDescent="0.3">
      <c r="A190" s="2" t="s">
        <v>5</v>
      </c>
      <c r="B190" s="3">
        <v>189</v>
      </c>
      <c r="C190" s="2" t="s">
        <v>196</v>
      </c>
      <c r="D190" s="2" t="s">
        <v>9</v>
      </c>
      <c r="E190" s="3">
        <v>1</v>
      </c>
      <c r="F190" s="4">
        <v>46990</v>
      </c>
    </row>
    <row r="191" spans="1:6" x14ac:dyDescent="0.3">
      <c r="A191" s="2" t="s">
        <v>5</v>
      </c>
      <c r="B191" s="3">
        <v>190</v>
      </c>
      <c r="C191" s="2" t="s">
        <v>197</v>
      </c>
      <c r="D191" s="2" t="s">
        <v>9</v>
      </c>
      <c r="E191" s="3">
        <v>1</v>
      </c>
      <c r="F191" s="4">
        <v>33990</v>
      </c>
    </row>
    <row r="192" spans="1:6" x14ac:dyDescent="0.3">
      <c r="A192" s="2" t="s">
        <v>5</v>
      </c>
      <c r="B192" s="3">
        <v>191</v>
      </c>
      <c r="C192" s="2" t="s">
        <v>198</v>
      </c>
      <c r="D192" s="2" t="s">
        <v>9</v>
      </c>
      <c r="E192" s="3">
        <v>1</v>
      </c>
      <c r="F192" s="4">
        <v>52990</v>
      </c>
    </row>
    <row r="193" spans="1:6" x14ac:dyDescent="0.3">
      <c r="A193" s="2" t="s">
        <v>5</v>
      </c>
      <c r="B193" s="3">
        <v>192</v>
      </c>
      <c r="C193" s="2" t="s">
        <v>199</v>
      </c>
      <c r="D193" s="2" t="s">
        <v>9</v>
      </c>
      <c r="E193" s="3">
        <v>1</v>
      </c>
      <c r="F193" s="4">
        <v>59990</v>
      </c>
    </row>
    <row r="194" spans="1:6" x14ac:dyDescent="0.3">
      <c r="A194" s="2" t="s">
        <v>5</v>
      </c>
      <c r="B194" s="3">
        <v>193</v>
      </c>
      <c r="C194" s="2" t="s">
        <v>200</v>
      </c>
      <c r="D194" s="2" t="s">
        <v>9</v>
      </c>
      <c r="E194" s="3">
        <v>1</v>
      </c>
      <c r="F194" s="4">
        <v>21990</v>
      </c>
    </row>
    <row r="195" spans="1:6" x14ac:dyDescent="0.3">
      <c r="A195" s="2" t="s">
        <v>5</v>
      </c>
      <c r="B195" s="3">
        <v>194</v>
      </c>
      <c r="C195" s="2" t="s">
        <v>201</v>
      </c>
      <c r="D195" s="2" t="s">
        <v>9</v>
      </c>
      <c r="E195" s="3">
        <v>1</v>
      </c>
      <c r="F195" s="4">
        <v>128990</v>
      </c>
    </row>
    <row r="196" spans="1:6" x14ac:dyDescent="0.3">
      <c r="A196" s="2" t="s">
        <v>5</v>
      </c>
      <c r="B196" s="3">
        <v>195</v>
      </c>
      <c r="C196" s="2" t="s">
        <v>202</v>
      </c>
      <c r="D196" s="2" t="s">
        <v>9</v>
      </c>
      <c r="E196" s="3">
        <v>1</v>
      </c>
      <c r="F196" s="4">
        <v>224990</v>
      </c>
    </row>
    <row r="197" spans="1:6" x14ac:dyDescent="0.3">
      <c r="A197" s="2" t="s">
        <v>5</v>
      </c>
      <c r="B197" s="3">
        <v>196</v>
      </c>
      <c r="C197" s="2" t="s">
        <v>203</v>
      </c>
      <c r="D197" s="2" t="s">
        <v>9</v>
      </c>
      <c r="E197" s="3">
        <v>1</v>
      </c>
      <c r="F197" s="4">
        <v>6490</v>
      </c>
    </row>
    <row r="198" spans="1:6" x14ac:dyDescent="0.3">
      <c r="A198" s="2" t="s">
        <v>5</v>
      </c>
      <c r="B198" s="3">
        <v>197</v>
      </c>
      <c r="C198" s="2" t="s">
        <v>204</v>
      </c>
      <c r="D198" s="2" t="s">
        <v>9</v>
      </c>
      <c r="E198" s="3">
        <v>1</v>
      </c>
      <c r="F198" s="4">
        <v>6890</v>
      </c>
    </row>
    <row r="199" spans="1:6" x14ac:dyDescent="0.3">
      <c r="A199" s="2" t="s">
        <v>5</v>
      </c>
      <c r="B199" s="3">
        <v>198</v>
      </c>
      <c r="C199" s="2" t="s">
        <v>205</v>
      </c>
      <c r="D199" s="2" t="s">
        <v>9</v>
      </c>
      <c r="E199" s="3">
        <v>1</v>
      </c>
      <c r="F199" s="4">
        <v>6890</v>
      </c>
    </row>
    <row r="200" spans="1:6" x14ac:dyDescent="0.3">
      <c r="A200" s="2" t="s">
        <v>5</v>
      </c>
      <c r="B200" s="3">
        <v>199</v>
      </c>
      <c r="C200" s="2" t="s">
        <v>206</v>
      </c>
      <c r="D200" s="2" t="s">
        <v>9</v>
      </c>
      <c r="E200" s="3">
        <v>1</v>
      </c>
      <c r="F200" s="4">
        <v>6890</v>
      </c>
    </row>
    <row r="201" spans="1:6" x14ac:dyDescent="0.3">
      <c r="A201" s="2" t="s">
        <v>5</v>
      </c>
      <c r="B201" s="3">
        <v>200</v>
      </c>
      <c r="C201" s="2" t="s">
        <v>207</v>
      </c>
      <c r="D201" s="2" t="s">
        <v>9</v>
      </c>
      <c r="E201" s="3">
        <v>1</v>
      </c>
      <c r="F201" s="4">
        <v>6890</v>
      </c>
    </row>
    <row r="202" spans="1:6" x14ac:dyDescent="0.3">
      <c r="A202" s="2" t="s">
        <v>5</v>
      </c>
      <c r="B202" s="3">
        <v>201</v>
      </c>
      <c r="C202" s="2" t="s">
        <v>208</v>
      </c>
      <c r="D202" s="2" t="s">
        <v>9</v>
      </c>
      <c r="E202" s="3">
        <v>1</v>
      </c>
      <c r="F202" s="4">
        <v>6690</v>
      </c>
    </row>
    <row r="203" spans="1:6" x14ac:dyDescent="0.3">
      <c r="A203" s="2" t="s">
        <v>5</v>
      </c>
      <c r="B203" s="3">
        <v>202</v>
      </c>
      <c r="C203" s="2" t="s">
        <v>209</v>
      </c>
      <c r="D203" s="2" t="s">
        <v>9</v>
      </c>
      <c r="E203" s="3">
        <v>1</v>
      </c>
      <c r="F203" s="4">
        <v>6990</v>
      </c>
    </row>
    <row r="204" spans="1:6" x14ac:dyDescent="0.3">
      <c r="A204" s="2" t="s">
        <v>5</v>
      </c>
      <c r="B204" s="3">
        <v>203</v>
      </c>
      <c r="C204" s="2" t="s">
        <v>210</v>
      </c>
      <c r="D204" s="2" t="s">
        <v>9</v>
      </c>
      <c r="E204" s="3">
        <v>1</v>
      </c>
      <c r="F204" s="4">
        <v>7990</v>
      </c>
    </row>
    <row r="205" spans="1:6" x14ac:dyDescent="0.3">
      <c r="A205" s="2" t="s">
        <v>5</v>
      </c>
      <c r="B205" s="3">
        <v>204</v>
      </c>
      <c r="C205" s="2" t="s">
        <v>211</v>
      </c>
      <c r="D205" s="2" t="s">
        <v>9</v>
      </c>
      <c r="E205" s="3">
        <v>1</v>
      </c>
      <c r="F205" s="4">
        <v>35990</v>
      </c>
    </row>
    <row r="206" spans="1:6" x14ac:dyDescent="0.3">
      <c r="A206" s="2" t="s">
        <v>5</v>
      </c>
      <c r="B206" s="3">
        <v>205</v>
      </c>
      <c r="C206" s="2" t="s">
        <v>212</v>
      </c>
      <c r="D206" s="2" t="s">
        <v>9</v>
      </c>
      <c r="E206" s="3">
        <v>1</v>
      </c>
      <c r="F206" s="4">
        <v>33990</v>
      </c>
    </row>
    <row r="207" spans="1:6" x14ac:dyDescent="0.3">
      <c r="A207" s="2" t="s">
        <v>5</v>
      </c>
      <c r="B207" s="3">
        <v>206</v>
      </c>
      <c r="C207" s="2" t="s">
        <v>213</v>
      </c>
      <c r="D207" s="2" t="s">
        <v>9</v>
      </c>
      <c r="E207" s="3">
        <v>1</v>
      </c>
      <c r="F207" s="4">
        <v>14990</v>
      </c>
    </row>
    <row r="208" spans="1:6" x14ac:dyDescent="0.3">
      <c r="A208" s="2" t="s">
        <v>5</v>
      </c>
      <c r="B208" s="3">
        <v>207</v>
      </c>
      <c r="C208" s="2" t="s">
        <v>214</v>
      </c>
      <c r="D208" s="2" t="s">
        <v>7</v>
      </c>
      <c r="E208" s="3">
        <v>1</v>
      </c>
      <c r="F208" s="4">
        <v>39900</v>
      </c>
    </row>
    <row r="209" spans="1:6" x14ac:dyDescent="0.3">
      <c r="A209" s="2" t="s">
        <v>5</v>
      </c>
      <c r="B209" s="3">
        <v>208</v>
      </c>
      <c r="C209" s="2" t="s">
        <v>215</v>
      </c>
      <c r="D209" s="2" t="s">
        <v>9</v>
      </c>
      <c r="E209" s="3">
        <v>1</v>
      </c>
      <c r="F209" s="4">
        <v>31990</v>
      </c>
    </row>
    <row r="210" spans="1:6" x14ac:dyDescent="0.3">
      <c r="A210" s="2" t="s">
        <v>5</v>
      </c>
      <c r="B210" s="3">
        <v>209</v>
      </c>
      <c r="C210" s="2" t="s">
        <v>216</v>
      </c>
      <c r="D210" s="2" t="s">
        <v>9</v>
      </c>
      <c r="E210" s="3">
        <v>1</v>
      </c>
      <c r="F210" s="4">
        <v>29990</v>
      </c>
    </row>
    <row r="211" spans="1:6" x14ac:dyDescent="0.3">
      <c r="A211" s="2" t="s">
        <v>5</v>
      </c>
      <c r="B211" s="3">
        <v>210</v>
      </c>
      <c r="C211" s="2" t="s">
        <v>217</v>
      </c>
      <c r="D211" s="2" t="s">
        <v>9</v>
      </c>
      <c r="E211" s="3">
        <v>1</v>
      </c>
      <c r="F211" s="4">
        <v>69990</v>
      </c>
    </row>
    <row r="212" spans="1:6" x14ac:dyDescent="0.3">
      <c r="A212" s="2" t="s">
        <v>5</v>
      </c>
      <c r="B212" s="3">
        <v>211</v>
      </c>
      <c r="C212" s="2" t="s">
        <v>218</v>
      </c>
      <c r="D212" s="2" t="s">
        <v>9</v>
      </c>
      <c r="E212" s="3">
        <v>1</v>
      </c>
      <c r="F212" s="4">
        <v>32990</v>
      </c>
    </row>
    <row r="213" spans="1:6" x14ac:dyDescent="0.3">
      <c r="A213" s="2" t="s">
        <v>5</v>
      </c>
      <c r="B213" s="3">
        <v>212</v>
      </c>
      <c r="C213" s="2" t="s">
        <v>219</v>
      </c>
      <c r="D213" s="2" t="s">
        <v>9</v>
      </c>
      <c r="E213" s="3">
        <v>1</v>
      </c>
      <c r="F213" s="4">
        <v>55900</v>
      </c>
    </row>
    <row r="214" spans="1:6" x14ac:dyDescent="0.3">
      <c r="A214" s="2" t="s">
        <v>5</v>
      </c>
      <c r="B214" s="3">
        <v>213</v>
      </c>
      <c r="C214" s="2" t="s">
        <v>220</v>
      </c>
      <c r="D214" s="2" t="s">
        <v>9</v>
      </c>
      <c r="E214" s="3">
        <v>1</v>
      </c>
      <c r="F214" s="4">
        <v>29990</v>
      </c>
    </row>
    <row r="215" spans="1:6" x14ac:dyDescent="0.3">
      <c r="A215" s="2" t="s">
        <v>5</v>
      </c>
      <c r="B215" s="3">
        <v>214</v>
      </c>
      <c r="C215" s="2" t="s">
        <v>221</v>
      </c>
      <c r="D215" s="2" t="s">
        <v>9</v>
      </c>
      <c r="E215" s="3">
        <v>1</v>
      </c>
      <c r="F215" s="4">
        <v>51900</v>
      </c>
    </row>
    <row r="216" spans="1:6" x14ac:dyDescent="0.3">
      <c r="A216" s="2" t="s">
        <v>5</v>
      </c>
      <c r="B216" s="3">
        <v>215</v>
      </c>
      <c r="C216" s="2" t="s">
        <v>222</v>
      </c>
      <c r="D216" s="2" t="s">
        <v>9</v>
      </c>
      <c r="E216" s="3">
        <v>1</v>
      </c>
      <c r="F216" s="4">
        <v>50990</v>
      </c>
    </row>
    <row r="217" spans="1:6" x14ac:dyDescent="0.3">
      <c r="A217" s="2" t="s">
        <v>5</v>
      </c>
      <c r="B217" s="3">
        <v>216</v>
      </c>
      <c r="C217" s="2" t="s">
        <v>223</v>
      </c>
      <c r="D217" s="2" t="s">
        <v>9</v>
      </c>
      <c r="E217" s="3">
        <v>1</v>
      </c>
      <c r="F217" s="4">
        <v>50990</v>
      </c>
    </row>
    <row r="218" spans="1:6" x14ac:dyDescent="0.3">
      <c r="A218" s="2" t="s">
        <v>5</v>
      </c>
      <c r="B218" s="3">
        <v>217</v>
      </c>
      <c r="C218" s="2" t="s">
        <v>224</v>
      </c>
      <c r="D218" s="2" t="s">
        <v>9</v>
      </c>
      <c r="E218" s="3">
        <v>1</v>
      </c>
      <c r="F218" s="4">
        <v>38990</v>
      </c>
    </row>
    <row r="219" spans="1:6" x14ac:dyDescent="0.3">
      <c r="A219" s="2" t="s">
        <v>5</v>
      </c>
      <c r="B219" s="3">
        <v>218</v>
      </c>
      <c r="C219" s="2" t="s">
        <v>225</v>
      </c>
      <c r="D219" s="2" t="s">
        <v>9</v>
      </c>
      <c r="E219" s="3">
        <v>1</v>
      </c>
      <c r="F219" s="4">
        <v>40990</v>
      </c>
    </row>
    <row r="220" spans="1:6" x14ac:dyDescent="0.3">
      <c r="A220" s="2" t="s">
        <v>5</v>
      </c>
      <c r="B220" s="3">
        <v>219</v>
      </c>
      <c r="C220" s="2" t="s">
        <v>226</v>
      </c>
      <c r="D220" s="2" t="s">
        <v>9</v>
      </c>
      <c r="E220" s="3">
        <v>1</v>
      </c>
      <c r="F220" s="4">
        <v>37990</v>
      </c>
    </row>
    <row r="221" spans="1:6" x14ac:dyDescent="0.3">
      <c r="A221" s="2" t="s">
        <v>5</v>
      </c>
      <c r="B221" s="3">
        <v>220</v>
      </c>
      <c r="C221" s="2" t="s">
        <v>227</v>
      </c>
      <c r="D221" s="2" t="s">
        <v>9</v>
      </c>
      <c r="E221" s="3">
        <v>1</v>
      </c>
      <c r="F221" s="4">
        <v>33990</v>
      </c>
    </row>
    <row r="222" spans="1:6" x14ac:dyDescent="0.3">
      <c r="A222" s="2" t="s">
        <v>5</v>
      </c>
      <c r="B222" s="3">
        <v>221</v>
      </c>
      <c r="C222" s="2" t="s">
        <v>228</v>
      </c>
      <c r="D222" s="2" t="s">
        <v>9</v>
      </c>
      <c r="E222" s="3">
        <v>1</v>
      </c>
      <c r="F222" s="4">
        <v>49990</v>
      </c>
    </row>
    <row r="223" spans="1:6" x14ac:dyDescent="0.3">
      <c r="A223" s="2" t="s">
        <v>5</v>
      </c>
      <c r="B223" s="3">
        <v>222</v>
      </c>
      <c r="C223" s="2" t="s">
        <v>229</v>
      </c>
      <c r="D223" s="2" t="s">
        <v>9</v>
      </c>
      <c r="E223" s="3">
        <v>1</v>
      </c>
      <c r="F223" s="4">
        <v>34990</v>
      </c>
    </row>
    <row r="224" spans="1:6" x14ac:dyDescent="0.3">
      <c r="A224" s="2" t="s">
        <v>5</v>
      </c>
      <c r="B224" s="3">
        <v>223</v>
      </c>
      <c r="C224" s="2" t="s">
        <v>230</v>
      </c>
      <c r="D224" s="2" t="s">
        <v>9</v>
      </c>
      <c r="E224" s="3">
        <v>1</v>
      </c>
      <c r="F224" s="4">
        <v>60990</v>
      </c>
    </row>
    <row r="225" spans="1:6" x14ac:dyDescent="0.3">
      <c r="A225" s="2" t="s">
        <v>5</v>
      </c>
      <c r="B225" s="3">
        <v>224</v>
      </c>
      <c r="C225" s="2" t="s">
        <v>231</v>
      </c>
      <c r="D225" s="2" t="s">
        <v>9</v>
      </c>
      <c r="E225" s="3">
        <v>1</v>
      </c>
      <c r="F225" s="4">
        <v>54990</v>
      </c>
    </row>
    <row r="226" spans="1:6" x14ac:dyDescent="0.3">
      <c r="A226" s="2" t="s">
        <v>5</v>
      </c>
      <c r="B226" s="3">
        <v>225</v>
      </c>
      <c r="C226" s="2" t="s">
        <v>232</v>
      </c>
      <c r="D226" s="2" t="s">
        <v>9</v>
      </c>
      <c r="E226" s="3">
        <v>1</v>
      </c>
      <c r="F226" s="4">
        <v>29990</v>
      </c>
    </row>
    <row r="227" spans="1:6" x14ac:dyDescent="0.3">
      <c r="A227" s="2" t="s">
        <v>5</v>
      </c>
      <c r="B227" s="3">
        <v>226</v>
      </c>
      <c r="C227" s="2" t="s">
        <v>233</v>
      </c>
      <c r="D227" s="2" t="s">
        <v>9</v>
      </c>
      <c r="E227" s="3">
        <v>1</v>
      </c>
      <c r="F227" s="4">
        <v>22990</v>
      </c>
    </row>
    <row r="228" spans="1:6" x14ac:dyDescent="0.3">
      <c r="A228" s="2" t="s">
        <v>5</v>
      </c>
      <c r="B228" s="3">
        <v>227</v>
      </c>
      <c r="C228" s="2" t="s">
        <v>234</v>
      </c>
      <c r="D228" s="2" t="s">
        <v>9</v>
      </c>
      <c r="E228" s="3">
        <v>1</v>
      </c>
      <c r="F228" s="4">
        <v>39990</v>
      </c>
    </row>
    <row r="229" spans="1:6" x14ac:dyDescent="0.3">
      <c r="A229" s="2" t="s">
        <v>5</v>
      </c>
      <c r="B229" s="3">
        <v>228</v>
      </c>
      <c r="C229" s="2" t="s">
        <v>235</v>
      </c>
      <c r="D229" s="2" t="s">
        <v>9</v>
      </c>
      <c r="E229" s="3">
        <v>1</v>
      </c>
      <c r="F229" s="4">
        <v>19990</v>
      </c>
    </row>
    <row r="230" spans="1:6" x14ac:dyDescent="0.3">
      <c r="A230" s="2" t="s">
        <v>5</v>
      </c>
      <c r="B230" s="3">
        <v>229</v>
      </c>
      <c r="C230" s="2" t="s">
        <v>236</v>
      </c>
      <c r="D230" s="2" t="s">
        <v>9</v>
      </c>
      <c r="E230" s="3">
        <v>1</v>
      </c>
      <c r="F230" s="4">
        <v>31990</v>
      </c>
    </row>
    <row r="231" spans="1:6" x14ac:dyDescent="0.3">
      <c r="A231" s="2" t="s">
        <v>5</v>
      </c>
      <c r="B231" s="3">
        <v>230</v>
      </c>
      <c r="C231" s="2" t="s">
        <v>237</v>
      </c>
      <c r="D231" s="2" t="s">
        <v>9</v>
      </c>
      <c r="E231" s="3">
        <v>1</v>
      </c>
      <c r="F231" s="4">
        <v>7990</v>
      </c>
    </row>
    <row r="232" spans="1:6" x14ac:dyDescent="0.3">
      <c r="A232" s="2" t="s">
        <v>5</v>
      </c>
      <c r="B232" s="3">
        <v>231</v>
      </c>
      <c r="C232" s="2" t="s">
        <v>238</v>
      </c>
      <c r="D232" s="2" t="s">
        <v>9</v>
      </c>
      <c r="E232" s="3">
        <v>1</v>
      </c>
      <c r="F232" s="4">
        <v>6990</v>
      </c>
    </row>
    <row r="233" spans="1:6" x14ac:dyDescent="0.3">
      <c r="A233" s="2" t="s">
        <v>5</v>
      </c>
      <c r="B233" s="3">
        <v>232</v>
      </c>
      <c r="C233" s="2" t="s">
        <v>239</v>
      </c>
      <c r="D233" s="2" t="s">
        <v>9</v>
      </c>
      <c r="E233" s="3">
        <v>1</v>
      </c>
      <c r="F233" s="4">
        <v>21990</v>
      </c>
    </row>
    <row r="234" spans="1:6" x14ac:dyDescent="0.3">
      <c r="A234" s="2" t="s">
        <v>5</v>
      </c>
      <c r="B234" s="3">
        <v>233</v>
      </c>
      <c r="C234" s="2" t="s">
        <v>240</v>
      </c>
      <c r="D234" s="2" t="s">
        <v>9</v>
      </c>
      <c r="E234" s="3">
        <v>1</v>
      </c>
      <c r="F234" s="4">
        <v>19490</v>
      </c>
    </row>
    <row r="235" spans="1:6" x14ac:dyDescent="0.3">
      <c r="A235" s="2" t="s">
        <v>5</v>
      </c>
      <c r="B235" s="3">
        <v>234</v>
      </c>
      <c r="C235" s="2" t="s">
        <v>241</v>
      </c>
      <c r="D235" s="2" t="s">
        <v>9</v>
      </c>
      <c r="E235" s="3">
        <v>1</v>
      </c>
      <c r="F235" s="4">
        <v>13790</v>
      </c>
    </row>
    <row r="236" spans="1:6" x14ac:dyDescent="0.3">
      <c r="A236" s="2" t="s">
        <v>5</v>
      </c>
      <c r="B236" s="3">
        <v>235</v>
      </c>
      <c r="C236" s="2" t="s">
        <v>242</v>
      </c>
      <c r="D236" s="2" t="s">
        <v>9</v>
      </c>
      <c r="E236" s="3">
        <v>1</v>
      </c>
      <c r="F236" s="4">
        <v>8990</v>
      </c>
    </row>
    <row r="237" spans="1:6" x14ac:dyDescent="0.3">
      <c r="A237" s="2" t="s">
        <v>5</v>
      </c>
      <c r="B237" s="3">
        <v>236</v>
      </c>
      <c r="C237" s="2" t="s">
        <v>243</v>
      </c>
      <c r="D237" s="2" t="s">
        <v>9</v>
      </c>
      <c r="E237" s="3">
        <v>1</v>
      </c>
      <c r="F237" s="4">
        <v>23990</v>
      </c>
    </row>
    <row r="238" spans="1:6" x14ac:dyDescent="0.3">
      <c r="A238" s="2" t="s">
        <v>5</v>
      </c>
      <c r="B238" s="3">
        <v>237</v>
      </c>
      <c r="C238" s="2" t="s">
        <v>244</v>
      </c>
      <c r="D238" s="2" t="s">
        <v>9</v>
      </c>
      <c r="E238" s="3">
        <v>1</v>
      </c>
      <c r="F238" s="4">
        <v>12990</v>
      </c>
    </row>
    <row r="239" spans="1:6" x14ac:dyDescent="0.3">
      <c r="A239" s="2" t="s">
        <v>5</v>
      </c>
      <c r="B239" s="3">
        <v>238</v>
      </c>
      <c r="C239" s="2" t="s">
        <v>245</v>
      </c>
      <c r="D239" s="2" t="s">
        <v>9</v>
      </c>
      <c r="E239" s="3">
        <v>1</v>
      </c>
      <c r="F239" s="4">
        <v>299990</v>
      </c>
    </row>
    <row r="240" spans="1:6" x14ac:dyDescent="0.3">
      <c r="A240" s="2" t="s">
        <v>5</v>
      </c>
      <c r="B240" s="3">
        <v>239</v>
      </c>
      <c r="C240" s="2" t="s">
        <v>246</v>
      </c>
      <c r="D240" s="2" t="s">
        <v>9</v>
      </c>
      <c r="E240" s="3">
        <v>1</v>
      </c>
      <c r="F240" s="4">
        <v>289990</v>
      </c>
    </row>
    <row r="241" spans="1:6" x14ac:dyDescent="0.3">
      <c r="A241" s="2" t="s">
        <v>5</v>
      </c>
      <c r="B241" s="3">
        <v>240</v>
      </c>
      <c r="C241" s="2" t="s">
        <v>247</v>
      </c>
      <c r="D241" s="2" t="s">
        <v>9</v>
      </c>
      <c r="E241" s="3">
        <v>1</v>
      </c>
      <c r="F241" s="4">
        <v>209990</v>
      </c>
    </row>
    <row r="242" spans="1:6" x14ac:dyDescent="0.3">
      <c r="A242" s="2" t="s">
        <v>5</v>
      </c>
      <c r="B242" s="3">
        <v>241</v>
      </c>
      <c r="C242" s="2" t="s">
        <v>248</v>
      </c>
      <c r="D242" s="2" t="s">
        <v>9</v>
      </c>
      <c r="E242" s="3">
        <v>1</v>
      </c>
      <c r="F242" s="4">
        <v>139990</v>
      </c>
    </row>
    <row r="243" spans="1:6" x14ac:dyDescent="0.3">
      <c r="A243" s="2" t="s">
        <v>5</v>
      </c>
      <c r="B243" s="3">
        <v>242</v>
      </c>
      <c r="C243" s="2" t="s">
        <v>249</v>
      </c>
      <c r="D243" s="2" t="s">
        <v>9</v>
      </c>
      <c r="E243" s="3">
        <v>1</v>
      </c>
      <c r="F243" s="4">
        <v>99990</v>
      </c>
    </row>
    <row r="244" spans="1:6" x14ac:dyDescent="0.3">
      <c r="A244" s="2" t="s">
        <v>5</v>
      </c>
      <c r="B244" s="3">
        <v>243</v>
      </c>
      <c r="C244" s="2" t="s">
        <v>250</v>
      </c>
      <c r="D244" s="2" t="s">
        <v>9</v>
      </c>
      <c r="E244" s="3">
        <v>1</v>
      </c>
      <c r="F244" s="4">
        <v>145990</v>
      </c>
    </row>
    <row r="245" spans="1:6" x14ac:dyDescent="0.3">
      <c r="A245" s="2" t="s">
        <v>5</v>
      </c>
      <c r="B245" s="3">
        <v>244</v>
      </c>
      <c r="C245" s="2" t="s">
        <v>251</v>
      </c>
      <c r="D245" s="2" t="s">
        <v>9</v>
      </c>
      <c r="E245" s="3">
        <v>1</v>
      </c>
      <c r="F245" s="4">
        <v>118790</v>
      </c>
    </row>
    <row r="246" spans="1:6" x14ac:dyDescent="0.3">
      <c r="A246" s="2" t="s">
        <v>5</v>
      </c>
      <c r="B246" s="3">
        <v>245</v>
      </c>
      <c r="C246" s="2" t="s">
        <v>252</v>
      </c>
      <c r="D246" s="2" t="s">
        <v>9</v>
      </c>
      <c r="E246" s="3">
        <v>1</v>
      </c>
      <c r="F246" s="4">
        <v>179990</v>
      </c>
    </row>
    <row r="247" spans="1:6" x14ac:dyDescent="0.3">
      <c r="A247" s="2" t="s">
        <v>5</v>
      </c>
      <c r="B247" s="3">
        <v>246</v>
      </c>
      <c r="C247" s="2" t="s">
        <v>253</v>
      </c>
      <c r="D247" s="2" t="s">
        <v>7</v>
      </c>
      <c r="E247" s="3">
        <v>1</v>
      </c>
      <c r="F247" s="4">
        <v>109990</v>
      </c>
    </row>
    <row r="248" spans="1:6" x14ac:dyDescent="0.3">
      <c r="A248" s="2" t="s">
        <v>5</v>
      </c>
      <c r="B248" s="3">
        <v>247</v>
      </c>
      <c r="C248" s="2" t="s">
        <v>254</v>
      </c>
      <c r="D248" s="2" t="s">
        <v>9</v>
      </c>
      <c r="E248" s="3">
        <v>1</v>
      </c>
      <c r="F248" s="4">
        <v>119990</v>
      </c>
    </row>
    <row r="249" spans="1:6" x14ac:dyDescent="0.3">
      <c r="A249" s="2" t="s">
        <v>5</v>
      </c>
      <c r="B249" s="3">
        <v>248</v>
      </c>
      <c r="C249" s="2" t="s">
        <v>255</v>
      </c>
      <c r="D249" s="2" t="s">
        <v>9</v>
      </c>
      <c r="E249" s="3">
        <v>1</v>
      </c>
      <c r="F249" s="4">
        <v>209990</v>
      </c>
    </row>
    <row r="250" spans="1:6" x14ac:dyDescent="0.3">
      <c r="A250" s="2" t="s">
        <v>5</v>
      </c>
      <c r="B250" s="3">
        <v>249</v>
      </c>
      <c r="C250" s="2" t="s">
        <v>256</v>
      </c>
      <c r="D250" s="2" t="s">
        <v>9</v>
      </c>
      <c r="E250" s="3">
        <v>1</v>
      </c>
      <c r="F250" s="4">
        <v>244990</v>
      </c>
    </row>
    <row r="251" spans="1:6" x14ac:dyDescent="0.3">
      <c r="A251" s="2" t="s">
        <v>5</v>
      </c>
      <c r="B251" s="3">
        <v>250</v>
      </c>
      <c r="C251" s="2" t="s">
        <v>257</v>
      </c>
      <c r="D251" s="2" t="s">
        <v>9</v>
      </c>
      <c r="E251" s="3">
        <v>1</v>
      </c>
      <c r="F251" s="4">
        <v>164990</v>
      </c>
    </row>
    <row r="252" spans="1:6" x14ac:dyDescent="0.3">
      <c r="A252" s="2" t="s">
        <v>5</v>
      </c>
      <c r="B252" s="3">
        <v>251</v>
      </c>
      <c r="C252" s="2" t="s">
        <v>258</v>
      </c>
      <c r="D252" s="2" t="s">
        <v>9</v>
      </c>
      <c r="E252" s="3">
        <v>1</v>
      </c>
      <c r="F252" s="4">
        <v>174990</v>
      </c>
    </row>
    <row r="253" spans="1:6" x14ac:dyDescent="0.3">
      <c r="A253" s="2" t="s">
        <v>5</v>
      </c>
      <c r="B253" s="3">
        <v>252</v>
      </c>
      <c r="C253" s="2" t="s">
        <v>259</v>
      </c>
      <c r="D253" s="2" t="s">
        <v>9</v>
      </c>
      <c r="E253" s="3">
        <v>1</v>
      </c>
      <c r="F253" s="4">
        <v>185990</v>
      </c>
    </row>
    <row r="254" spans="1:6" x14ac:dyDescent="0.3">
      <c r="A254" s="2" t="s">
        <v>5</v>
      </c>
      <c r="B254" s="3">
        <v>253</v>
      </c>
      <c r="C254" s="2" t="s">
        <v>260</v>
      </c>
      <c r="D254" s="2" t="s">
        <v>9</v>
      </c>
      <c r="E254" s="3">
        <v>1</v>
      </c>
      <c r="F254" s="4">
        <v>199990</v>
      </c>
    </row>
    <row r="255" spans="1:6" x14ac:dyDescent="0.3">
      <c r="A255" s="2" t="s">
        <v>5</v>
      </c>
      <c r="B255" s="3">
        <v>254</v>
      </c>
      <c r="C255" s="2" t="s">
        <v>261</v>
      </c>
      <c r="D255" s="2" t="s">
        <v>9</v>
      </c>
      <c r="E255" s="3">
        <v>1</v>
      </c>
      <c r="F255" s="4">
        <v>214990</v>
      </c>
    </row>
    <row r="256" spans="1:6" x14ac:dyDescent="0.3">
      <c r="A256" s="2" t="s">
        <v>5</v>
      </c>
      <c r="B256" s="3">
        <v>255</v>
      </c>
      <c r="C256" s="2" t="s">
        <v>262</v>
      </c>
      <c r="D256" s="2" t="s">
        <v>9</v>
      </c>
      <c r="E256" s="3">
        <v>1</v>
      </c>
      <c r="F256" s="4">
        <v>234990</v>
      </c>
    </row>
    <row r="257" spans="1:6" x14ac:dyDescent="0.3">
      <c r="A257" s="2" t="s">
        <v>5</v>
      </c>
      <c r="B257" s="3">
        <v>256</v>
      </c>
      <c r="C257" s="2" t="s">
        <v>263</v>
      </c>
      <c r="D257" s="2" t="s">
        <v>9</v>
      </c>
      <c r="E257" s="3">
        <v>1</v>
      </c>
      <c r="F257" s="4">
        <v>319990</v>
      </c>
    </row>
    <row r="258" spans="1:6" x14ac:dyDescent="0.3">
      <c r="A258" s="2" t="s">
        <v>5</v>
      </c>
      <c r="B258" s="3">
        <v>257</v>
      </c>
      <c r="C258" s="2" t="s">
        <v>264</v>
      </c>
      <c r="D258" s="2" t="s">
        <v>9</v>
      </c>
      <c r="E258" s="3">
        <v>1</v>
      </c>
      <c r="F258" s="4">
        <v>71990</v>
      </c>
    </row>
    <row r="259" spans="1:6" x14ac:dyDescent="0.3">
      <c r="A259" s="2" t="s">
        <v>5</v>
      </c>
      <c r="B259" s="3">
        <v>258</v>
      </c>
      <c r="C259" s="2" t="s">
        <v>265</v>
      </c>
      <c r="D259" s="2" t="s">
        <v>9</v>
      </c>
      <c r="E259" s="3">
        <v>1</v>
      </c>
      <c r="F259" s="4">
        <v>37990</v>
      </c>
    </row>
    <row r="260" spans="1:6" x14ac:dyDescent="0.3">
      <c r="A260" s="2" t="s">
        <v>5</v>
      </c>
      <c r="B260" s="3">
        <v>259</v>
      </c>
      <c r="C260" s="2" t="s">
        <v>266</v>
      </c>
      <c r="D260" s="2" t="s">
        <v>9</v>
      </c>
      <c r="E260" s="3">
        <v>1</v>
      </c>
      <c r="F260" s="4">
        <v>68690</v>
      </c>
    </row>
    <row r="261" spans="1:6" x14ac:dyDescent="0.3">
      <c r="A261" s="2" t="s">
        <v>5</v>
      </c>
      <c r="B261" s="3">
        <v>260</v>
      </c>
      <c r="C261" s="2" t="s">
        <v>267</v>
      </c>
      <c r="D261" s="2" t="s">
        <v>9</v>
      </c>
      <c r="E261" s="3">
        <v>1</v>
      </c>
      <c r="F261" s="4">
        <v>61990</v>
      </c>
    </row>
    <row r="262" spans="1:6" x14ac:dyDescent="0.3">
      <c r="A262" s="2" t="s">
        <v>5</v>
      </c>
      <c r="B262" s="3">
        <v>261</v>
      </c>
      <c r="C262" s="2" t="s">
        <v>268</v>
      </c>
      <c r="D262" s="2" t="s">
        <v>9</v>
      </c>
      <c r="E262" s="3">
        <v>1</v>
      </c>
      <c r="F262" s="4">
        <v>57490</v>
      </c>
    </row>
    <row r="263" spans="1:6" x14ac:dyDescent="0.3">
      <c r="A263" s="2" t="s">
        <v>5</v>
      </c>
      <c r="B263" s="3">
        <v>262</v>
      </c>
      <c r="C263" s="2" t="s">
        <v>269</v>
      </c>
      <c r="D263" s="2" t="s">
        <v>9</v>
      </c>
      <c r="E263" s="3">
        <v>1</v>
      </c>
      <c r="F263" s="4">
        <v>57490</v>
      </c>
    </row>
    <row r="264" spans="1:6" x14ac:dyDescent="0.3">
      <c r="A264" s="2" t="s">
        <v>5</v>
      </c>
      <c r="B264" s="3">
        <v>263</v>
      </c>
      <c r="C264" s="2" t="s">
        <v>270</v>
      </c>
      <c r="D264" s="2" t="s">
        <v>9</v>
      </c>
      <c r="E264" s="3">
        <v>1</v>
      </c>
      <c r="F264" s="4">
        <v>57490</v>
      </c>
    </row>
    <row r="265" spans="1:6" x14ac:dyDescent="0.3">
      <c r="A265" s="2" t="s">
        <v>5</v>
      </c>
      <c r="B265" s="3">
        <v>264</v>
      </c>
      <c r="C265" s="2" t="s">
        <v>271</v>
      </c>
      <c r="D265" s="2" t="s">
        <v>9</v>
      </c>
      <c r="E265" s="3">
        <v>1</v>
      </c>
      <c r="F265" s="4">
        <v>53990</v>
      </c>
    </row>
    <row r="266" spans="1:6" x14ac:dyDescent="0.3">
      <c r="A266" s="2" t="s">
        <v>5</v>
      </c>
      <c r="B266" s="3">
        <v>265</v>
      </c>
      <c r="C266" s="2" t="s">
        <v>272</v>
      </c>
      <c r="D266" s="2" t="s">
        <v>9</v>
      </c>
      <c r="E266" s="3">
        <v>1</v>
      </c>
      <c r="F266" s="4">
        <v>61990</v>
      </c>
    </row>
    <row r="267" spans="1:6" x14ac:dyDescent="0.3">
      <c r="A267" s="2" t="s">
        <v>5</v>
      </c>
      <c r="B267" s="3">
        <v>266</v>
      </c>
      <c r="C267" s="2" t="s">
        <v>273</v>
      </c>
      <c r="D267" s="2" t="s">
        <v>9</v>
      </c>
      <c r="E267" s="3">
        <v>1</v>
      </c>
      <c r="F267" s="4">
        <v>91990</v>
      </c>
    </row>
    <row r="268" spans="1:6" x14ac:dyDescent="0.3">
      <c r="A268" s="2" t="s">
        <v>5</v>
      </c>
      <c r="B268" s="3">
        <v>267</v>
      </c>
      <c r="C268" s="2" t="s">
        <v>274</v>
      </c>
      <c r="D268" s="2" t="s">
        <v>9</v>
      </c>
      <c r="E268" s="3">
        <v>1</v>
      </c>
      <c r="F268" s="4">
        <v>91990</v>
      </c>
    </row>
    <row r="269" spans="1:6" x14ac:dyDescent="0.3">
      <c r="A269" s="2" t="s">
        <v>5</v>
      </c>
      <c r="B269" s="3">
        <v>268</v>
      </c>
      <c r="C269" s="2" t="s">
        <v>275</v>
      </c>
      <c r="D269" s="2" t="s">
        <v>9</v>
      </c>
      <c r="E269" s="3">
        <v>1</v>
      </c>
      <c r="F269" s="4">
        <v>28990</v>
      </c>
    </row>
    <row r="270" spans="1:6" x14ac:dyDescent="0.3">
      <c r="A270" s="2" t="s">
        <v>5</v>
      </c>
      <c r="B270" s="3">
        <v>269</v>
      </c>
      <c r="C270" s="2" t="s">
        <v>276</v>
      </c>
      <c r="D270" s="2" t="s">
        <v>7</v>
      </c>
      <c r="E270" s="3">
        <v>1</v>
      </c>
      <c r="F270" s="4">
        <v>80490</v>
      </c>
    </row>
    <row r="271" spans="1:6" x14ac:dyDescent="0.3">
      <c r="A271" s="2" t="s">
        <v>5</v>
      </c>
      <c r="B271" s="3">
        <v>270</v>
      </c>
      <c r="C271" s="2" t="s">
        <v>277</v>
      </c>
      <c r="D271" s="2" t="s">
        <v>9</v>
      </c>
      <c r="E271" s="3">
        <v>1</v>
      </c>
      <c r="F271" s="4">
        <v>34990</v>
      </c>
    </row>
    <row r="272" spans="1:6" x14ac:dyDescent="0.3">
      <c r="A272" s="2" t="s">
        <v>5</v>
      </c>
      <c r="B272" s="3">
        <v>271</v>
      </c>
      <c r="C272" s="2" t="s">
        <v>278</v>
      </c>
      <c r="D272" s="2" t="s">
        <v>9</v>
      </c>
      <c r="E272" s="3">
        <v>1</v>
      </c>
      <c r="F272" s="4">
        <v>37990</v>
      </c>
    </row>
    <row r="273" spans="1:6" x14ac:dyDescent="0.3">
      <c r="A273" s="2" t="s">
        <v>5</v>
      </c>
      <c r="B273" s="3">
        <v>272</v>
      </c>
      <c r="C273" s="2" t="s">
        <v>279</v>
      </c>
      <c r="D273" s="2" t="s">
        <v>9</v>
      </c>
      <c r="E273" s="3">
        <v>1</v>
      </c>
      <c r="F273" s="4">
        <v>30990</v>
      </c>
    </row>
    <row r="274" spans="1:6" x14ac:dyDescent="0.3">
      <c r="A274" s="2" t="s">
        <v>5</v>
      </c>
      <c r="B274" s="3">
        <v>273</v>
      </c>
      <c r="C274" s="2" t="s">
        <v>280</v>
      </c>
      <c r="D274" s="2" t="s">
        <v>9</v>
      </c>
      <c r="E274" s="3">
        <v>1</v>
      </c>
      <c r="F274" s="4">
        <v>37990</v>
      </c>
    </row>
    <row r="275" spans="1:6" x14ac:dyDescent="0.3">
      <c r="A275" s="2" t="s">
        <v>5</v>
      </c>
      <c r="B275" s="3">
        <v>274</v>
      </c>
      <c r="C275" s="2" t="s">
        <v>281</v>
      </c>
      <c r="D275" s="2" t="s">
        <v>9</v>
      </c>
      <c r="E275" s="3">
        <v>1</v>
      </c>
      <c r="F275" s="4">
        <v>37990</v>
      </c>
    </row>
    <row r="276" spans="1:6" x14ac:dyDescent="0.3">
      <c r="A276" s="2" t="s">
        <v>5</v>
      </c>
      <c r="B276" s="3">
        <v>275</v>
      </c>
      <c r="C276" s="2" t="s">
        <v>282</v>
      </c>
      <c r="D276" s="2" t="s">
        <v>9</v>
      </c>
      <c r="E276" s="3">
        <v>1</v>
      </c>
      <c r="F276" s="4">
        <v>62990</v>
      </c>
    </row>
    <row r="277" spans="1:6" x14ac:dyDescent="0.3">
      <c r="A277" s="2" t="s">
        <v>5</v>
      </c>
      <c r="B277" s="3">
        <v>276</v>
      </c>
      <c r="C277" s="2" t="s">
        <v>283</v>
      </c>
      <c r="D277" s="2" t="s">
        <v>9</v>
      </c>
      <c r="E277" s="3">
        <v>1</v>
      </c>
      <c r="F277" s="4">
        <v>44990</v>
      </c>
    </row>
    <row r="278" spans="1:6" x14ac:dyDescent="0.3">
      <c r="A278" s="2" t="s">
        <v>5</v>
      </c>
      <c r="B278" s="3">
        <v>277</v>
      </c>
      <c r="C278" s="2" t="s">
        <v>284</v>
      </c>
      <c r="D278" s="2" t="s">
        <v>9</v>
      </c>
      <c r="E278" s="3">
        <v>1</v>
      </c>
      <c r="F278" s="4">
        <v>69990</v>
      </c>
    </row>
    <row r="279" spans="1:6" x14ac:dyDescent="0.3">
      <c r="A279" s="2" t="s">
        <v>5</v>
      </c>
      <c r="B279" s="3">
        <v>278</v>
      </c>
      <c r="C279" s="2" t="s">
        <v>285</v>
      </c>
      <c r="D279" s="2" t="s">
        <v>9</v>
      </c>
      <c r="E279" s="3">
        <v>1</v>
      </c>
      <c r="F279" s="4">
        <v>49990</v>
      </c>
    </row>
    <row r="280" spans="1:6" x14ac:dyDescent="0.3">
      <c r="A280" s="2" t="s">
        <v>5</v>
      </c>
      <c r="B280" s="3">
        <v>279</v>
      </c>
      <c r="C280" s="2" t="s">
        <v>286</v>
      </c>
      <c r="D280" s="2" t="s">
        <v>9</v>
      </c>
      <c r="E280" s="3">
        <v>1</v>
      </c>
      <c r="F280" s="4">
        <v>69990</v>
      </c>
    </row>
    <row r="281" spans="1:6" x14ac:dyDescent="0.3">
      <c r="A281" s="2" t="s">
        <v>5</v>
      </c>
      <c r="B281" s="3">
        <v>280</v>
      </c>
      <c r="C281" s="2" t="s">
        <v>287</v>
      </c>
      <c r="D281" s="2" t="s">
        <v>9</v>
      </c>
      <c r="E281" s="3">
        <v>1</v>
      </c>
      <c r="F281" s="4">
        <v>84990</v>
      </c>
    </row>
    <row r="282" spans="1:6" x14ac:dyDescent="0.3">
      <c r="A282" s="2" t="s">
        <v>5</v>
      </c>
      <c r="B282" s="3">
        <v>281</v>
      </c>
      <c r="C282" s="2" t="s">
        <v>288</v>
      </c>
      <c r="D282" s="2" t="s">
        <v>9</v>
      </c>
      <c r="E282" s="3">
        <v>1</v>
      </c>
      <c r="F282" s="4">
        <v>71290</v>
      </c>
    </row>
    <row r="283" spans="1:6" x14ac:dyDescent="0.3">
      <c r="A283" s="2" t="s">
        <v>5</v>
      </c>
      <c r="B283" s="3">
        <v>282</v>
      </c>
      <c r="C283" s="2" t="s">
        <v>289</v>
      </c>
      <c r="D283" s="2" t="s">
        <v>9</v>
      </c>
      <c r="E283" s="3">
        <v>1</v>
      </c>
      <c r="F283" s="4">
        <v>45990</v>
      </c>
    </row>
    <row r="284" spans="1:6" x14ac:dyDescent="0.3">
      <c r="A284" s="2" t="s">
        <v>5</v>
      </c>
      <c r="B284" s="3">
        <v>283</v>
      </c>
      <c r="C284" s="2" t="s">
        <v>290</v>
      </c>
      <c r="D284" s="2" t="s">
        <v>9</v>
      </c>
      <c r="E284" s="3">
        <v>1</v>
      </c>
      <c r="F284" s="4">
        <v>42490</v>
      </c>
    </row>
    <row r="285" spans="1:6" x14ac:dyDescent="0.3">
      <c r="A285" s="2" t="s">
        <v>5</v>
      </c>
      <c r="B285" s="3">
        <v>284</v>
      </c>
      <c r="C285" s="2" t="s">
        <v>291</v>
      </c>
      <c r="D285" s="2" t="s">
        <v>9</v>
      </c>
      <c r="E285" s="3">
        <v>1</v>
      </c>
      <c r="F285" s="4">
        <v>33890</v>
      </c>
    </row>
    <row r="286" spans="1:6" x14ac:dyDescent="0.3">
      <c r="A286" s="2" t="s">
        <v>5</v>
      </c>
      <c r="B286" s="3">
        <v>285</v>
      </c>
      <c r="C286" s="2" t="s">
        <v>292</v>
      </c>
      <c r="D286" s="2" t="s">
        <v>9</v>
      </c>
      <c r="E286" s="3">
        <v>1</v>
      </c>
      <c r="F286" s="4">
        <v>34290</v>
      </c>
    </row>
    <row r="287" spans="1:6" x14ac:dyDescent="0.3">
      <c r="A287" s="2" t="s">
        <v>5</v>
      </c>
      <c r="B287" s="3">
        <v>286</v>
      </c>
      <c r="C287" s="2" t="s">
        <v>293</v>
      </c>
      <c r="D287" s="2" t="s">
        <v>9</v>
      </c>
      <c r="E287" s="3">
        <v>1</v>
      </c>
      <c r="F287" s="4">
        <v>20990</v>
      </c>
    </row>
    <row r="288" spans="1:6" x14ac:dyDescent="0.3">
      <c r="A288" s="2" t="s">
        <v>5</v>
      </c>
      <c r="B288" s="3">
        <v>287</v>
      </c>
      <c r="C288" s="2" t="s">
        <v>294</v>
      </c>
      <c r="D288" s="2" t="s">
        <v>9</v>
      </c>
      <c r="E288" s="3">
        <v>1</v>
      </c>
      <c r="F288" s="4">
        <v>39990</v>
      </c>
    </row>
    <row r="289" spans="1:6" x14ac:dyDescent="0.3">
      <c r="A289" s="2" t="s">
        <v>5</v>
      </c>
      <c r="B289" s="3">
        <v>288</v>
      </c>
      <c r="C289" s="2" t="s">
        <v>295</v>
      </c>
      <c r="D289" s="2" t="s">
        <v>9</v>
      </c>
      <c r="E289" s="3">
        <v>1</v>
      </c>
      <c r="F289" s="4">
        <v>26990</v>
      </c>
    </row>
    <row r="290" spans="1:6" x14ac:dyDescent="0.3">
      <c r="A290" s="2" t="s">
        <v>5</v>
      </c>
      <c r="B290" s="3">
        <v>289</v>
      </c>
      <c r="C290" s="2" t="s">
        <v>296</v>
      </c>
      <c r="D290" s="2" t="s">
        <v>9</v>
      </c>
      <c r="E290" s="3">
        <v>1</v>
      </c>
      <c r="F290" s="4">
        <v>6790</v>
      </c>
    </row>
    <row r="291" spans="1:6" x14ac:dyDescent="0.3">
      <c r="A291" s="2" t="s">
        <v>5</v>
      </c>
      <c r="B291" s="3">
        <v>290</v>
      </c>
      <c r="C291" s="2" t="s">
        <v>297</v>
      </c>
      <c r="D291" s="2" t="s">
        <v>9</v>
      </c>
      <c r="E291" s="3">
        <v>1</v>
      </c>
      <c r="F291" s="4">
        <v>54990</v>
      </c>
    </row>
    <row r="292" spans="1:6" x14ac:dyDescent="0.3">
      <c r="A292" s="2" t="s">
        <v>5</v>
      </c>
      <c r="B292" s="3">
        <v>291</v>
      </c>
      <c r="C292" s="2" t="s">
        <v>298</v>
      </c>
      <c r="D292" s="2" t="s">
        <v>9</v>
      </c>
      <c r="E292" s="3">
        <v>1</v>
      </c>
      <c r="F292" s="4">
        <v>44990</v>
      </c>
    </row>
    <row r="293" spans="1:6" x14ac:dyDescent="0.3">
      <c r="A293" s="2" t="s">
        <v>5</v>
      </c>
      <c r="B293" s="3">
        <v>292</v>
      </c>
      <c r="C293" s="2" t="s">
        <v>299</v>
      </c>
      <c r="D293" s="2" t="s">
        <v>9</v>
      </c>
      <c r="E293" s="3">
        <v>1</v>
      </c>
      <c r="F293" s="4">
        <v>29990</v>
      </c>
    </row>
    <row r="294" spans="1:6" x14ac:dyDescent="0.3">
      <c r="A294" s="2" t="s">
        <v>5</v>
      </c>
      <c r="B294" s="3">
        <v>293</v>
      </c>
      <c r="C294" s="2" t="s">
        <v>300</v>
      </c>
      <c r="D294" s="2" t="s">
        <v>9</v>
      </c>
      <c r="E294" s="3">
        <v>1</v>
      </c>
      <c r="F294" s="4">
        <v>28990</v>
      </c>
    </row>
    <row r="295" spans="1:6" x14ac:dyDescent="0.3">
      <c r="A295" s="2" t="s">
        <v>5</v>
      </c>
      <c r="B295" s="3">
        <v>294</v>
      </c>
      <c r="C295" s="2" t="s">
        <v>301</v>
      </c>
      <c r="D295" s="2" t="s">
        <v>9</v>
      </c>
      <c r="E295" s="3">
        <v>1</v>
      </c>
      <c r="F295" s="4">
        <v>31990</v>
      </c>
    </row>
    <row r="296" spans="1:6" x14ac:dyDescent="0.3">
      <c r="A296" s="2" t="s">
        <v>5</v>
      </c>
      <c r="B296" s="3">
        <v>295</v>
      </c>
      <c r="C296" s="2" t="s">
        <v>302</v>
      </c>
      <c r="D296" s="2" t="s">
        <v>9</v>
      </c>
      <c r="E296" s="3">
        <v>1</v>
      </c>
      <c r="F296" s="4">
        <v>83990</v>
      </c>
    </row>
    <row r="297" spans="1:6" x14ac:dyDescent="0.3">
      <c r="A297" s="2" t="s">
        <v>5</v>
      </c>
      <c r="B297" s="3">
        <v>296</v>
      </c>
      <c r="C297" s="2" t="s">
        <v>303</v>
      </c>
      <c r="D297" s="2" t="s">
        <v>9</v>
      </c>
      <c r="E297" s="3">
        <v>1</v>
      </c>
      <c r="F297" s="4">
        <v>52990</v>
      </c>
    </row>
    <row r="298" spans="1:6" x14ac:dyDescent="0.3">
      <c r="A298" s="2" t="s">
        <v>5</v>
      </c>
      <c r="B298" s="3">
        <v>297</v>
      </c>
      <c r="C298" s="2" t="s">
        <v>304</v>
      </c>
      <c r="D298" s="2" t="s">
        <v>7</v>
      </c>
      <c r="E298" s="3">
        <v>1</v>
      </c>
      <c r="F298" s="4">
        <v>126490</v>
      </c>
    </row>
    <row r="299" spans="1:6" x14ac:dyDescent="0.3">
      <c r="A299" s="2" t="s">
        <v>5</v>
      </c>
      <c r="B299" s="3">
        <v>298</v>
      </c>
      <c r="C299" s="2" t="s">
        <v>305</v>
      </c>
      <c r="D299" s="2" t="s">
        <v>9</v>
      </c>
      <c r="E299" s="3">
        <v>1</v>
      </c>
      <c r="F299" s="4">
        <v>80490</v>
      </c>
    </row>
    <row r="300" spans="1:6" x14ac:dyDescent="0.3">
      <c r="A300" s="2" t="s">
        <v>5</v>
      </c>
      <c r="B300" s="3">
        <v>299</v>
      </c>
      <c r="C300" s="2" t="s">
        <v>306</v>
      </c>
      <c r="D300" s="2" t="s">
        <v>9</v>
      </c>
      <c r="E300" s="3">
        <v>1</v>
      </c>
      <c r="F300" s="4">
        <v>74990</v>
      </c>
    </row>
    <row r="301" spans="1:6" x14ac:dyDescent="0.3">
      <c r="A301" s="2" t="s">
        <v>5</v>
      </c>
      <c r="B301" s="3">
        <v>300</v>
      </c>
      <c r="C301" s="2" t="s">
        <v>307</v>
      </c>
      <c r="D301" s="2" t="s">
        <v>9</v>
      </c>
      <c r="E301" s="3">
        <v>1</v>
      </c>
      <c r="F301" s="4">
        <v>89990</v>
      </c>
    </row>
    <row r="302" spans="1:6" x14ac:dyDescent="0.3">
      <c r="A302" s="2" t="s">
        <v>5</v>
      </c>
      <c r="B302" s="3">
        <v>301</v>
      </c>
      <c r="C302" s="2" t="s">
        <v>308</v>
      </c>
      <c r="D302" s="2" t="s">
        <v>9</v>
      </c>
      <c r="E302" s="3">
        <v>1</v>
      </c>
      <c r="F302" s="4">
        <v>159990</v>
      </c>
    </row>
    <row r="303" spans="1:6" x14ac:dyDescent="0.3">
      <c r="A303" s="2" t="s">
        <v>5</v>
      </c>
      <c r="B303" s="3">
        <v>302</v>
      </c>
      <c r="C303" s="2" t="s">
        <v>309</v>
      </c>
      <c r="D303" s="2" t="s">
        <v>9</v>
      </c>
      <c r="E303" s="3">
        <v>1</v>
      </c>
      <c r="F303" s="4">
        <v>19990</v>
      </c>
    </row>
    <row r="304" spans="1:6" x14ac:dyDescent="0.3">
      <c r="A304" s="2" t="s">
        <v>5</v>
      </c>
      <c r="B304" s="3">
        <v>303</v>
      </c>
      <c r="C304" s="2" t="s">
        <v>310</v>
      </c>
      <c r="D304" s="2" t="s">
        <v>9</v>
      </c>
      <c r="E304" s="3">
        <v>1</v>
      </c>
      <c r="F304" s="4">
        <v>22990</v>
      </c>
    </row>
    <row r="305" spans="1:6" x14ac:dyDescent="0.3">
      <c r="A305" s="2" t="s">
        <v>5</v>
      </c>
      <c r="B305" s="3">
        <v>304</v>
      </c>
      <c r="C305" s="2" t="s">
        <v>311</v>
      </c>
      <c r="D305" s="2" t="s">
        <v>9</v>
      </c>
      <c r="E305" s="3">
        <v>1</v>
      </c>
      <c r="F305" s="4">
        <v>26990</v>
      </c>
    </row>
    <row r="306" spans="1:6" x14ac:dyDescent="0.3">
      <c r="A306" s="2" t="s">
        <v>5</v>
      </c>
      <c r="B306" s="3">
        <v>305</v>
      </c>
      <c r="C306" s="2" t="s">
        <v>312</v>
      </c>
      <c r="D306" s="2" t="s">
        <v>9</v>
      </c>
      <c r="E306" s="3">
        <v>1</v>
      </c>
      <c r="F306" s="4">
        <v>31990</v>
      </c>
    </row>
    <row r="307" spans="1:6" x14ac:dyDescent="0.3">
      <c r="A307" s="2" t="s">
        <v>5</v>
      </c>
      <c r="B307" s="3">
        <v>306</v>
      </c>
      <c r="C307" s="2" t="s">
        <v>313</v>
      </c>
      <c r="D307" s="2" t="s">
        <v>9</v>
      </c>
      <c r="E307" s="3">
        <v>1</v>
      </c>
      <c r="F307" s="4">
        <v>30990</v>
      </c>
    </row>
    <row r="308" spans="1:6" x14ac:dyDescent="0.3">
      <c r="A308" s="2" t="s">
        <v>5</v>
      </c>
      <c r="B308" s="3">
        <v>307</v>
      </c>
      <c r="C308" s="2" t="s">
        <v>314</v>
      </c>
      <c r="D308" s="2" t="s">
        <v>9</v>
      </c>
      <c r="E308" s="3">
        <v>1</v>
      </c>
      <c r="F308" s="4">
        <v>35990</v>
      </c>
    </row>
    <row r="309" spans="1:6" x14ac:dyDescent="0.3">
      <c r="A309" s="2" t="s">
        <v>5</v>
      </c>
      <c r="B309" s="3">
        <v>308</v>
      </c>
      <c r="C309" s="2" t="s">
        <v>315</v>
      </c>
      <c r="D309" s="2" t="s">
        <v>9</v>
      </c>
      <c r="E309" s="3">
        <v>1</v>
      </c>
      <c r="F309" s="4">
        <v>40990</v>
      </c>
    </row>
    <row r="310" spans="1:6" x14ac:dyDescent="0.3">
      <c r="A310" s="2" t="s">
        <v>5</v>
      </c>
      <c r="B310" s="3">
        <v>309</v>
      </c>
      <c r="C310" s="2" t="s">
        <v>316</v>
      </c>
      <c r="D310" s="2" t="s">
        <v>9</v>
      </c>
      <c r="E310" s="3">
        <v>1</v>
      </c>
      <c r="F310" s="4">
        <v>32990</v>
      </c>
    </row>
    <row r="311" spans="1:6" x14ac:dyDescent="0.3">
      <c r="A311" s="2" t="s">
        <v>5</v>
      </c>
      <c r="B311" s="3">
        <v>310</v>
      </c>
      <c r="C311" s="2" t="s">
        <v>317</v>
      </c>
      <c r="D311" s="2" t="s">
        <v>9</v>
      </c>
      <c r="E311" s="3">
        <v>1</v>
      </c>
      <c r="F311" s="4">
        <v>36990</v>
      </c>
    </row>
    <row r="312" spans="1:6" x14ac:dyDescent="0.3">
      <c r="A312" s="2" t="s">
        <v>5</v>
      </c>
      <c r="B312" s="3">
        <v>311</v>
      </c>
      <c r="C312" s="2" t="s">
        <v>318</v>
      </c>
      <c r="D312" s="2" t="s">
        <v>9</v>
      </c>
      <c r="E312" s="3">
        <v>1</v>
      </c>
      <c r="F312" s="4">
        <v>42990</v>
      </c>
    </row>
    <row r="313" spans="1:6" x14ac:dyDescent="0.3">
      <c r="A313" s="2" t="s">
        <v>5</v>
      </c>
      <c r="B313" s="3">
        <v>312</v>
      </c>
      <c r="C313" s="2" t="s">
        <v>319</v>
      </c>
      <c r="D313" s="2" t="s">
        <v>7</v>
      </c>
      <c r="E313" s="3">
        <v>1</v>
      </c>
      <c r="F313" s="4">
        <v>218990</v>
      </c>
    </row>
    <row r="314" spans="1:6" x14ac:dyDescent="0.3">
      <c r="A314" s="2" t="s">
        <v>5</v>
      </c>
      <c r="B314" s="3">
        <v>313</v>
      </c>
      <c r="C314" s="2" t="s">
        <v>320</v>
      </c>
      <c r="D314" s="2" t="s">
        <v>9</v>
      </c>
      <c r="E314" s="3">
        <v>1</v>
      </c>
      <c r="F314" s="4">
        <v>179990</v>
      </c>
    </row>
    <row r="315" spans="1:6" x14ac:dyDescent="0.3">
      <c r="A315" s="2" t="s">
        <v>5</v>
      </c>
      <c r="B315" s="3">
        <v>314</v>
      </c>
      <c r="C315" s="2" t="s">
        <v>321</v>
      </c>
      <c r="D315" s="2" t="s">
        <v>9</v>
      </c>
      <c r="E315" s="3">
        <v>1</v>
      </c>
      <c r="F315" s="4">
        <v>99990</v>
      </c>
    </row>
    <row r="316" spans="1:6" x14ac:dyDescent="0.3">
      <c r="A316" s="2" t="s">
        <v>5</v>
      </c>
      <c r="B316" s="3">
        <v>315</v>
      </c>
      <c r="C316" s="2" t="s">
        <v>322</v>
      </c>
      <c r="D316" s="2" t="s">
        <v>9</v>
      </c>
      <c r="E316" s="3">
        <v>1</v>
      </c>
      <c r="F316" s="4">
        <v>34990</v>
      </c>
    </row>
    <row r="317" spans="1:6" x14ac:dyDescent="0.3">
      <c r="A317" s="2" t="s">
        <v>5</v>
      </c>
      <c r="B317" s="3">
        <v>316</v>
      </c>
      <c r="C317" s="2" t="s">
        <v>323</v>
      </c>
      <c r="D317" s="2" t="s">
        <v>9</v>
      </c>
      <c r="E317" s="3">
        <v>1</v>
      </c>
      <c r="F317" s="4">
        <v>39990</v>
      </c>
    </row>
    <row r="318" spans="1:6" x14ac:dyDescent="0.3">
      <c r="A318" s="2" t="s">
        <v>5</v>
      </c>
      <c r="B318" s="3">
        <v>317</v>
      </c>
      <c r="C318" s="2" t="s">
        <v>324</v>
      </c>
      <c r="D318" s="2" t="s">
        <v>9</v>
      </c>
      <c r="E318" s="3">
        <v>1</v>
      </c>
      <c r="F318" s="4">
        <v>40990</v>
      </c>
    </row>
    <row r="319" spans="1:6" x14ac:dyDescent="0.3">
      <c r="A319" s="2" t="s">
        <v>5</v>
      </c>
      <c r="B319" s="3">
        <v>318</v>
      </c>
      <c r="C319" s="2" t="s">
        <v>325</v>
      </c>
      <c r="D319" s="2" t="s">
        <v>9</v>
      </c>
      <c r="E319" s="3">
        <v>1</v>
      </c>
      <c r="F319" s="4">
        <v>28590</v>
      </c>
    </row>
    <row r="320" spans="1:6" x14ac:dyDescent="0.3">
      <c r="A320" s="2" t="s">
        <v>5</v>
      </c>
      <c r="B320" s="3">
        <v>319</v>
      </c>
      <c r="C320" s="2" t="s">
        <v>326</v>
      </c>
      <c r="D320" s="2" t="s">
        <v>9</v>
      </c>
      <c r="E320" s="3">
        <v>1</v>
      </c>
      <c r="F320" s="4">
        <v>40290</v>
      </c>
    </row>
    <row r="321" spans="1:6" x14ac:dyDescent="0.3">
      <c r="A321" s="2" t="s">
        <v>5</v>
      </c>
      <c r="B321" s="3">
        <v>320</v>
      </c>
      <c r="C321" s="2" t="s">
        <v>327</v>
      </c>
      <c r="D321" s="2" t="s">
        <v>9</v>
      </c>
      <c r="E321" s="3">
        <v>1</v>
      </c>
      <c r="F321" s="4">
        <v>19490</v>
      </c>
    </row>
    <row r="322" spans="1:6" x14ac:dyDescent="0.3">
      <c r="A322" s="2" t="s">
        <v>5</v>
      </c>
      <c r="B322" s="3">
        <v>321</v>
      </c>
      <c r="C322" s="2" t="s">
        <v>328</v>
      </c>
      <c r="D322" s="2" t="s">
        <v>9</v>
      </c>
      <c r="E322" s="3">
        <v>1</v>
      </c>
      <c r="F322" s="4">
        <v>28990</v>
      </c>
    </row>
    <row r="323" spans="1:6" x14ac:dyDescent="0.3">
      <c r="A323" s="2" t="s">
        <v>5</v>
      </c>
      <c r="B323" s="3">
        <v>322</v>
      </c>
      <c r="C323" s="2" t="s">
        <v>329</v>
      </c>
      <c r="D323" s="2" t="s">
        <v>9</v>
      </c>
      <c r="E323" s="3">
        <v>1</v>
      </c>
      <c r="F323" s="4">
        <v>64990</v>
      </c>
    </row>
    <row r="324" spans="1:6" x14ac:dyDescent="0.3">
      <c r="A324" s="2" t="s">
        <v>5</v>
      </c>
      <c r="B324" s="3">
        <v>323</v>
      </c>
      <c r="C324" s="2" t="s">
        <v>330</v>
      </c>
      <c r="D324" s="2" t="s">
        <v>9</v>
      </c>
      <c r="E324" s="3">
        <v>1</v>
      </c>
      <c r="F324" s="4">
        <v>64990</v>
      </c>
    </row>
    <row r="325" spans="1:6" x14ac:dyDescent="0.3">
      <c r="A325" s="2" t="s">
        <v>5</v>
      </c>
      <c r="B325" s="3">
        <v>324</v>
      </c>
      <c r="C325" s="2" t="s">
        <v>331</v>
      </c>
      <c r="D325" s="2" t="s">
        <v>9</v>
      </c>
      <c r="E325" s="3">
        <v>1</v>
      </c>
      <c r="F325" s="4">
        <v>89990</v>
      </c>
    </row>
    <row r="326" spans="1:6" x14ac:dyDescent="0.3">
      <c r="A326" s="2" t="s">
        <v>5</v>
      </c>
      <c r="B326" s="3">
        <v>325</v>
      </c>
      <c r="C326" s="2" t="s">
        <v>332</v>
      </c>
      <c r="D326" s="2" t="s">
        <v>9</v>
      </c>
      <c r="E326" s="3">
        <v>1</v>
      </c>
      <c r="F326" s="4">
        <v>36990</v>
      </c>
    </row>
    <row r="327" spans="1:6" x14ac:dyDescent="0.3">
      <c r="A327" s="2" t="s">
        <v>5</v>
      </c>
      <c r="B327" s="3">
        <v>326</v>
      </c>
      <c r="C327" s="2" t="s">
        <v>333</v>
      </c>
      <c r="D327" s="2" t="s">
        <v>9</v>
      </c>
      <c r="E327" s="3">
        <v>1</v>
      </c>
      <c r="F327" s="4">
        <v>41990</v>
      </c>
    </row>
    <row r="328" spans="1:6" x14ac:dyDescent="0.3">
      <c r="A328" s="2" t="s">
        <v>5</v>
      </c>
      <c r="B328" s="3">
        <v>327</v>
      </c>
      <c r="C328" s="2" t="s">
        <v>334</v>
      </c>
      <c r="D328" s="2" t="s">
        <v>9</v>
      </c>
      <c r="E328" s="3">
        <v>1</v>
      </c>
      <c r="F328" s="4">
        <v>41990</v>
      </c>
    </row>
    <row r="329" spans="1:6" x14ac:dyDescent="0.3">
      <c r="A329" s="2" t="s">
        <v>5</v>
      </c>
      <c r="B329" s="3">
        <v>328</v>
      </c>
      <c r="C329" s="2" t="s">
        <v>335</v>
      </c>
      <c r="D329" s="2" t="s">
        <v>9</v>
      </c>
      <c r="E329" s="3">
        <v>1</v>
      </c>
      <c r="F329" s="4">
        <v>17390</v>
      </c>
    </row>
    <row r="330" spans="1:6" x14ac:dyDescent="0.3">
      <c r="A330" s="2" t="s">
        <v>5</v>
      </c>
      <c r="B330" s="3">
        <v>329</v>
      </c>
      <c r="C330" s="2" t="s">
        <v>336</v>
      </c>
      <c r="D330" s="2" t="s">
        <v>9</v>
      </c>
      <c r="E330" s="3">
        <v>1</v>
      </c>
      <c r="F330" s="4">
        <v>21990</v>
      </c>
    </row>
    <row r="331" spans="1:6" x14ac:dyDescent="0.3">
      <c r="A331" s="2" t="s">
        <v>5</v>
      </c>
      <c r="B331" s="3">
        <v>330</v>
      </c>
      <c r="C331" s="2" t="s">
        <v>337</v>
      </c>
      <c r="D331" s="2" t="s">
        <v>9</v>
      </c>
      <c r="E331" s="3">
        <v>1</v>
      </c>
      <c r="F331" s="4">
        <v>5490</v>
      </c>
    </row>
    <row r="332" spans="1:6" x14ac:dyDescent="0.3">
      <c r="A332" s="2" t="s">
        <v>5</v>
      </c>
      <c r="B332" s="3">
        <v>331</v>
      </c>
      <c r="C332" s="2" t="s">
        <v>338</v>
      </c>
      <c r="D332" s="2" t="s">
        <v>9</v>
      </c>
      <c r="E332" s="3">
        <v>1</v>
      </c>
      <c r="F332" s="4">
        <v>12490</v>
      </c>
    </row>
    <row r="333" spans="1:6" x14ac:dyDescent="0.3">
      <c r="A333" s="2" t="s">
        <v>5</v>
      </c>
      <c r="B333" s="3">
        <v>332</v>
      </c>
      <c r="C333" s="2" t="s">
        <v>339</v>
      </c>
      <c r="D333" s="2" t="s">
        <v>9</v>
      </c>
      <c r="E333" s="3">
        <v>1</v>
      </c>
      <c r="F333" s="4">
        <v>17290</v>
      </c>
    </row>
    <row r="334" spans="1:6" x14ac:dyDescent="0.3">
      <c r="A334" s="2" t="s">
        <v>5</v>
      </c>
      <c r="B334" s="3">
        <v>333</v>
      </c>
      <c r="C334" s="2" t="s">
        <v>340</v>
      </c>
      <c r="D334" s="2" t="s">
        <v>9</v>
      </c>
      <c r="E334" s="3">
        <v>1</v>
      </c>
      <c r="F334" s="4">
        <v>6990</v>
      </c>
    </row>
    <row r="335" spans="1:6" x14ac:dyDescent="0.3">
      <c r="A335" s="2" t="s">
        <v>5</v>
      </c>
      <c r="B335" s="3">
        <v>334</v>
      </c>
      <c r="C335" s="2" t="s">
        <v>341</v>
      </c>
      <c r="D335" s="2" t="s">
        <v>9</v>
      </c>
      <c r="E335" s="3">
        <v>1</v>
      </c>
      <c r="F335" s="4">
        <v>63990</v>
      </c>
    </row>
    <row r="336" spans="1:6" x14ac:dyDescent="0.3">
      <c r="A336" s="2" t="s">
        <v>5</v>
      </c>
      <c r="B336" s="3">
        <v>335</v>
      </c>
      <c r="C336" s="2" t="s">
        <v>342</v>
      </c>
      <c r="D336" s="2" t="s">
        <v>9</v>
      </c>
      <c r="E336" s="3">
        <v>1</v>
      </c>
      <c r="F336" s="4">
        <v>15990</v>
      </c>
    </row>
    <row r="337" spans="1:6" x14ac:dyDescent="0.3">
      <c r="A337" s="2" t="s">
        <v>5</v>
      </c>
      <c r="B337" s="3">
        <v>336</v>
      </c>
      <c r="C337" s="2" t="s">
        <v>343</v>
      </c>
      <c r="D337" s="2" t="s">
        <v>9</v>
      </c>
      <c r="E337" s="3">
        <v>1</v>
      </c>
      <c r="F337" s="4">
        <v>269990</v>
      </c>
    </row>
    <row r="338" spans="1:6" x14ac:dyDescent="0.3">
      <c r="A338" s="2" t="s">
        <v>5</v>
      </c>
      <c r="B338" s="3">
        <v>337</v>
      </c>
      <c r="C338" s="2" t="s">
        <v>344</v>
      </c>
      <c r="D338" s="2" t="s">
        <v>9</v>
      </c>
      <c r="E338" s="3">
        <v>1</v>
      </c>
      <c r="F338" s="4">
        <v>32990</v>
      </c>
    </row>
    <row r="339" spans="1:6" x14ac:dyDescent="0.3">
      <c r="A339" s="2" t="s">
        <v>5</v>
      </c>
      <c r="B339" s="3">
        <v>338</v>
      </c>
      <c r="C339" s="2" t="s">
        <v>345</v>
      </c>
      <c r="D339" s="2" t="s">
        <v>9</v>
      </c>
      <c r="E339" s="3">
        <v>1</v>
      </c>
      <c r="F339" s="4">
        <v>79990</v>
      </c>
    </row>
    <row r="340" spans="1:6" x14ac:dyDescent="0.3">
      <c r="A340" s="2" t="s">
        <v>5</v>
      </c>
      <c r="B340" s="3">
        <v>339</v>
      </c>
      <c r="C340" s="2" t="s">
        <v>346</v>
      </c>
      <c r="D340" s="2" t="s">
        <v>9</v>
      </c>
      <c r="E340" s="3">
        <v>1</v>
      </c>
      <c r="F340" s="4">
        <v>6190</v>
      </c>
    </row>
    <row r="341" spans="1:6" x14ac:dyDescent="0.3">
      <c r="A341" s="2" t="s">
        <v>5</v>
      </c>
      <c r="B341" s="3">
        <v>340</v>
      </c>
      <c r="C341" s="2" t="s">
        <v>347</v>
      </c>
      <c r="D341" s="2" t="s">
        <v>9</v>
      </c>
      <c r="E341" s="3">
        <v>1</v>
      </c>
      <c r="F341" s="4">
        <v>259990</v>
      </c>
    </row>
    <row r="342" spans="1:6" x14ac:dyDescent="0.3">
      <c r="A342" s="2" t="s">
        <v>5</v>
      </c>
      <c r="B342" s="3">
        <v>341</v>
      </c>
      <c r="C342" s="2" t="s">
        <v>348</v>
      </c>
      <c r="D342" s="2" t="s">
        <v>9</v>
      </c>
      <c r="E342" s="3">
        <v>1</v>
      </c>
      <c r="F342" s="4">
        <v>301990</v>
      </c>
    </row>
    <row r="343" spans="1:6" x14ac:dyDescent="0.3">
      <c r="A343" s="2" t="s">
        <v>5</v>
      </c>
      <c r="B343" s="3">
        <v>342</v>
      </c>
      <c r="C343" s="2" t="s">
        <v>349</v>
      </c>
      <c r="D343" s="2" t="s">
        <v>9</v>
      </c>
      <c r="E343" s="3">
        <v>1</v>
      </c>
      <c r="F343" s="4">
        <v>189990</v>
      </c>
    </row>
    <row r="344" spans="1:6" x14ac:dyDescent="0.3">
      <c r="A344" s="2" t="s">
        <v>5</v>
      </c>
      <c r="B344" s="3">
        <v>343</v>
      </c>
      <c r="C344" s="2" t="s">
        <v>350</v>
      </c>
      <c r="D344" s="2" t="s">
        <v>9</v>
      </c>
      <c r="E344" s="3">
        <v>1</v>
      </c>
      <c r="F344" s="4">
        <v>269990</v>
      </c>
    </row>
    <row r="345" spans="1:6" x14ac:dyDescent="0.3">
      <c r="A345" s="2" t="s">
        <v>5</v>
      </c>
      <c r="B345" s="3">
        <v>344</v>
      </c>
      <c r="C345" s="2" t="s">
        <v>351</v>
      </c>
      <c r="D345" s="2" t="s">
        <v>9</v>
      </c>
      <c r="E345" s="3">
        <v>1</v>
      </c>
      <c r="F345" s="4">
        <v>149990</v>
      </c>
    </row>
    <row r="346" spans="1:6" x14ac:dyDescent="0.3">
      <c r="A346" s="2" t="s">
        <v>5</v>
      </c>
      <c r="B346" s="3">
        <v>345</v>
      </c>
      <c r="C346" s="2" t="s">
        <v>352</v>
      </c>
      <c r="D346" s="2" t="s">
        <v>9</v>
      </c>
      <c r="E346" s="3">
        <v>1</v>
      </c>
      <c r="F346" s="4">
        <v>139990</v>
      </c>
    </row>
    <row r="347" spans="1:6" x14ac:dyDescent="0.3">
      <c r="A347" s="2" t="s">
        <v>5</v>
      </c>
      <c r="B347" s="3">
        <v>346</v>
      </c>
      <c r="C347" s="2" t="s">
        <v>353</v>
      </c>
      <c r="D347" s="2" t="s">
        <v>9</v>
      </c>
      <c r="E347" s="3">
        <v>1</v>
      </c>
      <c r="F347" s="4">
        <v>6990</v>
      </c>
    </row>
    <row r="348" spans="1:6" x14ac:dyDescent="0.3">
      <c r="A348" s="2" t="s">
        <v>5</v>
      </c>
      <c r="B348" s="3">
        <v>347</v>
      </c>
      <c r="C348" s="2" t="s">
        <v>354</v>
      </c>
      <c r="D348" s="2" t="s">
        <v>9</v>
      </c>
      <c r="E348" s="3">
        <v>1</v>
      </c>
      <c r="F348" s="4">
        <v>5490</v>
      </c>
    </row>
    <row r="349" spans="1:6" x14ac:dyDescent="0.3">
      <c r="A349" s="2" t="s">
        <v>5</v>
      </c>
      <c r="B349" s="3">
        <v>348</v>
      </c>
      <c r="C349" s="2" t="s">
        <v>355</v>
      </c>
      <c r="D349" s="2" t="s">
        <v>9</v>
      </c>
      <c r="E349" s="3">
        <v>1</v>
      </c>
      <c r="F349" s="4">
        <v>27990</v>
      </c>
    </row>
    <row r="350" spans="1:6" x14ac:dyDescent="0.3">
      <c r="A350" s="2" t="s">
        <v>5</v>
      </c>
      <c r="B350" s="3">
        <v>349</v>
      </c>
      <c r="C350" s="2" t="s">
        <v>356</v>
      </c>
      <c r="D350" s="2" t="s">
        <v>9</v>
      </c>
      <c r="E350" s="3">
        <v>1</v>
      </c>
      <c r="F350" s="4">
        <v>24990</v>
      </c>
    </row>
    <row r="351" spans="1:6" x14ac:dyDescent="0.3">
      <c r="A351" s="2" t="s">
        <v>5</v>
      </c>
      <c r="B351" s="3">
        <v>350</v>
      </c>
      <c r="C351" s="2" t="s">
        <v>357</v>
      </c>
      <c r="D351" s="2" t="s">
        <v>9</v>
      </c>
      <c r="E351" s="3">
        <v>1</v>
      </c>
      <c r="F351" s="4">
        <v>15790</v>
      </c>
    </row>
    <row r="352" spans="1:6" x14ac:dyDescent="0.3">
      <c r="A352" s="2" t="s">
        <v>5</v>
      </c>
      <c r="B352" s="3">
        <v>351</v>
      </c>
      <c r="C352" s="2" t="s">
        <v>358</v>
      </c>
      <c r="D352" s="2" t="s">
        <v>9</v>
      </c>
      <c r="E352" s="3">
        <v>1</v>
      </c>
      <c r="F352" s="4">
        <v>8990</v>
      </c>
    </row>
    <row r="353" spans="1:6" x14ac:dyDescent="0.3">
      <c r="A353" s="2" t="s">
        <v>5</v>
      </c>
      <c r="B353" s="3">
        <v>352</v>
      </c>
      <c r="C353" s="2" t="s">
        <v>359</v>
      </c>
      <c r="D353" s="2" t="s">
        <v>9</v>
      </c>
      <c r="E353" s="3">
        <v>1</v>
      </c>
      <c r="F353" s="4">
        <v>97990</v>
      </c>
    </row>
    <row r="354" spans="1:6" x14ac:dyDescent="0.3">
      <c r="A354" s="2" t="s">
        <v>5</v>
      </c>
      <c r="B354" s="3">
        <v>353</v>
      </c>
      <c r="C354" s="2" t="s">
        <v>360</v>
      </c>
      <c r="D354" s="2" t="s">
        <v>9</v>
      </c>
      <c r="E354" s="3">
        <v>1</v>
      </c>
      <c r="F354" s="4">
        <v>97990</v>
      </c>
    </row>
    <row r="355" spans="1:6" x14ac:dyDescent="0.3">
      <c r="A355" s="2" t="s">
        <v>5</v>
      </c>
      <c r="B355" s="3">
        <v>354</v>
      </c>
      <c r="C355" s="2" t="s">
        <v>361</v>
      </c>
      <c r="D355" s="2" t="s">
        <v>9</v>
      </c>
      <c r="E355" s="3">
        <v>1</v>
      </c>
      <c r="F355" s="4">
        <v>64990</v>
      </c>
    </row>
    <row r="356" spans="1:6" x14ac:dyDescent="0.3">
      <c r="A356" s="2" t="s">
        <v>5</v>
      </c>
      <c r="B356" s="3">
        <v>355</v>
      </c>
      <c r="C356" s="2" t="s">
        <v>362</v>
      </c>
      <c r="D356" s="2" t="s">
        <v>9</v>
      </c>
      <c r="E356" s="3">
        <v>1</v>
      </c>
      <c r="F356" s="4">
        <v>69990</v>
      </c>
    </row>
    <row r="357" spans="1:6" x14ac:dyDescent="0.3">
      <c r="A357" s="2" t="s">
        <v>5</v>
      </c>
      <c r="B357" s="3">
        <v>356</v>
      </c>
      <c r="C357" s="2" t="s">
        <v>363</v>
      </c>
      <c r="D357" s="2" t="s">
        <v>9</v>
      </c>
      <c r="E357" s="3">
        <v>1</v>
      </c>
      <c r="F357" s="4">
        <v>38990</v>
      </c>
    </row>
    <row r="358" spans="1:6" x14ac:dyDescent="0.3">
      <c r="A358" s="2" t="s">
        <v>5</v>
      </c>
      <c r="B358" s="3">
        <v>357</v>
      </c>
      <c r="C358" s="2" t="s">
        <v>364</v>
      </c>
      <c r="D358" s="2" t="s">
        <v>9</v>
      </c>
      <c r="E358" s="3">
        <v>1</v>
      </c>
      <c r="F358" s="4">
        <v>89990</v>
      </c>
    </row>
    <row r="359" spans="1:6" x14ac:dyDescent="0.3">
      <c r="A359" s="2" t="s">
        <v>5</v>
      </c>
      <c r="B359" s="3">
        <v>358</v>
      </c>
      <c r="C359" s="2" t="s">
        <v>365</v>
      </c>
      <c r="D359" s="2" t="s">
        <v>9</v>
      </c>
      <c r="E359" s="3">
        <v>1</v>
      </c>
      <c r="F359" s="4">
        <v>71990</v>
      </c>
    </row>
    <row r="360" spans="1:6" x14ac:dyDescent="0.3">
      <c r="A360" s="2" t="s">
        <v>5</v>
      </c>
      <c r="B360" s="3">
        <v>359</v>
      </c>
      <c r="C360" s="2" t="s">
        <v>366</v>
      </c>
      <c r="D360" s="2" t="s">
        <v>9</v>
      </c>
      <c r="E360" s="3">
        <v>1</v>
      </c>
      <c r="F360" s="4">
        <v>16990</v>
      </c>
    </row>
    <row r="361" spans="1:6" x14ac:dyDescent="0.3">
      <c r="A361" s="2" t="s">
        <v>5</v>
      </c>
      <c r="B361" s="3">
        <v>360</v>
      </c>
      <c r="C361" s="2" t="s">
        <v>367</v>
      </c>
      <c r="D361" s="2" t="s">
        <v>9</v>
      </c>
      <c r="E361" s="3">
        <v>1</v>
      </c>
      <c r="F361" s="4">
        <v>22900</v>
      </c>
    </row>
    <row r="362" spans="1:6" x14ac:dyDescent="0.3">
      <c r="A362" s="2" t="s">
        <v>5</v>
      </c>
      <c r="B362" s="3">
        <v>361</v>
      </c>
      <c r="C362" s="2" t="s">
        <v>368</v>
      </c>
      <c r="D362" s="2" t="s">
        <v>9</v>
      </c>
      <c r="E362" s="3">
        <v>1</v>
      </c>
      <c r="F362" s="4">
        <v>29900</v>
      </c>
    </row>
    <row r="363" spans="1:6" x14ac:dyDescent="0.3">
      <c r="A363" s="2" t="s">
        <v>5</v>
      </c>
      <c r="B363" s="3">
        <v>362</v>
      </c>
      <c r="C363" s="2" t="s">
        <v>369</v>
      </c>
      <c r="D363" s="2" t="s">
        <v>9</v>
      </c>
      <c r="E363" s="3">
        <v>1</v>
      </c>
      <c r="F363" s="4">
        <v>89990</v>
      </c>
    </row>
    <row r="364" spans="1:6" x14ac:dyDescent="0.3">
      <c r="A364" s="2" t="s">
        <v>5</v>
      </c>
      <c r="B364" s="3">
        <v>363</v>
      </c>
      <c r="C364" s="2" t="s">
        <v>370</v>
      </c>
      <c r="D364" s="2" t="s">
        <v>9</v>
      </c>
      <c r="E364" s="3">
        <v>1</v>
      </c>
      <c r="F364" s="4">
        <v>99990</v>
      </c>
    </row>
    <row r="365" spans="1:6" x14ac:dyDescent="0.3">
      <c r="A365" s="2" t="s">
        <v>5</v>
      </c>
      <c r="B365" s="3">
        <v>364</v>
      </c>
      <c r="C365" s="2" t="s">
        <v>371</v>
      </c>
      <c r="D365" s="2" t="s">
        <v>9</v>
      </c>
      <c r="E365" s="3">
        <v>1</v>
      </c>
      <c r="F365" s="4">
        <v>119990</v>
      </c>
    </row>
    <row r="366" spans="1:6" x14ac:dyDescent="0.3">
      <c r="A366" s="2" t="s">
        <v>5</v>
      </c>
      <c r="B366" s="3">
        <v>365</v>
      </c>
      <c r="C366" s="2" t="s">
        <v>372</v>
      </c>
      <c r="D366" s="2" t="s">
        <v>9</v>
      </c>
      <c r="E366" s="3">
        <v>1</v>
      </c>
      <c r="F366" s="4">
        <v>84990</v>
      </c>
    </row>
    <row r="367" spans="1:6" x14ac:dyDescent="0.3">
      <c r="A367" s="2" t="s">
        <v>5</v>
      </c>
      <c r="B367" s="3">
        <v>366</v>
      </c>
      <c r="C367" s="2" t="s">
        <v>373</v>
      </c>
      <c r="D367" s="2" t="s">
        <v>9</v>
      </c>
      <c r="E367" s="3">
        <v>1</v>
      </c>
      <c r="F367" s="4">
        <v>77990</v>
      </c>
    </row>
    <row r="368" spans="1:6" x14ac:dyDescent="0.3">
      <c r="A368" s="2" t="s">
        <v>5</v>
      </c>
      <c r="B368" s="3">
        <v>367</v>
      </c>
      <c r="C368" s="2" t="s">
        <v>374</v>
      </c>
      <c r="D368" s="2" t="s">
        <v>9</v>
      </c>
      <c r="E368" s="3">
        <v>1</v>
      </c>
      <c r="F368" s="4">
        <v>55990</v>
      </c>
    </row>
    <row r="369" spans="1:6" x14ac:dyDescent="0.3">
      <c r="A369" s="2" t="s">
        <v>5</v>
      </c>
      <c r="B369" s="3">
        <v>368</v>
      </c>
      <c r="C369" s="2" t="s">
        <v>375</v>
      </c>
      <c r="D369" s="2" t="s">
        <v>9</v>
      </c>
      <c r="E369" s="3">
        <v>1</v>
      </c>
      <c r="F369" s="4">
        <v>60990</v>
      </c>
    </row>
    <row r="370" spans="1:6" x14ac:dyDescent="0.3">
      <c r="A370" s="2" t="s">
        <v>5</v>
      </c>
      <c r="B370" s="3">
        <v>369</v>
      </c>
      <c r="C370" s="2" t="s">
        <v>376</v>
      </c>
      <c r="D370" s="2" t="s">
        <v>9</v>
      </c>
      <c r="E370" s="3">
        <v>1</v>
      </c>
      <c r="F370" s="4">
        <v>66990</v>
      </c>
    </row>
    <row r="371" spans="1:6" x14ac:dyDescent="0.3">
      <c r="A371" s="2" t="s">
        <v>5</v>
      </c>
      <c r="B371" s="3">
        <v>370</v>
      </c>
      <c r="C371" s="2" t="s">
        <v>377</v>
      </c>
      <c r="D371" s="2" t="s">
        <v>9</v>
      </c>
      <c r="E371" s="3">
        <v>1</v>
      </c>
      <c r="F371" s="4">
        <v>66990</v>
      </c>
    </row>
    <row r="372" spans="1:6" x14ac:dyDescent="0.3">
      <c r="A372" s="2" t="s">
        <v>5</v>
      </c>
      <c r="B372" s="3">
        <v>371</v>
      </c>
      <c r="C372" s="2" t="s">
        <v>378</v>
      </c>
      <c r="D372" s="2" t="s">
        <v>9</v>
      </c>
      <c r="E372" s="3">
        <v>1</v>
      </c>
      <c r="F372" s="4">
        <v>71990</v>
      </c>
    </row>
    <row r="373" spans="1:6" x14ac:dyDescent="0.3">
      <c r="A373" s="2" t="s">
        <v>5</v>
      </c>
      <c r="B373" s="3">
        <v>372</v>
      </c>
      <c r="C373" s="2" t="s">
        <v>379</v>
      </c>
      <c r="D373" s="2" t="s">
        <v>9</v>
      </c>
      <c r="E373" s="3">
        <v>1</v>
      </c>
      <c r="F373" s="4">
        <v>47990</v>
      </c>
    </row>
    <row r="374" spans="1:6" x14ac:dyDescent="0.3">
      <c r="A374" s="2" t="s">
        <v>5</v>
      </c>
      <c r="B374" s="3">
        <v>373</v>
      </c>
      <c r="C374" s="2" t="s">
        <v>380</v>
      </c>
      <c r="D374" s="2" t="s">
        <v>9</v>
      </c>
      <c r="E374" s="3">
        <v>1</v>
      </c>
      <c r="F374" s="4">
        <v>39990</v>
      </c>
    </row>
    <row r="375" spans="1:6" x14ac:dyDescent="0.3">
      <c r="A375" s="2" t="s">
        <v>5</v>
      </c>
      <c r="B375" s="3">
        <v>374</v>
      </c>
      <c r="C375" s="2" t="s">
        <v>381</v>
      </c>
      <c r="D375" s="2" t="s">
        <v>9</v>
      </c>
      <c r="E375" s="3">
        <v>1</v>
      </c>
      <c r="F375" s="4">
        <v>39990</v>
      </c>
    </row>
    <row r="376" spans="1:6" x14ac:dyDescent="0.3">
      <c r="A376" s="2" t="s">
        <v>5</v>
      </c>
      <c r="B376" s="3">
        <v>375</v>
      </c>
      <c r="C376" s="2" t="s">
        <v>382</v>
      </c>
      <c r="D376" s="2" t="s">
        <v>9</v>
      </c>
      <c r="E376" s="3">
        <v>1</v>
      </c>
      <c r="F376" s="4">
        <v>39990</v>
      </c>
    </row>
    <row r="377" spans="1:6" x14ac:dyDescent="0.3">
      <c r="A377" s="2" t="s">
        <v>5</v>
      </c>
      <c r="B377" s="3">
        <v>376</v>
      </c>
      <c r="C377" s="2" t="s">
        <v>383</v>
      </c>
      <c r="D377" s="2" t="s">
        <v>9</v>
      </c>
      <c r="E377" s="3">
        <v>1</v>
      </c>
      <c r="F377" s="4">
        <v>104990</v>
      </c>
    </row>
    <row r="378" spans="1:6" x14ac:dyDescent="0.3">
      <c r="A378" s="2" t="s">
        <v>5</v>
      </c>
      <c r="B378" s="3">
        <v>377</v>
      </c>
      <c r="C378" s="2" t="s">
        <v>384</v>
      </c>
      <c r="D378" s="2" t="s">
        <v>9</v>
      </c>
      <c r="E378" s="3">
        <v>1</v>
      </c>
      <c r="F378" s="4">
        <v>179990</v>
      </c>
    </row>
    <row r="379" spans="1:6" x14ac:dyDescent="0.3">
      <c r="A379" s="2" t="s">
        <v>5</v>
      </c>
      <c r="B379" s="3">
        <v>378</v>
      </c>
      <c r="C379" s="2" t="s">
        <v>385</v>
      </c>
      <c r="D379" s="2" t="s">
        <v>9</v>
      </c>
      <c r="E379" s="3">
        <v>1</v>
      </c>
      <c r="F379" s="4">
        <v>209990</v>
      </c>
    </row>
    <row r="380" spans="1:6" x14ac:dyDescent="0.3">
      <c r="A380" s="2" t="s">
        <v>5</v>
      </c>
      <c r="B380" s="3">
        <v>379</v>
      </c>
      <c r="C380" s="2" t="s">
        <v>386</v>
      </c>
      <c r="D380" s="2" t="s">
        <v>9</v>
      </c>
      <c r="E380" s="3">
        <v>1</v>
      </c>
      <c r="F380" s="4">
        <v>66490</v>
      </c>
    </row>
    <row r="381" spans="1:6" x14ac:dyDescent="0.3">
      <c r="A381" s="2" t="s">
        <v>5</v>
      </c>
      <c r="B381" s="3">
        <v>380</v>
      </c>
      <c r="C381" s="2" t="s">
        <v>387</v>
      </c>
      <c r="D381" s="2" t="s">
        <v>9</v>
      </c>
      <c r="E381" s="3">
        <v>1</v>
      </c>
      <c r="F381" s="4">
        <v>89990</v>
      </c>
    </row>
    <row r="382" spans="1:6" x14ac:dyDescent="0.3">
      <c r="A382" s="2" t="s">
        <v>5</v>
      </c>
      <c r="B382" s="3">
        <v>381</v>
      </c>
      <c r="C382" s="2" t="s">
        <v>388</v>
      </c>
      <c r="D382" s="2" t="s">
        <v>9</v>
      </c>
      <c r="E382" s="3">
        <v>1</v>
      </c>
      <c r="F382" s="4">
        <v>94990</v>
      </c>
    </row>
    <row r="383" spans="1:6" x14ac:dyDescent="0.3">
      <c r="A383" s="2" t="s">
        <v>5</v>
      </c>
      <c r="B383" s="3">
        <v>382</v>
      </c>
      <c r="C383" s="2" t="s">
        <v>389</v>
      </c>
      <c r="D383" s="2" t="s">
        <v>9</v>
      </c>
      <c r="E383" s="3">
        <v>1</v>
      </c>
      <c r="F383" s="4">
        <v>34990</v>
      </c>
    </row>
    <row r="384" spans="1:6" x14ac:dyDescent="0.3">
      <c r="A384" s="2" t="s">
        <v>5</v>
      </c>
      <c r="B384" s="3">
        <v>383</v>
      </c>
      <c r="C384" s="2" t="s">
        <v>390</v>
      </c>
      <c r="D384" s="2" t="s">
        <v>9</v>
      </c>
      <c r="E384" s="3">
        <v>1</v>
      </c>
      <c r="F384" s="4">
        <v>19990</v>
      </c>
    </row>
    <row r="385" spans="1:6" x14ac:dyDescent="0.3">
      <c r="A385" s="2" t="s">
        <v>5</v>
      </c>
      <c r="B385" s="3">
        <v>384</v>
      </c>
      <c r="C385" s="2" t="s">
        <v>391</v>
      </c>
      <c r="D385" s="2" t="s">
        <v>9</v>
      </c>
      <c r="E385" s="3">
        <v>1</v>
      </c>
      <c r="F385" s="4">
        <v>46990</v>
      </c>
    </row>
    <row r="386" spans="1:6" x14ac:dyDescent="0.3">
      <c r="A386" s="2" t="s">
        <v>5</v>
      </c>
      <c r="B386" s="3">
        <v>385</v>
      </c>
      <c r="C386" s="2" t="s">
        <v>392</v>
      </c>
      <c r="D386" s="2" t="s">
        <v>9</v>
      </c>
      <c r="E386" s="3">
        <v>1</v>
      </c>
      <c r="F386" s="4">
        <v>35990</v>
      </c>
    </row>
    <row r="387" spans="1:6" x14ac:dyDescent="0.3">
      <c r="A387" s="2" t="s">
        <v>5</v>
      </c>
      <c r="B387" s="3">
        <v>386</v>
      </c>
      <c r="C387" s="2" t="s">
        <v>393</v>
      </c>
      <c r="D387" s="2" t="s">
        <v>9</v>
      </c>
      <c r="E387" s="3">
        <v>1</v>
      </c>
      <c r="F387" s="4">
        <v>41990</v>
      </c>
    </row>
    <row r="388" spans="1:6" x14ac:dyDescent="0.3">
      <c r="A388" s="2" t="s">
        <v>5</v>
      </c>
      <c r="B388" s="3">
        <v>387</v>
      </c>
      <c r="C388" s="2" t="s">
        <v>394</v>
      </c>
      <c r="D388" s="2" t="s">
        <v>9</v>
      </c>
      <c r="E388" s="3">
        <v>1</v>
      </c>
      <c r="F388" s="4">
        <v>37990</v>
      </c>
    </row>
    <row r="389" spans="1:6" x14ac:dyDescent="0.3">
      <c r="A389" s="2" t="s">
        <v>5</v>
      </c>
      <c r="B389" s="3">
        <v>388</v>
      </c>
      <c r="C389" s="2" t="s">
        <v>395</v>
      </c>
      <c r="D389" s="2" t="s">
        <v>9</v>
      </c>
      <c r="E389" s="3">
        <v>1</v>
      </c>
      <c r="F389" s="4">
        <v>37990</v>
      </c>
    </row>
    <row r="390" spans="1:6" x14ac:dyDescent="0.3">
      <c r="A390" s="2" t="s">
        <v>5</v>
      </c>
      <c r="B390" s="3">
        <v>389</v>
      </c>
      <c r="C390" s="2" t="s">
        <v>396</v>
      </c>
      <c r="D390" s="2" t="s">
        <v>9</v>
      </c>
      <c r="E390" s="3">
        <v>1</v>
      </c>
      <c r="F390" s="4">
        <v>45990</v>
      </c>
    </row>
    <row r="391" spans="1:6" x14ac:dyDescent="0.3">
      <c r="A391" s="2" t="s">
        <v>5</v>
      </c>
      <c r="B391" s="3">
        <v>390</v>
      </c>
      <c r="C391" s="2" t="s">
        <v>397</v>
      </c>
      <c r="D391" s="2" t="s">
        <v>9</v>
      </c>
      <c r="E391" s="3">
        <v>1</v>
      </c>
      <c r="F391" s="4">
        <v>47990</v>
      </c>
    </row>
    <row r="392" spans="1:6" x14ac:dyDescent="0.3">
      <c r="A392" s="2" t="s">
        <v>5</v>
      </c>
      <c r="B392" s="3">
        <v>391</v>
      </c>
      <c r="C392" s="2" t="s">
        <v>398</v>
      </c>
      <c r="D392" s="2" t="s">
        <v>9</v>
      </c>
      <c r="E392" s="3">
        <v>1</v>
      </c>
      <c r="F392" s="4">
        <v>34990</v>
      </c>
    </row>
    <row r="393" spans="1:6" x14ac:dyDescent="0.3">
      <c r="A393" s="2" t="s">
        <v>5</v>
      </c>
      <c r="B393" s="3">
        <v>392</v>
      </c>
      <c r="C393" s="2" t="s">
        <v>399</v>
      </c>
      <c r="D393" s="2" t="s">
        <v>9</v>
      </c>
      <c r="E393" s="3">
        <v>1</v>
      </c>
      <c r="F393" s="4">
        <v>48990</v>
      </c>
    </row>
    <row r="394" spans="1:6" x14ac:dyDescent="0.3">
      <c r="A394" s="2" t="s">
        <v>5</v>
      </c>
      <c r="B394" s="3">
        <v>393</v>
      </c>
      <c r="C394" s="2" t="s">
        <v>400</v>
      </c>
      <c r="D394" s="2" t="s">
        <v>9</v>
      </c>
      <c r="E394" s="3">
        <v>1</v>
      </c>
      <c r="F394" s="4">
        <v>57990</v>
      </c>
    </row>
    <row r="395" spans="1:6" x14ac:dyDescent="0.3">
      <c r="A395" s="2" t="s">
        <v>5</v>
      </c>
      <c r="B395" s="3">
        <v>394</v>
      </c>
      <c r="C395" s="2" t="s">
        <v>401</v>
      </c>
      <c r="D395" s="2" t="s">
        <v>9</v>
      </c>
      <c r="E395" s="3">
        <v>1</v>
      </c>
      <c r="F395" s="4">
        <v>62990</v>
      </c>
    </row>
    <row r="396" spans="1:6" x14ac:dyDescent="0.3">
      <c r="A396" s="2" t="s">
        <v>5</v>
      </c>
      <c r="B396" s="3">
        <v>395</v>
      </c>
      <c r="C396" s="2" t="s">
        <v>402</v>
      </c>
      <c r="D396" s="2" t="s">
        <v>9</v>
      </c>
      <c r="E396" s="3">
        <v>1</v>
      </c>
      <c r="F396" s="4">
        <v>71990</v>
      </c>
    </row>
    <row r="397" spans="1:6" x14ac:dyDescent="0.3">
      <c r="A397" s="2" t="s">
        <v>5</v>
      </c>
      <c r="B397" s="3">
        <v>396</v>
      </c>
      <c r="C397" s="2" t="s">
        <v>403</v>
      </c>
      <c r="D397" s="2" t="s">
        <v>9</v>
      </c>
      <c r="E397" s="3">
        <v>1</v>
      </c>
      <c r="F397" s="4">
        <v>6990</v>
      </c>
    </row>
    <row r="398" spans="1:6" x14ac:dyDescent="0.3">
      <c r="A398" s="2" t="s">
        <v>5</v>
      </c>
      <c r="B398" s="3">
        <v>397</v>
      </c>
      <c r="C398" s="2" t="s">
        <v>404</v>
      </c>
      <c r="D398" s="2" t="s">
        <v>9</v>
      </c>
      <c r="E398" s="3">
        <v>1</v>
      </c>
      <c r="F398" s="4">
        <v>12990</v>
      </c>
    </row>
    <row r="399" spans="1:6" x14ac:dyDescent="0.3">
      <c r="A399" s="2" t="s">
        <v>5</v>
      </c>
      <c r="B399" s="3">
        <v>398</v>
      </c>
      <c r="C399" s="2" t="s">
        <v>405</v>
      </c>
      <c r="D399" s="2" t="s">
        <v>9</v>
      </c>
      <c r="E399" s="3">
        <v>1</v>
      </c>
      <c r="F399" s="4">
        <v>27990</v>
      </c>
    </row>
    <row r="400" spans="1:6" x14ac:dyDescent="0.3">
      <c r="A400" s="2" t="s">
        <v>5</v>
      </c>
      <c r="B400" s="3">
        <v>399</v>
      </c>
      <c r="C400" s="2" t="s">
        <v>406</v>
      </c>
      <c r="D400" s="2" t="s">
        <v>9</v>
      </c>
      <c r="E400" s="3">
        <v>1</v>
      </c>
      <c r="F400" s="4">
        <v>30990</v>
      </c>
    </row>
    <row r="401" spans="1:6" x14ac:dyDescent="0.3">
      <c r="A401" s="2" t="s">
        <v>5</v>
      </c>
      <c r="B401" s="3">
        <v>400</v>
      </c>
      <c r="C401" s="2" t="s">
        <v>407</v>
      </c>
      <c r="D401" s="2" t="s">
        <v>9</v>
      </c>
      <c r="E401" s="3">
        <v>1</v>
      </c>
      <c r="F401" s="4">
        <v>39990</v>
      </c>
    </row>
    <row r="402" spans="1:6" x14ac:dyDescent="0.3">
      <c r="A402" s="2" t="s">
        <v>5</v>
      </c>
      <c r="B402" s="3">
        <v>401</v>
      </c>
      <c r="C402" s="2" t="s">
        <v>408</v>
      </c>
      <c r="D402" s="2" t="s">
        <v>9</v>
      </c>
      <c r="E402" s="3">
        <v>1</v>
      </c>
      <c r="F402" s="4">
        <v>29990</v>
      </c>
    </row>
    <row r="403" spans="1:6" x14ac:dyDescent="0.3">
      <c r="A403" s="2" t="s">
        <v>5</v>
      </c>
      <c r="B403" s="3">
        <v>402</v>
      </c>
      <c r="C403" s="2" t="s">
        <v>409</v>
      </c>
      <c r="D403" s="2" t="s">
        <v>9</v>
      </c>
      <c r="E403" s="3">
        <v>1</v>
      </c>
      <c r="F403" s="4">
        <v>74990</v>
      </c>
    </row>
    <row r="404" spans="1:6" x14ac:dyDescent="0.3">
      <c r="A404" s="2" t="s">
        <v>5</v>
      </c>
      <c r="B404" s="3">
        <v>403</v>
      </c>
      <c r="C404" s="2" t="s">
        <v>410</v>
      </c>
      <c r="D404" s="2" t="s">
        <v>9</v>
      </c>
      <c r="E404" s="3">
        <v>1</v>
      </c>
      <c r="F404" s="4">
        <v>99990</v>
      </c>
    </row>
    <row r="405" spans="1:6" x14ac:dyDescent="0.3">
      <c r="A405" s="2" t="s">
        <v>5</v>
      </c>
      <c r="B405" s="3">
        <v>404</v>
      </c>
      <c r="C405" s="2" t="s">
        <v>411</v>
      </c>
      <c r="D405" s="2" t="s">
        <v>9</v>
      </c>
      <c r="E405" s="3">
        <v>1</v>
      </c>
      <c r="F405" s="4">
        <v>29990</v>
      </c>
    </row>
    <row r="406" spans="1:6" x14ac:dyDescent="0.3">
      <c r="A406" s="2" t="s">
        <v>5</v>
      </c>
      <c r="B406" s="3">
        <v>405</v>
      </c>
      <c r="C406" s="2" t="s">
        <v>412</v>
      </c>
      <c r="D406" s="2" t="s">
        <v>9</v>
      </c>
      <c r="E406" s="3">
        <v>1</v>
      </c>
      <c r="F406" s="4">
        <v>32190</v>
      </c>
    </row>
    <row r="407" spans="1:6" x14ac:dyDescent="0.3">
      <c r="A407" s="2" t="s">
        <v>5</v>
      </c>
      <c r="B407" s="3">
        <v>406</v>
      </c>
      <c r="C407" s="2" t="s">
        <v>413</v>
      </c>
      <c r="D407" s="2" t="s">
        <v>9</v>
      </c>
      <c r="E407" s="3">
        <v>1</v>
      </c>
      <c r="F407" s="4">
        <v>32190</v>
      </c>
    </row>
    <row r="408" spans="1:6" x14ac:dyDescent="0.3">
      <c r="A408" s="2" t="s">
        <v>5</v>
      </c>
      <c r="B408" s="3">
        <v>407</v>
      </c>
      <c r="C408" s="2" t="s">
        <v>414</v>
      </c>
      <c r="D408" s="2" t="s">
        <v>9</v>
      </c>
      <c r="E408" s="3">
        <v>1</v>
      </c>
      <c r="F408" s="4">
        <v>35690</v>
      </c>
    </row>
    <row r="409" spans="1:6" x14ac:dyDescent="0.3">
      <c r="A409" s="2" t="s">
        <v>5</v>
      </c>
      <c r="B409" s="3">
        <v>408</v>
      </c>
      <c r="C409" s="2" t="s">
        <v>415</v>
      </c>
      <c r="D409" s="2" t="s">
        <v>9</v>
      </c>
      <c r="E409" s="3">
        <v>1</v>
      </c>
      <c r="F409" s="4">
        <v>80490</v>
      </c>
    </row>
    <row r="410" spans="1:6" x14ac:dyDescent="0.3">
      <c r="A410" s="2" t="s">
        <v>5</v>
      </c>
      <c r="B410" s="3">
        <v>409</v>
      </c>
      <c r="C410" s="2" t="s">
        <v>416</v>
      </c>
      <c r="D410" s="2" t="s">
        <v>9</v>
      </c>
      <c r="E410" s="3">
        <v>1</v>
      </c>
      <c r="F410" s="4">
        <v>20690</v>
      </c>
    </row>
    <row r="411" spans="1:6" x14ac:dyDescent="0.3">
      <c r="A411" s="2" t="s">
        <v>5</v>
      </c>
      <c r="B411" s="3">
        <v>410</v>
      </c>
      <c r="C411" s="2" t="s">
        <v>417</v>
      </c>
      <c r="D411" s="2" t="s">
        <v>9</v>
      </c>
      <c r="E411" s="3">
        <v>1</v>
      </c>
      <c r="F411" s="4">
        <v>18490</v>
      </c>
    </row>
    <row r="412" spans="1:6" x14ac:dyDescent="0.3">
      <c r="A412" s="2" t="s">
        <v>5</v>
      </c>
      <c r="B412" s="3">
        <v>411</v>
      </c>
      <c r="C412" s="2" t="s">
        <v>418</v>
      </c>
      <c r="D412" s="2" t="s">
        <v>9</v>
      </c>
      <c r="E412" s="3">
        <v>1</v>
      </c>
      <c r="F412" s="4">
        <v>19990</v>
      </c>
    </row>
    <row r="413" spans="1:6" x14ac:dyDescent="0.3">
      <c r="A413" s="2" t="s">
        <v>5</v>
      </c>
      <c r="B413" s="3">
        <v>412</v>
      </c>
      <c r="C413" s="2" t="s">
        <v>419</v>
      </c>
      <c r="D413" s="2" t="s">
        <v>9</v>
      </c>
      <c r="E413" s="3">
        <v>1</v>
      </c>
      <c r="F413" s="4">
        <v>19990</v>
      </c>
    </row>
    <row r="414" spans="1:6" x14ac:dyDescent="0.3">
      <c r="A414" s="2" t="s">
        <v>5</v>
      </c>
      <c r="B414" s="3">
        <v>413</v>
      </c>
      <c r="C414" s="2" t="s">
        <v>420</v>
      </c>
      <c r="D414" s="2" t="s">
        <v>9</v>
      </c>
      <c r="E414" s="3">
        <v>1</v>
      </c>
      <c r="F414" s="4">
        <v>15990</v>
      </c>
    </row>
    <row r="415" spans="1:6" x14ac:dyDescent="0.3">
      <c r="A415" s="2" t="s">
        <v>5</v>
      </c>
      <c r="B415" s="3">
        <v>414</v>
      </c>
      <c r="C415" s="2" t="s">
        <v>421</v>
      </c>
      <c r="D415" s="2" t="s">
        <v>9</v>
      </c>
      <c r="E415" s="3">
        <v>1</v>
      </c>
      <c r="F415" s="4">
        <v>13990</v>
      </c>
    </row>
    <row r="416" spans="1:6" x14ac:dyDescent="0.3">
      <c r="A416" s="2" t="s">
        <v>5</v>
      </c>
      <c r="B416" s="3">
        <v>415</v>
      </c>
      <c r="C416" s="2" t="s">
        <v>422</v>
      </c>
      <c r="D416" s="2" t="s">
        <v>9</v>
      </c>
      <c r="E416" s="3">
        <v>1</v>
      </c>
      <c r="F416" s="4">
        <v>22990</v>
      </c>
    </row>
    <row r="417" spans="1:6" x14ac:dyDescent="0.3">
      <c r="A417" s="2" t="s">
        <v>5</v>
      </c>
      <c r="B417" s="3">
        <v>416</v>
      </c>
      <c r="C417" s="2" t="s">
        <v>423</v>
      </c>
      <c r="D417" s="2" t="s">
        <v>9</v>
      </c>
      <c r="E417" s="3">
        <v>1</v>
      </c>
      <c r="F417" s="4">
        <v>64890</v>
      </c>
    </row>
    <row r="418" spans="1:6" x14ac:dyDescent="0.3">
      <c r="A418" s="2" t="s">
        <v>5</v>
      </c>
      <c r="B418" s="3">
        <v>417</v>
      </c>
      <c r="C418" s="2" t="s">
        <v>424</v>
      </c>
      <c r="D418" s="2" t="s">
        <v>9</v>
      </c>
      <c r="E418" s="3">
        <v>1</v>
      </c>
      <c r="F418" s="4">
        <v>64990</v>
      </c>
    </row>
    <row r="419" spans="1:6" x14ac:dyDescent="0.3">
      <c r="A419" s="2" t="s">
        <v>5</v>
      </c>
      <c r="B419" s="3">
        <v>418</v>
      </c>
      <c r="C419" s="2" t="s">
        <v>425</v>
      </c>
      <c r="D419" s="2" t="s">
        <v>9</v>
      </c>
      <c r="E419" s="3">
        <v>1</v>
      </c>
      <c r="F419" s="4">
        <v>49890</v>
      </c>
    </row>
    <row r="420" spans="1:6" x14ac:dyDescent="0.3">
      <c r="A420" s="2" t="s">
        <v>5</v>
      </c>
      <c r="B420" s="3">
        <v>419</v>
      </c>
      <c r="C420" s="2" t="s">
        <v>426</v>
      </c>
      <c r="D420" s="2" t="s">
        <v>9</v>
      </c>
      <c r="E420" s="3">
        <v>1</v>
      </c>
      <c r="F420" s="4">
        <v>21990</v>
      </c>
    </row>
    <row r="421" spans="1:6" x14ac:dyDescent="0.3">
      <c r="A421" s="2" t="s">
        <v>5</v>
      </c>
      <c r="B421" s="3">
        <v>420</v>
      </c>
      <c r="C421" s="2" t="s">
        <v>427</v>
      </c>
      <c r="D421" s="2" t="s">
        <v>9</v>
      </c>
      <c r="E421" s="3">
        <v>1</v>
      </c>
      <c r="F421" s="4">
        <v>76990</v>
      </c>
    </row>
    <row r="422" spans="1:6" x14ac:dyDescent="0.3">
      <c r="A422" s="2" t="s">
        <v>5</v>
      </c>
      <c r="B422" s="3">
        <v>421</v>
      </c>
      <c r="C422" s="2" t="s">
        <v>428</v>
      </c>
      <c r="D422" s="2" t="s">
        <v>9</v>
      </c>
      <c r="E422" s="3">
        <v>1</v>
      </c>
      <c r="F422" s="4">
        <v>50590</v>
      </c>
    </row>
    <row r="423" spans="1:6" x14ac:dyDescent="0.3">
      <c r="A423" s="2" t="s">
        <v>5</v>
      </c>
      <c r="B423" s="3">
        <v>422</v>
      </c>
      <c r="C423" s="2" t="s">
        <v>429</v>
      </c>
      <c r="D423" s="2" t="s">
        <v>9</v>
      </c>
      <c r="E423" s="3">
        <v>1</v>
      </c>
      <c r="F423" s="4">
        <v>14880</v>
      </c>
    </row>
    <row r="424" spans="1:6" x14ac:dyDescent="0.3">
      <c r="A424" s="2" t="s">
        <v>5</v>
      </c>
      <c r="B424" s="3">
        <v>423</v>
      </c>
      <c r="C424" s="2" t="s">
        <v>430</v>
      </c>
      <c r="D424" s="2" t="s">
        <v>9</v>
      </c>
      <c r="E424" s="3">
        <v>1</v>
      </c>
      <c r="F424" s="4">
        <v>156490</v>
      </c>
    </row>
    <row r="425" spans="1:6" x14ac:dyDescent="0.3">
      <c r="A425" s="2" t="s">
        <v>5</v>
      </c>
      <c r="B425" s="3">
        <v>424</v>
      </c>
      <c r="C425" s="2" t="s">
        <v>431</v>
      </c>
      <c r="D425" s="2" t="s">
        <v>9</v>
      </c>
      <c r="E425" s="3">
        <v>1</v>
      </c>
      <c r="F425" s="4">
        <v>31990</v>
      </c>
    </row>
    <row r="426" spans="1:6" x14ac:dyDescent="0.3">
      <c r="A426" s="2" t="s">
        <v>5</v>
      </c>
      <c r="B426" s="3">
        <v>425</v>
      </c>
      <c r="C426" s="2" t="s">
        <v>432</v>
      </c>
      <c r="D426" s="2" t="s">
        <v>9</v>
      </c>
      <c r="E426" s="3">
        <v>1</v>
      </c>
      <c r="F426" s="4">
        <v>29990</v>
      </c>
    </row>
    <row r="427" spans="1:6" x14ac:dyDescent="0.3">
      <c r="A427" s="2" t="s">
        <v>5</v>
      </c>
      <c r="B427" s="3">
        <v>426</v>
      </c>
      <c r="C427" s="2" t="s">
        <v>433</v>
      </c>
      <c r="D427" s="2" t="s">
        <v>9</v>
      </c>
      <c r="E427" s="3">
        <v>1</v>
      </c>
      <c r="F427" s="4">
        <v>39990</v>
      </c>
    </row>
    <row r="428" spans="1:6" x14ac:dyDescent="0.3">
      <c r="A428" s="2" t="s">
        <v>5</v>
      </c>
      <c r="B428" s="3">
        <v>427</v>
      </c>
      <c r="C428" s="2" t="s">
        <v>434</v>
      </c>
      <c r="D428" s="2" t="s">
        <v>9</v>
      </c>
      <c r="E428" s="3">
        <v>1</v>
      </c>
      <c r="F428" s="4">
        <v>27990</v>
      </c>
    </row>
    <row r="429" spans="1:6" x14ac:dyDescent="0.3">
      <c r="A429" s="2" t="s">
        <v>5</v>
      </c>
      <c r="B429" s="3">
        <v>428</v>
      </c>
      <c r="C429" s="2" t="s">
        <v>435</v>
      </c>
      <c r="D429" s="2" t="s">
        <v>9</v>
      </c>
      <c r="E429" s="3">
        <v>1</v>
      </c>
      <c r="F429" s="4">
        <v>29990</v>
      </c>
    </row>
    <row r="430" spans="1:6" x14ac:dyDescent="0.3">
      <c r="A430" s="2" t="s">
        <v>5</v>
      </c>
      <c r="B430" s="3">
        <v>429</v>
      </c>
      <c r="C430" s="2" t="s">
        <v>436</v>
      </c>
      <c r="D430" s="2" t="s">
        <v>9</v>
      </c>
      <c r="E430" s="3">
        <v>1</v>
      </c>
      <c r="F430" s="4">
        <v>184990</v>
      </c>
    </row>
    <row r="431" spans="1:6" x14ac:dyDescent="0.3">
      <c r="A431" s="2" t="s">
        <v>5</v>
      </c>
      <c r="B431" s="3">
        <v>430</v>
      </c>
      <c r="C431" s="2" t="s">
        <v>437</v>
      </c>
      <c r="D431" s="2" t="s">
        <v>9</v>
      </c>
      <c r="E431" s="3">
        <v>1</v>
      </c>
      <c r="F431" s="4">
        <v>189990</v>
      </c>
    </row>
    <row r="432" spans="1:6" x14ac:dyDescent="0.3">
      <c r="A432" s="2" t="s">
        <v>5</v>
      </c>
      <c r="B432" s="3">
        <v>431</v>
      </c>
      <c r="C432" s="2" t="s">
        <v>438</v>
      </c>
      <c r="D432" s="2" t="s">
        <v>9</v>
      </c>
      <c r="E432" s="3">
        <v>1</v>
      </c>
      <c r="F432" s="4">
        <v>169990</v>
      </c>
    </row>
    <row r="433" spans="1:6" x14ac:dyDescent="0.3">
      <c r="A433" s="2" t="s">
        <v>5</v>
      </c>
      <c r="B433" s="3">
        <v>432</v>
      </c>
      <c r="C433" s="2" t="s">
        <v>439</v>
      </c>
      <c r="D433" s="2" t="s">
        <v>9</v>
      </c>
      <c r="E433" s="3">
        <v>1</v>
      </c>
      <c r="F433" s="4">
        <v>179990</v>
      </c>
    </row>
    <row r="434" spans="1:6" x14ac:dyDescent="0.3">
      <c r="A434" s="2" t="s">
        <v>5</v>
      </c>
      <c r="B434" s="3">
        <v>433</v>
      </c>
      <c r="C434" s="2" t="s">
        <v>440</v>
      </c>
      <c r="D434" s="2" t="s">
        <v>7</v>
      </c>
      <c r="E434" s="3">
        <v>1</v>
      </c>
      <c r="F434" s="4">
        <v>159990</v>
      </c>
    </row>
    <row r="435" spans="1:6" x14ac:dyDescent="0.3">
      <c r="A435" s="2" t="s">
        <v>5</v>
      </c>
      <c r="B435" s="3">
        <v>434</v>
      </c>
      <c r="C435" s="2" t="s">
        <v>441</v>
      </c>
      <c r="D435" s="2" t="s">
        <v>9</v>
      </c>
      <c r="E435" s="3">
        <v>1</v>
      </c>
      <c r="F435" s="4">
        <v>234990</v>
      </c>
    </row>
    <row r="436" spans="1:6" x14ac:dyDescent="0.3">
      <c r="A436" s="2" t="s">
        <v>5</v>
      </c>
      <c r="B436" s="3">
        <v>435</v>
      </c>
      <c r="C436" s="2" t="s">
        <v>442</v>
      </c>
      <c r="D436" s="2" t="s">
        <v>9</v>
      </c>
      <c r="E436" s="3">
        <v>1</v>
      </c>
      <c r="F436" s="4">
        <v>274990</v>
      </c>
    </row>
    <row r="437" spans="1:6" x14ac:dyDescent="0.3">
      <c r="A437" s="2" t="s">
        <v>5</v>
      </c>
      <c r="B437" s="3">
        <v>436</v>
      </c>
      <c r="C437" s="2" t="s">
        <v>443</v>
      </c>
      <c r="D437" s="2" t="s">
        <v>9</v>
      </c>
      <c r="E437" s="3">
        <v>1</v>
      </c>
      <c r="F437" s="4">
        <v>274990</v>
      </c>
    </row>
    <row r="438" spans="1:6" x14ac:dyDescent="0.3">
      <c r="A438" s="2" t="s">
        <v>5</v>
      </c>
      <c r="B438" s="3">
        <v>437</v>
      </c>
      <c r="C438" s="2" t="s">
        <v>444</v>
      </c>
      <c r="D438" s="2" t="s">
        <v>9</v>
      </c>
      <c r="E438" s="3">
        <v>1</v>
      </c>
      <c r="F438" s="4">
        <v>269990</v>
      </c>
    </row>
    <row r="439" spans="1:6" x14ac:dyDescent="0.3">
      <c r="A439" s="2" t="s">
        <v>5</v>
      </c>
      <c r="B439" s="3">
        <v>438</v>
      </c>
      <c r="C439" s="2" t="s">
        <v>445</v>
      </c>
      <c r="D439" s="2" t="s">
        <v>9</v>
      </c>
      <c r="E439" s="3">
        <v>1</v>
      </c>
      <c r="F439" s="4">
        <v>204990</v>
      </c>
    </row>
    <row r="440" spans="1:6" x14ac:dyDescent="0.3">
      <c r="A440" s="2" t="s">
        <v>5</v>
      </c>
      <c r="B440" s="3">
        <v>439</v>
      </c>
      <c r="C440" s="2" t="s">
        <v>446</v>
      </c>
      <c r="D440" s="2" t="s">
        <v>9</v>
      </c>
      <c r="E440" s="3">
        <v>1</v>
      </c>
      <c r="F440" s="4">
        <v>224990</v>
      </c>
    </row>
    <row r="441" spans="1:6" x14ac:dyDescent="0.3">
      <c r="A441" s="2" t="s">
        <v>5</v>
      </c>
      <c r="B441" s="3">
        <v>440</v>
      </c>
      <c r="C441" s="2" t="s">
        <v>447</v>
      </c>
      <c r="D441" s="2" t="s">
        <v>9</v>
      </c>
      <c r="E441" s="3">
        <v>1</v>
      </c>
      <c r="F441" s="4">
        <v>344990</v>
      </c>
    </row>
    <row r="442" spans="1:6" x14ac:dyDescent="0.3">
      <c r="A442" s="2" t="s">
        <v>5</v>
      </c>
      <c r="B442" s="3">
        <v>441</v>
      </c>
      <c r="C442" s="2" t="s">
        <v>448</v>
      </c>
      <c r="D442" s="2" t="s">
        <v>9</v>
      </c>
      <c r="E442" s="3">
        <v>1</v>
      </c>
      <c r="F442" s="4">
        <v>344990</v>
      </c>
    </row>
    <row r="443" spans="1:6" x14ac:dyDescent="0.3">
      <c r="A443" s="2" t="s">
        <v>5</v>
      </c>
      <c r="B443" s="3">
        <v>442</v>
      </c>
      <c r="C443" s="2" t="s">
        <v>449</v>
      </c>
      <c r="D443" s="2" t="s">
        <v>9</v>
      </c>
      <c r="E443" s="3">
        <v>1</v>
      </c>
      <c r="F443" s="4">
        <v>354990</v>
      </c>
    </row>
    <row r="444" spans="1:6" x14ac:dyDescent="0.3">
      <c r="A444" s="2" t="s">
        <v>5</v>
      </c>
      <c r="B444" s="3">
        <v>443</v>
      </c>
      <c r="C444" s="2" t="s">
        <v>450</v>
      </c>
      <c r="D444" s="2" t="s">
        <v>9</v>
      </c>
      <c r="E444" s="3">
        <v>1</v>
      </c>
      <c r="F444" s="4">
        <v>399990</v>
      </c>
    </row>
    <row r="445" spans="1:6" x14ac:dyDescent="0.3">
      <c r="A445" s="2" t="s">
        <v>5</v>
      </c>
      <c r="B445" s="3">
        <v>444</v>
      </c>
      <c r="C445" s="2" t="s">
        <v>451</v>
      </c>
      <c r="D445" s="2" t="s">
        <v>9</v>
      </c>
      <c r="E445" s="3">
        <v>1</v>
      </c>
      <c r="F445" s="4">
        <v>272990</v>
      </c>
    </row>
    <row r="446" spans="1:6" x14ac:dyDescent="0.3">
      <c r="A446" s="2" t="s">
        <v>5</v>
      </c>
      <c r="B446" s="3">
        <v>445</v>
      </c>
      <c r="C446" s="2" t="s">
        <v>452</v>
      </c>
      <c r="D446" s="2" t="s">
        <v>9</v>
      </c>
      <c r="E446" s="3">
        <v>1</v>
      </c>
      <c r="F446" s="4">
        <v>332990</v>
      </c>
    </row>
    <row r="447" spans="1:6" x14ac:dyDescent="0.3">
      <c r="A447" s="2" t="s">
        <v>5</v>
      </c>
      <c r="B447" s="3">
        <v>446</v>
      </c>
      <c r="C447" s="2" t="s">
        <v>453</v>
      </c>
      <c r="D447" s="2" t="s">
        <v>9</v>
      </c>
      <c r="E447" s="3">
        <v>1</v>
      </c>
      <c r="F447" s="4">
        <v>314990</v>
      </c>
    </row>
    <row r="448" spans="1:6" x14ac:dyDescent="0.3">
      <c r="A448" s="2" t="s">
        <v>5</v>
      </c>
      <c r="B448" s="3">
        <v>447</v>
      </c>
      <c r="C448" s="2" t="s">
        <v>454</v>
      </c>
      <c r="D448" s="2" t="s">
        <v>9</v>
      </c>
      <c r="E448" s="3">
        <v>1</v>
      </c>
      <c r="F448" s="4">
        <v>179990</v>
      </c>
    </row>
    <row r="449" spans="1:6" x14ac:dyDescent="0.3">
      <c r="A449" s="2" t="s">
        <v>5</v>
      </c>
      <c r="B449" s="3">
        <v>448</v>
      </c>
      <c r="C449" s="2" t="s">
        <v>455</v>
      </c>
      <c r="D449" s="2" t="s">
        <v>9</v>
      </c>
      <c r="E449" s="3">
        <v>1</v>
      </c>
      <c r="F449" s="4">
        <v>184990</v>
      </c>
    </row>
    <row r="450" spans="1:6" x14ac:dyDescent="0.3">
      <c r="A450" s="2" t="s">
        <v>5</v>
      </c>
      <c r="B450" s="3">
        <v>449</v>
      </c>
      <c r="C450" s="2" t="s">
        <v>456</v>
      </c>
      <c r="D450" s="2" t="s">
        <v>9</v>
      </c>
      <c r="E450" s="3">
        <v>1</v>
      </c>
      <c r="F450" s="4">
        <v>148990</v>
      </c>
    </row>
    <row r="451" spans="1:6" x14ac:dyDescent="0.3">
      <c r="A451" s="2" t="s">
        <v>5</v>
      </c>
      <c r="B451" s="3">
        <v>450</v>
      </c>
      <c r="C451" s="2" t="s">
        <v>457</v>
      </c>
      <c r="D451" s="2" t="s">
        <v>9</v>
      </c>
      <c r="E451" s="3">
        <v>1</v>
      </c>
      <c r="F451" s="4">
        <v>142990</v>
      </c>
    </row>
    <row r="452" spans="1:6" x14ac:dyDescent="0.3">
      <c r="A452" s="2" t="s">
        <v>5</v>
      </c>
      <c r="B452" s="3">
        <v>451</v>
      </c>
      <c r="C452" s="2" t="s">
        <v>458</v>
      </c>
      <c r="D452" s="2" t="s">
        <v>9</v>
      </c>
      <c r="E452" s="3">
        <v>1</v>
      </c>
      <c r="F452" s="4">
        <v>199990</v>
      </c>
    </row>
    <row r="453" spans="1:6" x14ac:dyDescent="0.3">
      <c r="A453" s="2" t="s">
        <v>5</v>
      </c>
      <c r="B453" s="3">
        <v>452</v>
      </c>
      <c r="C453" s="2" t="s">
        <v>459</v>
      </c>
      <c r="D453" s="2" t="s">
        <v>9</v>
      </c>
      <c r="E453" s="3">
        <v>1</v>
      </c>
      <c r="F453" s="4">
        <v>214990</v>
      </c>
    </row>
    <row r="454" spans="1:6" x14ac:dyDescent="0.3">
      <c r="A454" s="2" t="s">
        <v>5</v>
      </c>
      <c r="B454" s="3">
        <v>453</v>
      </c>
      <c r="C454" s="2" t="s">
        <v>460</v>
      </c>
      <c r="D454" s="2" t="s">
        <v>9</v>
      </c>
      <c r="E454" s="3">
        <v>1</v>
      </c>
      <c r="F454" s="4">
        <v>199990</v>
      </c>
    </row>
    <row r="455" spans="1:6" x14ac:dyDescent="0.3">
      <c r="A455" s="2" t="s">
        <v>5</v>
      </c>
      <c r="B455" s="3">
        <v>454</v>
      </c>
      <c r="C455" s="2" t="s">
        <v>461</v>
      </c>
      <c r="D455" s="2" t="s">
        <v>9</v>
      </c>
      <c r="E455" s="3">
        <v>1</v>
      </c>
      <c r="F455" s="4">
        <v>199990</v>
      </c>
    </row>
    <row r="456" spans="1:6" x14ac:dyDescent="0.3">
      <c r="A456" s="2" t="s">
        <v>5</v>
      </c>
      <c r="B456" s="3">
        <v>455</v>
      </c>
      <c r="C456" s="2" t="s">
        <v>462</v>
      </c>
      <c r="D456" s="2" t="s">
        <v>9</v>
      </c>
      <c r="E456" s="3">
        <v>1</v>
      </c>
      <c r="F456" s="4">
        <v>194990</v>
      </c>
    </row>
    <row r="457" spans="1:6" x14ac:dyDescent="0.3">
      <c r="A457" s="2" t="s">
        <v>5</v>
      </c>
      <c r="B457" s="3">
        <v>456</v>
      </c>
      <c r="C457" s="2" t="s">
        <v>463</v>
      </c>
      <c r="D457" s="2" t="s">
        <v>9</v>
      </c>
      <c r="E457" s="3">
        <v>1</v>
      </c>
      <c r="F457" s="4">
        <v>264990</v>
      </c>
    </row>
    <row r="458" spans="1:6" x14ac:dyDescent="0.3">
      <c r="A458" s="2" t="s">
        <v>5</v>
      </c>
      <c r="B458" s="3">
        <v>457</v>
      </c>
      <c r="C458" s="2" t="s">
        <v>464</v>
      </c>
      <c r="D458" s="2" t="s">
        <v>9</v>
      </c>
      <c r="E458" s="3">
        <v>1</v>
      </c>
      <c r="F458" s="4">
        <v>224990</v>
      </c>
    </row>
    <row r="459" spans="1:6" x14ac:dyDescent="0.3">
      <c r="A459" s="2" t="s">
        <v>5</v>
      </c>
      <c r="B459" s="3">
        <v>458</v>
      </c>
      <c r="C459" s="2" t="s">
        <v>465</v>
      </c>
      <c r="D459" s="2" t="s">
        <v>9</v>
      </c>
      <c r="E459" s="3">
        <v>1</v>
      </c>
      <c r="F459" s="4">
        <v>249990</v>
      </c>
    </row>
    <row r="460" spans="1:6" x14ac:dyDescent="0.3">
      <c r="A460" s="2" t="s">
        <v>5</v>
      </c>
      <c r="B460" s="3">
        <v>459</v>
      </c>
      <c r="C460" s="2" t="s">
        <v>466</v>
      </c>
      <c r="D460" s="2" t="s">
        <v>9</v>
      </c>
      <c r="E460" s="3">
        <v>1</v>
      </c>
      <c r="F460" s="4">
        <v>250990</v>
      </c>
    </row>
    <row r="461" spans="1:6" x14ac:dyDescent="0.3">
      <c r="A461" s="2" t="s">
        <v>5</v>
      </c>
      <c r="B461" s="3">
        <v>460</v>
      </c>
      <c r="C461" s="2" t="s">
        <v>467</v>
      </c>
      <c r="D461" s="2" t="s">
        <v>9</v>
      </c>
      <c r="E461" s="3">
        <v>1</v>
      </c>
      <c r="F461" s="4">
        <v>299990</v>
      </c>
    </row>
    <row r="462" spans="1:6" x14ac:dyDescent="0.3">
      <c r="A462" s="2" t="s">
        <v>5</v>
      </c>
      <c r="B462" s="3">
        <v>461</v>
      </c>
      <c r="C462" s="2" t="s">
        <v>468</v>
      </c>
      <c r="D462" s="2" t="s">
        <v>9</v>
      </c>
      <c r="E462" s="3">
        <v>1</v>
      </c>
      <c r="F462" s="4">
        <v>149990</v>
      </c>
    </row>
    <row r="463" spans="1:6" x14ac:dyDescent="0.3">
      <c r="A463" s="2" t="s">
        <v>5</v>
      </c>
      <c r="B463" s="3">
        <v>462</v>
      </c>
      <c r="C463" s="2" t="s">
        <v>469</v>
      </c>
      <c r="D463" s="2" t="s">
        <v>9</v>
      </c>
      <c r="E463" s="3">
        <v>1</v>
      </c>
      <c r="F463" s="4">
        <v>159990</v>
      </c>
    </row>
    <row r="464" spans="1:6" x14ac:dyDescent="0.3">
      <c r="A464" s="2" t="s">
        <v>5</v>
      </c>
      <c r="B464" s="3">
        <v>463</v>
      </c>
      <c r="C464" s="2" t="s">
        <v>470</v>
      </c>
      <c r="D464" s="2" t="s">
        <v>9</v>
      </c>
      <c r="E464" s="3">
        <v>1</v>
      </c>
      <c r="F464" s="4">
        <v>284990</v>
      </c>
    </row>
    <row r="465" spans="1:6" x14ac:dyDescent="0.3">
      <c r="A465" s="2" t="s">
        <v>5</v>
      </c>
      <c r="B465" s="3">
        <v>464</v>
      </c>
      <c r="C465" s="2" t="s">
        <v>471</v>
      </c>
      <c r="D465" s="2" t="s">
        <v>9</v>
      </c>
      <c r="E465" s="3">
        <v>1</v>
      </c>
      <c r="F465" s="4">
        <v>184990</v>
      </c>
    </row>
    <row r="466" spans="1:6" x14ac:dyDescent="0.3">
      <c r="A466" s="2" t="s">
        <v>5</v>
      </c>
      <c r="B466" s="3">
        <v>465</v>
      </c>
      <c r="C466" s="2" t="s">
        <v>472</v>
      </c>
      <c r="D466" s="2" t="s">
        <v>9</v>
      </c>
      <c r="E466" s="3">
        <v>1</v>
      </c>
      <c r="F466" s="4">
        <v>199990</v>
      </c>
    </row>
    <row r="467" spans="1:6" x14ac:dyDescent="0.3">
      <c r="A467" s="2" t="s">
        <v>5</v>
      </c>
      <c r="B467" s="3">
        <v>466</v>
      </c>
      <c r="C467" s="2" t="s">
        <v>473</v>
      </c>
      <c r="D467" s="2" t="s">
        <v>9</v>
      </c>
      <c r="E467" s="3">
        <v>1</v>
      </c>
      <c r="F467" s="4">
        <v>204990</v>
      </c>
    </row>
    <row r="468" spans="1:6" x14ac:dyDescent="0.3">
      <c r="A468" s="2" t="s">
        <v>5</v>
      </c>
      <c r="B468" s="3">
        <v>467</v>
      </c>
      <c r="C468" s="2" t="s">
        <v>474</v>
      </c>
      <c r="D468" s="2" t="s">
        <v>9</v>
      </c>
      <c r="E468" s="3">
        <v>1</v>
      </c>
      <c r="F468" s="4">
        <v>209990</v>
      </c>
    </row>
    <row r="469" spans="1:6" x14ac:dyDescent="0.3">
      <c r="A469" s="2" t="s">
        <v>5</v>
      </c>
      <c r="B469" s="3">
        <v>468</v>
      </c>
      <c r="C469" s="2" t="s">
        <v>475</v>
      </c>
      <c r="D469" s="2" t="s">
        <v>9</v>
      </c>
      <c r="E469" s="3">
        <v>1</v>
      </c>
      <c r="F469" s="4">
        <v>214990</v>
      </c>
    </row>
    <row r="470" spans="1:6" x14ac:dyDescent="0.3">
      <c r="A470" s="2" t="s">
        <v>5</v>
      </c>
      <c r="B470" s="3">
        <v>469</v>
      </c>
      <c r="C470" s="2" t="s">
        <v>476</v>
      </c>
      <c r="D470" s="2" t="s">
        <v>9</v>
      </c>
      <c r="E470" s="3">
        <v>1</v>
      </c>
      <c r="F470" s="4">
        <v>219990</v>
      </c>
    </row>
    <row r="471" spans="1:6" x14ac:dyDescent="0.3">
      <c r="A471" s="2" t="s">
        <v>5</v>
      </c>
      <c r="B471" s="3">
        <v>470</v>
      </c>
      <c r="C471" s="2" t="s">
        <v>477</v>
      </c>
      <c r="D471" s="2" t="s">
        <v>9</v>
      </c>
      <c r="E471" s="3">
        <v>1</v>
      </c>
      <c r="F471" s="4">
        <v>269990</v>
      </c>
    </row>
    <row r="472" spans="1:6" x14ac:dyDescent="0.3">
      <c r="A472" s="2" t="s">
        <v>5</v>
      </c>
      <c r="B472" s="3">
        <v>471</v>
      </c>
      <c r="C472" s="2" t="s">
        <v>478</v>
      </c>
      <c r="D472" s="2" t="s">
        <v>9</v>
      </c>
      <c r="E472" s="3">
        <v>1</v>
      </c>
      <c r="F472" s="4">
        <v>264990</v>
      </c>
    </row>
    <row r="473" spans="1:6" x14ac:dyDescent="0.3">
      <c r="A473" s="2" t="s">
        <v>5</v>
      </c>
      <c r="B473" s="3">
        <v>472</v>
      </c>
      <c r="C473" s="2" t="s">
        <v>479</v>
      </c>
      <c r="D473" s="2" t="s">
        <v>9</v>
      </c>
      <c r="E473" s="3">
        <v>1</v>
      </c>
      <c r="F473" s="4">
        <v>279990</v>
      </c>
    </row>
    <row r="474" spans="1:6" x14ac:dyDescent="0.3">
      <c r="A474" s="2" t="s">
        <v>5</v>
      </c>
      <c r="B474" s="3">
        <v>473</v>
      </c>
      <c r="C474" s="2" t="s">
        <v>480</v>
      </c>
      <c r="D474" s="2" t="s">
        <v>9</v>
      </c>
      <c r="E474" s="3">
        <v>1</v>
      </c>
      <c r="F474" s="4">
        <v>289990</v>
      </c>
    </row>
    <row r="475" spans="1:6" x14ac:dyDescent="0.3">
      <c r="A475" s="2" t="s">
        <v>5</v>
      </c>
      <c r="B475" s="3">
        <v>474</v>
      </c>
      <c r="C475" s="2" t="s">
        <v>481</v>
      </c>
      <c r="D475" s="2" t="s">
        <v>9</v>
      </c>
      <c r="E475" s="3">
        <v>1</v>
      </c>
      <c r="F475" s="4">
        <v>92990</v>
      </c>
    </row>
    <row r="476" spans="1:6" x14ac:dyDescent="0.3">
      <c r="A476" s="2" t="s">
        <v>5</v>
      </c>
      <c r="B476" s="3">
        <v>475</v>
      </c>
      <c r="C476" s="2" t="s">
        <v>482</v>
      </c>
      <c r="D476" s="2" t="s">
        <v>9</v>
      </c>
      <c r="E476" s="3">
        <v>1</v>
      </c>
      <c r="F476" s="4">
        <v>66990</v>
      </c>
    </row>
    <row r="477" spans="1:6" x14ac:dyDescent="0.3">
      <c r="A477" s="2" t="s">
        <v>5</v>
      </c>
      <c r="B477" s="3">
        <v>476</v>
      </c>
      <c r="C477" s="2" t="s">
        <v>483</v>
      </c>
      <c r="D477" s="2" t="s">
        <v>9</v>
      </c>
      <c r="E477" s="3">
        <v>1</v>
      </c>
      <c r="F477" s="4">
        <v>57990</v>
      </c>
    </row>
    <row r="478" spans="1:6" x14ac:dyDescent="0.3">
      <c r="A478" s="2" t="s">
        <v>5</v>
      </c>
      <c r="B478" s="3">
        <v>477</v>
      </c>
      <c r="C478" s="2" t="s">
        <v>484</v>
      </c>
      <c r="D478" s="2" t="s">
        <v>9</v>
      </c>
      <c r="E478" s="3">
        <v>1</v>
      </c>
      <c r="F478" s="4">
        <v>409990</v>
      </c>
    </row>
    <row r="479" spans="1:6" x14ac:dyDescent="0.3">
      <c r="A479" s="2" t="s">
        <v>5</v>
      </c>
      <c r="B479" s="3">
        <v>478</v>
      </c>
      <c r="C479" s="2" t="s">
        <v>485</v>
      </c>
      <c r="D479" s="2" t="s">
        <v>9</v>
      </c>
      <c r="E479" s="3">
        <v>1</v>
      </c>
      <c r="F479" s="4">
        <v>18190</v>
      </c>
    </row>
    <row r="480" spans="1:6" x14ac:dyDescent="0.3">
      <c r="A480" s="2" t="s">
        <v>5</v>
      </c>
      <c r="B480" s="3">
        <v>479</v>
      </c>
      <c r="C480" s="2" t="s">
        <v>486</v>
      </c>
      <c r="D480" s="2" t="s">
        <v>9</v>
      </c>
      <c r="E480" s="3">
        <v>1</v>
      </c>
      <c r="F480" s="4">
        <v>46290</v>
      </c>
    </row>
    <row r="481" spans="1:6" x14ac:dyDescent="0.3">
      <c r="A481" s="2" t="s">
        <v>5</v>
      </c>
      <c r="B481" s="3">
        <v>480</v>
      </c>
      <c r="C481" s="2" t="s">
        <v>487</v>
      </c>
      <c r="D481" s="2" t="s">
        <v>9</v>
      </c>
      <c r="E481" s="3">
        <v>1</v>
      </c>
      <c r="F481" s="4">
        <v>54490</v>
      </c>
    </row>
    <row r="482" spans="1:6" x14ac:dyDescent="0.3">
      <c r="A482" s="2" t="s">
        <v>5</v>
      </c>
      <c r="B482" s="3">
        <v>481</v>
      </c>
      <c r="C482" s="2" t="s">
        <v>488</v>
      </c>
      <c r="D482" s="2" t="s">
        <v>9</v>
      </c>
      <c r="E482" s="3">
        <v>1</v>
      </c>
      <c r="F482" s="4">
        <v>51190</v>
      </c>
    </row>
    <row r="483" spans="1:6" x14ac:dyDescent="0.3">
      <c r="A483" s="2" t="s">
        <v>5</v>
      </c>
      <c r="B483" s="3">
        <v>482</v>
      </c>
      <c r="C483" s="2" t="s">
        <v>489</v>
      </c>
      <c r="D483" s="2" t="s">
        <v>9</v>
      </c>
      <c r="E483" s="3">
        <v>1</v>
      </c>
      <c r="F483" s="4">
        <v>7990</v>
      </c>
    </row>
    <row r="484" spans="1:6" x14ac:dyDescent="0.3">
      <c r="A484" s="2" t="s">
        <v>5</v>
      </c>
      <c r="B484" s="3">
        <v>483</v>
      </c>
      <c r="C484" s="2" t="s">
        <v>490</v>
      </c>
      <c r="D484" s="2" t="s">
        <v>9</v>
      </c>
      <c r="E484" s="3">
        <v>1</v>
      </c>
      <c r="F484" s="4">
        <v>26490</v>
      </c>
    </row>
    <row r="485" spans="1:6" x14ac:dyDescent="0.3">
      <c r="A485" s="2" t="s">
        <v>5</v>
      </c>
      <c r="B485" s="3">
        <v>484</v>
      </c>
      <c r="C485" s="2" t="s">
        <v>491</v>
      </c>
      <c r="D485" s="2" t="s">
        <v>9</v>
      </c>
      <c r="E485" s="3">
        <v>1</v>
      </c>
      <c r="F485" s="4">
        <v>39990</v>
      </c>
    </row>
    <row r="486" spans="1:6" x14ac:dyDescent="0.3">
      <c r="A486" s="2" t="s">
        <v>5</v>
      </c>
      <c r="B486" s="3">
        <v>485</v>
      </c>
      <c r="C486" s="2" t="s">
        <v>492</v>
      </c>
      <c r="D486" s="2" t="s">
        <v>9</v>
      </c>
      <c r="E486" s="3">
        <v>1</v>
      </c>
      <c r="F486" s="4">
        <v>57890</v>
      </c>
    </row>
    <row r="487" spans="1:6" x14ac:dyDescent="0.3">
      <c r="A487" s="2" t="s">
        <v>5</v>
      </c>
      <c r="B487" s="3">
        <v>486</v>
      </c>
      <c r="C487" s="2" t="s">
        <v>493</v>
      </c>
      <c r="D487" s="2" t="s">
        <v>9</v>
      </c>
      <c r="E487" s="3">
        <v>1</v>
      </c>
      <c r="F487" s="4">
        <v>123990</v>
      </c>
    </row>
    <row r="488" spans="1:6" x14ac:dyDescent="0.3">
      <c r="A488" s="2" t="s">
        <v>5</v>
      </c>
      <c r="B488" s="3">
        <v>487</v>
      </c>
      <c r="C488" s="2" t="s">
        <v>494</v>
      </c>
      <c r="D488" s="2" t="s">
        <v>9</v>
      </c>
      <c r="E488" s="3">
        <v>1</v>
      </c>
      <c r="F488" s="4">
        <v>9990</v>
      </c>
    </row>
    <row r="489" spans="1:6" x14ac:dyDescent="0.3">
      <c r="A489" s="2" t="s">
        <v>5</v>
      </c>
      <c r="B489" s="3">
        <v>488</v>
      </c>
      <c r="C489" s="2" t="s">
        <v>495</v>
      </c>
      <c r="D489" s="2" t="s">
        <v>9</v>
      </c>
      <c r="E489" s="3">
        <v>1</v>
      </c>
      <c r="F489" s="4">
        <v>33690</v>
      </c>
    </row>
    <row r="490" spans="1:6" x14ac:dyDescent="0.3">
      <c r="A490" s="2" t="s">
        <v>5</v>
      </c>
      <c r="B490" s="3">
        <v>489</v>
      </c>
      <c r="C490" s="2" t="s">
        <v>496</v>
      </c>
      <c r="D490" s="2" t="s">
        <v>9</v>
      </c>
      <c r="E490" s="3">
        <v>1</v>
      </c>
      <c r="F490" s="4">
        <v>33690</v>
      </c>
    </row>
    <row r="491" spans="1:6" x14ac:dyDescent="0.3">
      <c r="A491" s="2" t="s">
        <v>5</v>
      </c>
      <c r="B491" s="3">
        <v>490</v>
      </c>
      <c r="C491" s="2" t="s">
        <v>497</v>
      </c>
      <c r="D491" s="2" t="s">
        <v>9</v>
      </c>
      <c r="E491" s="3">
        <v>1</v>
      </c>
      <c r="F491" s="4">
        <v>15990</v>
      </c>
    </row>
    <row r="492" spans="1:6" x14ac:dyDescent="0.3">
      <c r="A492" s="2" t="s">
        <v>5</v>
      </c>
      <c r="B492" s="3">
        <v>491</v>
      </c>
      <c r="C492" s="2" t="s">
        <v>498</v>
      </c>
      <c r="D492" s="2" t="s">
        <v>7</v>
      </c>
      <c r="E492" s="3">
        <v>1</v>
      </c>
      <c r="F492" s="4">
        <v>11490</v>
      </c>
    </row>
    <row r="493" spans="1:6" x14ac:dyDescent="0.3">
      <c r="A493" s="2" t="s">
        <v>5</v>
      </c>
      <c r="B493" s="3">
        <v>492</v>
      </c>
      <c r="C493" s="2" t="s">
        <v>499</v>
      </c>
      <c r="D493" s="2" t="s">
        <v>7</v>
      </c>
      <c r="E493" s="3">
        <v>1</v>
      </c>
      <c r="F493" s="4">
        <v>13490</v>
      </c>
    </row>
    <row r="494" spans="1:6" x14ac:dyDescent="0.3">
      <c r="A494" s="2" t="s">
        <v>5</v>
      </c>
      <c r="B494" s="3">
        <v>493</v>
      </c>
      <c r="C494" s="2" t="s">
        <v>500</v>
      </c>
      <c r="D494" s="2" t="s">
        <v>9</v>
      </c>
      <c r="E494" s="3">
        <v>1</v>
      </c>
      <c r="F494" s="4">
        <v>18690</v>
      </c>
    </row>
    <row r="495" spans="1:6" x14ac:dyDescent="0.3">
      <c r="A495" s="2" t="s">
        <v>5</v>
      </c>
      <c r="B495" s="3">
        <v>494</v>
      </c>
      <c r="C495" s="2" t="s">
        <v>501</v>
      </c>
      <c r="D495" s="2" t="s">
        <v>9</v>
      </c>
      <c r="E495" s="3">
        <v>1</v>
      </c>
      <c r="F495" s="4">
        <v>19990</v>
      </c>
    </row>
    <row r="496" spans="1:6" x14ac:dyDescent="0.3">
      <c r="A496" s="2" t="s">
        <v>5</v>
      </c>
      <c r="B496" s="3">
        <v>495</v>
      </c>
      <c r="C496" s="2" t="s">
        <v>502</v>
      </c>
      <c r="D496" s="2" t="s">
        <v>9</v>
      </c>
      <c r="E496" s="3">
        <v>1</v>
      </c>
      <c r="F496" s="4">
        <v>10390</v>
      </c>
    </row>
    <row r="497" spans="1:6" x14ac:dyDescent="0.3">
      <c r="A497" s="2" t="s">
        <v>5</v>
      </c>
      <c r="B497" s="3">
        <v>496</v>
      </c>
      <c r="C497" s="2" t="s">
        <v>503</v>
      </c>
      <c r="D497" s="2" t="s">
        <v>9</v>
      </c>
      <c r="E497" s="3">
        <v>1</v>
      </c>
      <c r="F497" s="4">
        <v>14990</v>
      </c>
    </row>
    <row r="498" spans="1:6" x14ac:dyDescent="0.3">
      <c r="A498" s="2" t="s">
        <v>5</v>
      </c>
      <c r="B498" s="3">
        <v>497</v>
      </c>
      <c r="C498" s="2" t="s">
        <v>504</v>
      </c>
      <c r="D498" s="2" t="s">
        <v>9</v>
      </c>
      <c r="E498" s="3">
        <v>1</v>
      </c>
      <c r="F498" s="4">
        <v>11990</v>
      </c>
    </row>
    <row r="499" spans="1:6" x14ac:dyDescent="0.3">
      <c r="A499" s="2" t="s">
        <v>5</v>
      </c>
      <c r="B499" s="3">
        <v>498</v>
      </c>
      <c r="C499" s="2" t="s">
        <v>505</v>
      </c>
      <c r="D499" s="2" t="s">
        <v>9</v>
      </c>
      <c r="E499" s="3">
        <v>1</v>
      </c>
      <c r="F499" s="4">
        <v>44990</v>
      </c>
    </row>
    <row r="500" spans="1:6" x14ac:dyDescent="0.3">
      <c r="A500" s="2" t="s">
        <v>5</v>
      </c>
      <c r="B500" s="3">
        <v>499</v>
      </c>
      <c r="C500" s="2" t="s">
        <v>506</v>
      </c>
      <c r="D500" s="2" t="s">
        <v>9</v>
      </c>
      <c r="E500" s="3">
        <v>1</v>
      </c>
      <c r="F500" s="4">
        <v>52990</v>
      </c>
    </row>
    <row r="501" spans="1:6" x14ac:dyDescent="0.3">
      <c r="A501" s="2" t="s">
        <v>5</v>
      </c>
      <c r="B501" s="3">
        <v>500</v>
      </c>
      <c r="C501" s="2" t="s">
        <v>507</v>
      </c>
      <c r="D501" s="2" t="s">
        <v>9</v>
      </c>
      <c r="E501" s="3">
        <v>1</v>
      </c>
      <c r="F501" s="4">
        <v>52990</v>
      </c>
    </row>
    <row r="502" spans="1:6" x14ac:dyDescent="0.3">
      <c r="A502" s="2" t="s">
        <v>5</v>
      </c>
      <c r="B502" s="3">
        <v>501</v>
      </c>
      <c r="C502" s="2" t="s">
        <v>508</v>
      </c>
      <c r="D502" s="2" t="s">
        <v>9</v>
      </c>
      <c r="E502" s="3">
        <v>1</v>
      </c>
      <c r="F502" s="4">
        <v>27990</v>
      </c>
    </row>
    <row r="503" spans="1:6" x14ac:dyDescent="0.3">
      <c r="A503" s="2" t="s">
        <v>5</v>
      </c>
      <c r="B503" s="3">
        <v>502</v>
      </c>
      <c r="C503" s="2" t="s">
        <v>509</v>
      </c>
      <c r="D503" s="2" t="s">
        <v>9</v>
      </c>
      <c r="E503" s="3">
        <v>1</v>
      </c>
      <c r="F503" s="4">
        <v>14990</v>
      </c>
    </row>
    <row r="504" spans="1:6" x14ac:dyDescent="0.3">
      <c r="A504" s="2" t="s">
        <v>5</v>
      </c>
      <c r="B504" s="3">
        <v>503</v>
      </c>
      <c r="C504" s="2" t="s">
        <v>510</v>
      </c>
      <c r="D504" s="2" t="s">
        <v>9</v>
      </c>
      <c r="E504" s="3">
        <v>1</v>
      </c>
      <c r="F504" s="4">
        <v>33590</v>
      </c>
    </row>
    <row r="505" spans="1:6" x14ac:dyDescent="0.3">
      <c r="A505" s="2" t="s">
        <v>5</v>
      </c>
      <c r="B505" s="3">
        <v>504</v>
      </c>
      <c r="C505" s="2" t="s">
        <v>511</v>
      </c>
      <c r="D505" s="2" t="s">
        <v>9</v>
      </c>
      <c r="E505" s="3">
        <v>1</v>
      </c>
      <c r="F505" s="4">
        <v>27990</v>
      </c>
    </row>
    <row r="506" spans="1:6" x14ac:dyDescent="0.3">
      <c r="A506" s="2" t="s">
        <v>5</v>
      </c>
      <c r="B506" s="3">
        <v>505</v>
      </c>
      <c r="C506" s="2" t="s">
        <v>512</v>
      </c>
      <c r="D506" s="2" t="s">
        <v>7</v>
      </c>
      <c r="E506" s="3">
        <v>1</v>
      </c>
      <c r="F506" s="4">
        <v>15990</v>
      </c>
    </row>
    <row r="507" spans="1:6" x14ac:dyDescent="0.3">
      <c r="A507" s="2" t="s">
        <v>5</v>
      </c>
      <c r="B507" s="3">
        <v>506</v>
      </c>
      <c r="C507" s="2" t="s">
        <v>513</v>
      </c>
      <c r="D507" s="2" t="s">
        <v>9</v>
      </c>
      <c r="E507" s="3">
        <v>1</v>
      </c>
      <c r="F507" s="4">
        <v>45990</v>
      </c>
    </row>
    <row r="508" spans="1:6" x14ac:dyDescent="0.3">
      <c r="A508" s="2" t="s">
        <v>5</v>
      </c>
      <c r="B508" s="3">
        <v>507</v>
      </c>
      <c r="C508" s="2" t="s">
        <v>514</v>
      </c>
      <c r="D508" s="2" t="s">
        <v>9</v>
      </c>
      <c r="E508" s="3">
        <v>1</v>
      </c>
      <c r="F508" s="4">
        <v>8990</v>
      </c>
    </row>
    <row r="509" spans="1:6" x14ac:dyDescent="0.3">
      <c r="A509" s="2" t="s">
        <v>5</v>
      </c>
      <c r="B509" s="3">
        <v>508</v>
      </c>
      <c r="C509" s="2" t="s">
        <v>515</v>
      </c>
      <c r="D509" s="2" t="s">
        <v>9</v>
      </c>
      <c r="E509" s="3">
        <v>1</v>
      </c>
      <c r="F509" s="4">
        <v>14990</v>
      </c>
    </row>
    <row r="510" spans="1:6" x14ac:dyDescent="0.3">
      <c r="A510" s="2" t="s">
        <v>5</v>
      </c>
      <c r="B510" s="3">
        <v>509</v>
      </c>
      <c r="C510" s="2" t="s">
        <v>516</v>
      </c>
      <c r="D510" s="2" t="s">
        <v>9</v>
      </c>
      <c r="E510" s="3">
        <v>1</v>
      </c>
      <c r="F510" s="4">
        <v>16990</v>
      </c>
    </row>
    <row r="511" spans="1:6" x14ac:dyDescent="0.3">
      <c r="A511" s="2" t="s">
        <v>5</v>
      </c>
      <c r="B511" s="3">
        <v>510</v>
      </c>
      <c r="C511" s="2" t="s">
        <v>517</v>
      </c>
      <c r="D511" s="2" t="s">
        <v>9</v>
      </c>
      <c r="E511" s="3">
        <v>1</v>
      </c>
      <c r="F511" s="4">
        <v>7990</v>
      </c>
    </row>
    <row r="512" spans="1:6" x14ac:dyDescent="0.3">
      <c r="A512" s="2" t="s">
        <v>5</v>
      </c>
      <c r="B512" s="3">
        <v>511</v>
      </c>
      <c r="C512" s="2" t="s">
        <v>518</v>
      </c>
      <c r="D512" s="2" t="s">
        <v>9</v>
      </c>
      <c r="E512" s="3">
        <v>1</v>
      </c>
      <c r="F512" s="4">
        <v>32390</v>
      </c>
    </row>
    <row r="513" spans="1:6" x14ac:dyDescent="0.3">
      <c r="A513" s="2" t="s">
        <v>5</v>
      </c>
      <c r="B513" s="3">
        <v>512</v>
      </c>
      <c r="C513" s="2" t="s">
        <v>519</v>
      </c>
      <c r="D513" s="2" t="s">
        <v>9</v>
      </c>
      <c r="E513" s="3">
        <v>1</v>
      </c>
      <c r="F513" s="4">
        <v>19190</v>
      </c>
    </row>
    <row r="514" spans="1:6" x14ac:dyDescent="0.3">
      <c r="A514" s="2" t="s">
        <v>5</v>
      </c>
      <c r="B514" s="3">
        <v>513</v>
      </c>
      <c r="C514" s="2" t="s">
        <v>520</v>
      </c>
      <c r="D514" s="2" t="s">
        <v>9</v>
      </c>
      <c r="E514" s="3">
        <v>1</v>
      </c>
      <c r="F514" s="4">
        <v>29990</v>
      </c>
    </row>
    <row r="515" spans="1:6" x14ac:dyDescent="0.3">
      <c r="A515" s="2" t="s">
        <v>5</v>
      </c>
      <c r="B515" s="3">
        <v>514</v>
      </c>
      <c r="C515" s="2" t="s">
        <v>521</v>
      </c>
      <c r="D515" s="2" t="s">
        <v>9</v>
      </c>
      <c r="E515" s="3">
        <v>1</v>
      </c>
      <c r="F515" s="4">
        <v>33590</v>
      </c>
    </row>
    <row r="516" spans="1:6" x14ac:dyDescent="0.3">
      <c r="A516" s="2" t="s">
        <v>5</v>
      </c>
      <c r="B516" s="3">
        <v>515</v>
      </c>
      <c r="C516" s="2" t="s">
        <v>522</v>
      </c>
      <c r="D516" s="2" t="s">
        <v>9</v>
      </c>
      <c r="E516" s="3">
        <v>1</v>
      </c>
      <c r="F516" s="4">
        <v>10590</v>
      </c>
    </row>
    <row r="517" spans="1:6" x14ac:dyDescent="0.3">
      <c r="A517" s="2" t="s">
        <v>5</v>
      </c>
      <c r="B517" s="3">
        <v>516</v>
      </c>
      <c r="C517" s="2" t="s">
        <v>523</v>
      </c>
      <c r="D517" s="2" t="s">
        <v>9</v>
      </c>
      <c r="E517" s="3">
        <v>1</v>
      </c>
      <c r="F517" s="4">
        <v>11190</v>
      </c>
    </row>
    <row r="518" spans="1:6" x14ac:dyDescent="0.3">
      <c r="A518" s="2" t="s">
        <v>5</v>
      </c>
      <c r="B518" s="3">
        <v>517</v>
      </c>
      <c r="C518" s="2" t="s">
        <v>524</v>
      </c>
      <c r="D518" s="2" t="s">
        <v>9</v>
      </c>
      <c r="E518" s="3">
        <v>1</v>
      </c>
      <c r="F518" s="4">
        <v>21990</v>
      </c>
    </row>
    <row r="519" spans="1:6" x14ac:dyDescent="0.3">
      <c r="A519" s="2" t="s">
        <v>5</v>
      </c>
      <c r="B519" s="3">
        <v>518</v>
      </c>
      <c r="C519" s="2" t="s">
        <v>525</v>
      </c>
      <c r="D519" s="2" t="s">
        <v>9</v>
      </c>
      <c r="E519" s="3">
        <v>1</v>
      </c>
      <c r="F519" s="4">
        <v>15490</v>
      </c>
    </row>
    <row r="520" spans="1:6" x14ac:dyDescent="0.3">
      <c r="A520" s="2" t="s">
        <v>5</v>
      </c>
      <c r="B520" s="3">
        <v>519</v>
      </c>
      <c r="C520" s="2" t="s">
        <v>526</v>
      </c>
      <c r="D520" s="2" t="s">
        <v>9</v>
      </c>
      <c r="E520" s="3">
        <v>1</v>
      </c>
      <c r="F520" s="4">
        <v>15490</v>
      </c>
    </row>
    <row r="521" spans="1:6" x14ac:dyDescent="0.3">
      <c r="A521" s="2" t="s">
        <v>5</v>
      </c>
      <c r="B521" s="3">
        <v>520</v>
      </c>
      <c r="C521" s="2" t="s">
        <v>527</v>
      </c>
      <c r="D521" s="2" t="s">
        <v>9</v>
      </c>
      <c r="E521" s="3">
        <v>1</v>
      </c>
      <c r="F521" s="4">
        <v>6890</v>
      </c>
    </row>
    <row r="522" spans="1:6" x14ac:dyDescent="0.3">
      <c r="A522" s="2" t="s">
        <v>5</v>
      </c>
      <c r="B522" s="3">
        <v>521</v>
      </c>
      <c r="C522" s="2" t="s">
        <v>528</v>
      </c>
      <c r="D522" s="2" t="s">
        <v>9</v>
      </c>
      <c r="E522" s="3">
        <v>1</v>
      </c>
      <c r="F522" s="4">
        <v>10390</v>
      </c>
    </row>
    <row r="523" spans="1:6" x14ac:dyDescent="0.3">
      <c r="A523" s="2" t="s">
        <v>5</v>
      </c>
      <c r="B523" s="3">
        <v>522</v>
      </c>
      <c r="C523" s="2" t="s">
        <v>529</v>
      </c>
      <c r="D523" s="2" t="s">
        <v>9</v>
      </c>
      <c r="E523" s="3">
        <v>1</v>
      </c>
      <c r="F523" s="4">
        <v>6990</v>
      </c>
    </row>
    <row r="524" spans="1:6" x14ac:dyDescent="0.3">
      <c r="A524" s="2" t="s">
        <v>5</v>
      </c>
      <c r="B524" s="3">
        <v>523</v>
      </c>
      <c r="C524" s="2" t="s">
        <v>530</v>
      </c>
      <c r="D524" s="2" t="s">
        <v>9</v>
      </c>
      <c r="E524" s="3">
        <v>1</v>
      </c>
      <c r="F524" s="4">
        <v>10990</v>
      </c>
    </row>
    <row r="525" spans="1:6" x14ac:dyDescent="0.3">
      <c r="A525" s="2" t="s">
        <v>5</v>
      </c>
      <c r="B525" s="3">
        <v>524</v>
      </c>
      <c r="C525" s="2" t="s">
        <v>531</v>
      </c>
      <c r="D525" s="2" t="s">
        <v>9</v>
      </c>
      <c r="E525" s="3">
        <v>1</v>
      </c>
      <c r="F525" s="4">
        <v>9990</v>
      </c>
    </row>
    <row r="526" spans="1:6" x14ac:dyDescent="0.3">
      <c r="A526" s="2" t="s">
        <v>5</v>
      </c>
      <c r="B526" s="3">
        <v>525</v>
      </c>
      <c r="C526" s="2" t="s">
        <v>532</v>
      </c>
      <c r="D526" s="2" t="s">
        <v>9</v>
      </c>
      <c r="E526" s="3">
        <v>1</v>
      </c>
      <c r="F526" s="4">
        <v>10990</v>
      </c>
    </row>
    <row r="527" spans="1:6" x14ac:dyDescent="0.3">
      <c r="A527" s="2" t="s">
        <v>5</v>
      </c>
      <c r="B527" s="3">
        <v>526</v>
      </c>
      <c r="C527" s="2" t="s">
        <v>533</v>
      </c>
      <c r="D527" s="2" t="s">
        <v>7</v>
      </c>
      <c r="E527" s="3">
        <v>1</v>
      </c>
      <c r="F527" s="4">
        <v>8990</v>
      </c>
    </row>
    <row r="528" spans="1:6" x14ac:dyDescent="0.3">
      <c r="A528" s="2" t="s">
        <v>5</v>
      </c>
      <c r="B528" s="3">
        <v>527</v>
      </c>
      <c r="C528" s="2" t="s">
        <v>534</v>
      </c>
      <c r="D528" s="2" t="s">
        <v>9</v>
      </c>
      <c r="E528" s="3">
        <v>1</v>
      </c>
      <c r="F528" s="4">
        <v>40990</v>
      </c>
    </row>
    <row r="529" spans="1:6" x14ac:dyDescent="0.3">
      <c r="A529" s="2" t="s">
        <v>5</v>
      </c>
      <c r="B529" s="3">
        <v>528</v>
      </c>
      <c r="C529" s="2" t="s">
        <v>535</v>
      </c>
      <c r="D529" s="2" t="s">
        <v>9</v>
      </c>
      <c r="E529" s="3">
        <v>1</v>
      </c>
      <c r="F529" s="4">
        <v>19990</v>
      </c>
    </row>
    <row r="530" spans="1:6" x14ac:dyDescent="0.3">
      <c r="A530" s="2" t="s">
        <v>5</v>
      </c>
      <c r="B530" s="3">
        <v>529</v>
      </c>
      <c r="C530" s="2" t="s">
        <v>536</v>
      </c>
      <c r="D530" s="2" t="s">
        <v>9</v>
      </c>
      <c r="E530" s="3">
        <v>1</v>
      </c>
      <c r="F530" s="4">
        <v>49990</v>
      </c>
    </row>
    <row r="531" spans="1:6" x14ac:dyDescent="0.3">
      <c r="A531" s="2" t="s">
        <v>5</v>
      </c>
      <c r="B531" s="3">
        <v>530</v>
      </c>
      <c r="C531" s="2" t="s">
        <v>537</v>
      </c>
      <c r="D531" s="2" t="s">
        <v>9</v>
      </c>
      <c r="E531" s="3">
        <v>1</v>
      </c>
      <c r="F531" s="4">
        <v>19990</v>
      </c>
    </row>
    <row r="532" spans="1:6" x14ac:dyDescent="0.3">
      <c r="A532" s="2" t="s">
        <v>5</v>
      </c>
      <c r="B532" s="3">
        <v>531</v>
      </c>
      <c r="C532" s="2" t="s">
        <v>538</v>
      </c>
      <c r="D532" s="2" t="s">
        <v>9</v>
      </c>
      <c r="E532" s="3">
        <v>1</v>
      </c>
      <c r="F532" s="4">
        <v>66190</v>
      </c>
    </row>
    <row r="533" spans="1:6" x14ac:dyDescent="0.3">
      <c r="A533" s="2" t="s">
        <v>5</v>
      </c>
      <c r="B533" s="3">
        <v>532</v>
      </c>
      <c r="C533" s="2" t="s">
        <v>539</v>
      </c>
      <c r="D533" s="2" t="s">
        <v>9</v>
      </c>
      <c r="E533" s="3">
        <v>1</v>
      </c>
      <c r="F533" s="4">
        <v>19990</v>
      </c>
    </row>
    <row r="534" spans="1:6" x14ac:dyDescent="0.3">
      <c r="A534" s="2" t="s">
        <v>5</v>
      </c>
      <c r="B534" s="3">
        <v>533</v>
      </c>
      <c r="C534" s="2" t="s">
        <v>540</v>
      </c>
      <c r="D534" s="2" t="s">
        <v>9</v>
      </c>
      <c r="E534" s="3">
        <v>1</v>
      </c>
      <c r="F534" s="4">
        <v>35990</v>
      </c>
    </row>
    <row r="535" spans="1:6" x14ac:dyDescent="0.3">
      <c r="A535" s="2" t="s">
        <v>5</v>
      </c>
      <c r="B535" s="3">
        <v>534</v>
      </c>
      <c r="C535" s="2" t="s">
        <v>541</v>
      </c>
      <c r="D535" s="2" t="s">
        <v>9</v>
      </c>
      <c r="E535" s="3">
        <v>1</v>
      </c>
      <c r="F535" s="4">
        <v>35990</v>
      </c>
    </row>
    <row r="536" spans="1:6" x14ac:dyDescent="0.3">
      <c r="A536" s="2" t="s">
        <v>5</v>
      </c>
      <c r="B536" s="3">
        <v>535</v>
      </c>
      <c r="C536" s="2" t="s">
        <v>542</v>
      </c>
      <c r="D536" s="2" t="s">
        <v>9</v>
      </c>
      <c r="E536" s="3">
        <v>1</v>
      </c>
      <c r="F536" s="4">
        <v>35990</v>
      </c>
    </row>
    <row r="537" spans="1:6" x14ac:dyDescent="0.3">
      <c r="A537" s="2" t="s">
        <v>5</v>
      </c>
      <c r="B537" s="3">
        <v>536</v>
      </c>
      <c r="C537" s="2" t="s">
        <v>543</v>
      </c>
      <c r="D537" s="2" t="s">
        <v>9</v>
      </c>
      <c r="E537" s="3">
        <v>1</v>
      </c>
      <c r="F537" s="4">
        <v>21990</v>
      </c>
    </row>
    <row r="538" spans="1:6" x14ac:dyDescent="0.3">
      <c r="A538" s="2" t="s">
        <v>5</v>
      </c>
      <c r="B538" s="3">
        <v>537</v>
      </c>
      <c r="C538" s="2" t="s">
        <v>544</v>
      </c>
      <c r="D538" s="2" t="s">
        <v>9</v>
      </c>
      <c r="E538" s="3">
        <v>1</v>
      </c>
      <c r="F538" s="4">
        <v>22990</v>
      </c>
    </row>
    <row r="539" spans="1:6" x14ac:dyDescent="0.3">
      <c r="A539" s="2" t="s">
        <v>5</v>
      </c>
      <c r="B539" s="3">
        <v>538</v>
      </c>
      <c r="C539" s="2" t="s">
        <v>545</v>
      </c>
      <c r="D539" s="2" t="s">
        <v>9</v>
      </c>
      <c r="E539" s="3">
        <v>1</v>
      </c>
      <c r="F539" s="4">
        <v>13990</v>
      </c>
    </row>
    <row r="540" spans="1:6" x14ac:dyDescent="0.3">
      <c r="A540" s="2" t="s">
        <v>5</v>
      </c>
      <c r="B540" s="3">
        <v>539</v>
      </c>
      <c r="C540" s="2" t="s">
        <v>546</v>
      </c>
      <c r="D540" s="2" t="s">
        <v>9</v>
      </c>
      <c r="E540" s="3">
        <v>1</v>
      </c>
      <c r="F540" s="4">
        <v>25990</v>
      </c>
    </row>
    <row r="541" spans="1:6" x14ac:dyDescent="0.3">
      <c r="A541" s="2" t="s">
        <v>5</v>
      </c>
      <c r="B541" s="3">
        <v>540</v>
      </c>
      <c r="C541" s="2" t="s">
        <v>547</v>
      </c>
      <c r="D541" s="2" t="s">
        <v>9</v>
      </c>
      <c r="E541" s="3">
        <v>1</v>
      </c>
      <c r="F541" s="4">
        <v>16990</v>
      </c>
    </row>
    <row r="542" spans="1:6" x14ac:dyDescent="0.3">
      <c r="A542" s="2" t="s">
        <v>5</v>
      </c>
      <c r="B542" s="3">
        <v>541</v>
      </c>
      <c r="C542" s="2" t="s">
        <v>548</v>
      </c>
      <c r="D542" s="2" t="s">
        <v>9</v>
      </c>
      <c r="E542" s="3">
        <v>1</v>
      </c>
      <c r="F542" s="4">
        <v>52990</v>
      </c>
    </row>
    <row r="543" spans="1:6" x14ac:dyDescent="0.3">
      <c r="A543" s="2" t="s">
        <v>5</v>
      </c>
      <c r="B543" s="3">
        <v>542</v>
      </c>
      <c r="C543" s="2" t="s">
        <v>549</v>
      </c>
      <c r="D543" s="2" t="s">
        <v>9</v>
      </c>
      <c r="E543" s="3">
        <v>1</v>
      </c>
      <c r="F543" s="4">
        <v>7990</v>
      </c>
    </row>
    <row r="544" spans="1:6" x14ac:dyDescent="0.3">
      <c r="A544" s="2" t="s">
        <v>5</v>
      </c>
      <c r="B544" s="3">
        <v>543</v>
      </c>
      <c r="C544" s="2" t="s">
        <v>550</v>
      </c>
      <c r="D544" s="2" t="s">
        <v>9</v>
      </c>
      <c r="E544" s="3">
        <v>1</v>
      </c>
      <c r="F544" s="4">
        <v>34990</v>
      </c>
    </row>
    <row r="545" spans="1:6" x14ac:dyDescent="0.3">
      <c r="A545" s="2" t="s">
        <v>5</v>
      </c>
      <c r="B545" s="3">
        <v>544</v>
      </c>
      <c r="C545" s="2" t="s">
        <v>551</v>
      </c>
      <c r="D545" s="2" t="s">
        <v>9</v>
      </c>
      <c r="E545" s="3">
        <v>1</v>
      </c>
      <c r="F545" s="4">
        <v>39990</v>
      </c>
    </row>
    <row r="546" spans="1:6" x14ac:dyDescent="0.3">
      <c r="A546" s="2" t="s">
        <v>5</v>
      </c>
      <c r="B546" s="3">
        <v>545</v>
      </c>
      <c r="C546" s="2" t="s">
        <v>552</v>
      </c>
      <c r="D546" s="2" t="s">
        <v>9</v>
      </c>
      <c r="E546" s="3">
        <v>1</v>
      </c>
      <c r="F546" s="4">
        <v>46990</v>
      </c>
    </row>
    <row r="547" spans="1:6" x14ac:dyDescent="0.3">
      <c r="A547" s="2" t="s">
        <v>5</v>
      </c>
      <c r="B547" s="3">
        <v>546</v>
      </c>
      <c r="C547" s="2" t="s">
        <v>553</v>
      </c>
      <c r="D547" s="2" t="s">
        <v>9</v>
      </c>
      <c r="E547" s="3">
        <v>1</v>
      </c>
      <c r="F547" s="4">
        <v>46990</v>
      </c>
    </row>
    <row r="548" spans="1:6" x14ac:dyDescent="0.3">
      <c r="A548" s="2" t="s">
        <v>5</v>
      </c>
      <c r="B548" s="3">
        <v>547</v>
      </c>
      <c r="C548" s="2" t="s">
        <v>554</v>
      </c>
      <c r="D548" s="2" t="s">
        <v>9</v>
      </c>
      <c r="E548" s="3">
        <v>1</v>
      </c>
      <c r="F548" s="4">
        <v>44990</v>
      </c>
    </row>
    <row r="549" spans="1:6" x14ac:dyDescent="0.3">
      <c r="A549" s="2" t="s">
        <v>5</v>
      </c>
      <c r="B549" s="3">
        <v>548</v>
      </c>
      <c r="C549" s="2" t="s">
        <v>555</v>
      </c>
      <c r="D549" s="2" t="s">
        <v>9</v>
      </c>
      <c r="E549" s="3">
        <v>1</v>
      </c>
      <c r="F549" s="4">
        <v>46990</v>
      </c>
    </row>
    <row r="550" spans="1:6" x14ac:dyDescent="0.3">
      <c r="A550" s="2" t="s">
        <v>5</v>
      </c>
      <c r="B550" s="3">
        <v>549</v>
      </c>
      <c r="C550" s="2" t="s">
        <v>556</v>
      </c>
      <c r="D550" s="2" t="s">
        <v>9</v>
      </c>
      <c r="E550" s="3">
        <v>1</v>
      </c>
      <c r="F550" s="4">
        <v>44990</v>
      </c>
    </row>
    <row r="551" spans="1:6" x14ac:dyDescent="0.3">
      <c r="A551" s="2" t="s">
        <v>5</v>
      </c>
      <c r="B551" s="3">
        <v>550</v>
      </c>
      <c r="C551" s="2" t="s">
        <v>557</v>
      </c>
      <c r="D551" s="2" t="s">
        <v>9</v>
      </c>
      <c r="E551" s="3">
        <v>1</v>
      </c>
      <c r="F551" s="4">
        <v>52990</v>
      </c>
    </row>
    <row r="552" spans="1:6" x14ac:dyDescent="0.3">
      <c r="A552" s="2" t="s">
        <v>5</v>
      </c>
      <c r="B552" s="3">
        <v>551</v>
      </c>
      <c r="C552" s="2" t="s">
        <v>558</v>
      </c>
      <c r="D552" s="2" t="s">
        <v>9</v>
      </c>
      <c r="E552" s="3">
        <v>1</v>
      </c>
      <c r="F552" s="4">
        <v>59990</v>
      </c>
    </row>
    <row r="553" spans="1:6" x14ac:dyDescent="0.3">
      <c r="A553" s="2" t="s">
        <v>5</v>
      </c>
      <c r="B553" s="3">
        <v>552</v>
      </c>
      <c r="C553" s="2" t="s">
        <v>559</v>
      </c>
      <c r="D553" s="2" t="s">
        <v>9</v>
      </c>
      <c r="E553" s="3">
        <v>1</v>
      </c>
      <c r="F553" s="4">
        <v>14990</v>
      </c>
    </row>
    <row r="554" spans="1:6" x14ac:dyDescent="0.3">
      <c r="A554" s="2" t="s">
        <v>5</v>
      </c>
      <c r="B554" s="3">
        <v>553</v>
      </c>
      <c r="C554" s="2" t="s">
        <v>560</v>
      </c>
      <c r="D554" s="2" t="s">
        <v>9</v>
      </c>
      <c r="E554" s="3">
        <v>1</v>
      </c>
      <c r="F554" s="4">
        <v>21190</v>
      </c>
    </row>
    <row r="555" spans="1:6" x14ac:dyDescent="0.3">
      <c r="A555" s="2" t="s">
        <v>5</v>
      </c>
      <c r="B555" s="3">
        <v>554</v>
      </c>
      <c r="C555" s="2" t="s">
        <v>561</v>
      </c>
      <c r="D555" s="2" t="s">
        <v>9</v>
      </c>
      <c r="E555" s="3">
        <v>1</v>
      </c>
      <c r="F555" s="4">
        <v>24990</v>
      </c>
    </row>
    <row r="556" spans="1:6" x14ac:dyDescent="0.3">
      <c r="A556" s="2" t="s">
        <v>5</v>
      </c>
      <c r="B556" s="3">
        <v>555</v>
      </c>
      <c r="C556" s="2" t="s">
        <v>562</v>
      </c>
      <c r="D556" s="2" t="s">
        <v>9</v>
      </c>
      <c r="E556" s="3">
        <v>1</v>
      </c>
      <c r="F556" s="4">
        <v>36790</v>
      </c>
    </row>
    <row r="557" spans="1:6" x14ac:dyDescent="0.3">
      <c r="A557" s="2" t="s">
        <v>5</v>
      </c>
      <c r="B557" s="3">
        <v>556</v>
      </c>
      <c r="C557" s="2" t="s">
        <v>563</v>
      </c>
      <c r="D557" s="2" t="s">
        <v>9</v>
      </c>
      <c r="E557" s="3">
        <v>1</v>
      </c>
      <c r="F557" s="4">
        <v>25290</v>
      </c>
    </row>
    <row r="558" spans="1:6" x14ac:dyDescent="0.3">
      <c r="A558" s="2" t="s">
        <v>5</v>
      </c>
      <c r="B558" s="3">
        <v>557</v>
      </c>
      <c r="C558" s="2" t="s">
        <v>564</v>
      </c>
      <c r="D558" s="2" t="s">
        <v>9</v>
      </c>
      <c r="E558" s="3">
        <v>1</v>
      </c>
      <c r="F558" s="4">
        <v>21990</v>
      </c>
    </row>
    <row r="559" spans="1:6" x14ac:dyDescent="0.3">
      <c r="A559" s="2" t="s">
        <v>5</v>
      </c>
      <c r="B559" s="3">
        <v>558</v>
      </c>
      <c r="C559" s="2" t="s">
        <v>565</v>
      </c>
      <c r="D559" s="2" t="s">
        <v>9</v>
      </c>
      <c r="E559" s="3">
        <v>1</v>
      </c>
      <c r="F559" s="4">
        <v>22490</v>
      </c>
    </row>
    <row r="560" spans="1:6" x14ac:dyDescent="0.3">
      <c r="A560" s="2" t="s">
        <v>5</v>
      </c>
      <c r="B560" s="3">
        <v>559</v>
      </c>
      <c r="C560" s="2" t="s">
        <v>566</v>
      </c>
      <c r="D560" s="2" t="s">
        <v>9</v>
      </c>
      <c r="E560" s="3">
        <v>1</v>
      </c>
      <c r="F560" s="4">
        <v>26490</v>
      </c>
    </row>
    <row r="561" spans="1:6" x14ac:dyDescent="0.3">
      <c r="A561" s="2" t="s">
        <v>5</v>
      </c>
      <c r="B561" s="3">
        <v>560</v>
      </c>
      <c r="C561" s="2" t="s">
        <v>567</v>
      </c>
      <c r="D561" s="2" t="s">
        <v>9</v>
      </c>
      <c r="E561" s="3">
        <v>1</v>
      </c>
      <c r="F561" s="4">
        <v>24490</v>
      </c>
    </row>
    <row r="562" spans="1:6" x14ac:dyDescent="0.3">
      <c r="A562" s="2" t="s">
        <v>5</v>
      </c>
      <c r="B562" s="3">
        <v>561</v>
      </c>
      <c r="C562" s="2" t="s">
        <v>568</v>
      </c>
      <c r="D562" s="2" t="s">
        <v>9</v>
      </c>
      <c r="E562" s="3">
        <v>1</v>
      </c>
      <c r="F562" s="4">
        <v>14290</v>
      </c>
    </row>
    <row r="563" spans="1:6" x14ac:dyDescent="0.3">
      <c r="A563" s="2" t="s">
        <v>5</v>
      </c>
      <c r="B563" s="3">
        <v>562</v>
      </c>
      <c r="C563" s="2" t="s">
        <v>569</v>
      </c>
      <c r="D563" s="2" t="s">
        <v>9</v>
      </c>
      <c r="E563" s="3">
        <v>1</v>
      </c>
      <c r="F563" s="4">
        <v>14890</v>
      </c>
    </row>
    <row r="564" spans="1:6" x14ac:dyDescent="0.3">
      <c r="A564" s="2" t="s">
        <v>5</v>
      </c>
      <c r="B564" s="3">
        <v>563</v>
      </c>
      <c r="C564" s="2" t="s">
        <v>570</v>
      </c>
      <c r="D564" s="2" t="s">
        <v>9</v>
      </c>
      <c r="E564" s="3">
        <v>1</v>
      </c>
      <c r="F564" s="4">
        <v>18790</v>
      </c>
    </row>
    <row r="565" spans="1:6" x14ac:dyDescent="0.3">
      <c r="A565" s="2" t="s">
        <v>5</v>
      </c>
      <c r="B565" s="3">
        <v>564</v>
      </c>
      <c r="C565" s="2" t="s">
        <v>571</v>
      </c>
      <c r="D565" s="2" t="s">
        <v>9</v>
      </c>
      <c r="E565" s="3">
        <v>1</v>
      </c>
      <c r="F565" s="4">
        <v>10290</v>
      </c>
    </row>
    <row r="566" spans="1:6" x14ac:dyDescent="0.3">
      <c r="A566" s="2" t="s">
        <v>5</v>
      </c>
      <c r="B566" s="3">
        <v>565</v>
      </c>
      <c r="C566" s="2" t="s">
        <v>572</v>
      </c>
      <c r="D566" s="2" t="s">
        <v>9</v>
      </c>
      <c r="E566" s="3">
        <v>1</v>
      </c>
      <c r="F566" s="4">
        <v>17990</v>
      </c>
    </row>
    <row r="567" spans="1:6" x14ac:dyDescent="0.3">
      <c r="A567" s="2" t="s">
        <v>5</v>
      </c>
      <c r="B567" s="3">
        <v>566</v>
      </c>
      <c r="C567" s="2" t="s">
        <v>573</v>
      </c>
      <c r="D567" s="2" t="s">
        <v>9</v>
      </c>
      <c r="E567" s="3">
        <v>1</v>
      </c>
      <c r="F567" s="4">
        <v>23490</v>
      </c>
    </row>
    <row r="568" spans="1:6" x14ac:dyDescent="0.3">
      <c r="A568" s="2" t="s">
        <v>5</v>
      </c>
      <c r="B568" s="3">
        <v>567</v>
      </c>
      <c r="C568" s="2" t="s">
        <v>574</v>
      </c>
      <c r="D568" s="2" t="s">
        <v>9</v>
      </c>
      <c r="E568" s="3">
        <v>1</v>
      </c>
      <c r="F568" s="4">
        <v>59990</v>
      </c>
    </row>
    <row r="569" spans="1:6" x14ac:dyDescent="0.3">
      <c r="A569" s="2" t="s">
        <v>5</v>
      </c>
      <c r="B569" s="3">
        <v>568</v>
      </c>
      <c r="C569" s="2" t="s">
        <v>575</v>
      </c>
      <c r="D569" s="2" t="s">
        <v>9</v>
      </c>
      <c r="E569" s="3">
        <v>1</v>
      </c>
      <c r="F569" s="4">
        <v>69990</v>
      </c>
    </row>
    <row r="570" spans="1:6" x14ac:dyDescent="0.3">
      <c r="A570" s="2" t="s">
        <v>5</v>
      </c>
      <c r="B570" s="3">
        <v>569</v>
      </c>
      <c r="C570" s="2" t="s">
        <v>576</v>
      </c>
      <c r="D570" s="2" t="s">
        <v>9</v>
      </c>
      <c r="E570" s="3">
        <v>1</v>
      </c>
      <c r="F570" s="4">
        <v>36990</v>
      </c>
    </row>
    <row r="571" spans="1:6" x14ac:dyDescent="0.3">
      <c r="A571" s="2" t="s">
        <v>5</v>
      </c>
      <c r="B571" s="3">
        <v>570</v>
      </c>
      <c r="C571" s="2" t="s">
        <v>577</v>
      </c>
      <c r="D571" s="2" t="s">
        <v>9</v>
      </c>
      <c r="E571" s="3">
        <v>1</v>
      </c>
      <c r="F571" s="4">
        <v>45990</v>
      </c>
    </row>
    <row r="572" spans="1:6" x14ac:dyDescent="0.3">
      <c r="A572" s="2" t="s">
        <v>5</v>
      </c>
      <c r="B572" s="3">
        <v>571</v>
      </c>
      <c r="C572" s="2" t="s">
        <v>578</v>
      </c>
      <c r="D572" s="2" t="s">
        <v>9</v>
      </c>
      <c r="E572" s="3">
        <v>1</v>
      </c>
      <c r="F572" s="4">
        <v>20990</v>
      </c>
    </row>
    <row r="573" spans="1:6" x14ac:dyDescent="0.3">
      <c r="A573" s="2" t="s">
        <v>5</v>
      </c>
      <c r="B573" s="3">
        <v>572</v>
      </c>
      <c r="C573" s="2" t="s">
        <v>579</v>
      </c>
      <c r="D573" s="2" t="s">
        <v>9</v>
      </c>
      <c r="E573" s="3">
        <v>1</v>
      </c>
      <c r="F573" s="4">
        <v>15990</v>
      </c>
    </row>
    <row r="574" spans="1:6" x14ac:dyDescent="0.3">
      <c r="A574" s="2" t="s">
        <v>5</v>
      </c>
      <c r="B574" s="3">
        <v>573</v>
      </c>
      <c r="C574" s="2" t="s">
        <v>580</v>
      </c>
      <c r="D574" s="2" t="s">
        <v>9</v>
      </c>
      <c r="E574" s="3">
        <v>1</v>
      </c>
      <c r="F574" s="4">
        <v>21690</v>
      </c>
    </row>
    <row r="575" spans="1:6" x14ac:dyDescent="0.3">
      <c r="A575" s="2" t="s">
        <v>5</v>
      </c>
      <c r="B575" s="3">
        <v>574</v>
      </c>
      <c r="C575" s="2" t="s">
        <v>581</v>
      </c>
      <c r="D575" s="2" t="s">
        <v>9</v>
      </c>
      <c r="E575" s="3">
        <v>1</v>
      </c>
      <c r="F575" s="4">
        <v>22490</v>
      </c>
    </row>
    <row r="576" spans="1:6" x14ac:dyDescent="0.3">
      <c r="A576" s="2" t="s">
        <v>5</v>
      </c>
      <c r="B576" s="3">
        <v>575</v>
      </c>
      <c r="C576" s="2" t="s">
        <v>582</v>
      </c>
      <c r="D576" s="2" t="s">
        <v>9</v>
      </c>
      <c r="E576" s="3">
        <v>1</v>
      </c>
      <c r="F576" s="4">
        <v>29990</v>
      </c>
    </row>
    <row r="577" spans="1:6" x14ac:dyDescent="0.3">
      <c r="A577" s="2" t="s">
        <v>5</v>
      </c>
      <c r="B577" s="3">
        <v>576</v>
      </c>
      <c r="C577" s="2" t="s">
        <v>583</v>
      </c>
      <c r="D577" s="2" t="s">
        <v>7</v>
      </c>
      <c r="E577" s="3">
        <v>1</v>
      </c>
      <c r="F577" s="4">
        <v>4990</v>
      </c>
    </row>
    <row r="578" spans="1:6" x14ac:dyDescent="0.3">
      <c r="A578" s="2" t="s">
        <v>5</v>
      </c>
      <c r="B578" s="3">
        <v>577</v>
      </c>
      <c r="C578" s="2" t="s">
        <v>584</v>
      </c>
      <c r="D578" s="2" t="s">
        <v>9</v>
      </c>
      <c r="E578" s="3">
        <v>1</v>
      </c>
      <c r="F578" s="4">
        <v>19990</v>
      </c>
    </row>
    <row r="579" spans="1:6" x14ac:dyDescent="0.3">
      <c r="A579" s="2" t="s">
        <v>5</v>
      </c>
      <c r="B579" s="3">
        <v>578</v>
      </c>
      <c r="C579" s="2" t="s">
        <v>585</v>
      </c>
      <c r="D579" s="2" t="s">
        <v>9</v>
      </c>
      <c r="E579" s="3">
        <v>1</v>
      </c>
      <c r="F579" s="4">
        <v>21990</v>
      </c>
    </row>
    <row r="580" spans="1:6" x14ac:dyDescent="0.3">
      <c r="A580" s="2" t="s">
        <v>5</v>
      </c>
      <c r="B580" s="3">
        <v>579</v>
      </c>
      <c r="C580" s="2" t="s">
        <v>586</v>
      </c>
      <c r="D580" s="2" t="s">
        <v>9</v>
      </c>
      <c r="E580" s="3">
        <v>1</v>
      </c>
      <c r="F580" s="4">
        <v>29990</v>
      </c>
    </row>
    <row r="581" spans="1:6" x14ac:dyDescent="0.3">
      <c r="A581" s="2" t="s">
        <v>5</v>
      </c>
      <c r="B581" s="3">
        <v>580</v>
      </c>
      <c r="C581" s="2" t="s">
        <v>587</v>
      </c>
      <c r="D581" s="2" t="s">
        <v>9</v>
      </c>
      <c r="E581" s="3">
        <v>1</v>
      </c>
      <c r="F581" s="4">
        <v>35990</v>
      </c>
    </row>
    <row r="582" spans="1:6" x14ac:dyDescent="0.3">
      <c r="A582" s="2" t="s">
        <v>5</v>
      </c>
      <c r="B582" s="3">
        <v>581</v>
      </c>
      <c r="C582" s="2" t="s">
        <v>588</v>
      </c>
      <c r="D582" s="2" t="s">
        <v>9</v>
      </c>
      <c r="E582" s="3">
        <v>1</v>
      </c>
      <c r="F582" s="4">
        <v>14990</v>
      </c>
    </row>
    <row r="583" spans="1:6" x14ac:dyDescent="0.3">
      <c r="A583" s="2" t="s">
        <v>5</v>
      </c>
      <c r="B583" s="3">
        <v>582</v>
      </c>
      <c r="C583" s="2" t="s">
        <v>589</v>
      </c>
      <c r="D583" s="2" t="s">
        <v>9</v>
      </c>
      <c r="E583" s="3">
        <v>1</v>
      </c>
      <c r="F583" s="4">
        <v>19590</v>
      </c>
    </row>
    <row r="584" spans="1:6" x14ac:dyDescent="0.3">
      <c r="A584" s="2" t="s">
        <v>5</v>
      </c>
      <c r="B584" s="3">
        <v>583</v>
      </c>
      <c r="C584" s="2" t="s">
        <v>590</v>
      </c>
      <c r="D584" s="2" t="s">
        <v>9</v>
      </c>
      <c r="E584" s="3">
        <v>1</v>
      </c>
      <c r="F584" s="4">
        <v>21990</v>
      </c>
    </row>
    <row r="585" spans="1:6" x14ac:dyDescent="0.3">
      <c r="A585" s="2" t="s">
        <v>5</v>
      </c>
      <c r="B585" s="3">
        <v>584</v>
      </c>
      <c r="C585" s="2" t="s">
        <v>591</v>
      </c>
      <c r="D585" s="2" t="s">
        <v>9</v>
      </c>
      <c r="E585" s="3">
        <v>1</v>
      </c>
      <c r="F585" s="4">
        <v>14490</v>
      </c>
    </row>
    <row r="586" spans="1:6" x14ac:dyDescent="0.3">
      <c r="A586" s="2" t="s">
        <v>5</v>
      </c>
      <c r="B586" s="3">
        <v>585</v>
      </c>
      <c r="C586" s="2" t="s">
        <v>592</v>
      </c>
      <c r="D586" s="2" t="s">
        <v>9</v>
      </c>
      <c r="E586" s="3">
        <v>1</v>
      </c>
      <c r="F586" s="4">
        <v>16490</v>
      </c>
    </row>
    <row r="587" spans="1:6" x14ac:dyDescent="0.3">
      <c r="A587" s="2" t="s">
        <v>5</v>
      </c>
      <c r="B587" s="3">
        <v>586</v>
      </c>
      <c r="C587" s="2" t="s">
        <v>593</v>
      </c>
      <c r="D587" s="2" t="s">
        <v>9</v>
      </c>
      <c r="E587" s="3">
        <v>1</v>
      </c>
      <c r="F587" s="4">
        <v>28990</v>
      </c>
    </row>
    <row r="588" spans="1:6" x14ac:dyDescent="0.3">
      <c r="A588" s="2" t="s">
        <v>5</v>
      </c>
      <c r="B588" s="3">
        <v>587</v>
      </c>
      <c r="C588" s="2" t="s">
        <v>594</v>
      </c>
      <c r="D588" s="2" t="s">
        <v>9</v>
      </c>
      <c r="E588" s="3">
        <v>1</v>
      </c>
      <c r="F588" s="4">
        <v>25990</v>
      </c>
    </row>
    <row r="589" spans="1:6" x14ac:dyDescent="0.3">
      <c r="A589" s="2" t="s">
        <v>5</v>
      </c>
      <c r="B589" s="3">
        <v>588</v>
      </c>
      <c r="C589" s="2" t="s">
        <v>595</v>
      </c>
      <c r="D589" s="2" t="s">
        <v>9</v>
      </c>
      <c r="E589" s="3">
        <v>1</v>
      </c>
      <c r="F589" s="4">
        <v>28990</v>
      </c>
    </row>
    <row r="590" spans="1:6" x14ac:dyDescent="0.3">
      <c r="A590" s="2" t="s">
        <v>5</v>
      </c>
      <c r="B590" s="3">
        <v>589</v>
      </c>
      <c r="C590" s="2" t="s">
        <v>596</v>
      </c>
      <c r="D590" s="2" t="s">
        <v>9</v>
      </c>
      <c r="E590" s="3">
        <v>1</v>
      </c>
      <c r="F590" s="4">
        <v>11690</v>
      </c>
    </row>
    <row r="591" spans="1:6" x14ac:dyDescent="0.3">
      <c r="A591" s="2" t="s">
        <v>5</v>
      </c>
      <c r="B591" s="3">
        <v>590</v>
      </c>
      <c r="C591" s="2" t="s">
        <v>597</v>
      </c>
      <c r="D591" s="2" t="s">
        <v>9</v>
      </c>
      <c r="E591" s="3">
        <v>1</v>
      </c>
      <c r="F591" s="4">
        <v>12490</v>
      </c>
    </row>
    <row r="592" spans="1:6" x14ac:dyDescent="0.3">
      <c r="A592" s="2" t="s">
        <v>5</v>
      </c>
      <c r="B592" s="3">
        <v>591</v>
      </c>
      <c r="C592" s="2" t="s">
        <v>598</v>
      </c>
      <c r="D592" s="2" t="s">
        <v>9</v>
      </c>
      <c r="E592" s="3">
        <v>1</v>
      </c>
      <c r="F592" s="4">
        <v>14890</v>
      </c>
    </row>
    <row r="593" spans="1:6" x14ac:dyDescent="0.3">
      <c r="A593" s="2" t="s">
        <v>5</v>
      </c>
      <c r="B593" s="3">
        <v>592</v>
      </c>
      <c r="C593" s="2" t="s">
        <v>599</v>
      </c>
      <c r="D593" s="2" t="s">
        <v>9</v>
      </c>
      <c r="E593" s="3">
        <v>1</v>
      </c>
      <c r="F593" s="4">
        <v>12890</v>
      </c>
    </row>
    <row r="594" spans="1:6" x14ac:dyDescent="0.3">
      <c r="A594" s="2" t="s">
        <v>5</v>
      </c>
      <c r="B594" s="3">
        <v>593</v>
      </c>
      <c r="C594" s="2" t="s">
        <v>600</v>
      </c>
      <c r="D594" s="2" t="s">
        <v>9</v>
      </c>
      <c r="E594" s="3">
        <v>1</v>
      </c>
      <c r="F594" s="4">
        <v>11990</v>
      </c>
    </row>
    <row r="595" spans="1:6" x14ac:dyDescent="0.3">
      <c r="A595" s="2" t="s">
        <v>5</v>
      </c>
      <c r="B595" s="3">
        <v>594</v>
      </c>
      <c r="C595" s="2" t="s">
        <v>601</v>
      </c>
      <c r="D595" s="2" t="s">
        <v>9</v>
      </c>
      <c r="E595" s="3">
        <v>1</v>
      </c>
      <c r="F595" s="4">
        <v>8990</v>
      </c>
    </row>
    <row r="596" spans="1:6" x14ac:dyDescent="0.3">
      <c r="A596" s="2" t="s">
        <v>5</v>
      </c>
      <c r="B596" s="3">
        <v>595</v>
      </c>
      <c r="C596" s="2" t="s">
        <v>602</v>
      </c>
      <c r="D596" s="2" t="s">
        <v>9</v>
      </c>
      <c r="E596" s="3">
        <v>1</v>
      </c>
      <c r="F596" s="4">
        <v>8990</v>
      </c>
    </row>
    <row r="597" spans="1:6" x14ac:dyDescent="0.3">
      <c r="A597" s="2" t="s">
        <v>5</v>
      </c>
      <c r="B597" s="3">
        <v>596</v>
      </c>
      <c r="C597" s="2" t="s">
        <v>603</v>
      </c>
      <c r="D597" s="2" t="s">
        <v>9</v>
      </c>
      <c r="E597" s="3">
        <v>1</v>
      </c>
      <c r="F597" s="4">
        <v>11990</v>
      </c>
    </row>
    <row r="598" spans="1:6" x14ac:dyDescent="0.3">
      <c r="A598" s="2" t="s">
        <v>5</v>
      </c>
      <c r="B598" s="3">
        <v>597</v>
      </c>
      <c r="C598" s="2" t="s">
        <v>604</v>
      </c>
      <c r="D598" s="2" t="s">
        <v>9</v>
      </c>
      <c r="E598" s="3">
        <v>1</v>
      </c>
      <c r="F598" s="4">
        <v>13990</v>
      </c>
    </row>
    <row r="599" spans="1:6" x14ac:dyDescent="0.3">
      <c r="A599" s="2" t="s">
        <v>5</v>
      </c>
      <c r="B599" s="3">
        <v>598</v>
      </c>
      <c r="C599" s="2" t="s">
        <v>605</v>
      </c>
      <c r="D599" s="2" t="s">
        <v>9</v>
      </c>
      <c r="E599" s="3">
        <v>1</v>
      </c>
      <c r="F599" s="4">
        <v>7990</v>
      </c>
    </row>
    <row r="600" spans="1:6" x14ac:dyDescent="0.3">
      <c r="A600" s="2" t="s">
        <v>5</v>
      </c>
      <c r="B600" s="3">
        <v>599</v>
      </c>
      <c r="C600" s="2" t="s">
        <v>606</v>
      </c>
      <c r="D600" s="2" t="s">
        <v>9</v>
      </c>
      <c r="E600" s="3">
        <v>1</v>
      </c>
      <c r="F600" s="4">
        <v>44390</v>
      </c>
    </row>
    <row r="601" spans="1:6" x14ac:dyDescent="0.3">
      <c r="A601" s="2" t="s">
        <v>5</v>
      </c>
      <c r="B601" s="3">
        <v>600</v>
      </c>
      <c r="C601" s="2" t="s">
        <v>607</v>
      </c>
      <c r="D601" s="2" t="s">
        <v>9</v>
      </c>
      <c r="E601" s="3">
        <v>1</v>
      </c>
      <c r="F601" s="4">
        <v>24990</v>
      </c>
    </row>
    <row r="602" spans="1:6" x14ac:dyDescent="0.3">
      <c r="A602" s="2" t="s">
        <v>5</v>
      </c>
      <c r="B602" s="3">
        <v>601</v>
      </c>
      <c r="C602" s="2" t="s">
        <v>608</v>
      </c>
      <c r="D602" s="2" t="s">
        <v>9</v>
      </c>
      <c r="E602" s="3">
        <v>1</v>
      </c>
      <c r="F602" s="4">
        <v>34990</v>
      </c>
    </row>
    <row r="603" spans="1:6" x14ac:dyDescent="0.3">
      <c r="A603" s="2" t="s">
        <v>5</v>
      </c>
      <c r="B603" s="3">
        <v>602</v>
      </c>
      <c r="C603" s="2" t="s">
        <v>609</v>
      </c>
      <c r="D603" s="2" t="s">
        <v>9</v>
      </c>
      <c r="E603" s="3">
        <v>1</v>
      </c>
      <c r="F603" s="4">
        <v>24990</v>
      </c>
    </row>
    <row r="604" spans="1:6" x14ac:dyDescent="0.3">
      <c r="A604" s="2" t="s">
        <v>5</v>
      </c>
      <c r="B604" s="3">
        <v>603</v>
      </c>
      <c r="C604" s="2" t="s">
        <v>610</v>
      </c>
      <c r="D604" s="2" t="s">
        <v>9</v>
      </c>
      <c r="E604" s="3">
        <v>1</v>
      </c>
      <c r="F604" s="4">
        <v>16490</v>
      </c>
    </row>
    <row r="605" spans="1:6" x14ac:dyDescent="0.3">
      <c r="A605" s="2" t="s">
        <v>5</v>
      </c>
      <c r="B605" s="3">
        <v>604</v>
      </c>
      <c r="C605" s="2" t="s">
        <v>611</v>
      </c>
      <c r="D605" s="2" t="s">
        <v>9</v>
      </c>
      <c r="E605" s="3">
        <v>1</v>
      </c>
      <c r="F605" s="4">
        <v>25490</v>
      </c>
    </row>
    <row r="606" spans="1:6" x14ac:dyDescent="0.3">
      <c r="A606" s="2" t="s">
        <v>5</v>
      </c>
      <c r="B606" s="3">
        <v>605</v>
      </c>
      <c r="C606" s="2" t="s">
        <v>612</v>
      </c>
      <c r="D606" s="2" t="s">
        <v>9</v>
      </c>
      <c r="E606" s="3">
        <v>1</v>
      </c>
      <c r="F606" s="4">
        <v>16990</v>
      </c>
    </row>
    <row r="607" spans="1:6" x14ac:dyDescent="0.3">
      <c r="A607" s="2" t="s">
        <v>5</v>
      </c>
      <c r="B607" s="3">
        <v>606</v>
      </c>
      <c r="C607" s="2" t="s">
        <v>613</v>
      </c>
      <c r="D607" s="2" t="s">
        <v>9</v>
      </c>
      <c r="E607" s="3">
        <v>1</v>
      </c>
      <c r="F607" s="4">
        <v>12990</v>
      </c>
    </row>
    <row r="608" spans="1:6" x14ac:dyDescent="0.3">
      <c r="A608" s="2" t="s">
        <v>5</v>
      </c>
      <c r="B608" s="3">
        <v>607</v>
      </c>
      <c r="C608" s="2" t="s">
        <v>614</v>
      </c>
      <c r="D608" s="2" t="s">
        <v>9</v>
      </c>
      <c r="E608" s="3">
        <v>1</v>
      </c>
      <c r="F608" s="4">
        <v>29990</v>
      </c>
    </row>
    <row r="609" spans="1:6" x14ac:dyDescent="0.3">
      <c r="A609" s="2" t="s">
        <v>5</v>
      </c>
      <c r="B609" s="3">
        <v>608</v>
      </c>
      <c r="C609" s="2" t="s">
        <v>615</v>
      </c>
      <c r="D609" s="2" t="s">
        <v>9</v>
      </c>
      <c r="E609" s="3">
        <v>1</v>
      </c>
      <c r="F609" s="4">
        <v>24990</v>
      </c>
    </row>
    <row r="610" spans="1:6" x14ac:dyDescent="0.3">
      <c r="A610" s="2" t="s">
        <v>5</v>
      </c>
      <c r="B610" s="3">
        <v>609</v>
      </c>
      <c r="C610" s="2" t="s">
        <v>616</v>
      </c>
      <c r="D610" s="2" t="s">
        <v>9</v>
      </c>
      <c r="E610" s="3">
        <v>1</v>
      </c>
      <c r="F610" s="4">
        <v>12990</v>
      </c>
    </row>
    <row r="611" spans="1:6" x14ac:dyDescent="0.3">
      <c r="A611" s="2" t="s">
        <v>5</v>
      </c>
      <c r="B611" s="3">
        <v>610</v>
      </c>
      <c r="C611" s="2" t="s">
        <v>617</v>
      </c>
      <c r="D611" s="2" t="s">
        <v>9</v>
      </c>
      <c r="E611" s="3">
        <v>1</v>
      </c>
      <c r="F611" s="4">
        <v>12390</v>
      </c>
    </row>
    <row r="612" spans="1:6" x14ac:dyDescent="0.3">
      <c r="A612" s="2" t="s">
        <v>5</v>
      </c>
      <c r="B612" s="3">
        <v>611</v>
      </c>
      <c r="C612" s="2" t="s">
        <v>618</v>
      </c>
      <c r="D612" s="2" t="s">
        <v>9</v>
      </c>
      <c r="E612" s="3">
        <v>1</v>
      </c>
      <c r="F612" s="4">
        <v>5990</v>
      </c>
    </row>
    <row r="613" spans="1:6" x14ac:dyDescent="0.3">
      <c r="A613" s="2" t="s">
        <v>5</v>
      </c>
      <c r="B613" s="3">
        <v>612</v>
      </c>
      <c r="C613" s="2" t="s">
        <v>619</v>
      </c>
      <c r="D613" s="2" t="s">
        <v>9</v>
      </c>
      <c r="E613" s="3">
        <v>1</v>
      </c>
      <c r="F613" s="4">
        <v>5990</v>
      </c>
    </row>
    <row r="614" spans="1:6" x14ac:dyDescent="0.3">
      <c r="A614" s="2" t="s">
        <v>5</v>
      </c>
      <c r="B614" s="3">
        <v>613</v>
      </c>
      <c r="C614" s="2" t="s">
        <v>620</v>
      </c>
      <c r="D614" s="2" t="s">
        <v>9</v>
      </c>
      <c r="E614" s="3">
        <v>1</v>
      </c>
      <c r="F614" s="4">
        <v>10190</v>
      </c>
    </row>
    <row r="615" spans="1:6" x14ac:dyDescent="0.3">
      <c r="A615" s="2" t="s">
        <v>5</v>
      </c>
      <c r="B615" s="3">
        <v>614</v>
      </c>
      <c r="C615" s="2" t="s">
        <v>621</v>
      </c>
      <c r="D615" s="2" t="s">
        <v>7</v>
      </c>
      <c r="E615" s="3">
        <v>1</v>
      </c>
      <c r="F615" s="4">
        <v>6490</v>
      </c>
    </row>
    <row r="616" spans="1:6" x14ac:dyDescent="0.3">
      <c r="A616" s="2" t="s">
        <v>5</v>
      </c>
      <c r="B616" s="3">
        <v>615</v>
      </c>
      <c r="C616" s="2" t="s">
        <v>622</v>
      </c>
      <c r="D616" s="2" t="s">
        <v>7</v>
      </c>
      <c r="E616" s="3">
        <v>1</v>
      </c>
      <c r="F616" s="4">
        <v>9990</v>
      </c>
    </row>
    <row r="617" spans="1:6" x14ac:dyDescent="0.3">
      <c r="A617" s="2" t="s">
        <v>5</v>
      </c>
      <c r="B617" s="3">
        <v>616</v>
      </c>
      <c r="C617" s="2" t="s">
        <v>623</v>
      </c>
      <c r="D617" s="2" t="s">
        <v>7</v>
      </c>
      <c r="E617" s="3">
        <v>1</v>
      </c>
      <c r="F617" s="4">
        <v>10990</v>
      </c>
    </row>
    <row r="618" spans="1:6" x14ac:dyDescent="0.3">
      <c r="A618" s="2" t="s">
        <v>5</v>
      </c>
      <c r="B618" s="3">
        <v>617</v>
      </c>
      <c r="C618" s="2" t="s">
        <v>624</v>
      </c>
      <c r="D618" s="2" t="s">
        <v>9</v>
      </c>
      <c r="E618" s="3">
        <v>1</v>
      </c>
      <c r="F618" s="4">
        <v>8990</v>
      </c>
    </row>
    <row r="619" spans="1:6" x14ac:dyDescent="0.3">
      <c r="A619" s="2" t="s">
        <v>5</v>
      </c>
      <c r="B619" s="3">
        <v>618</v>
      </c>
      <c r="C619" s="2" t="s">
        <v>625</v>
      </c>
      <c r="D619" s="2" t="s">
        <v>9</v>
      </c>
      <c r="E619" s="3">
        <v>1</v>
      </c>
      <c r="F619" s="4">
        <v>5890</v>
      </c>
    </row>
    <row r="620" spans="1:6" x14ac:dyDescent="0.3">
      <c r="A620" s="2" t="s">
        <v>5</v>
      </c>
      <c r="B620" s="3">
        <v>619</v>
      </c>
      <c r="C620" s="2" t="s">
        <v>626</v>
      </c>
      <c r="D620" s="2" t="s">
        <v>9</v>
      </c>
      <c r="E620" s="3">
        <v>1</v>
      </c>
      <c r="F620" s="4">
        <v>71290</v>
      </c>
    </row>
    <row r="621" spans="1:6" x14ac:dyDescent="0.3">
      <c r="A621" s="2" t="s">
        <v>5</v>
      </c>
      <c r="B621" s="3">
        <v>620</v>
      </c>
      <c r="C621" s="2" t="s">
        <v>627</v>
      </c>
      <c r="D621" s="2" t="s">
        <v>9</v>
      </c>
      <c r="E621" s="3">
        <v>1</v>
      </c>
      <c r="F621" s="4">
        <v>155990</v>
      </c>
    </row>
    <row r="622" spans="1:6" x14ac:dyDescent="0.3">
      <c r="A622" s="2" t="s">
        <v>5</v>
      </c>
      <c r="B622" s="3">
        <v>621</v>
      </c>
      <c r="C622" s="2" t="s">
        <v>628</v>
      </c>
      <c r="D622" s="2" t="s">
        <v>9</v>
      </c>
      <c r="E622" s="3">
        <v>1</v>
      </c>
      <c r="F622" s="4">
        <v>160990</v>
      </c>
    </row>
    <row r="623" spans="1:6" x14ac:dyDescent="0.3">
      <c r="A623" s="2" t="s">
        <v>5</v>
      </c>
      <c r="B623" s="3">
        <v>622</v>
      </c>
      <c r="C623" s="2" t="s">
        <v>629</v>
      </c>
      <c r="D623" s="2" t="s">
        <v>9</v>
      </c>
      <c r="E623" s="3">
        <v>1</v>
      </c>
      <c r="F623" s="4">
        <v>216990</v>
      </c>
    </row>
    <row r="624" spans="1:6" x14ac:dyDescent="0.3">
      <c r="A624" s="2" t="s">
        <v>5</v>
      </c>
      <c r="B624" s="3">
        <v>623</v>
      </c>
      <c r="C624" s="2" t="s">
        <v>630</v>
      </c>
      <c r="D624" s="2" t="s">
        <v>9</v>
      </c>
      <c r="E624" s="3">
        <v>1</v>
      </c>
      <c r="F624" s="4">
        <v>220990</v>
      </c>
    </row>
    <row r="625" spans="1:6" x14ac:dyDescent="0.3">
      <c r="A625" s="2" t="s">
        <v>5</v>
      </c>
      <c r="B625" s="3">
        <v>624</v>
      </c>
      <c r="C625" s="2" t="s">
        <v>631</v>
      </c>
      <c r="D625" s="2" t="s">
        <v>9</v>
      </c>
      <c r="E625" s="3">
        <v>1</v>
      </c>
      <c r="F625" s="4">
        <v>225990</v>
      </c>
    </row>
    <row r="626" spans="1:6" x14ac:dyDescent="0.3">
      <c r="A626" s="2" t="s">
        <v>5</v>
      </c>
      <c r="B626" s="3">
        <v>625</v>
      </c>
      <c r="C626" s="2" t="s">
        <v>632</v>
      </c>
      <c r="D626" s="2" t="s">
        <v>9</v>
      </c>
      <c r="E626" s="3">
        <v>1</v>
      </c>
      <c r="F626" s="4">
        <v>243990</v>
      </c>
    </row>
    <row r="627" spans="1:6" x14ac:dyDescent="0.3">
      <c r="A627" s="2" t="s">
        <v>5</v>
      </c>
      <c r="B627" s="3">
        <v>626</v>
      </c>
      <c r="C627" s="2" t="s">
        <v>633</v>
      </c>
      <c r="D627" s="2" t="s">
        <v>9</v>
      </c>
      <c r="E627" s="3">
        <v>1</v>
      </c>
      <c r="F627" s="4">
        <v>304990</v>
      </c>
    </row>
    <row r="628" spans="1:6" x14ac:dyDescent="0.3">
      <c r="A628" s="2" t="s">
        <v>5</v>
      </c>
      <c r="B628" s="3">
        <v>627</v>
      </c>
      <c r="C628" s="2" t="s">
        <v>634</v>
      </c>
      <c r="D628" s="2" t="s">
        <v>9</v>
      </c>
      <c r="E628" s="3">
        <v>1</v>
      </c>
      <c r="F628" s="4">
        <v>344990</v>
      </c>
    </row>
    <row r="629" spans="1:6" x14ac:dyDescent="0.3">
      <c r="A629" s="2" t="s">
        <v>5</v>
      </c>
      <c r="B629" s="3">
        <v>628</v>
      </c>
      <c r="C629" s="2" t="s">
        <v>635</v>
      </c>
      <c r="D629" s="2" t="s">
        <v>9</v>
      </c>
      <c r="E629" s="3">
        <v>1</v>
      </c>
      <c r="F629" s="4">
        <v>299990</v>
      </c>
    </row>
    <row r="630" spans="1:6" x14ac:dyDescent="0.3">
      <c r="A630" s="2" t="s">
        <v>5</v>
      </c>
      <c r="B630" s="3">
        <v>629</v>
      </c>
      <c r="C630" s="2" t="s">
        <v>636</v>
      </c>
      <c r="D630" s="2" t="s">
        <v>9</v>
      </c>
      <c r="E630" s="3">
        <v>1</v>
      </c>
      <c r="F630" s="4">
        <v>244990</v>
      </c>
    </row>
    <row r="631" spans="1:6" x14ac:dyDescent="0.3">
      <c r="A631" s="2" t="s">
        <v>5</v>
      </c>
      <c r="B631" s="3">
        <v>630</v>
      </c>
      <c r="C631" s="2" t="s">
        <v>637</v>
      </c>
      <c r="D631" s="2" t="s">
        <v>9</v>
      </c>
      <c r="E631" s="3">
        <v>1</v>
      </c>
      <c r="F631" s="4">
        <v>249990</v>
      </c>
    </row>
    <row r="632" spans="1:6" x14ac:dyDescent="0.3">
      <c r="A632" s="2" t="s">
        <v>5</v>
      </c>
      <c r="B632" s="3">
        <v>631</v>
      </c>
      <c r="C632" s="2" t="s">
        <v>638</v>
      </c>
      <c r="D632" s="2" t="s">
        <v>9</v>
      </c>
      <c r="E632" s="3">
        <v>1</v>
      </c>
      <c r="F632" s="4">
        <v>299990</v>
      </c>
    </row>
    <row r="633" spans="1:6" x14ac:dyDescent="0.3">
      <c r="A633" s="2" t="s">
        <v>5</v>
      </c>
      <c r="B633" s="3">
        <v>632</v>
      </c>
      <c r="C633" s="2" t="s">
        <v>639</v>
      </c>
      <c r="D633" s="2" t="s">
        <v>9</v>
      </c>
      <c r="E633" s="3">
        <v>1</v>
      </c>
      <c r="F633" s="4">
        <v>289990</v>
      </c>
    </row>
    <row r="634" spans="1:6" x14ac:dyDescent="0.3">
      <c r="A634" s="2" t="s">
        <v>5</v>
      </c>
      <c r="B634" s="3">
        <v>633</v>
      </c>
      <c r="C634" s="2" t="s">
        <v>640</v>
      </c>
      <c r="D634" s="2" t="s">
        <v>9</v>
      </c>
      <c r="E634" s="3">
        <v>1</v>
      </c>
      <c r="F634" s="4">
        <v>274990</v>
      </c>
    </row>
    <row r="635" spans="1:6" x14ac:dyDescent="0.3">
      <c r="A635" s="2" t="s">
        <v>5</v>
      </c>
      <c r="B635" s="3">
        <v>634</v>
      </c>
      <c r="C635" s="2" t="s">
        <v>641</v>
      </c>
      <c r="D635" s="2" t="s">
        <v>9</v>
      </c>
      <c r="E635" s="3">
        <v>1</v>
      </c>
      <c r="F635" s="4">
        <v>264990</v>
      </c>
    </row>
    <row r="636" spans="1:6" x14ac:dyDescent="0.3">
      <c r="A636" s="2" t="s">
        <v>5</v>
      </c>
      <c r="B636" s="3">
        <v>635</v>
      </c>
      <c r="C636" s="2" t="s">
        <v>642</v>
      </c>
      <c r="D636" s="2" t="s">
        <v>9</v>
      </c>
      <c r="E636" s="3">
        <v>1</v>
      </c>
      <c r="F636" s="4">
        <v>289990</v>
      </c>
    </row>
    <row r="637" spans="1:6" x14ac:dyDescent="0.3">
      <c r="A637" s="2" t="s">
        <v>5</v>
      </c>
      <c r="B637" s="3">
        <v>636</v>
      </c>
      <c r="C637" s="2" t="s">
        <v>643</v>
      </c>
      <c r="D637" s="2" t="s">
        <v>9</v>
      </c>
      <c r="E637" s="3">
        <v>1</v>
      </c>
      <c r="F637" s="4">
        <v>269990</v>
      </c>
    </row>
    <row r="638" spans="1:6" x14ac:dyDescent="0.3">
      <c r="A638" s="2" t="s">
        <v>5</v>
      </c>
      <c r="B638" s="3">
        <v>637</v>
      </c>
      <c r="C638" s="2" t="s">
        <v>644</v>
      </c>
      <c r="D638" s="2" t="s">
        <v>9</v>
      </c>
      <c r="E638" s="3">
        <v>1</v>
      </c>
      <c r="F638" s="4">
        <v>199990</v>
      </c>
    </row>
    <row r="639" spans="1:6" x14ac:dyDescent="0.3">
      <c r="A639" s="2" t="s">
        <v>5</v>
      </c>
      <c r="B639" s="3">
        <v>638</v>
      </c>
      <c r="C639" s="2" t="s">
        <v>645</v>
      </c>
      <c r="D639" s="2" t="s">
        <v>9</v>
      </c>
      <c r="E639" s="3">
        <v>1</v>
      </c>
      <c r="F639" s="4">
        <v>209990</v>
      </c>
    </row>
    <row r="640" spans="1:6" x14ac:dyDescent="0.3">
      <c r="A640" s="2" t="s">
        <v>5</v>
      </c>
      <c r="B640" s="3">
        <v>639</v>
      </c>
      <c r="C640" s="2" t="s">
        <v>646</v>
      </c>
      <c r="D640" s="2" t="s">
        <v>9</v>
      </c>
      <c r="E640" s="3">
        <v>1</v>
      </c>
      <c r="F640" s="4">
        <v>234990</v>
      </c>
    </row>
    <row r="641" spans="1:6" x14ac:dyDescent="0.3">
      <c r="A641" s="2" t="s">
        <v>5</v>
      </c>
      <c r="B641" s="3">
        <v>640</v>
      </c>
      <c r="C641" s="2" t="s">
        <v>647</v>
      </c>
      <c r="D641" s="2" t="s">
        <v>9</v>
      </c>
      <c r="E641" s="3">
        <v>1</v>
      </c>
      <c r="F641" s="4">
        <v>219990</v>
      </c>
    </row>
    <row r="642" spans="1:6" x14ac:dyDescent="0.3">
      <c r="A642" s="2" t="s">
        <v>5</v>
      </c>
      <c r="B642" s="3">
        <v>641</v>
      </c>
      <c r="C642" s="2" t="s">
        <v>648</v>
      </c>
      <c r="D642" s="2" t="s">
        <v>9</v>
      </c>
      <c r="E642" s="3">
        <v>1</v>
      </c>
      <c r="F642" s="4">
        <v>234990</v>
      </c>
    </row>
    <row r="643" spans="1:6" x14ac:dyDescent="0.3">
      <c r="A643" s="2" t="s">
        <v>5</v>
      </c>
      <c r="B643" s="3">
        <v>642</v>
      </c>
      <c r="C643" s="2" t="s">
        <v>649</v>
      </c>
      <c r="D643" s="2" t="s">
        <v>9</v>
      </c>
      <c r="E643" s="3">
        <v>1</v>
      </c>
      <c r="F643" s="4">
        <v>259990</v>
      </c>
    </row>
    <row r="644" spans="1:6" x14ac:dyDescent="0.3">
      <c r="A644" s="2" t="s">
        <v>5</v>
      </c>
      <c r="B644" s="3">
        <v>643</v>
      </c>
      <c r="C644" s="2" t="s">
        <v>650</v>
      </c>
      <c r="D644" s="2" t="s">
        <v>9</v>
      </c>
      <c r="E644" s="3">
        <v>1</v>
      </c>
      <c r="F644" s="4">
        <v>234990</v>
      </c>
    </row>
    <row r="645" spans="1:6" x14ac:dyDescent="0.3">
      <c r="A645" s="2" t="s">
        <v>5</v>
      </c>
      <c r="B645" s="3">
        <v>644</v>
      </c>
      <c r="C645" s="2" t="s">
        <v>651</v>
      </c>
      <c r="D645" s="2" t="s">
        <v>9</v>
      </c>
      <c r="E645" s="3">
        <v>1</v>
      </c>
      <c r="F645" s="4">
        <v>179990</v>
      </c>
    </row>
    <row r="646" spans="1:6" x14ac:dyDescent="0.3">
      <c r="A646" s="2" t="s">
        <v>5</v>
      </c>
      <c r="B646" s="3">
        <v>645</v>
      </c>
      <c r="C646" s="2" t="s">
        <v>652</v>
      </c>
      <c r="D646" s="2" t="s">
        <v>9</v>
      </c>
      <c r="E646" s="3">
        <v>1</v>
      </c>
      <c r="F646" s="4">
        <v>358990</v>
      </c>
    </row>
    <row r="647" spans="1:6" x14ac:dyDescent="0.3">
      <c r="A647" s="2" t="s">
        <v>5</v>
      </c>
      <c r="B647" s="3">
        <v>646</v>
      </c>
      <c r="C647" s="2" t="s">
        <v>653</v>
      </c>
      <c r="D647" s="2" t="s">
        <v>9</v>
      </c>
      <c r="E647" s="3">
        <v>1</v>
      </c>
      <c r="F647" s="4">
        <v>473990</v>
      </c>
    </row>
    <row r="648" spans="1:6" x14ac:dyDescent="0.3">
      <c r="A648" s="2" t="s">
        <v>5</v>
      </c>
      <c r="B648" s="3">
        <v>647</v>
      </c>
      <c r="C648" s="2" t="s">
        <v>654</v>
      </c>
      <c r="D648" s="2" t="s">
        <v>9</v>
      </c>
      <c r="E648" s="3">
        <v>1</v>
      </c>
      <c r="F648" s="4">
        <v>359990</v>
      </c>
    </row>
    <row r="649" spans="1:6" x14ac:dyDescent="0.3">
      <c r="A649" s="2" t="s">
        <v>5</v>
      </c>
      <c r="B649" s="3">
        <v>648</v>
      </c>
      <c r="C649" s="2" t="s">
        <v>655</v>
      </c>
      <c r="D649" s="2" t="s">
        <v>9</v>
      </c>
      <c r="E649" s="3">
        <v>1</v>
      </c>
      <c r="F649" s="4">
        <v>388990</v>
      </c>
    </row>
    <row r="650" spans="1:6" x14ac:dyDescent="0.3">
      <c r="A650" s="2" t="s">
        <v>5</v>
      </c>
      <c r="B650" s="3">
        <v>649</v>
      </c>
      <c r="C650" s="2" t="s">
        <v>656</v>
      </c>
      <c r="D650" s="2" t="s">
        <v>9</v>
      </c>
      <c r="E650" s="3">
        <v>1</v>
      </c>
      <c r="F650" s="4">
        <v>354990</v>
      </c>
    </row>
    <row r="651" spans="1:6" x14ac:dyDescent="0.3">
      <c r="A651" s="2" t="s">
        <v>5</v>
      </c>
      <c r="B651" s="3">
        <v>650</v>
      </c>
      <c r="C651" s="2" t="s">
        <v>657</v>
      </c>
      <c r="D651" s="2" t="s">
        <v>9</v>
      </c>
      <c r="E651" s="3">
        <v>1</v>
      </c>
      <c r="F651" s="4">
        <v>599990</v>
      </c>
    </row>
    <row r="652" spans="1:6" x14ac:dyDescent="0.3">
      <c r="A652" s="2" t="s">
        <v>5</v>
      </c>
      <c r="B652" s="3">
        <v>651</v>
      </c>
      <c r="C652" s="2" t="s">
        <v>658</v>
      </c>
      <c r="D652" s="2" t="s">
        <v>7</v>
      </c>
      <c r="E652" s="3">
        <v>1</v>
      </c>
      <c r="F652" s="4">
        <v>54990</v>
      </c>
    </row>
    <row r="653" spans="1:6" x14ac:dyDescent="0.3">
      <c r="A653" s="2" t="s">
        <v>5</v>
      </c>
      <c r="B653" s="3">
        <v>652</v>
      </c>
      <c r="C653" s="2" t="s">
        <v>659</v>
      </c>
      <c r="D653" s="2" t="s">
        <v>7</v>
      </c>
      <c r="E653" s="3">
        <v>1</v>
      </c>
      <c r="F653" s="4">
        <v>79990</v>
      </c>
    </row>
    <row r="654" spans="1:6" x14ac:dyDescent="0.3">
      <c r="A654" s="2" t="s">
        <v>5</v>
      </c>
      <c r="B654" s="3">
        <v>653</v>
      </c>
      <c r="C654" s="2" t="s">
        <v>660</v>
      </c>
      <c r="D654" s="2" t="s">
        <v>9</v>
      </c>
      <c r="E654" s="3">
        <v>1</v>
      </c>
      <c r="F654" s="4">
        <v>309990</v>
      </c>
    </row>
    <row r="655" spans="1:6" x14ac:dyDescent="0.3">
      <c r="A655" s="2" t="s">
        <v>5</v>
      </c>
      <c r="B655" s="3">
        <v>654</v>
      </c>
      <c r="C655" s="2" t="s">
        <v>661</v>
      </c>
      <c r="D655" s="2" t="s">
        <v>9</v>
      </c>
      <c r="E655" s="3">
        <v>1</v>
      </c>
      <c r="F655" s="4">
        <v>339990</v>
      </c>
    </row>
    <row r="656" spans="1:6" x14ac:dyDescent="0.3">
      <c r="A656" s="2" t="s">
        <v>5</v>
      </c>
      <c r="B656" s="3">
        <v>655</v>
      </c>
      <c r="C656" s="2" t="s">
        <v>662</v>
      </c>
      <c r="D656" s="2" t="s">
        <v>9</v>
      </c>
      <c r="E656" s="3">
        <v>1</v>
      </c>
      <c r="F656" s="4">
        <v>319990</v>
      </c>
    </row>
    <row r="657" spans="1:6" x14ac:dyDescent="0.3">
      <c r="A657" s="2" t="s">
        <v>5</v>
      </c>
      <c r="B657" s="3">
        <v>656</v>
      </c>
      <c r="C657" s="2" t="s">
        <v>663</v>
      </c>
      <c r="D657" s="2" t="s">
        <v>9</v>
      </c>
      <c r="E657" s="3">
        <v>1</v>
      </c>
      <c r="F657" s="4">
        <v>379990</v>
      </c>
    </row>
    <row r="658" spans="1:6" x14ac:dyDescent="0.3">
      <c r="A658" s="2" t="s">
        <v>5</v>
      </c>
      <c r="B658" s="3">
        <v>657</v>
      </c>
      <c r="C658" s="2" t="s">
        <v>664</v>
      </c>
      <c r="D658" s="2" t="s">
        <v>9</v>
      </c>
      <c r="E658" s="3">
        <v>1</v>
      </c>
      <c r="F658" s="4">
        <v>174990</v>
      </c>
    </row>
    <row r="659" spans="1:6" x14ac:dyDescent="0.3">
      <c r="A659" s="2" t="s">
        <v>5</v>
      </c>
      <c r="B659" s="3">
        <v>658</v>
      </c>
      <c r="C659" s="2" t="s">
        <v>665</v>
      </c>
      <c r="D659" s="2" t="s">
        <v>9</v>
      </c>
      <c r="E659" s="3">
        <v>1</v>
      </c>
      <c r="F659" s="4">
        <v>274990</v>
      </c>
    </row>
    <row r="660" spans="1:6" x14ac:dyDescent="0.3">
      <c r="A660" s="2" t="s">
        <v>5</v>
      </c>
      <c r="B660" s="3">
        <v>659</v>
      </c>
      <c r="C660" s="2" t="s">
        <v>666</v>
      </c>
      <c r="D660" s="2" t="s">
        <v>9</v>
      </c>
      <c r="E660" s="3">
        <v>1</v>
      </c>
      <c r="F660" s="4">
        <v>249990</v>
      </c>
    </row>
    <row r="661" spans="1:6" x14ac:dyDescent="0.3">
      <c r="A661" s="2" t="s">
        <v>5</v>
      </c>
      <c r="B661" s="3">
        <v>660</v>
      </c>
      <c r="C661" s="2" t="s">
        <v>667</v>
      </c>
      <c r="D661" s="2" t="s">
        <v>9</v>
      </c>
      <c r="E661" s="3">
        <v>1</v>
      </c>
      <c r="F661" s="4">
        <v>99990</v>
      </c>
    </row>
    <row r="662" spans="1:6" x14ac:dyDescent="0.3">
      <c r="A662" s="2" t="s">
        <v>5</v>
      </c>
      <c r="B662" s="3">
        <v>661</v>
      </c>
      <c r="C662" s="2" t="s">
        <v>668</v>
      </c>
      <c r="D662" s="2" t="s">
        <v>9</v>
      </c>
      <c r="E662" s="3">
        <v>1</v>
      </c>
      <c r="F662" s="4">
        <v>599990</v>
      </c>
    </row>
    <row r="663" spans="1:6" x14ac:dyDescent="0.3">
      <c r="A663" s="2" t="s">
        <v>5</v>
      </c>
      <c r="B663" s="3">
        <v>662</v>
      </c>
      <c r="C663" s="2" t="s">
        <v>669</v>
      </c>
      <c r="D663" s="2" t="s">
        <v>9</v>
      </c>
      <c r="E663" s="3">
        <v>1</v>
      </c>
      <c r="F663" s="4">
        <v>609990</v>
      </c>
    </row>
    <row r="664" spans="1:6" x14ac:dyDescent="0.3">
      <c r="A664" s="2" t="s">
        <v>5</v>
      </c>
      <c r="B664" s="3">
        <v>663</v>
      </c>
      <c r="C664" s="2" t="s">
        <v>670</v>
      </c>
      <c r="D664" s="2" t="s">
        <v>9</v>
      </c>
      <c r="E664" s="3">
        <v>1</v>
      </c>
      <c r="F664" s="4">
        <v>119990</v>
      </c>
    </row>
    <row r="665" spans="1:6" x14ac:dyDescent="0.3">
      <c r="A665" s="2" t="s">
        <v>5</v>
      </c>
      <c r="B665" s="3">
        <v>664</v>
      </c>
      <c r="C665" s="2" t="s">
        <v>671</v>
      </c>
      <c r="D665" s="2" t="s">
        <v>9</v>
      </c>
      <c r="E665" s="3">
        <v>1</v>
      </c>
      <c r="F665" s="4">
        <v>544990</v>
      </c>
    </row>
    <row r="666" spans="1:6" x14ac:dyDescent="0.3">
      <c r="A666" s="2" t="s">
        <v>5</v>
      </c>
      <c r="B666" s="3">
        <v>665</v>
      </c>
      <c r="C666" s="2" t="s">
        <v>672</v>
      </c>
      <c r="D666" s="2" t="s">
        <v>9</v>
      </c>
      <c r="E666" s="3">
        <v>1</v>
      </c>
      <c r="F666" s="4">
        <v>554990</v>
      </c>
    </row>
    <row r="667" spans="1:6" x14ac:dyDescent="0.3">
      <c r="A667" s="2" t="s">
        <v>5</v>
      </c>
      <c r="B667" s="3">
        <v>666</v>
      </c>
      <c r="C667" s="2" t="s">
        <v>673</v>
      </c>
      <c r="D667" s="2" t="s">
        <v>9</v>
      </c>
      <c r="E667" s="3">
        <v>1</v>
      </c>
      <c r="F667" s="4">
        <v>204990</v>
      </c>
    </row>
    <row r="668" spans="1:6" x14ac:dyDescent="0.3">
      <c r="A668" s="2" t="s">
        <v>5</v>
      </c>
      <c r="B668" s="3">
        <v>667</v>
      </c>
      <c r="C668" s="2" t="s">
        <v>674</v>
      </c>
      <c r="D668" s="2" t="s">
        <v>9</v>
      </c>
      <c r="E668" s="3">
        <v>1</v>
      </c>
      <c r="F668" s="4">
        <v>217990</v>
      </c>
    </row>
    <row r="669" spans="1:6" x14ac:dyDescent="0.3">
      <c r="A669" s="2" t="s">
        <v>5</v>
      </c>
      <c r="B669" s="3">
        <v>668</v>
      </c>
      <c r="C669" s="2" t="s">
        <v>675</v>
      </c>
      <c r="D669" s="2" t="s">
        <v>9</v>
      </c>
      <c r="E669" s="3">
        <v>1</v>
      </c>
      <c r="F669" s="4">
        <v>239990</v>
      </c>
    </row>
    <row r="670" spans="1:6" x14ac:dyDescent="0.3">
      <c r="A670" s="2" t="s">
        <v>5</v>
      </c>
      <c r="B670" s="3">
        <v>669</v>
      </c>
      <c r="C670" s="2" t="s">
        <v>676</v>
      </c>
      <c r="D670" s="2" t="s">
        <v>9</v>
      </c>
      <c r="E670" s="3">
        <v>1</v>
      </c>
      <c r="F670" s="4">
        <v>284990</v>
      </c>
    </row>
    <row r="671" spans="1:6" x14ac:dyDescent="0.3">
      <c r="A671" s="2" t="s">
        <v>5</v>
      </c>
      <c r="B671" s="3">
        <v>670</v>
      </c>
      <c r="C671" s="2" t="s">
        <v>677</v>
      </c>
      <c r="D671" s="2" t="s">
        <v>9</v>
      </c>
      <c r="E671" s="3">
        <v>1</v>
      </c>
      <c r="F671" s="4">
        <v>309990</v>
      </c>
    </row>
    <row r="672" spans="1:6" x14ac:dyDescent="0.3">
      <c r="A672" s="2" t="s">
        <v>5</v>
      </c>
      <c r="B672" s="3">
        <v>671</v>
      </c>
      <c r="C672" s="2" t="s">
        <v>678</v>
      </c>
      <c r="D672" s="2" t="s">
        <v>9</v>
      </c>
      <c r="E672" s="3">
        <v>1</v>
      </c>
      <c r="F672" s="4">
        <v>314990</v>
      </c>
    </row>
    <row r="673" spans="1:6" x14ac:dyDescent="0.3">
      <c r="A673" s="2" t="s">
        <v>5</v>
      </c>
      <c r="B673" s="3">
        <v>672</v>
      </c>
      <c r="C673" s="2" t="s">
        <v>679</v>
      </c>
      <c r="D673" s="2" t="s">
        <v>9</v>
      </c>
      <c r="E673" s="3">
        <v>1</v>
      </c>
      <c r="F673" s="4">
        <v>309990</v>
      </c>
    </row>
    <row r="674" spans="1:6" x14ac:dyDescent="0.3">
      <c r="A674" s="2" t="s">
        <v>5</v>
      </c>
      <c r="B674" s="3">
        <v>673</v>
      </c>
      <c r="C674" s="2" t="s">
        <v>680</v>
      </c>
      <c r="D674" s="2" t="s">
        <v>9</v>
      </c>
      <c r="E674" s="3">
        <v>1</v>
      </c>
      <c r="F674" s="4">
        <v>334990</v>
      </c>
    </row>
    <row r="675" spans="1:6" x14ac:dyDescent="0.3">
      <c r="A675" s="2" t="s">
        <v>5</v>
      </c>
      <c r="B675" s="3">
        <v>674</v>
      </c>
      <c r="C675" s="2" t="s">
        <v>681</v>
      </c>
      <c r="D675" s="2" t="s">
        <v>9</v>
      </c>
      <c r="E675" s="3">
        <v>1</v>
      </c>
      <c r="F675" s="4">
        <v>339990</v>
      </c>
    </row>
    <row r="676" spans="1:6" x14ac:dyDescent="0.3">
      <c r="A676" s="2" t="s">
        <v>5</v>
      </c>
      <c r="B676" s="3">
        <v>675</v>
      </c>
      <c r="C676" s="2" t="s">
        <v>682</v>
      </c>
      <c r="D676" s="2" t="s">
        <v>9</v>
      </c>
      <c r="E676" s="3">
        <v>1</v>
      </c>
      <c r="F676" s="4">
        <v>384990</v>
      </c>
    </row>
    <row r="677" spans="1:6" x14ac:dyDescent="0.3">
      <c r="A677" s="2" t="s">
        <v>5</v>
      </c>
      <c r="B677" s="3">
        <v>676</v>
      </c>
      <c r="C677" s="2" t="s">
        <v>683</v>
      </c>
      <c r="D677" s="2" t="s">
        <v>9</v>
      </c>
      <c r="E677" s="3">
        <v>1</v>
      </c>
      <c r="F677" s="4">
        <v>384990</v>
      </c>
    </row>
    <row r="678" spans="1:6" x14ac:dyDescent="0.3">
      <c r="A678" s="2" t="s">
        <v>5</v>
      </c>
      <c r="B678" s="3">
        <v>677</v>
      </c>
      <c r="C678" s="2" t="s">
        <v>684</v>
      </c>
      <c r="D678" s="2" t="s">
        <v>9</v>
      </c>
      <c r="E678" s="3">
        <v>1</v>
      </c>
      <c r="F678" s="4">
        <v>729990</v>
      </c>
    </row>
    <row r="679" spans="1:6" x14ac:dyDescent="0.3">
      <c r="A679" s="2" t="s">
        <v>5</v>
      </c>
      <c r="B679" s="3">
        <v>678</v>
      </c>
      <c r="C679" s="2" t="s">
        <v>685</v>
      </c>
      <c r="D679" s="2" t="s">
        <v>9</v>
      </c>
      <c r="E679" s="3">
        <v>1</v>
      </c>
      <c r="F679" s="4">
        <v>729990</v>
      </c>
    </row>
    <row r="680" spans="1:6" x14ac:dyDescent="0.3">
      <c r="A680" s="2" t="s">
        <v>5</v>
      </c>
      <c r="B680" s="3">
        <v>679</v>
      </c>
      <c r="C680" s="2" t="s">
        <v>686</v>
      </c>
      <c r="D680" s="2" t="s">
        <v>9</v>
      </c>
      <c r="E680" s="3">
        <v>1</v>
      </c>
      <c r="F680" s="4">
        <v>339990</v>
      </c>
    </row>
    <row r="681" spans="1:6" x14ac:dyDescent="0.3">
      <c r="A681" s="2" t="s">
        <v>5</v>
      </c>
      <c r="B681" s="3">
        <v>680</v>
      </c>
      <c r="C681" s="2" t="s">
        <v>687</v>
      </c>
      <c r="D681" s="2" t="s">
        <v>9</v>
      </c>
      <c r="E681" s="3">
        <v>1</v>
      </c>
      <c r="F681" s="4">
        <v>689990</v>
      </c>
    </row>
    <row r="682" spans="1:6" x14ac:dyDescent="0.3">
      <c r="A682" s="2" t="s">
        <v>5</v>
      </c>
      <c r="B682" s="3">
        <v>681</v>
      </c>
      <c r="C682" s="2" t="s">
        <v>688</v>
      </c>
      <c r="D682" s="2" t="s">
        <v>9</v>
      </c>
      <c r="E682" s="3">
        <v>1</v>
      </c>
      <c r="F682" s="4">
        <v>244990</v>
      </c>
    </row>
    <row r="683" spans="1:6" x14ac:dyDescent="0.3">
      <c r="A683" s="2" t="s">
        <v>5</v>
      </c>
      <c r="B683" s="3">
        <v>682</v>
      </c>
      <c r="C683" s="2" t="s">
        <v>689</v>
      </c>
      <c r="D683" s="2" t="s">
        <v>9</v>
      </c>
      <c r="E683" s="3">
        <v>1</v>
      </c>
      <c r="F683" s="4">
        <v>239990</v>
      </c>
    </row>
    <row r="684" spans="1:6" x14ac:dyDescent="0.3">
      <c r="A684" s="2" t="s">
        <v>5</v>
      </c>
      <c r="B684" s="3">
        <v>683</v>
      </c>
      <c r="C684" s="2" t="s">
        <v>690</v>
      </c>
      <c r="D684" s="2" t="s">
        <v>9</v>
      </c>
      <c r="E684" s="3">
        <v>1</v>
      </c>
      <c r="F684" s="4">
        <v>279990</v>
      </c>
    </row>
    <row r="685" spans="1:6" x14ac:dyDescent="0.3">
      <c r="A685" s="2" t="s">
        <v>5</v>
      </c>
      <c r="B685" s="3">
        <v>684</v>
      </c>
      <c r="C685" s="2" t="s">
        <v>691</v>
      </c>
      <c r="D685" s="2" t="s">
        <v>9</v>
      </c>
      <c r="E685" s="3">
        <v>1</v>
      </c>
      <c r="F685" s="4">
        <v>274990</v>
      </c>
    </row>
    <row r="686" spans="1:6" x14ac:dyDescent="0.3">
      <c r="A686" s="2" t="s">
        <v>5</v>
      </c>
      <c r="B686" s="3">
        <v>685</v>
      </c>
      <c r="C686" s="2" t="s">
        <v>692</v>
      </c>
      <c r="D686" s="2" t="s">
        <v>9</v>
      </c>
      <c r="E686" s="3">
        <v>1</v>
      </c>
      <c r="F686" s="4">
        <v>269990</v>
      </c>
    </row>
    <row r="687" spans="1:6" x14ac:dyDescent="0.3">
      <c r="A687" s="2" t="s">
        <v>5</v>
      </c>
      <c r="B687" s="3">
        <v>686</v>
      </c>
      <c r="C687" s="2" t="s">
        <v>693</v>
      </c>
      <c r="D687" s="2" t="s">
        <v>9</v>
      </c>
      <c r="E687" s="3">
        <v>1</v>
      </c>
      <c r="F687" s="4">
        <v>429990</v>
      </c>
    </row>
    <row r="688" spans="1:6" x14ac:dyDescent="0.3">
      <c r="A688" s="2" t="s">
        <v>5</v>
      </c>
      <c r="B688" s="3">
        <v>687</v>
      </c>
      <c r="C688" s="2" t="s">
        <v>694</v>
      </c>
      <c r="D688" s="2" t="s">
        <v>9</v>
      </c>
      <c r="E688" s="3">
        <v>1</v>
      </c>
      <c r="F688" s="4">
        <v>384990</v>
      </c>
    </row>
    <row r="689" spans="1:6" x14ac:dyDescent="0.3">
      <c r="A689" s="2" t="s">
        <v>5</v>
      </c>
      <c r="B689" s="3">
        <v>688</v>
      </c>
      <c r="C689" s="2" t="s">
        <v>695</v>
      </c>
      <c r="D689" s="2" t="s">
        <v>9</v>
      </c>
      <c r="E689" s="3">
        <v>1</v>
      </c>
      <c r="F689" s="4">
        <v>324990</v>
      </c>
    </row>
    <row r="690" spans="1:6" x14ac:dyDescent="0.3">
      <c r="A690" s="2" t="s">
        <v>5</v>
      </c>
      <c r="B690" s="3">
        <v>689</v>
      </c>
      <c r="C690" s="2" t="s">
        <v>696</v>
      </c>
      <c r="D690" s="2" t="s">
        <v>9</v>
      </c>
      <c r="E690" s="3">
        <v>1</v>
      </c>
      <c r="F690" s="4">
        <v>319990</v>
      </c>
    </row>
    <row r="691" spans="1:6" x14ac:dyDescent="0.3">
      <c r="A691" s="2" t="s">
        <v>5</v>
      </c>
      <c r="B691" s="3">
        <v>690</v>
      </c>
      <c r="C691" s="2" t="s">
        <v>697</v>
      </c>
      <c r="D691" s="2" t="s">
        <v>9</v>
      </c>
      <c r="E691" s="3">
        <v>1</v>
      </c>
      <c r="F691" s="4">
        <v>314990</v>
      </c>
    </row>
    <row r="692" spans="1:6" x14ac:dyDescent="0.3">
      <c r="A692" s="2" t="s">
        <v>5</v>
      </c>
      <c r="B692" s="3">
        <v>691</v>
      </c>
      <c r="C692" s="2" t="s">
        <v>698</v>
      </c>
      <c r="D692" s="2" t="s">
        <v>9</v>
      </c>
      <c r="E692" s="3">
        <v>1</v>
      </c>
      <c r="F692" s="4">
        <v>344990</v>
      </c>
    </row>
    <row r="693" spans="1:6" x14ac:dyDescent="0.3">
      <c r="A693" s="2" t="s">
        <v>5</v>
      </c>
      <c r="B693" s="3">
        <v>692</v>
      </c>
      <c r="C693" s="2" t="s">
        <v>699</v>
      </c>
      <c r="D693" s="2" t="s">
        <v>9</v>
      </c>
      <c r="E693" s="3">
        <v>1</v>
      </c>
      <c r="F693" s="4">
        <v>339990</v>
      </c>
    </row>
    <row r="694" spans="1:6" x14ac:dyDescent="0.3">
      <c r="A694" s="2" t="s">
        <v>5</v>
      </c>
      <c r="B694" s="3">
        <v>693</v>
      </c>
      <c r="C694" s="2" t="s">
        <v>700</v>
      </c>
      <c r="D694" s="2" t="s">
        <v>9</v>
      </c>
      <c r="E694" s="3">
        <v>1</v>
      </c>
      <c r="F694" s="4">
        <v>444990</v>
      </c>
    </row>
    <row r="695" spans="1:6" x14ac:dyDescent="0.3">
      <c r="A695" s="2" t="s">
        <v>5</v>
      </c>
      <c r="B695" s="3">
        <v>694</v>
      </c>
      <c r="C695" s="2" t="s">
        <v>701</v>
      </c>
      <c r="D695" s="2" t="s">
        <v>9</v>
      </c>
      <c r="E695" s="3">
        <v>1</v>
      </c>
      <c r="F695" s="4">
        <v>439990</v>
      </c>
    </row>
    <row r="696" spans="1:6" x14ac:dyDescent="0.3">
      <c r="A696" s="2" t="s">
        <v>5</v>
      </c>
      <c r="B696" s="3">
        <v>695</v>
      </c>
      <c r="C696" s="2" t="s">
        <v>702</v>
      </c>
      <c r="D696" s="2" t="s">
        <v>9</v>
      </c>
      <c r="E696" s="3">
        <v>1</v>
      </c>
      <c r="F696" s="4">
        <v>394990</v>
      </c>
    </row>
    <row r="697" spans="1:6" x14ac:dyDescent="0.3">
      <c r="A697" s="2" t="s">
        <v>5</v>
      </c>
      <c r="B697" s="3">
        <v>696</v>
      </c>
      <c r="C697" s="2" t="s">
        <v>703</v>
      </c>
      <c r="D697" s="2" t="s">
        <v>9</v>
      </c>
      <c r="E697" s="3">
        <v>1</v>
      </c>
      <c r="F697" s="4">
        <v>139990</v>
      </c>
    </row>
    <row r="698" spans="1:6" x14ac:dyDescent="0.3">
      <c r="A698" s="2" t="s">
        <v>5</v>
      </c>
      <c r="B698" s="3">
        <v>697</v>
      </c>
      <c r="C698" s="2" t="s">
        <v>704</v>
      </c>
      <c r="D698" s="2" t="s">
        <v>9</v>
      </c>
      <c r="E698" s="3">
        <v>1</v>
      </c>
      <c r="F698" s="4">
        <v>159990</v>
      </c>
    </row>
    <row r="699" spans="1:6" x14ac:dyDescent="0.3">
      <c r="A699" s="2" t="s">
        <v>5</v>
      </c>
      <c r="B699" s="3">
        <v>698</v>
      </c>
      <c r="C699" s="2" t="s">
        <v>705</v>
      </c>
      <c r="D699" s="2" t="s">
        <v>9</v>
      </c>
      <c r="E699" s="3">
        <v>1</v>
      </c>
      <c r="F699" s="4">
        <v>174990</v>
      </c>
    </row>
    <row r="700" spans="1:6" x14ac:dyDescent="0.3">
      <c r="A700" s="2" t="s">
        <v>5</v>
      </c>
      <c r="B700" s="3">
        <v>699</v>
      </c>
      <c r="C700" s="2" t="s">
        <v>706</v>
      </c>
      <c r="D700" s="2" t="s">
        <v>9</v>
      </c>
      <c r="E700" s="3">
        <v>1</v>
      </c>
      <c r="F700" s="4">
        <v>182990</v>
      </c>
    </row>
    <row r="701" spans="1:6" x14ac:dyDescent="0.3">
      <c r="A701" s="2" t="s">
        <v>5</v>
      </c>
      <c r="B701" s="3">
        <v>700</v>
      </c>
      <c r="C701" s="2" t="s">
        <v>707</v>
      </c>
      <c r="D701" s="2" t="s">
        <v>9</v>
      </c>
      <c r="E701" s="3">
        <v>1</v>
      </c>
      <c r="F701" s="4">
        <v>146990</v>
      </c>
    </row>
    <row r="702" spans="1:6" x14ac:dyDescent="0.3">
      <c r="A702" s="2" t="s">
        <v>5</v>
      </c>
      <c r="B702" s="3">
        <v>701</v>
      </c>
      <c r="C702" s="2" t="s">
        <v>708</v>
      </c>
      <c r="D702" s="2" t="s">
        <v>9</v>
      </c>
      <c r="E702" s="3">
        <v>1</v>
      </c>
      <c r="F702" s="4">
        <v>229990</v>
      </c>
    </row>
    <row r="703" spans="1:6" x14ac:dyDescent="0.3">
      <c r="A703" s="2" t="s">
        <v>5</v>
      </c>
      <c r="B703" s="3">
        <v>702</v>
      </c>
      <c r="C703" s="2" t="s">
        <v>709</v>
      </c>
      <c r="D703" s="2" t="s">
        <v>9</v>
      </c>
      <c r="E703" s="3">
        <v>1</v>
      </c>
      <c r="F703" s="4">
        <v>209990</v>
      </c>
    </row>
    <row r="704" spans="1:6" x14ac:dyDescent="0.3">
      <c r="A704" s="2" t="s">
        <v>5</v>
      </c>
      <c r="B704" s="3">
        <v>703</v>
      </c>
      <c r="C704" s="2" t="s">
        <v>710</v>
      </c>
      <c r="D704" s="2" t="s">
        <v>9</v>
      </c>
      <c r="E704" s="3">
        <v>1</v>
      </c>
      <c r="F704" s="4">
        <v>186990</v>
      </c>
    </row>
    <row r="705" spans="1:6" x14ac:dyDescent="0.3">
      <c r="A705" s="2" t="s">
        <v>5</v>
      </c>
      <c r="B705" s="3">
        <v>704</v>
      </c>
      <c r="C705" s="2" t="s">
        <v>711</v>
      </c>
      <c r="D705" s="2" t="s">
        <v>9</v>
      </c>
      <c r="E705" s="3">
        <v>1</v>
      </c>
      <c r="F705" s="4">
        <v>240990</v>
      </c>
    </row>
    <row r="706" spans="1:6" x14ac:dyDescent="0.3">
      <c r="A706" s="2" t="s">
        <v>5</v>
      </c>
      <c r="B706" s="3">
        <v>705</v>
      </c>
      <c r="C706" s="2" t="s">
        <v>712</v>
      </c>
      <c r="D706" s="2" t="s">
        <v>9</v>
      </c>
      <c r="E706" s="3">
        <v>1</v>
      </c>
      <c r="F706" s="4">
        <v>115990</v>
      </c>
    </row>
    <row r="707" spans="1:6" x14ac:dyDescent="0.3">
      <c r="A707" s="2" t="s">
        <v>5</v>
      </c>
      <c r="B707" s="3">
        <v>706</v>
      </c>
      <c r="C707" s="2" t="s">
        <v>713</v>
      </c>
      <c r="D707" s="2" t="s">
        <v>9</v>
      </c>
      <c r="E707" s="3">
        <v>1</v>
      </c>
      <c r="F707" s="4">
        <v>219990</v>
      </c>
    </row>
    <row r="708" spans="1:6" x14ac:dyDescent="0.3">
      <c r="A708" s="2" t="s">
        <v>5</v>
      </c>
      <c r="B708" s="3">
        <v>707</v>
      </c>
      <c r="C708" s="2" t="s">
        <v>714</v>
      </c>
      <c r="D708" s="2" t="s">
        <v>9</v>
      </c>
      <c r="E708" s="3">
        <v>1</v>
      </c>
      <c r="F708" s="4">
        <v>227990</v>
      </c>
    </row>
    <row r="709" spans="1:6" x14ac:dyDescent="0.3">
      <c r="A709" s="2" t="s">
        <v>5</v>
      </c>
      <c r="B709" s="3">
        <v>708</v>
      </c>
      <c r="C709" s="2" t="s">
        <v>715</v>
      </c>
      <c r="D709" s="2" t="s">
        <v>9</v>
      </c>
      <c r="E709" s="3">
        <v>1</v>
      </c>
      <c r="F709" s="4">
        <v>239990</v>
      </c>
    </row>
    <row r="710" spans="1:6" x14ac:dyDescent="0.3">
      <c r="A710" s="2" t="s">
        <v>5</v>
      </c>
      <c r="B710" s="3">
        <v>709</v>
      </c>
      <c r="C710" s="2" t="s">
        <v>716</v>
      </c>
      <c r="D710" s="2" t="s">
        <v>9</v>
      </c>
      <c r="E710" s="3">
        <v>1</v>
      </c>
      <c r="F710" s="4">
        <v>6790</v>
      </c>
    </row>
    <row r="711" spans="1:6" x14ac:dyDescent="0.3">
      <c r="A711" s="2" t="s">
        <v>5</v>
      </c>
      <c r="B711" s="3">
        <v>710</v>
      </c>
      <c r="C711" s="2" t="s">
        <v>717</v>
      </c>
      <c r="D711" s="2" t="s">
        <v>9</v>
      </c>
      <c r="E711" s="3">
        <v>1</v>
      </c>
      <c r="F711" s="4">
        <v>21990</v>
      </c>
    </row>
    <row r="712" spans="1:6" x14ac:dyDescent="0.3">
      <c r="A712" s="2" t="s">
        <v>5</v>
      </c>
      <c r="B712" s="3">
        <v>711</v>
      </c>
      <c r="C712" s="2" t="s">
        <v>718</v>
      </c>
      <c r="D712" s="2" t="s">
        <v>9</v>
      </c>
      <c r="E712" s="3">
        <v>1</v>
      </c>
      <c r="F712" s="4">
        <v>8990</v>
      </c>
    </row>
    <row r="713" spans="1:6" x14ac:dyDescent="0.3">
      <c r="A713" s="2" t="s">
        <v>5</v>
      </c>
      <c r="B713" s="3">
        <v>712</v>
      </c>
      <c r="C713" s="2" t="s">
        <v>719</v>
      </c>
      <c r="D713" s="2" t="s">
        <v>9</v>
      </c>
      <c r="E713" s="3">
        <v>1</v>
      </c>
      <c r="F713" s="4">
        <v>4990</v>
      </c>
    </row>
    <row r="714" spans="1:6" x14ac:dyDescent="0.3">
      <c r="A714" s="2" t="s">
        <v>5</v>
      </c>
      <c r="B714" s="3">
        <v>713</v>
      </c>
      <c r="C714" s="2" t="s">
        <v>720</v>
      </c>
      <c r="D714" s="2" t="s">
        <v>9</v>
      </c>
      <c r="E714" s="3">
        <v>1</v>
      </c>
      <c r="F714" s="4">
        <v>4990</v>
      </c>
    </row>
    <row r="715" spans="1:6" x14ac:dyDescent="0.3">
      <c r="A715" s="2" t="s">
        <v>5</v>
      </c>
      <c r="B715" s="3">
        <v>714</v>
      </c>
      <c r="C715" s="2" t="s">
        <v>721</v>
      </c>
      <c r="D715" s="2" t="s">
        <v>9</v>
      </c>
      <c r="E715" s="3">
        <v>1</v>
      </c>
      <c r="F715" s="4">
        <v>5490</v>
      </c>
    </row>
    <row r="716" spans="1:6" x14ac:dyDescent="0.3">
      <c r="A716" s="2" t="s">
        <v>5</v>
      </c>
      <c r="B716" s="3">
        <v>715</v>
      </c>
      <c r="C716" s="2" t="s">
        <v>722</v>
      </c>
      <c r="D716" s="2" t="s">
        <v>9</v>
      </c>
      <c r="E716" s="3">
        <v>1</v>
      </c>
      <c r="F716" s="4">
        <v>3990</v>
      </c>
    </row>
    <row r="717" spans="1:6" x14ac:dyDescent="0.3">
      <c r="A717" s="2" t="s">
        <v>5</v>
      </c>
      <c r="B717" s="3">
        <v>716</v>
      </c>
      <c r="C717" s="2" t="s">
        <v>723</v>
      </c>
      <c r="D717" s="2" t="s">
        <v>9</v>
      </c>
      <c r="E717" s="3">
        <v>1</v>
      </c>
      <c r="F717" s="4">
        <v>4090</v>
      </c>
    </row>
    <row r="718" spans="1:6" x14ac:dyDescent="0.3">
      <c r="A718" s="2" t="s">
        <v>5</v>
      </c>
      <c r="B718" s="3">
        <v>717</v>
      </c>
      <c r="C718" s="2" t="s">
        <v>724</v>
      </c>
      <c r="D718" s="2" t="s">
        <v>7</v>
      </c>
      <c r="E718" s="3">
        <v>1</v>
      </c>
      <c r="F718" s="4">
        <v>11990</v>
      </c>
    </row>
    <row r="719" spans="1:6" x14ac:dyDescent="0.3">
      <c r="A719" s="2" t="s">
        <v>5</v>
      </c>
      <c r="B719" s="3">
        <v>718</v>
      </c>
      <c r="C719" s="2" t="s">
        <v>725</v>
      </c>
      <c r="D719" s="2" t="s">
        <v>9</v>
      </c>
      <c r="E719" s="3">
        <v>1</v>
      </c>
      <c r="F719" s="4">
        <v>13990</v>
      </c>
    </row>
    <row r="720" spans="1:6" x14ac:dyDescent="0.3">
      <c r="A720" s="2" t="s">
        <v>5</v>
      </c>
      <c r="B720" s="3">
        <v>719</v>
      </c>
      <c r="C720" s="2" t="s">
        <v>726</v>
      </c>
      <c r="D720" s="2" t="s">
        <v>9</v>
      </c>
      <c r="E720" s="3">
        <v>1</v>
      </c>
      <c r="F720" s="4">
        <v>112990</v>
      </c>
    </row>
    <row r="721" spans="1:6" x14ac:dyDescent="0.3">
      <c r="A721" s="2" t="s">
        <v>5</v>
      </c>
      <c r="B721" s="3">
        <v>720</v>
      </c>
      <c r="C721" s="2" t="s">
        <v>727</v>
      </c>
      <c r="D721" s="2" t="s">
        <v>9</v>
      </c>
      <c r="E721" s="3">
        <v>1</v>
      </c>
      <c r="F721" s="4">
        <v>204990</v>
      </c>
    </row>
    <row r="722" spans="1:6" x14ac:dyDescent="0.3">
      <c r="A722" s="2" t="s">
        <v>5</v>
      </c>
      <c r="B722" s="3">
        <v>721</v>
      </c>
      <c r="C722" s="2" t="s">
        <v>728</v>
      </c>
      <c r="D722" s="2" t="s">
        <v>9</v>
      </c>
      <c r="E722" s="3">
        <v>1</v>
      </c>
      <c r="F722" s="4">
        <v>157990</v>
      </c>
    </row>
    <row r="723" spans="1:6" x14ac:dyDescent="0.3">
      <c r="A723" s="2" t="s">
        <v>5</v>
      </c>
      <c r="B723" s="3">
        <v>722</v>
      </c>
      <c r="C723" s="2" t="s">
        <v>729</v>
      </c>
      <c r="D723" s="2" t="s">
        <v>9</v>
      </c>
      <c r="E723" s="3">
        <v>1</v>
      </c>
      <c r="F723" s="4">
        <v>112990</v>
      </c>
    </row>
    <row r="724" spans="1:6" x14ac:dyDescent="0.3">
      <c r="A724" s="2" t="s">
        <v>5</v>
      </c>
      <c r="B724" s="3">
        <v>723</v>
      </c>
      <c r="C724" s="2" t="s">
        <v>730</v>
      </c>
      <c r="D724" s="2" t="s">
        <v>9</v>
      </c>
      <c r="E724" s="3">
        <v>1</v>
      </c>
      <c r="F724" s="4">
        <v>169990</v>
      </c>
    </row>
    <row r="725" spans="1:6" x14ac:dyDescent="0.3">
      <c r="A725" s="2" t="s">
        <v>5</v>
      </c>
      <c r="B725" s="3">
        <v>724</v>
      </c>
      <c r="C725" s="2" t="s">
        <v>731</v>
      </c>
      <c r="D725" s="2" t="s">
        <v>9</v>
      </c>
      <c r="E725" s="3">
        <v>1</v>
      </c>
      <c r="F725" s="4">
        <v>169990</v>
      </c>
    </row>
    <row r="726" spans="1:6" x14ac:dyDescent="0.3">
      <c r="A726" s="2" t="s">
        <v>5</v>
      </c>
      <c r="B726" s="3">
        <v>725</v>
      </c>
      <c r="C726" s="2" t="s">
        <v>732</v>
      </c>
      <c r="D726" s="2" t="s">
        <v>9</v>
      </c>
      <c r="E726" s="3">
        <v>1</v>
      </c>
      <c r="F726" s="4">
        <v>214990</v>
      </c>
    </row>
    <row r="727" spans="1:6" x14ac:dyDescent="0.3">
      <c r="A727" s="2" t="s">
        <v>5</v>
      </c>
      <c r="B727" s="3">
        <v>726</v>
      </c>
      <c r="C727" s="2" t="s">
        <v>733</v>
      </c>
      <c r="D727" s="2" t="s">
        <v>9</v>
      </c>
      <c r="E727" s="3">
        <v>1</v>
      </c>
      <c r="F727" s="4">
        <v>249990</v>
      </c>
    </row>
    <row r="728" spans="1:6" x14ac:dyDescent="0.3">
      <c r="A728" s="2" t="s">
        <v>5</v>
      </c>
      <c r="B728" s="3">
        <v>727</v>
      </c>
      <c r="C728" s="2" t="s">
        <v>734</v>
      </c>
      <c r="D728" s="2" t="s">
        <v>9</v>
      </c>
      <c r="E728" s="3">
        <v>1</v>
      </c>
      <c r="F728" s="4">
        <v>83490</v>
      </c>
    </row>
    <row r="729" spans="1:6" x14ac:dyDescent="0.3">
      <c r="A729" s="2" t="s">
        <v>5</v>
      </c>
      <c r="B729" s="3">
        <v>728</v>
      </c>
      <c r="C729" s="2" t="s">
        <v>735</v>
      </c>
      <c r="D729" s="2" t="s">
        <v>9</v>
      </c>
      <c r="E729" s="3">
        <v>1</v>
      </c>
      <c r="F729" s="4">
        <v>19990</v>
      </c>
    </row>
    <row r="730" spans="1:6" x14ac:dyDescent="0.3">
      <c r="A730" s="2" t="s">
        <v>5</v>
      </c>
      <c r="B730" s="3">
        <v>729</v>
      </c>
      <c r="C730" s="2" t="s">
        <v>736</v>
      </c>
      <c r="D730" s="2" t="s">
        <v>9</v>
      </c>
      <c r="E730" s="3">
        <v>1</v>
      </c>
      <c r="F730" s="4">
        <v>29990</v>
      </c>
    </row>
    <row r="731" spans="1:6" x14ac:dyDescent="0.3">
      <c r="A731" s="2" t="s">
        <v>5</v>
      </c>
      <c r="B731" s="3">
        <v>730</v>
      </c>
      <c r="C731" s="2" t="s">
        <v>737</v>
      </c>
      <c r="D731" s="2" t="s">
        <v>9</v>
      </c>
      <c r="E731" s="3">
        <v>1</v>
      </c>
      <c r="F731" s="4">
        <v>79990</v>
      </c>
    </row>
    <row r="732" spans="1:6" x14ac:dyDescent="0.3">
      <c r="A732" s="2" t="s">
        <v>5</v>
      </c>
      <c r="B732" s="3">
        <v>731</v>
      </c>
      <c r="C732" s="2" t="s">
        <v>738</v>
      </c>
      <c r="D732" s="2" t="s">
        <v>9</v>
      </c>
      <c r="E732" s="3">
        <v>1</v>
      </c>
      <c r="F732" s="4">
        <v>89990</v>
      </c>
    </row>
    <row r="733" spans="1:6" x14ac:dyDescent="0.3">
      <c r="A733" s="2" t="s">
        <v>5</v>
      </c>
      <c r="B733" s="3">
        <v>732</v>
      </c>
      <c r="C733" s="2" t="s">
        <v>739</v>
      </c>
      <c r="D733" s="2" t="s">
        <v>9</v>
      </c>
      <c r="E733" s="3">
        <v>1</v>
      </c>
      <c r="F733" s="4">
        <v>99990</v>
      </c>
    </row>
    <row r="734" spans="1:6" x14ac:dyDescent="0.3">
      <c r="A734" s="2" t="s">
        <v>5</v>
      </c>
      <c r="B734" s="3">
        <v>733</v>
      </c>
      <c r="C734" s="2" t="s">
        <v>740</v>
      </c>
      <c r="D734" s="2" t="s">
        <v>9</v>
      </c>
      <c r="E734" s="3">
        <v>1</v>
      </c>
      <c r="F734" s="4">
        <v>18990</v>
      </c>
    </row>
    <row r="735" spans="1:6" x14ac:dyDescent="0.3">
      <c r="A735" s="2" t="s">
        <v>5</v>
      </c>
      <c r="B735" s="3">
        <v>734</v>
      </c>
      <c r="C735" s="2" t="s">
        <v>741</v>
      </c>
      <c r="D735" s="2" t="s">
        <v>9</v>
      </c>
      <c r="E735" s="3">
        <v>1</v>
      </c>
      <c r="F735" s="4">
        <v>51990</v>
      </c>
    </row>
    <row r="736" spans="1:6" x14ac:dyDescent="0.3">
      <c r="A736" s="2" t="s">
        <v>5</v>
      </c>
      <c r="B736" s="3">
        <v>735</v>
      </c>
      <c r="C736" s="2" t="s">
        <v>742</v>
      </c>
      <c r="D736" s="2" t="s">
        <v>9</v>
      </c>
      <c r="E736" s="3">
        <v>1</v>
      </c>
      <c r="F736" s="4">
        <v>33990</v>
      </c>
    </row>
    <row r="737" spans="1:6" x14ac:dyDescent="0.3">
      <c r="A737" s="2" t="s">
        <v>5</v>
      </c>
      <c r="B737" s="3">
        <v>736</v>
      </c>
      <c r="C737" s="2" t="s">
        <v>743</v>
      </c>
      <c r="D737" s="2" t="s">
        <v>9</v>
      </c>
      <c r="E737" s="3">
        <v>1</v>
      </c>
      <c r="F737" s="4">
        <v>44990</v>
      </c>
    </row>
    <row r="738" spans="1:6" x14ac:dyDescent="0.3">
      <c r="A738" s="2" t="s">
        <v>5</v>
      </c>
      <c r="B738" s="3">
        <v>737</v>
      </c>
      <c r="C738" s="2" t="s">
        <v>744</v>
      </c>
      <c r="D738" s="2" t="s">
        <v>9</v>
      </c>
      <c r="E738" s="3">
        <v>1</v>
      </c>
      <c r="F738" s="4">
        <v>28990</v>
      </c>
    </row>
    <row r="739" spans="1:6" x14ac:dyDescent="0.3">
      <c r="A739" s="2" t="s">
        <v>5</v>
      </c>
      <c r="B739" s="3">
        <v>738</v>
      </c>
      <c r="C739" s="2" t="s">
        <v>745</v>
      </c>
      <c r="D739" s="2" t="s">
        <v>9</v>
      </c>
      <c r="E739" s="3">
        <v>1</v>
      </c>
      <c r="F739" s="4">
        <v>37190</v>
      </c>
    </row>
    <row r="740" spans="1:6" x14ac:dyDescent="0.3">
      <c r="A740" s="2" t="s">
        <v>5</v>
      </c>
      <c r="B740" s="3">
        <v>739</v>
      </c>
      <c r="C740" s="2" t="s">
        <v>746</v>
      </c>
      <c r="D740" s="2" t="s">
        <v>9</v>
      </c>
      <c r="E740" s="3">
        <v>1</v>
      </c>
      <c r="F740" s="4">
        <v>50390</v>
      </c>
    </row>
    <row r="741" spans="1:6" x14ac:dyDescent="0.3">
      <c r="A741" s="2" t="s">
        <v>5</v>
      </c>
      <c r="B741" s="3">
        <v>740</v>
      </c>
      <c r="C741" s="2" t="s">
        <v>747</v>
      </c>
      <c r="D741" s="2" t="s">
        <v>9</v>
      </c>
      <c r="E741" s="3">
        <v>1</v>
      </c>
      <c r="F741" s="4">
        <v>55190</v>
      </c>
    </row>
    <row r="742" spans="1:6" x14ac:dyDescent="0.3">
      <c r="A742" s="2" t="s">
        <v>5</v>
      </c>
      <c r="B742" s="3">
        <v>741</v>
      </c>
      <c r="C742" s="2" t="s">
        <v>748</v>
      </c>
      <c r="D742" s="2" t="s">
        <v>9</v>
      </c>
      <c r="E742" s="3">
        <v>1</v>
      </c>
      <c r="F742" s="4">
        <v>20990</v>
      </c>
    </row>
    <row r="743" spans="1:6" x14ac:dyDescent="0.3">
      <c r="A743" s="2" t="s">
        <v>5</v>
      </c>
      <c r="B743" s="3">
        <v>742</v>
      </c>
      <c r="C743" s="2" t="s">
        <v>749</v>
      </c>
      <c r="D743" s="2" t="s">
        <v>7</v>
      </c>
      <c r="E743" s="3">
        <v>1</v>
      </c>
      <c r="F743" s="4">
        <v>24990</v>
      </c>
    </row>
    <row r="744" spans="1:6" x14ac:dyDescent="0.3">
      <c r="A744" s="2" t="s">
        <v>5</v>
      </c>
      <c r="B744" s="3">
        <v>743</v>
      </c>
      <c r="C744" s="2" t="s">
        <v>750</v>
      </c>
      <c r="D744" s="2" t="s">
        <v>7</v>
      </c>
      <c r="E744" s="3">
        <v>1</v>
      </c>
      <c r="F744" s="4">
        <v>28990</v>
      </c>
    </row>
    <row r="745" spans="1:6" x14ac:dyDescent="0.3">
      <c r="A745" s="2" t="s">
        <v>5</v>
      </c>
      <c r="B745" s="3">
        <v>744</v>
      </c>
      <c r="C745" s="2" t="s">
        <v>751</v>
      </c>
      <c r="D745" s="2" t="s">
        <v>9</v>
      </c>
      <c r="E745" s="3">
        <v>1</v>
      </c>
      <c r="F745" s="4">
        <v>38990</v>
      </c>
    </row>
    <row r="746" spans="1:6" x14ac:dyDescent="0.3">
      <c r="A746" s="2" t="s">
        <v>5</v>
      </c>
      <c r="B746" s="3">
        <v>745</v>
      </c>
      <c r="C746" s="2" t="s">
        <v>752</v>
      </c>
      <c r="D746" s="2" t="s">
        <v>9</v>
      </c>
      <c r="E746" s="3">
        <v>1</v>
      </c>
      <c r="F746" s="4">
        <v>41990</v>
      </c>
    </row>
    <row r="747" spans="1:6" x14ac:dyDescent="0.3">
      <c r="A747" s="2" t="s">
        <v>5</v>
      </c>
      <c r="B747" s="3">
        <v>746</v>
      </c>
      <c r="C747" s="2" t="s">
        <v>753</v>
      </c>
      <c r="D747" s="2" t="s">
        <v>9</v>
      </c>
      <c r="E747" s="3">
        <v>1</v>
      </c>
      <c r="F747" s="4">
        <v>22990</v>
      </c>
    </row>
    <row r="748" spans="1:6" x14ac:dyDescent="0.3">
      <c r="A748" s="2" t="s">
        <v>5</v>
      </c>
      <c r="B748" s="3">
        <v>747</v>
      </c>
      <c r="C748" s="2" t="s">
        <v>754</v>
      </c>
      <c r="D748" s="2" t="s">
        <v>9</v>
      </c>
      <c r="E748" s="3">
        <v>1</v>
      </c>
      <c r="F748" s="4">
        <v>22990</v>
      </c>
    </row>
    <row r="749" spans="1:6" x14ac:dyDescent="0.3">
      <c r="A749" s="2" t="s">
        <v>5</v>
      </c>
      <c r="B749" s="3">
        <v>748</v>
      </c>
      <c r="C749" s="2" t="s">
        <v>755</v>
      </c>
      <c r="D749" s="2" t="s">
        <v>9</v>
      </c>
      <c r="E749" s="3">
        <v>1</v>
      </c>
      <c r="F749" s="4">
        <v>24990</v>
      </c>
    </row>
    <row r="750" spans="1:6" x14ac:dyDescent="0.3">
      <c r="A750" s="2" t="s">
        <v>5</v>
      </c>
      <c r="B750" s="3">
        <v>749</v>
      </c>
      <c r="C750" s="2" t="s">
        <v>756</v>
      </c>
      <c r="D750" s="2" t="s">
        <v>9</v>
      </c>
      <c r="E750" s="3">
        <v>1</v>
      </c>
      <c r="F750" s="4">
        <v>25990</v>
      </c>
    </row>
    <row r="751" spans="1:6" x14ac:dyDescent="0.3">
      <c r="A751" s="2" t="s">
        <v>5</v>
      </c>
      <c r="B751" s="3">
        <v>750</v>
      </c>
      <c r="C751" s="2" t="s">
        <v>757</v>
      </c>
      <c r="D751" s="2" t="s">
        <v>9</v>
      </c>
      <c r="E751" s="3">
        <v>1</v>
      </c>
      <c r="F751" s="4">
        <v>8490</v>
      </c>
    </row>
    <row r="752" spans="1:6" x14ac:dyDescent="0.3">
      <c r="A752" s="2" t="s">
        <v>5</v>
      </c>
      <c r="B752" s="3">
        <v>751</v>
      </c>
      <c r="C752" s="2" t="s">
        <v>758</v>
      </c>
      <c r="D752" s="2" t="s">
        <v>9</v>
      </c>
      <c r="E752" s="3">
        <v>1</v>
      </c>
      <c r="F752" s="4">
        <v>16990</v>
      </c>
    </row>
    <row r="753" spans="1:6" x14ac:dyDescent="0.3">
      <c r="A753" s="2" t="s">
        <v>5</v>
      </c>
      <c r="B753" s="3">
        <v>752</v>
      </c>
      <c r="C753" s="2" t="s">
        <v>759</v>
      </c>
      <c r="D753" s="2" t="s">
        <v>9</v>
      </c>
      <c r="E753" s="3">
        <v>1</v>
      </c>
      <c r="F753" s="4">
        <v>22990</v>
      </c>
    </row>
    <row r="754" spans="1:6" x14ac:dyDescent="0.3">
      <c r="A754" s="2" t="s">
        <v>5</v>
      </c>
      <c r="B754" s="3">
        <v>753</v>
      </c>
      <c r="C754" s="2" t="s">
        <v>760</v>
      </c>
      <c r="D754" s="2" t="s">
        <v>9</v>
      </c>
      <c r="E754" s="3">
        <v>1</v>
      </c>
      <c r="F754" s="4">
        <v>19990</v>
      </c>
    </row>
    <row r="755" spans="1:6" x14ac:dyDescent="0.3">
      <c r="A755" s="2" t="s">
        <v>5</v>
      </c>
      <c r="B755" s="3">
        <v>754</v>
      </c>
      <c r="C755" s="2" t="s">
        <v>761</v>
      </c>
      <c r="D755" s="2" t="s">
        <v>9</v>
      </c>
      <c r="E755" s="3">
        <v>1</v>
      </c>
      <c r="F755" s="4">
        <v>11990</v>
      </c>
    </row>
    <row r="756" spans="1:6" x14ac:dyDescent="0.3">
      <c r="A756" s="2" t="s">
        <v>5</v>
      </c>
      <c r="B756" s="3">
        <v>755</v>
      </c>
      <c r="C756" s="2" t="s">
        <v>762</v>
      </c>
      <c r="D756" s="2" t="s">
        <v>9</v>
      </c>
      <c r="E756" s="3">
        <v>1</v>
      </c>
      <c r="F756" s="4">
        <v>19990</v>
      </c>
    </row>
    <row r="757" spans="1:6" x14ac:dyDescent="0.3">
      <c r="A757" s="2" t="s">
        <v>5</v>
      </c>
      <c r="B757" s="3">
        <v>756</v>
      </c>
      <c r="C757" s="2" t="s">
        <v>763</v>
      </c>
      <c r="D757" s="2" t="s">
        <v>9</v>
      </c>
      <c r="E757" s="3">
        <v>1</v>
      </c>
      <c r="F757" s="4">
        <v>19990</v>
      </c>
    </row>
    <row r="758" spans="1:6" x14ac:dyDescent="0.3">
      <c r="A758" s="2" t="s">
        <v>5</v>
      </c>
      <c r="B758" s="3">
        <v>757</v>
      </c>
      <c r="C758" s="2" t="s">
        <v>764</v>
      </c>
      <c r="D758" s="2" t="s">
        <v>9</v>
      </c>
      <c r="E758" s="3">
        <v>1</v>
      </c>
      <c r="F758" s="4">
        <v>19990</v>
      </c>
    </row>
    <row r="759" spans="1:6" x14ac:dyDescent="0.3">
      <c r="A759" s="2" t="s">
        <v>5</v>
      </c>
      <c r="B759" s="3">
        <v>758</v>
      </c>
      <c r="C759" s="2" t="s">
        <v>765</v>
      </c>
      <c r="D759" s="2" t="s">
        <v>9</v>
      </c>
      <c r="E759" s="3">
        <v>1</v>
      </c>
      <c r="F759" s="4">
        <v>19990</v>
      </c>
    </row>
    <row r="760" spans="1:6" x14ac:dyDescent="0.3">
      <c r="A760" s="2" t="s">
        <v>5</v>
      </c>
      <c r="B760" s="3">
        <v>759</v>
      </c>
      <c r="C760" s="2" t="s">
        <v>766</v>
      </c>
      <c r="D760" s="2" t="s">
        <v>9</v>
      </c>
      <c r="E760" s="3">
        <v>1</v>
      </c>
      <c r="F760" s="4">
        <v>26990</v>
      </c>
    </row>
    <row r="761" spans="1:6" x14ac:dyDescent="0.3">
      <c r="A761" s="2" t="s">
        <v>5</v>
      </c>
      <c r="B761" s="3">
        <v>760</v>
      </c>
      <c r="C761" s="2" t="s">
        <v>767</v>
      </c>
      <c r="D761" s="2" t="s">
        <v>9</v>
      </c>
      <c r="E761" s="3">
        <v>1</v>
      </c>
      <c r="F761" s="4">
        <v>34990</v>
      </c>
    </row>
    <row r="762" spans="1:6" x14ac:dyDescent="0.3">
      <c r="A762" s="2" t="s">
        <v>5</v>
      </c>
      <c r="B762" s="3">
        <v>761</v>
      </c>
      <c r="C762" s="2" t="s">
        <v>768</v>
      </c>
      <c r="D762" s="2" t="s">
        <v>9</v>
      </c>
      <c r="E762" s="3">
        <v>1</v>
      </c>
      <c r="F762" s="4">
        <v>12490</v>
      </c>
    </row>
    <row r="763" spans="1:6" x14ac:dyDescent="0.3">
      <c r="A763" s="2" t="s">
        <v>5</v>
      </c>
      <c r="B763" s="3">
        <v>762</v>
      </c>
      <c r="C763" s="2" t="s">
        <v>769</v>
      </c>
      <c r="D763" s="2" t="s">
        <v>9</v>
      </c>
      <c r="E763" s="3">
        <v>1</v>
      </c>
      <c r="F763" s="4">
        <v>24990</v>
      </c>
    </row>
    <row r="764" spans="1:6" x14ac:dyDescent="0.3">
      <c r="A764" s="2" t="s">
        <v>5</v>
      </c>
      <c r="B764" s="3">
        <v>763</v>
      </c>
      <c r="C764" s="2" t="s">
        <v>770</v>
      </c>
      <c r="D764" s="2" t="s">
        <v>9</v>
      </c>
      <c r="E764" s="3">
        <v>1</v>
      </c>
      <c r="F764" s="4">
        <v>28990</v>
      </c>
    </row>
    <row r="765" spans="1:6" x14ac:dyDescent="0.3">
      <c r="A765" s="2" t="s">
        <v>5</v>
      </c>
      <c r="B765" s="3">
        <v>764</v>
      </c>
      <c r="C765" s="2" t="s">
        <v>771</v>
      </c>
      <c r="D765" s="2" t="s">
        <v>9</v>
      </c>
      <c r="E765" s="3">
        <v>1</v>
      </c>
      <c r="F765" s="4">
        <v>33390</v>
      </c>
    </row>
    <row r="766" spans="1:6" x14ac:dyDescent="0.3">
      <c r="A766" s="2" t="s">
        <v>5</v>
      </c>
      <c r="B766" s="3">
        <v>765</v>
      </c>
      <c r="C766" s="2" t="s">
        <v>772</v>
      </c>
      <c r="D766" s="2" t="s">
        <v>9</v>
      </c>
      <c r="E766" s="3">
        <v>1</v>
      </c>
      <c r="F766" s="4">
        <v>28990</v>
      </c>
    </row>
    <row r="767" spans="1:6" x14ac:dyDescent="0.3">
      <c r="A767" s="2" t="s">
        <v>5</v>
      </c>
      <c r="B767" s="3">
        <v>766</v>
      </c>
      <c r="C767" s="2" t="s">
        <v>773</v>
      </c>
      <c r="D767" s="2" t="s">
        <v>9</v>
      </c>
      <c r="E767" s="3">
        <v>1</v>
      </c>
      <c r="F767" s="4">
        <v>33390</v>
      </c>
    </row>
    <row r="768" spans="1:6" x14ac:dyDescent="0.3">
      <c r="A768" s="2" t="s">
        <v>5</v>
      </c>
      <c r="B768" s="3">
        <v>767</v>
      </c>
      <c r="C768" s="2" t="s">
        <v>774</v>
      </c>
      <c r="D768" s="2" t="s">
        <v>9</v>
      </c>
      <c r="E768" s="3">
        <v>1</v>
      </c>
      <c r="F768" s="4">
        <v>30990</v>
      </c>
    </row>
    <row r="769" spans="1:6" x14ac:dyDescent="0.3">
      <c r="A769" s="2" t="s">
        <v>5</v>
      </c>
      <c r="B769" s="3">
        <v>768</v>
      </c>
      <c r="C769" s="2" t="s">
        <v>775</v>
      </c>
      <c r="D769" s="2" t="s">
        <v>9</v>
      </c>
      <c r="E769" s="3">
        <v>1</v>
      </c>
      <c r="F769" s="4">
        <v>28790</v>
      </c>
    </row>
    <row r="770" spans="1:6" x14ac:dyDescent="0.3">
      <c r="A770" s="2" t="s">
        <v>5</v>
      </c>
      <c r="B770" s="3">
        <v>769</v>
      </c>
      <c r="C770" s="2" t="s">
        <v>776</v>
      </c>
      <c r="D770" s="2" t="s">
        <v>9</v>
      </c>
      <c r="E770" s="3">
        <v>1</v>
      </c>
      <c r="F770" s="4">
        <v>24190</v>
      </c>
    </row>
    <row r="771" spans="1:6" x14ac:dyDescent="0.3">
      <c r="A771" s="2" t="s">
        <v>5</v>
      </c>
      <c r="B771" s="3">
        <v>770</v>
      </c>
      <c r="C771" s="2" t="s">
        <v>777</v>
      </c>
      <c r="D771" s="2" t="s">
        <v>9</v>
      </c>
      <c r="E771" s="3">
        <v>1</v>
      </c>
      <c r="F771" s="4">
        <v>22990</v>
      </c>
    </row>
    <row r="772" spans="1:6" x14ac:dyDescent="0.3">
      <c r="A772" s="2" t="s">
        <v>5</v>
      </c>
      <c r="B772" s="3">
        <v>771</v>
      </c>
      <c r="C772" s="2" t="s">
        <v>778</v>
      </c>
      <c r="D772" s="2" t="s">
        <v>9</v>
      </c>
      <c r="E772" s="3">
        <v>1</v>
      </c>
      <c r="F772" s="4">
        <v>37990</v>
      </c>
    </row>
    <row r="773" spans="1:6" x14ac:dyDescent="0.3">
      <c r="A773" s="2" t="s">
        <v>5</v>
      </c>
      <c r="B773" s="3">
        <v>772</v>
      </c>
      <c r="C773" s="2" t="s">
        <v>779</v>
      </c>
      <c r="D773" s="2" t="s">
        <v>9</v>
      </c>
      <c r="E773" s="3">
        <v>1</v>
      </c>
      <c r="F773" s="4">
        <v>20390</v>
      </c>
    </row>
    <row r="774" spans="1:6" x14ac:dyDescent="0.3">
      <c r="A774" s="2" t="s">
        <v>5</v>
      </c>
      <c r="B774" s="3">
        <v>773</v>
      </c>
      <c r="C774" s="2" t="s">
        <v>780</v>
      </c>
      <c r="D774" s="2" t="s">
        <v>9</v>
      </c>
      <c r="E774" s="3">
        <v>1</v>
      </c>
      <c r="F774" s="4">
        <v>8790</v>
      </c>
    </row>
    <row r="775" spans="1:6" x14ac:dyDescent="0.3">
      <c r="A775" s="2" t="s">
        <v>5</v>
      </c>
      <c r="B775" s="3">
        <v>774</v>
      </c>
      <c r="C775" s="2" t="s">
        <v>781</v>
      </c>
      <c r="D775" s="2" t="s">
        <v>9</v>
      </c>
      <c r="E775" s="3">
        <v>1</v>
      </c>
      <c r="F775" s="4">
        <v>10790</v>
      </c>
    </row>
    <row r="776" spans="1:6" x14ac:dyDescent="0.3">
      <c r="A776" s="2" t="s">
        <v>5</v>
      </c>
      <c r="B776" s="3">
        <v>775</v>
      </c>
      <c r="C776" s="2" t="s">
        <v>782</v>
      </c>
      <c r="D776" s="2" t="s">
        <v>9</v>
      </c>
      <c r="E776" s="3">
        <v>1</v>
      </c>
      <c r="F776" s="4">
        <v>13990</v>
      </c>
    </row>
    <row r="777" spans="1:6" x14ac:dyDescent="0.3">
      <c r="A777" s="2" t="s">
        <v>5</v>
      </c>
      <c r="B777" s="3">
        <v>776</v>
      </c>
      <c r="C777" s="2" t="s">
        <v>783</v>
      </c>
      <c r="D777" s="2" t="s">
        <v>9</v>
      </c>
      <c r="E777" s="3">
        <v>1</v>
      </c>
      <c r="F777" s="4">
        <v>26490</v>
      </c>
    </row>
    <row r="778" spans="1:6" x14ac:dyDescent="0.3">
      <c r="A778" s="2" t="s">
        <v>5</v>
      </c>
      <c r="B778" s="3">
        <v>777</v>
      </c>
      <c r="C778" s="2" t="s">
        <v>784</v>
      </c>
      <c r="D778" s="2" t="s">
        <v>9</v>
      </c>
      <c r="E778" s="3">
        <v>1</v>
      </c>
      <c r="F778" s="4">
        <v>26490</v>
      </c>
    </row>
    <row r="779" spans="1:6" x14ac:dyDescent="0.3">
      <c r="A779" s="2" t="s">
        <v>5</v>
      </c>
      <c r="B779" s="3">
        <v>778</v>
      </c>
      <c r="C779" s="2" t="s">
        <v>785</v>
      </c>
      <c r="D779" s="2" t="s">
        <v>9</v>
      </c>
      <c r="E779" s="3">
        <v>1</v>
      </c>
      <c r="F779" s="4">
        <v>29990</v>
      </c>
    </row>
    <row r="780" spans="1:6" x14ac:dyDescent="0.3">
      <c r="A780" s="2" t="s">
        <v>5</v>
      </c>
      <c r="B780" s="3">
        <v>779</v>
      </c>
      <c r="C780" s="2" t="s">
        <v>786</v>
      </c>
      <c r="D780" s="2" t="s">
        <v>9</v>
      </c>
      <c r="E780" s="3">
        <v>1</v>
      </c>
      <c r="F780" s="4">
        <v>36490</v>
      </c>
    </row>
    <row r="781" spans="1:6" x14ac:dyDescent="0.3">
      <c r="A781" s="2" t="s">
        <v>5</v>
      </c>
      <c r="B781" s="3">
        <v>780</v>
      </c>
      <c r="C781" s="2" t="s">
        <v>787</v>
      </c>
      <c r="D781" s="2" t="s">
        <v>9</v>
      </c>
      <c r="E781" s="3">
        <v>1</v>
      </c>
      <c r="F781" s="4">
        <v>21990</v>
      </c>
    </row>
    <row r="782" spans="1:6" x14ac:dyDescent="0.3">
      <c r="A782" s="2" t="s">
        <v>5</v>
      </c>
      <c r="B782" s="3">
        <v>781</v>
      </c>
      <c r="C782" s="2" t="s">
        <v>788</v>
      </c>
      <c r="D782" s="2" t="s">
        <v>9</v>
      </c>
      <c r="E782" s="3">
        <v>1</v>
      </c>
      <c r="F782" s="4">
        <v>35490</v>
      </c>
    </row>
    <row r="783" spans="1:6" x14ac:dyDescent="0.3">
      <c r="A783" s="2" t="s">
        <v>5</v>
      </c>
      <c r="B783" s="3">
        <v>782</v>
      </c>
      <c r="C783" s="2" t="s">
        <v>789</v>
      </c>
      <c r="D783" s="2" t="s">
        <v>9</v>
      </c>
      <c r="E783" s="3">
        <v>1</v>
      </c>
      <c r="F783" s="4">
        <v>13990</v>
      </c>
    </row>
    <row r="784" spans="1:6" x14ac:dyDescent="0.3">
      <c r="A784" s="2" t="s">
        <v>5</v>
      </c>
      <c r="B784" s="3">
        <v>783</v>
      </c>
      <c r="C784" s="2" t="s">
        <v>790</v>
      </c>
      <c r="D784" s="2" t="s">
        <v>9</v>
      </c>
      <c r="E784" s="3">
        <v>1</v>
      </c>
      <c r="F784" s="4">
        <v>12990</v>
      </c>
    </row>
    <row r="785" spans="1:6" x14ac:dyDescent="0.3">
      <c r="A785" s="2" t="s">
        <v>5</v>
      </c>
      <c r="B785" s="3">
        <v>784</v>
      </c>
      <c r="C785" s="2" t="s">
        <v>791</v>
      </c>
      <c r="D785" s="2" t="s">
        <v>9</v>
      </c>
      <c r="E785" s="3">
        <v>1</v>
      </c>
      <c r="F785" s="4">
        <v>10990</v>
      </c>
    </row>
    <row r="786" spans="1:6" x14ac:dyDescent="0.3">
      <c r="A786" s="2" t="s">
        <v>5</v>
      </c>
      <c r="B786" s="3">
        <v>785</v>
      </c>
      <c r="C786" s="2" t="s">
        <v>792</v>
      </c>
      <c r="D786" s="2" t="s">
        <v>9</v>
      </c>
      <c r="E786" s="3">
        <v>1</v>
      </c>
      <c r="F786" s="4">
        <v>8490</v>
      </c>
    </row>
    <row r="787" spans="1:6" x14ac:dyDescent="0.3">
      <c r="A787" s="2" t="s">
        <v>5</v>
      </c>
      <c r="B787" s="3">
        <v>786</v>
      </c>
      <c r="C787" s="2" t="s">
        <v>793</v>
      </c>
      <c r="D787" s="2" t="s">
        <v>9</v>
      </c>
      <c r="E787" s="3">
        <v>1</v>
      </c>
      <c r="F787" s="4">
        <v>12990</v>
      </c>
    </row>
    <row r="788" spans="1:6" x14ac:dyDescent="0.3">
      <c r="A788" s="2" t="s">
        <v>5</v>
      </c>
      <c r="B788" s="3">
        <v>787</v>
      </c>
      <c r="C788" s="2" t="s">
        <v>794</v>
      </c>
      <c r="D788" s="2" t="s">
        <v>7</v>
      </c>
      <c r="E788" s="3">
        <v>1</v>
      </c>
      <c r="F788" s="4">
        <v>40290</v>
      </c>
    </row>
    <row r="789" spans="1:6" x14ac:dyDescent="0.3">
      <c r="A789" s="2" t="s">
        <v>5</v>
      </c>
      <c r="B789" s="3">
        <v>788</v>
      </c>
      <c r="C789" s="2" t="s">
        <v>795</v>
      </c>
      <c r="D789" s="2" t="s">
        <v>9</v>
      </c>
      <c r="E789" s="3">
        <v>1</v>
      </c>
      <c r="F789" s="4">
        <v>12490</v>
      </c>
    </row>
    <row r="790" spans="1:6" x14ac:dyDescent="0.3">
      <c r="A790" s="2" t="s">
        <v>5</v>
      </c>
      <c r="B790" s="3">
        <v>789</v>
      </c>
      <c r="C790" s="2" t="s">
        <v>796</v>
      </c>
      <c r="D790" s="2" t="s">
        <v>9</v>
      </c>
      <c r="E790" s="3">
        <v>1</v>
      </c>
      <c r="F790" s="4">
        <v>14990</v>
      </c>
    </row>
    <row r="791" spans="1:6" x14ac:dyDescent="0.3">
      <c r="A791" s="2" t="s">
        <v>5</v>
      </c>
      <c r="B791" s="3">
        <v>790</v>
      </c>
      <c r="C791" s="2" t="s">
        <v>797</v>
      </c>
      <c r="D791" s="2" t="s">
        <v>9</v>
      </c>
      <c r="E791" s="3">
        <v>1</v>
      </c>
      <c r="F791" s="4">
        <v>75990</v>
      </c>
    </row>
    <row r="792" spans="1:6" x14ac:dyDescent="0.3">
      <c r="A792" s="2" t="s">
        <v>5</v>
      </c>
      <c r="B792" s="3">
        <v>791</v>
      </c>
      <c r="C792" s="2" t="s">
        <v>798</v>
      </c>
      <c r="D792" s="2" t="s">
        <v>9</v>
      </c>
      <c r="E792" s="3">
        <v>1</v>
      </c>
      <c r="F792" s="4">
        <v>34790</v>
      </c>
    </row>
    <row r="793" spans="1:6" x14ac:dyDescent="0.3">
      <c r="A793" s="2" t="s">
        <v>5</v>
      </c>
      <c r="B793" s="3">
        <v>792</v>
      </c>
      <c r="C793" s="2" t="s">
        <v>799</v>
      </c>
      <c r="D793" s="2" t="s">
        <v>9</v>
      </c>
      <c r="E793" s="3">
        <v>1</v>
      </c>
      <c r="F793" s="4">
        <v>47990</v>
      </c>
    </row>
  </sheetData>
  <autoFilter ref="A1:F79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2"/>
  <sheetViews>
    <sheetView tabSelected="1" workbookViewId="0">
      <selection activeCell="I24" sqref="I24"/>
    </sheetView>
  </sheetViews>
  <sheetFormatPr defaultRowHeight="14.4" x14ac:dyDescent="0.3"/>
  <cols>
    <col min="3" max="3" width="59.88671875" bestFit="1" customWidth="1"/>
    <col min="7" max="7" width="11.5546875" bestFit="1" customWidth="1"/>
    <col min="8" max="8" width="15.88671875" customWidth="1"/>
  </cols>
  <sheetData>
    <row r="1" spans="1: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835</v>
      </c>
      <c r="H1" s="5" t="s">
        <v>836</v>
      </c>
    </row>
    <row r="2" spans="1:8" x14ac:dyDescent="0.3">
      <c r="A2" s="2" t="s">
        <v>5</v>
      </c>
      <c r="B2" s="3">
        <v>1</v>
      </c>
      <c r="C2" s="2" t="s">
        <v>800</v>
      </c>
      <c r="D2" s="2" t="s">
        <v>9</v>
      </c>
      <c r="E2" s="3">
        <v>1</v>
      </c>
      <c r="F2" s="4">
        <v>21990</v>
      </c>
      <c r="G2" t="e">
        <f xml:space="preserve"> MATCH(C2,'Общие товары на 17.09.22'!$C$2:$C$793, 0)</f>
        <v>#N/A</v>
      </c>
      <c r="H2" t="e">
        <f>IF(EXACT(G2,"W"), F2H5, F33:F45)</f>
        <v>#N/A</v>
      </c>
    </row>
    <row r="3" spans="1:8" x14ac:dyDescent="0.3">
      <c r="A3" s="2" t="s">
        <v>5</v>
      </c>
      <c r="B3" s="3">
        <v>2</v>
      </c>
      <c r="C3" s="2" t="s">
        <v>801</v>
      </c>
      <c r="D3" s="2" t="s">
        <v>9</v>
      </c>
      <c r="E3" s="3">
        <v>1</v>
      </c>
      <c r="F3" s="4">
        <v>29990</v>
      </c>
      <c r="G3" t="e">
        <f xml:space="preserve"> MATCH(C3,'Общие товары на 17.09.22'!$C$2:$C$793, 0)</f>
        <v>#N/A</v>
      </c>
      <c r="H3" t="e">
        <f>IF(EXACT(G3,"W"), F2H5, F34:F46)</f>
        <v>#N/A</v>
      </c>
    </row>
    <row r="4" spans="1:8" x14ac:dyDescent="0.3">
      <c r="A4" s="2" t="s">
        <v>5</v>
      </c>
      <c r="B4" s="3">
        <v>3</v>
      </c>
      <c r="C4" s="2" t="s">
        <v>802</v>
      </c>
      <c r="D4" s="2" t="s">
        <v>9</v>
      </c>
      <c r="E4" s="3">
        <v>1</v>
      </c>
      <c r="F4" s="4">
        <v>22990</v>
      </c>
      <c r="G4" t="e">
        <f xml:space="preserve"> MATCH(C4,'Общие товары на 17.09.22'!$C$2:$C$793, 0)</f>
        <v>#N/A</v>
      </c>
      <c r="H4" t="e">
        <f>IF(EXACT(G4,"W"), F2H5, F35:F47)</f>
        <v>#N/A</v>
      </c>
    </row>
    <row r="5" spans="1:8" x14ac:dyDescent="0.3">
      <c r="A5" s="2" t="s">
        <v>5</v>
      </c>
      <c r="B5" s="3">
        <v>4</v>
      </c>
      <c r="C5" s="2" t="s">
        <v>6</v>
      </c>
      <c r="D5" s="2" t="s">
        <v>7</v>
      </c>
      <c r="E5" s="3">
        <v>1</v>
      </c>
      <c r="F5" s="4">
        <v>9990</v>
      </c>
      <c r="G5">
        <f xml:space="preserve"> MATCH(C5,'Общие товары на 17.09.22'!$C$2:$C$793, 0)</f>
        <v>1</v>
      </c>
      <c r="H5">
        <f ca="1">IF(VALUE(INDIRECT(ADDRESS(G5+1,6,1,1,"Общие товары на 17.09.22")))=F5, 1, 0)</f>
        <v>1</v>
      </c>
    </row>
    <row r="6" spans="1:8" x14ac:dyDescent="0.3">
      <c r="A6" s="2" t="s">
        <v>5</v>
      </c>
      <c r="B6" s="3">
        <v>5</v>
      </c>
      <c r="C6" s="2" t="s">
        <v>8</v>
      </c>
      <c r="D6" s="2" t="s">
        <v>9</v>
      </c>
      <c r="E6" s="3">
        <v>1</v>
      </c>
      <c r="F6" s="4">
        <v>21990</v>
      </c>
      <c r="G6">
        <f xml:space="preserve"> MATCH(C6,'Общие товары на 17.09.22'!$C$2:$C$793, 0)</f>
        <v>2</v>
      </c>
      <c r="H6">
        <f t="shared" ref="H6:H69" ca="1" si="0">IF(VALUE(INDIRECT(ADDRESS(G6+1,6,1,1,"Общие товары на 17.09.22")))=F6, 1, 0)</f>
        <v>1</v>
      </c>
    </row>
    <row r="7" spans="1:8" x14ac:dyDescent="0.3">
      <c r="A7" s="2" t="s">
        <v>5</v>
      </c>
      <c r="B7" s="3">
        <v>6</v>
      </c>
      <c r="C7" s="2" t="s">
        <v>10</v>
      </c>
      <c r="D7" s="2" t="s">
        <v>9</v>
      </c>
      <c r="E7" s="3">
        <v>1</v>
      </c>
      <c r="F7" s="4">
        <v>234990</v>
      </c>
      <c r="G7">
        <f xml:space="preserve"> MATCH(C7,'Общие товары на 17.09.22'!$C$2:$C$793, 0)</f>
        <v>3</v>
      </c>
      <c r="H7">
        <f t="shared" ca="1" si="0"/>
        <v>1</v>
      </c>
    </row>
    <row r="8" spans="1:8" x14ac:dyDescent="0.3">
      <c r="A8" s="2" t="s">
        <v>5</v>
      </c>
      <c r="B8" s="3">
        <v>7</v>
      </c>
      <c r="C8" s="2" t="s">
        <v>11</v>
      </c>
      <c r="D8" s="2" t="s">
        <v>9</v>
      </c>
      <c r="E8" s="3">
        <v>1</v>
      </c>
      <c r="F8" s="4">
        <v>119990</v>
      </c>
      <c r="G8">
        <f xml:space="preserve"> MATCH(C8,'Общие товары на 17.09.22'!$C$2:$C$793, 0)</f>
        <v>4</v>
      </c>
      <c r="H8">
        <f t="shared" ca="1" si="0"/>
        <v>1</v>
      </c>
    </row>
    <row r="9" spans="1:8" x14ac:dyDescent="0.3">
      <c r="A9" s="2" t="s">
        <v>5</v>
      </c>
      <c r="B9" s="3">
        <v>8</v>
      </c>
      <c r="C9" s="2" t="s">
        <v>12</v>
      </c>
      <c r="D9" s="2" t="s">
        <v>9</v>
      </c>
      <c r="E9" s="3">
        <v>1</v>
      </c>
      <c r="F9" s="4">
        <v>209990</v>
      </c>
      <c r="G9">
        <f xml:space="preserve"> MATCH(C9,'Общие товары на 17.09.22'!$C$2:$C$793, 0)</f>
        <v>5</v>
      </c>
      <c r="H9">
        <f t="shared" ca="1" si="0"/>
        <v>1</v>
      </c>
    </row>
    <row r="10" spans="1:8" x14ac:dyDescent="0.3">
      <c r="A10" s="2" t="s">
        <v>5</v>
      </c>
      <c r="B10" s="3">
        <v>9</v>
      </c>
      <c r="C10" s="2" t="s">
        <v>13</v>
      </c>
      <c r="D10" s="2" t="s">
        <v>9</v>
      </c>
      <c r="E10" s="3">
        <v>1</v>
      </c>
      <c r="F10" s="4">
        <v>193990</v>
      </c>
      <c r="G10">
        <f xml:space="preserve"> MATCH(C10,'Общие товары на 17.09.22'!$C$2:$C$793, 0)</f>
        <v>6</v>
      </c>
      <c r="H10">
        <f t="shared" ca="1" si="0"/>
        <v>1</v>
      </c>
    </row>
    <row r="11" spans="1:8" x14ac:dyDescent="0.3">
      <c r="A11" s="2" t="s">
        <v>5</v>
      </c>
      <c r="B11" s="3">
        <v>10</v>
      </c>
      <c r="C11" s="2" t="s">
        <v>14</v>
      </c>
      <c r="D11" s="2" t="s">
        <v>9</v>
      </c>
      <c r="E11" s="3">
        <v>1</v>
      </c>
      <c r="F11" s="4">
        <v>129990</v>
      </c>
      <c r="G11">
        <f xml:space="preserve"> MATCH(C11,'Общие товары на 17.09.22'!$C$2:$C$793, 0)</f>
        <v>7</v>
      </c>
      <c r="H11">
        <f t="shared" ca="1" si="0"/>
        <v>1</v>
      </c>
    </row>
    <row r="12" spans="1:8" x14ac:dyDescent="0.3">
      <c r="A12" s="2" t="s">
        <v>5</v>
      </c>
      <c r="B12" s="3">
        <v>11</v>
      </c>
      <c r="C12" s="2" t="s">
        <v>15</v>
      </c>
      <c r="D12" s="2" t="s">
        <v>9</v>
      </c>
      <c r="E12" s="3">
        <v>1</v>
      </c>
      <c r="F12" s="4">
        <v>364990</v>
      </c>
      <c r="G12">
        <f xml:space="preserve"> MATCH(C12,'Общие товары на 17.09.22'!$C$2:$C$793, 0)</f>
        <v>8</v>
      </c>
      <c r="H12">
        <f t="shared" ca="1" si="0"/>
        <v>1</v>
      </c>
    </row>
    <row r="13" spans="1:8" x14ac:dyDescent="0.3">
      <c r="A13" s="2" t="s">
        <v>5</v>
      </c>
      <c r="B13" s="3">
        <v>12</v>
      </c>
      <c r="C13" s="2" t="s">
        <v>16</v>
      </c>
      <c r="D13" s="2" t="s">
        <v>9</v>
      </c>
      <c r="E13" s="3">
        <v>1</v>
      </c>
      <c r="F13" s="4">
        <v>159990</v>
      </c>
      <c r="G13">
        <f xml:space="preserve"> MATCH(C13,'Общие товары на 17.09.22'!$C$2:$C$793, 0)</f>
        <v>9</v>
      </c>
      <c r="H13">
        <f t="shared" ca="1" si="0"/>
        <v>1</v>
      </c>
    </row>
    <row r="14" spans="1:8" x14ac:dyDescent="0.3">
      <c r="A14" s="2" t="s">
        <v>5</v>
      </c>
      <c r="B14" s="3">
        <v>13</v>
      </c>
      <c r="C14" s="2" t="s">
        <v>17</v>
      </c>
      <c r="D14" s="2" t="s">
        <v>9</v>
      </c>
      <c r="E14" s="3">
        <v>1</v>
      </c>
      <c r="F14" s="4">
        <v>119990</v>
      </c>
      <c r="G14">
        <f xml:space="preserve"> MATCH(C14,'Общие товары на 17.09.22'!$C$2:$C$793, 0)</f>
        <v>10</v>
      </c>
      <c r="H14">
        <f t="shared" ca="1" si="0"/>
        <v>1</v>
      </c>
    </row>
    <row r="15" spans="1:8" x14ac:dyDescent="0.3">
      <c r="A15" s="2" t="s">
        <v>5</v>
      </c>
      <c r="B15" s="3">
        <v>14</v>
      </c>
      <c r="C15" s="2" t="s">
        <v>18</v>
      </c>
      <c r="D15" s="2" t="s">
        <v>9</v>
      </c>
      <c r="E15" s="3">
        <v>1</v>
      </c>
      <c r="F15" s="4">
        <v>159990</v>
      </c>
      <c r="G15">
        <f xml:space="preserve"> MATCH(C15,'Общие товары на 17.09.22'!$C$2:$C$793, 0)</f>
        <v>11</v>
      </c>
      <c r="H15">
        <f t="shared" ca="1" si="0"/>
        <v>1</v>
      </c>
    </row>
    <row r="16" spans="1:8" x14ac:dyDescent="0.3">
      <c r="A16" s="2" t="s">
        <v>5</v>
      </c>
      <c r="B16" s="3">
        <v>15</v>
      </c>
      <c r="C16" s="2" t="s">
        <v>19</v>
      </c>
      <c r="D16" s="2" t="s">
        <v>9</v>
      </c>
      <c r="E16" s="3">
        <v>1</v>
      </c>
      <c r="F16" s="4">
        <v>169990</v>
      </c>
      <c r="G16">
        <f>MATCH(C16,'Общие товары на 17.09.22'!$C$2:$C$793, 0)</f>
        <v>12</v>
      </c>
      <c r="H16">
        <f t="shared" ca="1" si="0"/>
        <v>1</v>
      </c>
    </row>
    <row r="17" spans="1:8" x14ac:dyDescent="0.3">
      <c r="A17" s="2" t="s">
        <v>5</v>
      </c>
      <c r="B17" s="3">
        <v>16</v>
      </c>
      <c r="C17" s="2" t="s">
        <v>20</v>
      </c>
      <c r="D17" s="2" t="s">
        <v>9</v>
      </c>
      <c r="E17" s="3">
        <v>1</v>
      </c>
      <c r="F17" s="4">
        <v>22190</v>
      </c>
      <c r="G17">
        <f>MATCH(C17,'Общие товары на 17.09.22'!$C$2:$C$793, 0)</f>
        <v>13</v>
      </c>
      <c r="H17">
        <f t="shared" ca="1" si="0"/>
        <v>1</v>
      </c>
    </row>
    <row r="18" spans="1:8" x14ac:dyDescent="0.3">
      <c r="A18" s="2" t="s">
        <v>5</v>
      </c>
      <c r="B18" s="3">
        <v>17</v>
      </c>
      <c r="C18" s="2" t="s">
        <v>21</v>
      </c>
      <c r="D18" s="2" t="s">
        <v>9</v>
      </c>
      <c r="E18" s="3">
        <v>1</v>
      </c>
      <c r="F18" s="4">
        <v>20390</v>
      </c>
      <c r="G18">
        <f>MATCH(C18,'Общие товары на 17.09.22'!$C$2:$C$793, 0)</f>
        <v>14</v>
      </c>
      <c r="H18">
        <f t="shared" ca="1" si="0"/>
        <v>1</v>
      </c>
    </row>
    <row r="19" spans="1:8" x14ac:dyDescent="0.3">
      <c r="A19" s="2" t="s">
        <v>5</v>
      </c>
      <c r="B19" s="3">
        <v>18</v>
      </c>
      <c r="C19" s="2" t="s">
        <v>22</v>
      </c>
      <c r="D19" s="2" t="s">
        <v>9</v>
      </c>
      <c r="E19" s="3">
        <v>1</v>
      </c>
      <c r="F19" s="4">
        <v>32990</v>
      </c>
      <c r="G19">
        <f>MATCH(C19,'Общие товары на 17.09.22'!$C$2:$C$793, 0)</f>
        <v>15</v>
      </c>
      <c r="H19">
        <f t="shared" ca="1" si="0"/>
        <v>1</v>
      </c>
    </row>
    <row r="20" spans="1:8" x14ac:dyDescent="0.3">
      <c r="A20" s="2" t="s">
        <v>5</v>
      </c>
      <c r="B20" s="3">
        <v>19</v>
      </c>
      <c r="C20" s="2" t="s">
        <v>23</v>
      </c>
      <c r="D20" s="2" t="s">
        <v>9</v>
      </c>
      <c r="E20" s="3">
        <v>1</v>
      </c>
      <c r="F20" s="4">
        <v>152990</v>
      </c>
      <c r="G20">
        <f>MATCH(C20,'Общие товары на 17.09.22'!$C$2:$C$793, 0)</f>
        <v>16</v>
      </c>
      <c r="H20">
        <f t="shared" ca="1" si="0"/>
        <v>1</v>
      </c>
    </row>
    <row r="21" spans="1:8" x14ac:dyDescent="0.3">
      <c r="A21" s="2" t="s">
        <v>5</v>
      </c>
      <c r="B21" s="3">
        <v>20</v>
      </c>
      <c r="C21" s="2" t="s">
        <v>24</v>
      </c>
      <c r="D21" s="2" t="s">
        <v>9</v>
      </c>
      <c r="E21" s="3">
        <v>1</v>
      </c>
      <c r="F21" s="4">
        <v>24990</v>
      </c>
      <c r="G21">
        <f>MATCH(C21,'Общие товары на 17.09.22'!$C$2:$C$793, 0)</f>
        <v>17</v>
      </c>
      <c r="H21">
        <f t="shared" ca="1" si="0"/>
        <v>1</v>
      </c>
    </row>
    <row r="22" spans="1:8" x14ac:dyDescent="0.3">
      <c r="A22" s="2" t="s">
        <v>5</v>
      </c>
      <c r="B22" s="3">
        <v>21</v>
      </c>
      <c r="C22" s="2" t="s">
        <v>25</v>
      </c>
      <c r="D22" s="2" t="s">
        <v>9</v>
      </c>
      <c r="E22" s="3">
        <v>1</v>
      </c>
      <c r="F22" s="4">
        <v>189990</v>
      </c>
      <c r="G22">
        <f>MATCH(C22,'Общие товары на 17.09.22'!$C$2:$C$793, 0)</f>
        <v>18</v>
      </c>
      <c r="H22">
        <f t="shared" ca="1" si="0"/>
        <v>1</v>
      </c>
    </row>
    <row r="23" spans="1:8" x14ac:dyDescent="0.3">
      <c r="A23" s="2" t="s">
        <v>5</v>
      </c>
      <c r="B23" s="3">
        <v>22</v>
      </c>
      <c r="C23" s="2" t="s">
        <v>26</v>
      </c>
      <c r="D23" s="2" t="s">
        <v>9</v>
      </c>
      <c r="E23" s="3">
        <v>1</v>
      </c>
      <c r="F23" s="4">
        <v>159990</v>
      </c>
      <c r="G23">
        <f>MATCH(C23,'Общие товары на 17.09.22'!$C$2:$C$793, 0)</f>
        <v>19</v>
      </c>
      <c r="H23">
        <f t="shared" ca="1" si="0"/>
        <v>1</v>
      </c>
    </row>
    <row r="24" spans="1:8" x14ac:dyDescent="0.3">
      <c r="A24" s="2" t="s">
        <v>5</v>
      </c>
      <c r="B24" s="3">
        <v>23</v>
      </c>
      <c r="C24" s="2" t="s">
        <v>27</v>
      </c>
      <c r="D24" s="2" t="s">
        <v>9</v>
      </c>
      <c r="E24" s="3">
        <v>1</v>
      </c>
      <c r="F24" s="4">
        <v>6490</v>
      </c>
      <c r="G24">
        <f>MATCH(C24,'Общие товары на 17.09.22'!$C$2:$C$793, 0)</f>
        <v>20</v>
      </c>
      <c r="H24">
        <f t="shared" ca="1" si="0"/>
        <v>1</v>
      </c>
    </row>
    <row r="25" spans="1:8" x14ac:dyDescent="0.3">
      <c r="A25" s="2" t="s">
        <v>5</v>
      </c>
      <c r="B25" s="3">
        <v>24</v>
      </c>
      <c r="C25" s="2" t="s">
        <v>28</v>
      </c>
      <c r="D25" s="2" t="s">
        <v>9</v>
      </c>
      <c r="E25" s="3">
        <v>1</v>
      </c>
      <c r="F25" s="4">
        <v>10590</v>
      </c>
      <c r="G25">
        <f>MATCH(C25,'Общие товары на 17.09.22'!$C$2:$C$793, 0)</f>
        <v>21</v>
      </c>
      <c r="H25">
        <f t="shared" ca="1" si="0"/>
        <v>1</v>
      </c>
    </row>
    <row r="26" spans="1:8" x14ac:dyDescent="0.3">
      <c r="A26" s="2" t="s">
        <v>5</v>
      </c>
      <c r="B26" s="3">
        <v>25</v>
      </c>
      <c r="C26" s="2" t="s">
        <v>29</v>
      </c>
      <c r="D26" s="2" t="s">
        <v>9</v>
      </c>
      <c r="E26" s="3">
        <v>1</v>
      </c>
      <c r="F26" s="4">
        <v>13990</v>
      </c>
      <c r="G26">
        <f>MATCH(C26,'Общие товары на 17.09.22'!$C$2:$C$793, 0)</f>
        <v>22</v>
      </c>
      <c r="H26">
        <f t="shared" ca="1" si="0"/>
        <v>1</v>
      </c>
    </row>
    <row r="27" spans="1:8" x14ac:dyDescent="0.3">
      <c r="A27" s="2" t="s">
        <v>5</v>
      </c>
      <c r="B27" s="3">
        <v>26</v>
      </c>
      <c r="C27" s="2" t="s">
        <v>30</v>
      </c>
      <c r="D27" s="2" t="s">
        <v>9</v>
      </c>
      <c r="E27" s="3">
        <v>1</v>
      </c>
      <c r="F27" s="4">
        <v>7090</v>
      </c>
      <c r="G27">
        <f>MATCH(C27,'Общие товары на 17.09.22'!$C$2:$C$793, 0)</f>
        <v>23</v>
      </c>
      <c r="H27">
        <f t="shared" ca="1" si="0"/>
        <v>1</v>
      </c>
    </row>
    <row r="28" spans="1:8" x14ac:dyDescent="0.3">
      <c r="A28" s="2" t="s">
        <v>5</v>
      </c>
      <c r="B28" s="3">
        <v>27</v>
      </c>
      <c r="C28" s="2" t="s">
        <v>31</v>
      </c>
      <c r="D28" s="2" t="s">
        <v>9</v>
      </c>
      <c r="E28" s="3">
        <v>1</v>
      </c>
      <c r="F28" s="4">
        <v>7990</v>
      </c>
      <c r="G28">
        <f>MATCH(C28,'Общие товары на 17.09.22'!$C$2:$C$793, 0)</f>
        <v>24</v>
      </c>
      <c r="H28">
        <f t="shared" ca="1" si="0"/>
        <v>1</v>
      </c>
    </row>
    <row r="29" spans="1:8" x14ac:dyDescent="0.3">
      <c r="A29" s="2" t="s">
        <v>5</v>
      </c>
      <c r="B29" s="3">
        <v>28</v>
      </c>
      <c r="C29" s="2" t="s">
        <v>32</v>
      </c>
      <c r="D29" s="2" t="s">
        <v>9</v>
      </c>
      <c r="E29" s="3">
        <v>1</v>
      </c>
      <c r="F29" s="4">
        <v>7990</v>
      </c>
      <c r="G29">
        <f>MATCH(C29,'Общие товары на 17.09.22'!$C$2:$C$793, 0)</f>
        <v>25</v>
      </c>
      <c r="H29">
        <f t="shared" ca="1" si="0"/>
        <v>1</v>
      </c>
    </row>
    <row r="30" spans="1:8" x14ac:dyDescent="0.3">
      <c r="A30" s="2" t="s">
        <v>5</v>
      </c>
      <c r="B30" s="3">
        <v>29</v>
      </c>
      <c r="C30" s="2" t="s">
        <v>33</v>
      </c>
      <c r="D30" s="2" t="s">
        <v>9</v>
      </c>
      <c r="E30" s="3">
        <v>1</v>
      </c>
      <c r="F30" s="4">
        <v>9590</v>
      </c>
      <c r="G30">
        <f>MATCH(C30,'Общие товары на 17.09.22'!$C$2:$C$793, 0)</f>
        <v>26</v>
      </c>
      <c r="H30">
        <f t="shared" ca="1" si="0"/>
        <v>1</v>
      </c>
    </row>
    <row r="31" spans="1:8" x14ac:dyDescent="0.3">
      <c r="A31" s="2" t="s">
        <v>5</v>
      </c>
      <c r="B31" s="3">
        <v>30</v>
      </c>
      <c r="C31" s="2" t="s">
        <v>34</v>
      </c>
      <c r="D31" s="2" t="s">
        <v>9</v>
      </c>
      <c r="E31" s="3">
        <v>1</v>
      </c>
      <c r="F31" s="4">
        <v>13690</v>
      </c>
      <c r="G31">
        <f>MATCH(C31,'Общие товары на 17.09.22'!$C$2:$C$793, 0)</f>
        <v>27</v>
      </c>
      <c r="H31">
        <f t="shared" ca="1" si="0"/>
        <v>1</v>
      </c>
    </row>
    <row r="32" spans="1:8" x14ac:dyDescent="0.3">
      <c r="A32" s="2" t="s">
        <v>5</v>
      </c>
      <c r="B32" s="3">
        <v>31</v>
      </c>
      <c r="C32" s="2" t="s">
        <v>35</v>
      </c>
      <c r="D32" s="2" t="s">
        <v>9</v>
      </c>
      <c r="E32" s="3">
        <v>1</v>
      </c>
      <c r="F32" s="4">
        <v>6090</v>
      </c>
      <c r="G32">
        <f>MATCH(C32,'Общие товары на 17.09.22'!$C$2:$C$793, 0)</f>
        <v>28</v>
      </c>
      <c r="H32">
        <f t="shared" ca="1" si="0"/>
        <v>1</v>
      </c>
    </row>
    <row r="33" spans="1:8" x14ac:dyDescent="0.3">
      <c r="A33" s="2" t="s">
        <v>5</v>
      </c>
      <c r="B33" s="3">
        <v>32</v>
      </c>
      <c r="C33" s="2" t="s">
        <v>36</v>
      </c>
      <c r="D33" s="2" t="s">
        <v>9</v>
      </c>
      <c r="E33" s="3">
        <v>1</v>
      </c>
      <c r="F33" s="4">
        <v>13490</v>
      </c>
      <c r="G33">
        <f>MATCH(C33,'Общие товары на 17.09.22'!$C$2:$C$793, 0)</f>
        <v>29</v>
      </c>
      <c r="H33">
        <f t="shared" ca="1" si="0"/>
        <v>1</v>
      </c>
    </row>
    <row r="34" spans="1:8" x14ac:dyDescent="0.3">
      <c r="A34" s="2" t="s">
        <v>5</v>
      </c>
      <c r="B34" s="3">
        <v>33</v>
      </c>
      <c r="C34" s="2" t="s">
        <v>37</v>
      </c>
      <c r="D34" s="2" t="s">
        <v>9</v>
      </c>
      <c r="E34" s="3">
        <v>1</v>
      </c>
      <c r="F34" s="4">
        <v>7990</v>
      </c>
      <c r="G34">
        <f>MATCH(C34,'Общие товары на 17.09.22'!$C$2:$C$793, 0)</f>
        <v>30</v>
      </c>
      <c r="H34">
        <f t="shared" ca="1" si="0"/>
        <v>1</v>
      </c>
    </row>
    <row r="35" spans="1:8" x14ac:dyDescent="0.3">
      <c r="A35" s="2" t="s">
        <v>5</v>
      </c>
      <c r="B35" s="3">
        <v>34</v>
      </c>
      <c r="C35" s="2" t="s">
        <v>38</v>
      </c>
      <c r="D35" s="2" t="s">
        <v>9</v>
      </c>
      <c r="E35" s="3">
        <v>1</v>
      </c>
      <c r="F35" s="4">
        <v>54990</v>
      </c>
      <c r="G35">
        <f>MATCH(C35,'Общие товары на 17.09.22'!$C$2:$C$793, 0)</f>
        <v>31</v>
      </c>
      <c r="H35">
        <f t="shared" ca="1" si="0"/>
        <v>1</v>
      </c>
    </row>
    <row r="36" spans="1:8" x14ac:dyDescent="0.3">
      <c r="A36" s="2" t="s">
        <v>5</v>
      </c>
      <c r="B36" s="3">
        <v>35</v>
      </c>
      <c r="C36" s="2" t="s">
        <v>39</v>
      </c>
      <c r="D36" s="2" t="s">
        <v>9</v>
      </c>
      <c r="E36" s="3">
        <v>1</v>
      </c>
      <c r="F36" s="4">
        <v>155990</v>
      </c>
      <c r="G36">
        <f>MATCH(C36,'Общие товары на 17.09.22'!$C$2:$C$793, 0)</f>
        <v>32</v>
      </c>
      <c r="H36">
        <f t="shared" ca="1" si="0"/>
        <v>1</v>
      </c>
    </row>
    <row r="37" spans="1:8" x14ac:dyDescent="0.3">
      <c r="A37" s="2" t="s">
        <v>5</v>
      </c>
      <c r="B37" s="3">
        <v>36</v>
      </c>
      <c r="C37" s="2" t="s">
        <v>40</v>
      </c>
      <c r="D37" s="2" t="s">
        <v>9</v>
      </c>
      <c r="E37" s="3">
        <v>1</v>
      </c>
      <c r="F37" s="4">
        <v>84990</v>
      </c>
      <c r="G37">
        <f>MATCH(C37,'Общие товары на 17.09.22'!$C$2:$C$793, 0)</f>
        <v>33</v>
      </c>
      <c r="H37">
        <f t="shared" ca="1" si="0"/>
        <v>1</v>
      </c>
    </row>
    <row r="38" spans="1:8" x14ac:dyDescent="0.3">
      <c r="A38" s="2" t="s">
        <v>5</v>
      </c>
      <c r="B38" s="3">
        <v>37</v>
      </c>
      <c r="C38" s="2" t="s">
        <v>41</v>
      </c>
      <c r="D38" s="2" t="s">
        <v>9</v>
      </c>
      <c r="E38" s="3">
        <v>1</v>
      </c>
      <c r="F38" s="4">
        <v>74990</v>
      </c>
      <c r="G38">
        <f>MATCH(C38,'Общие товары на 17.09.22'!$C$2:$C$793, 0)</f>
        <v>34</v>
      </c>
      <c r="H38">
        <f t="shared" ca="1" si="0"/>
        <v>1</v>
      </c>
    </row>
    <row r="39" spans="1:8" x14ac:dyDescent="0.3">
      <c r="A39" s="2" t="s">
        <v>5</v>
      </c>
      <c r="B39" s="3">
        <v>38</v>
      </c>
      <c r="C39" s="2" t="s">
        <v>42</v>
      </c>
      <c r="D39" s="2" t="s">
        <v>9</v>
      </c>
      <c r="E39" s="3">
        <v>1</v>
      </c>
      <c r="F39" s="4">
        <v>105990</v>
      </c>
      <c r="G39">
        <f>MATCH(C39,'Общие товары на 17.09.22'!$C$2:$C$793, 0)</f>
        <v>35</v>
      </c>
      <c r="H39">
        <f t="shared" ca="1" si="0"/>
        <v>1</v>
      </c>
    </row>
    <row r="40" spans="1:8" x14ac:dyDescent="0.3">
      <c r="A40" s="2" t="s">
        <v>5</v>
      </c>
      <c r="B40" s="3">
        <v>39</v>
      </c>
      <c r="C40" s="2" t="s">
        <v>43</v>
      </c>
      <c r="D40" s="2" t="s">
        <v>9</v>
      </c>
      <c r="E40" s="3">
        <v>1</v>
      </c>
      <c r="F40" s="4">
        <v>88990</v>
      </c>
      <c r="G40">
        <f>MATCH(C40,'Общие товары на 17.09.22'!$C$2:$C$793, 0)</f>
        <v>36</v>
      </c>
      <c r="H40">
        <f t="shared" ca="1" si="0"/>
        <v>1</v>
      </c>
    </row>
    <row r="41" spans="1:8" x14ac:dyDescent="0.3">
      <c r="A41" s="2" t="s">
        <v>5</v>
      </c>
      <c r="B41" s="3">
        <v>40</v>
      </c>
      <c r="C41" s="2" t="s">
        <v>44</v>
      </c>
      <c r="D41" s="2" t="s">
        <v>9</v>
      </c>
      <c r="E41" s="3">
        <v>1</v>
      </c>
      <c r="F41" s="4">
        <v>99990</v>
      </c>
      <c r="G41">
        <f>MATCH(C41,'Общие товары на 17.09.22'!$C$2:$C$793, 0)</f>
        <v>37</v>
      </c>
      <c r="H41">
        <f t="shared" ca="1" si="0"/>
        <v>1</v>
      </c>
    </row>
    <row r="42" spans="1:8" x14ac:dyDescent="0.3">
      <c r="A42" s="2" t="s">
        <v>5</v>
      </c>
      <c r="B42" s="3">
        <v>41</v>
      </c>
      <c r="C42" s="2" t="s">
        <v>45</v>
      </c>
      <c r="D42" s="2" t="s">
        <v>9</v>
      </c>
      <c r="E42" s="3">
        <v>1</v>
      </c>
      <c r="F42" s="4">
        <v>97990</v>
      </c>
      <c r="G42">
        <f>MATCH(C42,'Общие товары на 17.09.22'!$C$2:$C$793, 0)</f>
        <v>38</v>
      </c>
      <c r="H42">
        <f t="shared" ca="1" si="0"/>
        <v>1</v>
      </c>
    </row>
    <row r="43" spans="1:8" x14ac:dyDescent="0.3">
      <c r="A43" s="2" t="s">
        <v>5</v>
      </c>
      <c r="B43" s="3">
        <v>42</v>
      </c>
      <c r="C43" s="2" t="s">
        <v>46</v>
      </c>
      <c r="D43" s="2" t="s">
        <v>9</v>
      </c>
      <c r="E43" s="3">
        <v>1</v>
      </c>
      <c r="F43" s="4">
        <v>152990</v>
      </c>
      <c r="G43">
        <f>MATCH(C43,'Общие товары на 17.09.22'!$C$2:$C$793, 0)</f>
        <v>39</v>
      </c>
      <c r="H43">
        <f t="shared" ca="1" si="0"/>
        <v>1</v>
      </c>
    </row>
    <row r="44" spans="1:8" x14ac:dyDescent="0.3">
      <c r="A44" s="2" t="s">
        <v>5</v>
      </c>
      <c r="B44" s="3">
        <v>43</v>
      </c>
      <c r="C44" s="2" t="s">
        <v>47</v>
      </c>
      <c r="D44" s="2" t="s">
        <v>9</v>
      </c>
      <c r="E44" s="3">
        <v>1</v>
      </c>
      <c r="F44" s="4">
        <v>79990</v>
      </c>
      <c r="G44">
        <f>MATCH(C44,'Общие товары на 17.09.22'!$C$2:$C$793, 0)</f>
        <v>40</v>
      </c>
      <c r="H44">
        <f t="shared" ca="1" si="0"/>
        <v>1</v>
      </c>
    </row>
    <row r="45" spans="1:8" x14ac:dyDescent="0.3">
      <c r="A45" s="2" t="s">
        <v>5</v>
      </c>
      <c r="B45" s="3">
        <v>44</v>
      </c>
      <c r="C45" s="2" t="s">
        <v>48</v>
      </c>
      <c r="D45" s="2" t="s">
        <v>9</v>
      </c>
      <c r="E45" s="3">
        <v>1</v>
      </c>
      <c r="F45" s="4">
        <v>63990</v>
      </c>
      <c r="G45">
        <f>MATCH(C45,'Общие товары на 17.09.22'!$C$2:$C$793, 0)</f>
        <v>41</v>
      </c>
      <c r="H45">
        <f t="shared" ca="1" si="0"/>
        <v>1</v>
      </c>
    </row>
    <row r="46" spans="1:8" x14ac:dyDescent="0.3">
      <c r="A46" s="2" t="s">
        <v>5</v>
      </c>
      <c r="B46" s="3">
        <v>45</v>
      </c>
      <c r="C46" s="2" t="s">
        <v>49</v>
      </c>
      <c r="D46" s="2" t="s">
        <v>9</v>
      </c>
      <c r="E46" s="3">
        <v>1</v>
      </c>
      <c r="F46" s="4">
        <v>69990</v>
      </c>
      <c r="G46">
        <f>MATCH(C46,'Общие товары на 17.09.22'!$C$2:$C$793, 0)</f>
        <v>42</v>
      </c>
      <c r="H46">
        <f t="shared" ca="1" si="0"/>
        <v>1</v>
      </c>
    </row>
    <row r="47" spans="1:8" x14ac:dyDescent="0.3">
      <c r="A47" s="2" t="s">
        <v>5</v>
      </c>
      <c r="B47" s="3">
        <v>46</v>
      </c>
      <c r="C47" s="2" t="s">
        <v>50</v>
      </c>
      <c r="D47" s="2" t="s">
        <v>9</v>
      </c>
      <c r="E47" s="3">
        <v>1</v>
      </c>
      <c r="F47" s="4">
        <v>79990</v>
      </c>
      <c r="G47">
        <f>MATCH(C47,'Общие товары на 17.09.22'!$C$2:$C$793, 0)</f>
        <v>43</v>
      </c>
      <c r="H47">
        <f t="shared" ca="1" si="0"/>
        <v>1</v>
      </c>
    </row>
    <row r="48" spans="1:8" x14ac:dyDescent="0.3">
      <c r="A48" s="2" t="s">
        <v>5</v>
      </c>
      <c r="B48" s="3">
        <v>47</v>
      </c>
      <c r="C48" s="2" t="s">
        <v>51</v>
      </c>
      <c r="D48" s="2" t="s">
        <v>9</v>
      </c>
      <c r="E48" s="3">
        <v>1</v>
      </c>
      <c r="F48" s="4">
        <v>48990</v>
      </c>
      <c r="G48">
        <f>MATCH(C48,'Общие товары на 17.09.22'!$C$2:$C$793, 0)</f>
        <v>44</v>
      </c>
      <c r="H48">
        <f t="shared" ca="1" si="0"/>
        <v>1</v>
      </c>
    </row>
    <row r="49" spans="1:8" x14ac:dyDescent="0.3">
      <c r="A49" s="2" t="s">
        <v>5</v>
      </c>
      <c r="B49" s="3">
        <v>48</v>
      </c>
      <c r="C49" s="2" t="s">
        <v>52</v>
      </c>
      <c r="D49" s="2" t="s">
        <v>9</v>
      </c>
      <c r="E49" s="3">
        <v>1</v>
      </c>
      <c r="F49" s="4">
        <v>48990</v>
      </c>
      <c r="G49">
        <f>MATCH(C49,'Общие товары на 17.09.22'!$C$2:$C$793, 0)</f>
        <v>45</v>
      </c>
      <c r="H49">
        <f t="shared" ca="1" si="0"/>
        <v>1</v>
      </c>
    </row>
    <row r="50" spans="1:8" x14ac:dyDescent="0.3">
      <c r="A50" s="2" t="s">
        <v>5</v>
      </c>
      <c r="B50" s="3">
        <v>49</v>
      </c>
      <c r="C50" s="2" t="s">
        <v>53</v>
      </c>
      <c r="D50" s="2" t="s">
        <v>9</v>
      </c>
      <c r="E50" s="3">
        <v>1</v>
      </c>
      <c r="F50" s="4">
        <v>54990</v>
      </c>
      <c r="G50">
        <f>MATCH(C50,'Общие товары на 17.09.22'!$C$2:$C$793, 0)</f>
        <v>46</v>
      </c>
      <c r="H50">
        <f t="shared" ca="1" si="0"/>
        <v>1</v>
      </c>
    </row>
    <row r="51" spans="1:8" x14ac:dyDescent="0.3">
      <c r="A51" s="2" t="s">
        <v>5</v>
      </c>
      <c r="B51" s="3">
        <v>50</v>
      </c>
      <c r="C51" s="2" t="s">
        <v>54</v>
      </c>
      <c r="D51" s="2" t="s">
        <v>9</v>
      </c>
      <c r="E51" s="3">
        <v>1</v>
      </c>
      <c r="F51" s="4">
        <v>54990</v>
      </c>
      <c r="G51">
        <f>MATCH(C51,'Общие товары на 17.09.22'!$C$2:$C$793, 0)</f>
        <v>47</v>
      </c>
      <c r="H51">
        <f t="shared" ca="1" si="0"/>
        <v>1</v>
      </c>
    </row>
    <row r="52" spans="1:8" x14ac:dyDescent="0.3">
      <c r="A52" s="2" t="s">
        <v>5</v>
      </c>
      <c r="B52" s="3">
        <v>51</v>
      </c>
      <c r="C52" s="2" t="s">
        <v>55</v>
      </c>
      <c r="D52" s="2" t="s">
        <v>7</v>
      </c>
      <c r="E52" s="3">
        <v>1</v>
      </c>
      <c r="F52" s="4">
        <v>86990</v>
      </c>
      <c r="G52">
        <f>MATCH(C52,'Общие товары на 17.09.22'!$C$2:$C$793, 0)</f>
        <v>48</v>
      </c>
      <c r="H52">
        <f t="shared" ca="1" si="0"/>
        <v>1</v>
      </c>
    </row>
    <row r="53" spans="1:8" x14ac:dyDescent="0.3">
      <c r="A53" s="2" t="s">
        <v>5</v>
      </c>
      <c r="B53" s="3">
        <v>52</v>
      </c>
      <c r="C53" s="2" t="s">
        <v>56</v>
      </c>
      <c r="D53" s="2" t="s">
        <v>9</v>
      </c>
      <c r="E53" s="3">
        <v>1</v>
      </c>
      <c r="F53" s="4">
        <v>70990</v>
      </c>
      <c r="G53">
        <f>MATCH(C53,'Общие товары на 17.09.22'!$C$2:$C$793, 0)</f>
        <v>49</v>
      </c>
      <c r="H53">
        <f t="shared" ca="1" si="0"/>
        <v>1</v>
      </c>
    </row>
    <row r="54" spans="1:8" x14ac:dyDescent="0.3">
      <c r="A54" s="2" t="s">
        <v>5</v>
      </c>
      <c r="B54" s="3">
        <v>53</v>
      </c>
      <c r="C54" s="2" t="s">
        <v>57</v>
      </c>
      <c r="D54" s="2" t="s">
        <v>9</v>
      </c>
      <c r="E54" s="3">
        <v>1</v>
      </c>
      <c r="F54" s="4">
        <v>81990</v>
      </c>
      <c r="G54">
        <f>MATCH(C54,'Общие товары на 17.09.22'!$C$2:$C$793, 0)</f>
        <v>50</v>
      </c>
      <c r="H54">
        <f t="shared" ca="1" si="0"/>
        <v>1</v>
      </c>
    </row>
    <row r="55" spans="1:8" x14ac:dyDescent="0.3">
      <c r="A55" s="2" t="s">
        <v>5</v>
      </c>
      <c r="B55" s="3">
        <v>54</v>
      </c>
      <c r="C55" s="2" t="s">
        <v>58</v>
      </c>
      <c r="D55" s="2" t="s">
        <v>9</v>
      </c>
      <c r="E55" s="3">
        <v>1</v>
      </c>
      <c r="F55" s="4">
        <v>91990</v>
      </c>
      <c r="G55">
        <f>MATCH(C55,'Общие товары на 17.09.22'!$C$2:$C$793, 0)</f>
        <v>51</v>
      </c>
      <c r="H55">
        <f t="shared" ca="1" si="0"/>
        <v>1</v>
      </c>
    </row>
    <row r="56" spans="1:8" x14ac:dyDescent="0.3">
      <c r="A56" s="2" t="s">
        <v>5</v>
      </c>
      <c r="B56" s="3">
        <v>55</v>
      </c>
      <c r="C56" s="2" t="s">
        <v>59</v>
      </c>
      <c r="D56" s="2" t="s">
        <v>9</v>
      </c>
      <c r="E56" s="3">
        <v>1</v>
      </c>
      <c r="F56" s="4">
        <v>209990</v>
      </c>
      <c r="G56">
        <f>MATCH(C56,'Общие товары на 17.09.22'!$C$2:$C$793, 0)</f>
        <v>52</v>
      </c>
      <c r="H56">
        <f t="shared" ca="1" si="0"/>
        <v>1</v>
      </c>
    </row>
    <row r="57" spans="1:8" x14ac:dyDescent="0.3">
      <c r="A57" s="2" t="s">
        <v>5</v>
      </c>
      <c r="B57" s="3">
        <v>56</v>
      </c>
      <c r="C57" s="2" t="s">
        <v>60</v>
      </c>
      <c r="D57" s="2" t="s">
        <v>7</v>
      </c>
      <c r="E57" s="3">
        <v>1</v>
      </c>
      <c r="F57" s="4">
        <v>154990</v>
      </c>
      <c r="G57">
        <f>MATCH(C57,'Общие товары на 17.09.22'!$C$2:$C$793, 0)</f>
        <v>53</v>
      </c>
      <c r="H57">
        <f t="shared" ca="1" si="0"/>
        <v>1</v>
      </c>
    </row>
    <row r="58" spans="1:8" x14ac:dyDescent="0.3">
      <c r="A58" s="2" t="s">
        <v>5</v>
      </c>
      <c r="B58" s="3">
        <v>57</v>
      </c>
      <c r="C58" s="2" t="s">
        <v>61</v>
      </c>
      <c r="D58" s="2" t="s">
        <v>9</v>
      </c>
      <c r="E58" s="3">
        <v>1</v>
      </c>
      <c r="F58" s="4">
        <v>119990</v>
      </c>
      <c r="G58">
        <f>MATCH(C58,'Общие товары на 17.09.22'!$C$2:$C$793, 0)</f>
        <v>54</v>
      </c>
      <c r="H58">
        <f t="shared" ca="1" si="0"/>
        <v>1</v>
      </c>
    </row>
    <row r="59" spans="1:8" x14ac:dyDescent="0.3">
      <c r="A59" s="2" t="s">
        <v>5</v>
      </c>
      <c r="B59" s="3">
        <v>58</v>
      </c>
      <c r="C59" s="2" t="s">
        <v>62</v>
      </c>
      <c r="D59" s="2" t="s">
        <v>9</v>
      </c>
      <c r="E59" s="3">
        <v>1</v>
      </c>
      <c r="F59" s="4">
        <v>119990</v>
      </c>
      <c r="G59">
        <f>MATCH(C59,'Общие товары на 17.09.22'!$C$2:$C$793, 0)</f>
        <v>55</v>
      </c>
      <c r="H59">
        <f t="shared" ca="1" si="0"/>
        <v>1</v>
      </c>
    </row>
    <row r="60" spans="1:8" x14ac:dyDescent="0.3">
      <c r="A60" s="2" t="s">
        <v>5</v>
      </c>
      <c r="B60" s="3">
        <v>59</v>
      </c>
      <c r="C60" s="2" t="s">
        <v>63</v>
      </c>
      <c r="D60" s="2" t="s">
        <v>9</v>
      </c>
      <c r="E60" s="3">
        <v>1</v>
      </c>
      <c r="F60" s="4">
        <v>119990</v>
      </c>
      <c r="G60">
        <f>MATCH(C60,'Общие товары на 17.09.22'!$C$2:$C$793, 0)</f>
        <v>56</v>
      </c>
      <c r="H60">
        <f t="shared" ca="1" si="0"/>
        <v>1</v>
      </c>
    </row>
    <row r="61" spans="1:8" x14ac:dyDescent="0.3">
      <c r="A61" s="2" t="s">
        <v>5</v>
      </c>
      <c r="B61" s="3">
        <v>60</v>
      </c>
      <c r="C61" s="2" t="s">
        <v>64</v>
      </c>
      <c r="D61" s="2" t="s">
        <v>9</v>
      </c>
      <c r="E61" s="3">
        <v>1</v>
      </c>
      <c r="F61" s="4">
        <v>129990</v>
      </c>
      <c r="G61">
        <f>MATCH(C61,'Общие товары на 17.09.22'!$C$2:$C$793, 0)</f>
        <v>57</v>
      </c>
      <c r="H61">
        <f t="shared" ca="1" si="0"/>
        <v>1</v>
      </c>
    </row>
    <row r="62" spans="1:8" x14ac:dyDescent="0.3">
      <c r="A62" s="2" t="s">
        <v>5</v>
      </c>
      <c r="B62" s="3">
        <v>61</v>
      </c>
      <c r="C62" s="2" t="s">
        <v>65</v>
      </c>
      <c r="D62" s="2" t="s">
        <v>9</v>
      </c>
      <c r="E62" s="3">
        <v>1</v>
      </c>
      <c r="F62" s="4">
        <v>69990</v>
      </c>
      <c r="G62">
        <f>MATCH(C62,'Общие товары на 17.09.22'!$C$2:$C$793, 0)</f>
        <v>58</v>
      </c>
      <c r="H62">
        <f t="shared" ca="1" si="0"/>
        <v>1</v>
      </c>
    </row>
    <row r="63" spans="1:8" x14ac:dyDescent="0.3">
      <c r="A63" s="2" t="s">
        <v>5</v>
      </c>
      <c r="B63" s="3">
        <v>62</v>
      </c>
      <c r="C63" s="2" t="s">
        <v>66</v>
      </c>
      <c r="D63" s="2" t="s">
        <v>9</v>
      </c>
      <c r="E63" s="3">
        <v>1</v>
      </c>
      <c r="F63" s="4">
        <v>69990</v>
      </c>
      <c r="G63">
        <f>MATCH(C63,'Общие товары на 17.09.22'!$C$2:$C$793, 0)</f>
        <v>59</v>
      </c>
      <c r="H63">
        <f t="shared" ca="1" si="0"/>
        <v>1</v>
      </c>
    </row>
    <row r="64" spans="1:8" x14ac:dyDescent="0.3">
      <c r="A64" s="2" t="s">
        <v>5</v>
      </c>
      <c r="B64" s="3">
        <v>63</v>
      </c>
      <c r="C64" s="2" t="s">
        <v>67</v>
      </c>
      <c r="D64" s="2" t="s">
        <v>9</v>
      </c>
      <c r="E64" s="3">
        <v>1</v>
      </c>
      <c r="F64" s="4">
        <v>65990</v>
      </c>
      <c r="G64">
        <f>MATCH(C64,'Общие товары на 17.09.22'!$C$2:$C$793, 0)</f>
        <v>60</v>
      </c>
      <c r="H64">
        <f t="shared" ca="1" si="0"/>
        <v>1</v>
      </c>
    </row>
    <row r="65" spans="1:8" x14ac:dyDescent="0.3">
      <c r="A65" s="2" t="s">
        <v>5</v>
      </c>
      <c r="B65" s="3">
        <v>64</v>
      </c>
      <c r="C65" s="2" t="s">
        <v>68</v>
      </c>
      <c r="D65" s="2" t="s">
        <v>9</v>
      </c>
      <c r="E65" s="3">
        <v>1</v>
      </c>
      <c r="F65" s="4">
        <v>44190</v>
      </c>
      <c r="G65">
        <f>MATCH(C65,'Общие товары на 17.09.22'!$C$2:$C$793, 0)</f>
        <v>61</v>
      </c>
      <c r="H65">
        <f t="shared" ca="1" si="0"/>
        <v>1</v>
      </c>
    </row>
    <row r="66" spans="1:8" x14ac:dyDescent="0.3">
      <c r="A66" s="2" t="s">
        <v>5</v>
      </c>
      <c r="B66" s="3">
        <v>65</v>
      </c>
      <c r="C66" s="2" t="s">
        <v>69</v>
      </c>
      <c r="D66" s="2" t="s">
        <v>9</v>
      </c>
      <c r="E66" s="3">
        <v>1</v>
      </c>
      <c r="F66" s="4">
        <v>65990</v>
      </c>
      <c r="G66">
        <f>MATCH(C66,'Общие товары на 17.09.22'!$C$2:$C$793, 0)</f>
        <v>62</v>
      </c>
      <c r="H66">
        <f t="shared" ca="1" si="0"/>
        <v>1</v>
      </c>
    </row>
    <row r="67" spans="1:8" x14ac:dyDescent="0.3">
      <c r="A67" s="2" t="s">
        <v>5</v>
      </c>
      <c r="B67" s="3">
        <v>66</v>
      </c>
      <c r="C67" s="2" t="s">
        <v>70</v>
      </c>
      <c r="D67" s="2" t="s">
        <v>9</v>
      </c>
      <c r="E67" s="3">
        <v>1</v>
      </c>
      <c r="F67" s="4">
        <v>145990</v>
      </c>
      <c r="G67">
        <f>MATCH(C67,'Общие товары на 17.09.22'!$C$2:$C$793, 0)</f>
        <v>63</v>
      </c>
      <c r="H67">
        <f t="shared" ca="1" si="0"/>
        <v>1</v>
      </c>
    </row>
    <row r="68" spans="1:8" x14ac:dyDescent="0.3">
      <c r="A68" s="2" t="s">
        <v>5</v>
      </c>
      <c r="B68" s="3">
        <v>67</v>
      </c>
      <c r="C68" s="2" t="s">
        <v>71</v>
      </c>
      <c r="D68" s="2" t="s">
        <v>9</v>
      </c>
      <c r="E68" s="3">
        <v>1</v>
      </c>
      <c r="F68" s="4">
        <v>59990</v>
      </c>
      <c r="G68">
        <f>MATCH(C68,'Общие товары на 17.09.22'!$C$2:$C$793, 0)</f>
        <v>64</v>
      </c>
      <c r="H68">
        <f t="shared" ca="1" si="0"/>
        <v>1</v>
      </c>
    </row>
    <row r="69" spans="1:8" x14ac:dyDescent="0.3">
      <c r="A69" s="2" t="s">
        <v>5</v>
      </c>
      <c r="B69" s="3">
        <v>68</v>
      </c>
      <c r="C69" s="2" t="s">
        <v>72</v>
      </c>
      <c r="D69" s="2" t="s">
        <v>9</v>
      </c>
      <c r="E69" s="3">
        <v>1</v>
      </c>
      <c r="F69" s="4">
        <v>73990</v>
      </c>
      <c r="G69">
        <f>MATCH(C69,'Общие товары на 17.09.22'!$C$2:$C$793, 0)</f>
        <v>65</v>
      </c>
      <c r="H69">
        <f t="shared" ca="1" si="0"/>
        <v>1</v>
      </c>
    </row>
    <row r="70" spans="1:8" x14ac:dyDescent="0.3">
      <c r="A70" s="2" t="s">
        <v>5</v>
      </c>
      <c r="B70" s="3">
        <v>69</v>
      </c>
      <c r="C70" s="2" t="s">
        <v>73</v>
      </c>
      <c r="D70" s="2" t="s">
        <v>9</v>
      </c>
      <c r="E70" s="3">
        <v>1</v>
      </c>
      <c r="F70" s="4">
        <v>73990</v>
      </c>
      <c r="G70">
        <f>MATCH(C70,'Общие товары на 17.09.22'!$C$2:$C$793, 0)</f>
        <v>66</v>
      </c>
      <c r="H70">
        <f t="shared" ref="H70:H133" ca="1" si="1">IF(VALUE(INDIRECT(ADDRESS(G70+1,6,1,1,"Общие товары на 17.09.22")))=F70, 1, 0)</f>
        <v>1</v>
      </c>
    </row>
    <row r="71" spans="1:8" x14ac:dyDescent="0.3">
      <c r="A71" s="2" t="s">
        <v>5</v>
      </c>
      <c r="B71" s="3">
        <v>70</v>
      </c>
      <c r="C71" s="2" t="s">
        <v>74</v>
      </c>
      <c r="D71" s="2" t="s">
        <v>9</v>
      </c>
      <c r="E71" s="3">
        <v>1</v>
      </c>
      <c r="F71" s="4">
        <v>104990</v>
      </c>
      <c r="G71">
        <f>MATCH(C71,'Общие товары на 17.09.22'!$C$2:$C$793, 0)</f>
        <v>67</v>
      </c>
      <c r="H71">
        <f t="shared" ca="1" si="1"/>
        <v>1</v>
      </c>
    </row>
    <row r="72" spans="1:8" x14ac:dyDescent="0.3">
      <c r="A72" s="2" t="s">
        <v>5</v>
      </c>
      <c r="B72" s="3">
        <v>71</v>
      </c>
      <c r="C72" s="2" t="s">
        <v>75</v>
      </c>
      <c r="D72" s="2" t="s">
        <v>9</v>
      </c>
      <c r="E72" s="3">
        <v>1</v>
      </c>
      <c r="F72" s="4">
        <v>94990</v>
      </c>
      <c r="G72">
        <f>MATCH(C72,'Общие товары на 17.09.22'!$C$2:$C$793, 0)</f>
        <v>68</v>
      </c>
      <c r="H72">
        <f t="shared" ca="1" si="1"/>
        <v>1</v>
      </c>
    </row>
    <row r="73" spans="1:8" x14ac:dyDescent="0.3">
      <c r="A73" s="2" t="s">
        <v>5</v>
      </c>
      <c r="B73" s="3">
        <v>72</v>
      </c>
      <c r="C73" s="2" t="s">
        <v>76</v>
      </c>
      <c r="D73" s="2" t="s">
        <v>9</v>
      </c>
      <c r="E73" s="3">
        <v>1</v>
      </c>
      <c r="F73" s="4">
        <v>94990</v>
      </c>
      <c r="G73">
        <f>MATCH(C73,'Общие товары на 17.09.22'!$C$2:$C$793, 0)</f>
        <v>69</v>
      </c>
      <c r="H73">
        <f t="shared" ca="1" si="1"/>
        <v>1</v>
      </c>
    </row>
    <row r="74" spans="1:8" x14ac:dyDescent="0.3">
      <c r="A74" s="2" t="s">
        <v>5</v>
      </c>
      <c r="B74" s="3">
        <v>73</v>
      </c>
      <c r="C74" s="2" t="s">
        <v>77</v>
      </c>
      <c r="D74" s="2" t="s">
        <v>9</v>
      </c>
      <c r="E74" s="3">
        <v>1</v>
      </c>
      <c r="F74" s="4">
        <v>79990</v>
      </c>
      <c r="G74">
        <f>MATCH(C74,'Общие товары на 17.09.22'!$C$2:$C$793, 0)</f>
        <v>70</v>
      </c>
      <c r="H74">
        <f t="shared" ca="1" si="1"/>
        <v>1</v>
      </c>
    </row>
    <row r="75" spans="1:8" x14ac:dyDescent="0.3">
      <c r="A75" s="2" t="s">
        <v>5</v>
      </c>
      <c r="B75" s="3">
        <v>74</v>
      </c>
      <c r="C75" s="2" t="s">
        <v>78</v>
      </c>
      <c r="D75" s="2" t="s">
        <v>9</v>
      </c>
      <c r="E75" s="3">
        <v>1</v>
      </c>
      <c r="F75" s="4">
        <v>85990</v>
      </c>
      <c r="G75">
        <f>MATCH(C75,'Общие товары на 17.09.22'!$C$2:$C$793, 0)</f>
        <v>71</v>
      </c>
      <c r="H75">
        <f t="shared" ca="1" si="1"/>
        <v>1</v>
      </c>
    </row>
    <row r="76" spans="1:8" x14ac:dyDescent="0.3">
      <c r="A76" s="2" t="s">
        <v>5</v>
      </c>
      <c r="B76" s="3">
        <v>75</v>
      </c>
      <c r="C76" s="2" t="s">
        <v>79</v>
      </c>
      <c r="D76" s="2" t="s">
        <v>9</v>
      </c>
      <c r="E76" s="3">
        <v>1</v>
      </c>
      <c r="F76" s="4">
        <v>79990</v>
      </c>
      <c r="G76">
        <f>MATCH(C76,'Общие товары на 17.09.22'!$C$2:$C$793, 0)</f>
        <v>72</v>
      </c>
      <c r="H76">
        <f t="shared" ca="1" si="1"/>
        <v>1</v>
      </c>
    </row>
    <row r="77" spans="1:8" x14ac:dyDescent="0.3">
      <c r="A77" s="2" t="s">
        <v>5</v>
      </c>
      <c r="B77" s="3">
        <v>76</v>
      </c>
      <c r="C77" s="2" t="s">
        <v>80</v>
      </c>
      <c r="D77" s="2" t="s">
        <v>9</v>
      </c>
      <c r="E77" s="3">
        <v>1</v>
      </c>
      <c r="F77" s="4">
        <v>85990</v>
      </c>
      <c r="G77">
        <f>MATCH(C77,'Общие товары на 17.09.22'!$C$2:$C$793, 0)</f>
        <v>73</v>
      </c>
      <c r="H77">
        <f t="shared" ca="1" si="1"/>
        <v>1</v>
      </c>
    </row>
    <row r="78" spans="1:8" x14ac:dyDescent="0.3">
      <c r="A78" s="2" t="s">
        <v>5</v>
      </c>
      <c r="B78" s="3">
        <v>77</v>
      </c>
      <c r="C78" s="2" t="s">
        <v>81</v>
      </c>
      <c r="D78" s="2" t="s">
        <v>9</v>
      </c>
      <c r="E78" s="3">
        <v>1</v>
      </c>
      <c r="F78" s="4">
        <v>85990</v>
      </c>
      <c r="G78">
        <f>MATCH(C78,'Общие товары на 17.09.22'!$C$2:$C$793, 0)</f>
        <v>74</v>
      </c>
      <c r="H78">
        <f t="shared" ca="1" si="1"/>
        <v>1</v>
      </c>
    </row>
    <row r="79" spans="1:8" x14ac:dyDescent="0.3">
      <c r="A79" s="2" t="s">
        <v>5</v>
      </c>
      <c r="B79" s="3">
        <v>78</v>
      </c>
      <c r="C79" s="2" t="s">
        <v>82</v>
      </c>
      <c r="D79" s="2" t="s">
        <v>9</v>
      </c>
      <c r="E79" s="3">
        <v>1</v>
      </c>
      <c r="F79" s="4">
        <v>73990</v>
      </c>
      <c r="G79">
        <f>MATCH(C79,'Общие товары на 17.09.22'!$C$2:$C$793, 0)</f>
        <v>75</v>
      </c>
      <c r="H79">
        <f t="shared" ca="1" si="1"/>
        <v>1</v>
      </c>
    </row>
    <row r="80" spans="1:8" x14ac:dyDescent="0.3">
      <c r="A80" s="2" t="s">
        <v>5</v>
      </c>
      <c r="B80" s="3">
        <v>79</v>
      </c>
      <c r="C80" s="2" t="s">
        <v>83</v>
      </c>
      <c r="D80" s="2" t="s">
        <v>9</v>
      </c>
      <c r="E80" s="3">
        <v>1</v>
      </c>
      <c r="F80" s="4">
        <v>79990</v>
      </c>
      <c r="G80">
        <f>MATCH(C80,'Общие товары на 17.09.22'!$C$2:$C$793, 0)</f>
        <v>76</v>
      </c>
      <c r="H80">
        <f t="shared" ca="1" si="1"/>
        <v>1</v>
      </c>
    </row>
    <row r="81" spans="1:8" x14ac:dyDescent="0.3">
      <c r="A81" s="2" t="s">
        <v>5</v>
      </c>
      <c r="B81" s="3">
        <v>80</v>
      </c>
      <c r="C81" s="2" t="s">
        <v>84</v>
      </c>
      <c r="D81" s="2" t="s">
        <v>9</v>
      </c>
      <c r="E81" s="3">
        <v>1</v>
      </c>
      <c r="F81" s="4">
        <v>28990</v>
      </c>
      <c r="G81">
        <f>MATCH(C81,'Общие товары на 17.09.22'!$C$2:$C$793, 0)</f>
        <v>77</v>
      </c>
      <c r="H81">
        <f t="shared" ca="1" si="1"/>
        <v>1</v>
      </c>
    </row>
    <row r="82" spans="1:8" x14ac:dyDescent="0.3">
      <c r="A82" s="2" t="s">
        <v>5</v>
      </c>
      <c r="B82" s="3">
        <v>81</v>
      </c>
      <c r="C82" s="2" t="s">
        <v>85</v>
      </c>
      <c r="D82" s="2" t="s">
        <v>9</v>
      </c>
      <c r="E82" s="3">
        <v>1</v>
      </c>
      <c r="F82" s="4">
        <v>113990</v>
      </c>
      <c r="G82">
        <f>MATCH(C82,'Общие товары на 17.09.22'!$C$2:$C$793, 0)</f>
        <v>78</v>
      </c>
      <c r="H82">
        <f t="shared" ca="1" si="1"/>
        <v>1</v>
      </c>
    </row>
    <row r="83" spans="1:8" x14ac:dyDescent="0.3">
      <c r="A83" s="2" t="s">
        <v>5</v>
      </c>
      <c r="B83" s="3">
        <v>82</v>
      </c>
      <c r="C83" s="2" t="s">
        <v>86</v>
      </c>
      <c r="D83" s="2" t="s">
        <v>9</v>
      </c>
      <c r="E83" s="3">
        <v>1</v>
      </c>
      <c r="F83" s="4">
        <v>90990</v>
      </c>
      <c r="G83">
        <f>MATCH(C83,'Общие товары на 17.09.22'!$C$2:$C$793, 0)</f>
        <v>79</v>
      </c>
      <c r="H83">
        <f t="shared" ca="1" si="1"/>
        <v>1</v>
      </c>
    </row>
    <row r="84" spans="1:8" x14ac:dyDescent="0.3">
      <c r="A84" s="2" t="s">
        <v>5</v>
      </c>
      <c r="B84" s="3">
        <v>83</v>
      </c>
      <c r="C84" s="2" t="s">
        <v>87</v>
      </c>
      <c r="D84" s="2" t="s">
        <v>9</v>
      </c>
      <c r="E84" s="3">
        <v>1</v>
      </c>
      <c r="F84" s="4">
        <v>319990</v>
      </c>
      <c r="G84">
        <f>MATCH(C84,'Общие товары на 17.09.22'!$C$2:$C$793, 0)</f>
        <v>80</v>
      </c>
      <c r="H84">
        <f t="shared" ca="1" si="1"/>
        <v>1</v>
      </c>
    </row>
    <row r="85" spans="1:8" x14ac:dyDescent="0.3">
      <c r="A85" s="2" t="s">
        <v>5</v>
      </c>
      <c r="B85" s="3">
        <v>84</v>
      </c>
      <c r="C85" s="2" t="s">
        <v>88</v>
      </c>
      <c r="D85" s="2" t="s">
        <v>7</v>
      </c>
      <c r="E85" s="3">
        <v>1</v>
      </c>
      <c r="F85" s="4">
        <v>264990</v>
      </c>
      <c r="G85">
        <f>MATCH(C85,'Общие товары на 17.09.22'!$C$2:$C$793, 0)</f>
        <v>81</v>
      </c>
      <c r="H85">
        <f t="shared" ca="1" si="1"/>
        <v>1</v>
      </c>
    </row>
    <row r="86" spans="1:8" x14ac:dyDescent="0.3">
      <c r="A86" s="2" t="s">
        <v>5</v>
      </c>
      <c r="B86" s="3">
        <v>85</v>
      </c>
      <c r="C86" s="2" t="s">
        <v>89</v>
      </c>
      <c r="D86" s="2" t="s">
        <v>7</v>
      </c>
      <c r="E86" s="3">
        <v>1</v>
      </c>
      <c r="F86" s="4">
        <v>244990</v>
      </c>
      <c r="G86">
        <f>MATCH(C86,'Общие товары на 17.09.22'!$C$2:$C$793, 0)</f>
        <v>82</v>
      </c>
      <c r="H86">
        <f t="shared" ca="1" si="1"/>
        <v>1</v>
      </c>
    </row>
    <row r="87" spans="1:8" x14ac:dyDescent="0.3">
      <c r="A87" s="2" t="s">
        <v>5</v>
      </c>
      <c r="B87" s="3">
        <v>86</v>
      </c>
      <c r="C87" s="2" t="s">
        <v>90</v>
      </c>
      <c r="D87" s="2" t="s">
        <v>7</v>
      </c>
      <c r="E87" s="3">
        <v>1</v>
      </c>
      <c r="F87" s="4">
        <v>249990</v>
      </c>
      <c r="G87">
        <f>MATCH(C87,'Общие товары на 17.09.22'!$C$2:$C$793, 0)</f>
        <v>83</v>
      </c>
      <c r="H87">
        <f t="shared" ca="1" si="1"/>
        <v>1</v>
      </c>
    </row>
    <row r="88" spans="1:8" x14ac:dyDescent="0.3">
      <c r="A88" s="2" t="s">
        <v>5</v>
      </c>
      <c r="B88" s="3">
        <v>87</v>
      </c>
      <c r="C88" s="2" t="s">
        <v>91</v>
      </c>
      <c r="D88" s="2" t="s">
        <v>9</v>
      </c>
      <c r="E88" s="3">
        <v>1</v>
      </c>
      <c r="F88" s="4">
        <v>269990</v>
      </c>
      <c r="G88">
        <f>MATCH(C88,'Общие товары на 17.09.22'!$C$2:$C$793, 0)</f>
        <v>84</v>
      </c>
      <c r="H88">
        <f t="shared" ca="1" si="1"/>
        <v>1</v>
      </c>
    </row>
    <row r="89" spans="1:8" x14ac:dyDescent="0.3">
      <c r="A89" s="2" t="s">
        <v>5</v>
      </c>
      <c r="B89" s="3">
        <v>88</v>
      </c>
      <c r="C89" s="2" t="s">
        <v>92</v>
      </c>
      <c r="D89" s="2" t="s">
        <v>9</v>
      </c>
      <c r="E89" s="3">
        <v>1</v>
      </c>
      <c r="F89" s="4">
        <v>269990</v>
      </c>
      <c r="G89">
        <f>MATCH(C89,'Общие товары на 17.09.22'!$C$2:$C$793, 0)</f>
        <v>85</v>
      </c>
      <c r="H89">
        <f t="shared" ca="1" si="1"/>
        <v>1</v>
      </c>
    </row>
    <row r="90" spans="1:8" x14ac:dyDescent="0.3">
      <c r="A90" s="2" t="s">
        <v>5</v>
      </c>
      <c r="B90" s="3">
        <v>89</v>
      </c>
      <c r="C90" s="2" t="s">
        <v>93</v>
      </c>
      <c r="D90" s="2" t="s">
        <v>9</v>
      </c>
      <c r="E90" s="3">
        <v>1</v>
      </c>
      <c r="F90" s="4">
        <v>131990</v>
      </c>
      <c r="G90">
        <f>MATCH(C90,'Общие товары на 17.09.22'!$C$2:$C$793, 0)</f>
        <v>86</v>
      </c>
      <c r="H90">
        <f t="shared" ca="1" si="1"/>
        <v>1</v>
      </c>
    </row>
    <row r="91" spans="1:8" x14ac:dyDescent="0.3">
      <c r="A91" s="2" t="s">
        <v>5</v>
      </c>
      <c r="B91" s="3">
        <v>90</v>
      </c>
      <c r="C91" s="2" t="s">
        <v>94</v>
      </c>
      <c r="D91" s="2" t="s">
        <v>9</v>
      </c>
      <c r="E91" s="3">
        <v>1</v>
      </c>
      <c r="F91" s="4">
        <v>134990</v>
      </c>
      <c r="G91">
        <f>MATCH(C91,'Общие товары на 17.09.22'!$C$2:$C$793, 0)</f>
        <v>87</v>
      </c>
      <c r="H91">
        <f t="shared" ca="1" si="1"/>
        <v>1</v>
      </c>
    </row>
    <row r="92" spans="1:8" x14ac:dyDescent="0.3">
      <c r="A92" s="2" t="s">
        <v>5</v>
      </c>
      <c r="B92" s="3">
        <v>91</v>
      </c>
      <c r="C92" s="2" t="s">
        <v>95</v>
      </c>
      <c r="D92" s="2" t="s">
        <v>9</v>
      </c>
      <c r="E92" s="3">
        <v>1</v>
      </c>
      <c r="F92" s="4">
        <v>159990</v>
      </c>
      <c r="G92">
        <f>MATCH(C92,'Общие товары на 17.09.22'!$C$2:$C$793, 0)</f>
        <v>88</v>
      </c>
      <c r="H92">
        <f t="shared" ca="1" si="1"/>
        <v>1</v>
      </c>
    </row>
    <row r="93" spans="1:8" x14ac:dyDescent="0.3">
      <c r="A93" s="2" t="s">
        <v>5</v>
      </c>
      <c r="B93" s="3">
        <v>92</v>
      </c>
      <c r="C93" s="2" t="s">
        <v>96</v>
      </c>
      <c r="D93" s="2" t="s">
        <v>9</v>
      </c>
      <c r="E93" s="3">
        <v>1</v>
      </c>
      <c r="F93" s="4">
        <v>189990</v>
      </c>
      <c r="G93">
        <f>MATCH(C93,'Общие товары на 17.09.22'!$C$2:$C$793, 0)</f>
        <v>89</v>
      </c>
      <c r="H93">
        <f t="shared" ca="1" si="1"/>
        <v>1</v>
      </c>
    </row>
    <row r="94" spans="1:8" x14ac:dyDescent="0.3">
      <c r="A94" s="2" t="s">
        <v>5</v>
      </c>
      <c r="B94" s="3">
        <v>93</v>
      </c>
      <c r="C94" s="2" t="s">
        <v>97</v>
      </c>
      <c r="D94" s="2" t="s">
        <v>9</v>
      </c>
      <c r="E94" s="3">
        <v>1</v>
      </c>
      <c r="F94" s="4">
        <v>199990</v>
      </c>
      <c r="G94">
        <f>MATCH(C94,'Общие товары на 17.09.22'!$C$2:$C$793, 0)</f>
        <v>90</v>
      </c>
      <c r="H94">
        <f t="shared" ca="1" si="1"/>
        <v>1</v>
      </c>
    </row>
    <row r="95" spans="1:8" x14ac:dyDescent="0.3">
      <c r="A95" s="2" t="s">
        <v>5</v>
      </c>
      <c r="B95" s="3">
        <v>94</v>
      </c>
      <c r="C95" s="2" t="s">
        <v>98</v>
      </c>
      <c r="D95" s="2" t="s">
        <v>9</v>
      </c>
      <c r="E95" s="3">
        <v>1</v>
      </c>
      <c r="F95" s="4">
        <v>229990</v>
      </c>
      <c r="G95">
        <f>MATCH(C95,'Общие товары на 17.09.22'!$C$2:$C$793, 0)</f>
        <v>91</v>
      </c>
      <c r="H95">
        <f t="shared" ca="1" si="1"/>
        <v>1</v>
      </c>
    </row>
    <row r="96" spans="1:8" x14ac:dyDescent="0.3">
      <c r="A96" s="2" t="s">
        <v>5</v>
      </c>
      <c r="B96" s="3">
        <v>95</v>
      </c>
      <c r="C96" s="2" t="s">
        <v>99</v>
      </c>
      <c r="D96" s="2" t="s">
        <v>9</v>
      </c>
      <c r="E96" s="3">
        <v>1</v>
      </c>
      <c r="F96" s="4">
        <v>219990</v>
      </c>
      <c r="G96">
        <f>MATCH(C96,'Общие товары на 17.09.22'!$C$2:$C$793, 0)</f>
        <v>92</v>
      </c>
      <c r="H96">
        <f t="shared" ca="1" si="1"/>
        <v>1</v>
      </c>
    </row>
    <row r="97" spans="1:8" x14ac:dyDescent="0.3">
      <c r="A97" s="2" t="s">
        <v>5</v>
      </c>
      <c r="B97" s="3">
        <v>96</v>
      </c>
      <c r="C97" s="2" t="s">
        <v>100</v>
      </c>
      <c r="D97" s="2" t="s">
        <v>9</v>
      </c>
      <c r="E97" s="3">
        <v>1</v>
      </c>
      <c r="F97" s="4">
        <v>84990</v>
      </c>
      <c r="G97">
        <f>MATCH(C97,'Общие товары на 17.09.22'!$C$2:$C$793, 0)</f>
        <v>93</v>
      </c>
      <c r="H97">
        <f t="shared" ca="1" si="1"/>
        <v>1</v>
      </c>
    </row>
    <row r="98" spans="1:8" x14ac:dyDescent="0.3">
      <c r="A98" s="2" t="s">
        <v>5</v>
      </c>
      <c r="B98" s="3">
        <v>97</v>
      </c>
      <c r="C98" s="2" t="s">
        <v>101</v>
      </c>
      <c r="D98" s="2" t="s">
        <v>9</v>
      </c>
      <c r="E98" s="3">
        <v>1</v>
      </c>
      <c r="F98" s="4">
        <v>69990</v>
      </c>
      <c r="G98">
        <f>MATCH(C98,'Общие товары на 17.09.22'!$C$2:$C$793, 0)</f>
        <v>94</v>
      </c>
      <c r="H98">
        <f t="shared" ca="1" si="1"/>
        <v>1</v>
      </c>
    </row>
    <row r="99" spans="1:8" x14ac:dyDescent="0.3">
      <c r="A99" s="2" t="s">
        <v>5</v>
      </c>
      <c r="B99" s="3">
        <v>98</v>
      </c>
      <c r="C99" s="2" t="s">
        <v>102</v>
      </c>
      <c r="D99" s="2" t="s">
        <v>9</v>
      </c>
      <c r="E99" s="3">
        <v>1</v>
      </c>
      <c r="F99" s="4">
        <v>109990</v>
      </c>
      <c r="G99">
        <f>MATCH(C99,'Общие товары на 17.09.22'!$C$2:$C$793, 0)</f>
        <v>95</v>
      </c>
      <c r="H99">
        <f t="shared" ca="1" si="1"/>
        <v>1</v>
      </c>
    </row>
    <row r="100" spans="1:8" x14ac:dyDescent="0.3">
      <c r="A100" s="2" t="s">
        <v>5</v>
      </c>
      <c r="B100" s="3">
        <v>99</v>
      </c>
      <c r="C100" s="2" t="s">
        <v>103</v>
      </c>
      <c r="D100" s="2" t="s">
        <v>9</v>
      </c>
      <c r="E100" s="3">
        <v>1</v>
      </c>
      <c r="F100" s="4">
        <v>119990</v>
      </c>
      <c r="G100">
        <f>MATCH(C100,'Общие товары на 17.09.22'!$C$2:$C$793, 0)</f>
        <v>96</v>
      </c>
      <c r="H100">
        <f t="shared" ca="1" si="1"/>
        <v>1</v>
      </c>
    </row>
    <row r="101" spans="1:8" x14ac:dyDescent="0.3">
      <c r="A101" s="2" t="s">
        <v>5</v>
      </c>
      <c r="B101" s="3">
        <v>100</v>
      </c>
      <c r="C101" s="2" t="s">
        <v>104</v>
      </c>
      <c r="D101" s="2" t="s">
        <v>9</v>
      </c>
      <c r="E101" s="3">
        <v>1</v>
      </c>
      <c r="F101" s="4">
        <v>98990</v>
      </c>
      <c r="G101">
        <f>MATCH(C101,'Общие товары на 17.09.22'!$C$2:$C$793, 0)</f>
        <v>97</v>
      </c>
      <c r="H101">
        <f t="shared" ca="1" si="1"/>
        <v>1</v>
      </c>
    </row>
    <row r="102" spans="1:8" x14ac:dyDescent="0.3">
      <c r="A102" s="2" t="s">
        <v>5</v>
      </c>
      <c r="B102" s="3">
        <v>101</v>
      </c>
      <c r="C102" s="2" t="s">
        <v>105</v>
      </c>
      <c r="D102" s="2" t="s">
        <v>9</v>
      </c>
      <c r="E102" s="3">
        <v>1</v>
      </c>
      <c r="F102" s="4">
        <v>154990</v>
      </c>
      <c r="G102">
        <f>MATCH(C102,'Общие товары на 17.09.22'!$C$2:$C$793, 0)</f>
        <v>98</v>
      </c>
      <c r="H102">
        <f t="shared" ca="1" si="1"/>
        <v>1</v>
      </c>
    </row>
    <row r="103" spans="1:8" x14ac:dyDescent="0.3">
      <c r="A103" s="2" t="s">
        <v>5</v>
      </c>
      <c r="B103" s="3">
        <v>102</v>
      </c>
      <c r="C103" s="2" t="s">
        <v>106</v>
      </c>
      <c r="D103" s="2" t="s">
        <v>7</v>
      </c>
      <c r="E103" s="3">
        <v>1</v>
      </c>
      <c r="F103" s="4">
        <v>269990</v>
      </c>
      <c r="G103">
        <f>MATCH(C103,'Общие товары на 17.09.22'!$C$2:$C$793, 0)</f>
        <v>99</v>
      </c>
      <c r="H103">
        <f t="shared" ca="1" si="1"/>
        <v>1</v>
      </c>
    </row>
    <row r="104" spans="1:8" x14ac:dyDescent="0.3">
      <c r="A104" s="2" t="s">
        <v>5</v>
      </c>
      <c r="B104" s="3">
        <v>103</v>
      </c>
      <c r="C104" s="2" t="s">
        <v>107</v>
      </c>
      <c r="D104" s="2" t="s">
        <v>9</v>
      </c>
      <c r="E104" s="3">
        <v>1</v>
      </c>
      <c r="F104" s="4">
        <v>279990</v>
      </c>
      <c r="G104">
        <f>MATCH(C104,'Общие товары на 17.09.22'!$C$2:$C$793, 0)</f>
        <v>100</v>
      </c>
      <c r="H104">
        <f t="shared" ca="1" si="1"/>
        <v>1</v>
      </c>
    </row>
    <row r="105" spans="1:8" x14ac:dyDescent="0.3">
      <c r="A105" s="2" t="s">
        <v>5</v>
      </c>
      <c r="B105" s="3">
        <v>104</v>
      </c>
      <c r="C105" s="2" t="s">
        <v>108</v>
      </c>
      <c r="D105" s="2" t="s">
        <v>9</v>
      </c>
      <c r="E105" s="3">
        <v>1</v>
      </c>
      <c r="F105" s="4">
        <v>329990</v>
      </c>
      <c r="G105">
        <f>MATCH(C105,'Общие товары на 17.09.22'!$C$2:$C$793, 0)</f>
        <v>101</v>
      </c>
      <c r="H105">
        <f t="shared" ca="1" si="1"/>
        <v>1</v>
      </c>
    </row>
    <row r="106" spans="1:8" x14ac:dyDescent="0.3">
      <c r="A106" s="2" t="s">
        <v>5</v>
      </c>
      <c r="B106" s="3">
        <v>105</v>
      </c>
      <c r="C106" s="2" t="s">
        <v>109</v>
      </c>
      <c r="D106" s="2" t="s">
        <v>9</v>
      </c>
      <c r="E106" s="3">
        <v>1</v>
      </c>
      <c r="F106" s="4">
        <v>209990</v>
      </c>
      <c r="G106">
        <f>MATCH(C106,'Общие товары на 17.09.22'!$C$2:$C$793, 0)</f>
        <v>102</v>
      </c>
      <c r="H106">
        <f t="shared" ca="1" si="1"/>
        <v>1</v>
      </c>
    </row>
    <row r="107" spans="1:8" x14ac:dyDescent="0.3">
      <c r="A107" s="2" t="s">
        <v>5</v>
      </c>
      <c r="B107" s="3">
        <v>106</v>
      </c>
      <c r="C107" s="2" t="s">
        <v>110</v>
      </c>
      <c r="D107" s="2" t="s">
        <v>9</v>
      </c>
      <c r="E107" s="3">
        <v>1</v>
      </c>
      <c r="F107" s="4">
        <v>149990</v>
      </c>
      <c r="G107">
        <f>MATCH(C107,'Общие товары на 17.09.22'!$C$2:$C$793, 0)</f>
        <v>103</v>
      </c>
      <c r="H107">
        <f t="shared" ca="1" si="1"/>
        <v>1</v>
      </c>
    </row>
    <row r="108" spans="1:8" x14ac:dyDescent="0.3">
      <c r="A108" s="2" t="s">
        <v>5</v>
      </c>
      <c r="B108" s="3">
        <v>107</v>
      </c>
      <c r="C108" s="2" t="s">
        <v>111</v>
      </c>
      <c r="D108" s="2" t="s">
        <v>9</v>
      </c>
      <c r="E108" s="3">
        <v>1</v>
      </c>
      <c r="F108" s="4">
        <v>179990</v>
      </c>
      <c r="G108">
        <f>MATCH(C108,'Общие товары на 17.09.22'!$C$2:$C$793, 0)</f>
        <v>104</v>
      </c>
      <c r="H108">
        <f t="shared" ca="1" si="1"/>
        <v>1</v>
      </c>
    </row>
    <row r="109" spans="1:8" x14ac:dyDescent="0.3">
      <c r="A109" s="2" t="s">
        <v>5</v>
      </c>
      <c r="B109" s="3">
        <v>108</v>
      </c>
      <c r="C109" s="2" t="s">
        <v>112</v>
      </c>
      <c r="D109" s="2" t="s">
        <v>9</v>
      </c>
      <c r="E109" s="3">
        <v>1</v>
      </c>
      <c r="F109" s="4">
        <v>379990</v>
      </c>
      <c r="G109">
        <f>MATCH(C109,'Общие товары на 17.09.22'!$C$2:$C$793, 0)</f>
        <v>105</v>
      </c>
      <c r="H109">
        <f t="shared" ca="1" si="1"/>
        <v>1</v>
      </c>
    </row>
    <row r="110" spans="1:8" x14ac:dyDescent="0.3">
      <c r="A110" s="2" t="s">
        <v>5</v>
      </c>
      <c r="B110" s="3">
        <v>109</v>
      </c>
      <c r="C110" s="2" t="s">
        <v>113</v>
      </c>
      <c r="D110" s="2" t="s">
        <v>9</v>
      </c>
      <c r="E110" s="3">
        <v>1</v>
      </c>
      <c r="F110" s="4">
        <v>379990</v>
      </c>
      <c r="G110">
        <f>MATCH(C110,'Общие товары на 17.09.22'!$C$2:$C$793, 0)</f>
        <v>106</v>
      </c>
      <c r="H110">
        <f t="shared" ca="1" si="1"/>
        <v>1</v>
      </c>
    </row>
    <row r="111" spans="1:8" x14ac:dyDescent="0.3">
      <c r="A111" s="2" t="s">
        <v>5</v>
      </c>
      <c r="B111" s="3">
        <v>110</v>
      </c>
      <c r="C111" s="2" t="s">
        <v>114</v>
      </c>
      <c r="D111" s="2" t="s">
        <v>9</v>
      </c>
      <c r="E111" s="3">
        <v>1</v>
      </c>
      <c r="F111" s="4">
        <v>169990</v>
      </c>
      <c r="G111">
        <f>MATCH(C111,'Общие товары на 17.09.22'!$C$2:$C$793, 0)</f>
        <v>107</v>
      </c>
      <c r="H111">
        <f t="shared" ca="1" si="1"/>
        <v>1</v>
      </c>
    </row>
    <row r="112" spans="1:8" x14ac:dyDescent="0.3">
      <c r="A112" s="2" t="s">
        <v>5</v>
      </c>
      <c r="B112" s="3">
        <v>111</v>
      </c>
      <c r="C112" s="2" t="s">
        <v>115</v>
      </c>
      <c r="D112" s="2" t="s">
        <v>9</v>
      </c>
      <c r="E112" s="3">
        <v>1</v>
      </c>
      <c r="F112" s="4">
        <v>169990</v>
      </c>
      <c r="G112">
        <f>MATCH(C112,'Общие товары на 17.09.22'!$C$2:$C$793, 0)</f>
        <v>108</v>
      </c>
      <c r="H112">
        <f t="shared" ca="1" si="1"/>
        <v>1</v>
      </c>
    </row>
    <row r="113" spans="1:8" x14ac:dyDescent="0.3">
      <c r="A113" s="2" t="s">
        <v>5</v>
      </c>
      <c r="B113" s="3">
        <v>112</v>
      </c>
      <c r="C113" s="2" t="s">
        <v>116</v>
      </c>
      <c r="D113" s="2" t="s">
        <v>9</v>
      </c>
      <c r="E113" s="3">
        <v>1</v>
      </c>
      <c r="F113" s="4">
        <v>349990</v>
      </c>
      <c r="G113">
        <f>MATCH(C113,'Общие товары на 17.09.22'!$C$2:$C$793, 0)</f>
        <v>109</v>
      </c>
      <c r="H113">
        <f t="shared" ca="1" si="1"/>
        <v>1</v>
      </c>
    </row>
    <row r="114" spans="1:8" x14ac:dyDescent="0.3">
      <c r="A114" s="2" t="s">
        <v>5</v>
      </c>
      <c r="B114" s="3">
        <v>113</v>
      </c>
      <c r="C114" s="2" t="s">
        <v>117</v>
      </c>
      <c r="D114" s="2" t="s">
        <v>9</v>
      </c>
      <c r="E114" s="3">
        <v>1</v>
      </c>
      <c r="F114" s="4">
        <v>19990</v>
      </c>
      <c r="G114">
        <f>MATCH(C114,'Общие товары на 17.09.22'!$C$2:$C$793, 0)</f>
        <v>110</v>
      </c>
      <c r="H114">
        <f t="shared" ca="1" si="1"/>
        <v>1</v>
      </c>
    </row>
    <row r="115" spans="1:8" x14ac:dyDescent="0.3">
      <c r="A115" s="2" t="s">
        <v>5</v>
      </c>
      <c r="B115" s="3">
        <v>114</v>
      </c>
      <c r="C115" s="2" t="s">
        <v>118</v>
      </c>
      <c r="D115" s="2" t="s">
        <v>9</v>
      </c>
      <c r="E115" s="3">
        <v>1</v>
      </c>
      <c r="F115" s="4">
        <v>83990</v>
      </c>
      <c r="G115">
        <f>MATCH(C115,'Общие товары на 17.09.22'!$C$2:$C$793, 0)</f>
        <v>111</v>
      </c>
      <c r="H115">
        <f t="shared" ca="1" si="1"/>
        <v>1</v>
      </c>
    </row>
    <row r="116" spans="1:8" x14ac:dyDescent="0.3">
      <c r="A116" s="2" t="s">
        <v>5</v>
      </c>
      <c r="B116" s="3">
        <v>115</v>
      </c>
      <c r="C116" s="2" t="s">
        <v>120</v>
      </c>
      <c r="D116" s="2" t="s">
        <v>9</v>
      </c>
      <c r="E116" s="3">
        <v>1</v>
      </c>
      <c r="F116" s="4">
        <v>146990</v>
      </c>
      <c r="G116">
        <f>MATCH(C116,'Общие товары на 17.09.22'!$C$2:$C$793, 0)</f>
        <v>113</v>
      </c>
      <c r="H116">
        <f t="shared" ca="1" si="1"/>
        <v>1</v>
      </c>
    </row>
    <row r="117" spans="1:8" x14ac:dyDescent="0.3">
      <c r="A117" s="2" t="s">
        <v>5</v>
      </c>
      <c r="B117" s="3">
        <v>116</v>
      </c>
      <c r="C117" s="2" t="s">
        <v>121</v>
      </c>
      <c r="D117" s="2" t="s">
        <v>9</v>
      </c>
      <c r="E117" s="3">
        <v>1</v>
      </c>
      <c r="F117" s="4">
        <v>189990</v>
      </c>
      <c r="G117">
        <f>MATCH(C117,'Общие товары на 17.09.22'!$C$2:$C$793, 0)</f>
        <v>114</v>
      </c>
      <c r="H117">
        <f t="shared" ca="1" si="1"/>
        <v>1</v>
      </c>
    </row>
    <row r="118" spans="1:8" x14ac:dyDescent="0.3">
      <c r="A118" s="2" t="s">
        <v>5</v>
      </c>
      <c r="B118" s="3">
        <v>117</v>
      </c>
      <c r="C118" s="2" t="s">
        <v>122</v>
      </c>
      <c r="D118" s="2" t="s">
        <v>9</v>
      </c>
      <c r="E118" s="3">
        <v>1</v>
      </c>
      <c r="F118" s="4">
        <v>234990</v>
      </c>
      <c r="G118">
        <f>MATCH(C118,'Общие товары на 17.09.22'!$C$2:$C$793, 0)</f>
        <v>115</v>
      </c>
      <c r="H118">
        <f t="shared" ca="1" si="1"/>
        <v>1</v>
      </c>
    </row>
    <row r="119" spans="1:8" x14ac:dyDescent="0.3">
      <c r="A119" s="2" t="s">
        <v>5</v>
      </c>
      <c r="B119" s="3">
        <v>118</v>
      </c>
      <c r="C119" s="2" t="s">
        <v>123</v>
      </c>
      <c r="D119" s="2" t="s">
        <v>9</v>
      </c>
      <c r="E119" s="3">
        <v>1</v>
      </c>
      <c r="F119" s="4">
        <v>299990</v>
      </c>
      <c r="G119">
        <f>MATCH(C119,'Общие товары на 17.09.22'!$C$2:$C$793, 0)</f>
        <v>116</v>
      </c>
      <c r="H119">
        <f t="shared" ca="1" si="1"/>
        <v>1</v>
      </c>
    </row>
    <row r="120" spans="1:8" x14ac:dyDescent="0.3">
      <c r="A120" s="2" t="s">
        <v>5</v>
      </c>
      <c r="B120" s="3">
        <v>119</v>
      </c>
      <c r="C120" s="2" t="s">
        <v>124</v>
      </c>
      <c r="D120" s="2" t="s">
        <v>9</v>
      </c>
      <c r="E120" s="3">
        <v>1</v>
      </c>
      <c r="F120" s="4">
        <v>209990</v>
      </c>
      <c r="G120">
        <f>MATCH(C120,'Общие товары на 17.09.22'!$C$2:$C$793, 0)</f>
        <v>117</v>
      </c>
      <c r="H120">
        <f t="shared" ca="1" si="1"/>
        <v>1</v>
      </c>
    </row>
    <row r="121" spans="1:8" x14ac:dyDescent="0.3">
      <c r="A121" s="2" t="s">
        <v>5</v>
      </c>
      <c r="B121" s="3">
        <v>120</v>
      </c>
      <c r="C121" s="2" t="s">
        <v>125</v>
      </c>
      <c r="D121" s="2" t="s">
        <v>9</v>
      </c>
      <c r="E121" s="3">
        <v>1</v>
      </c>
      <c r="F121" s="4">
        <v>239990</v>
      </c>
      <c r="G121">
        <f>MATCH(C121,'Общие товары на 17.09.22'!$C$2:$C$793, 0)</f>
        <v>118</v>
      </c>
      <c r="H121">
        <f t="shared" ca="1" si="1"/>
        <v>1</v>
      </c>
    </row>
    <row r="122" spans="1:8" x14ac:dyDescent="0.3">
      <c r="A122" s="2" t="s">
        <v>5</v>
      </c>
      <c r="B122" s="3">
        <v>121</v>
      </c>
      <c r="C122" s="2" t="s">
        <v>126</v>
      </c>
      <c r="D122" s="2" t="s">
        <v>9</v>
      </c>
      <c r="E122" s="3">
        <v>1</v>
      </c>
      <c r="F122" s="4">
        <v>129990</v>
      </c>
      <c r="G122">
        <f>MATCH(C122,'Общие товары на 17.09.22'!$C$2:$C$793, 0)</f>
        <v>119</v>
      </c>
      <c r="H122">
        <f t="shared" ca="1" si="1"/>
        <v>1</v>
      </c>
    </row>
    <row r="123" spans="1:8" x14ac:dyDescent="0.3">
      <c r="A123" s="2" t="s">
        <v>5</v>
      </c>
      <c r="B123" s="3">
        <v>122</v>
      </c>
      <c r="C123" s="2" t="s">
        <v>131</v>
      </c>
      <c r="D123" s="2" t="s">
        <v>9</v>
      </c>
      <c r="E123" s="3">
        <v>1</v>
      </c>
      <c r="F123" s="4">
        <v>329990</v>
      </c>
      <c r="G123">
        <f>MATCH(C123,'Общие товары на 17.09.22'!$C$2:$C$793, 0)</f>
        <v>124</v>
      </c>
      <c r="H123">
        <f t="shared" ca="1" si="1"/>
        <v>1</v>
      </c>
    </row>
    <row r="124" spans="1:8" x14ac:dyDescent="0.3">
      <c r="A124" s="2" t="s">
        <v>5</v>
      </c>
      <c r="B124" s="3">
        <v>123</v>
      </c>
      <c r="C124" s="2" t="s">
        <v>132</v>
      </c>
      <c r="D124" s="2" t="s">
        <v>7</v>
      </c>
      <c r="E124" s="3">
        <v>1</v>
      </c>
      <c r="F124" s="4">
        <v>154990</v>
      </c>
      <c r="G124">
        <f>MATCH(C124,'Общие товары на 17.09.22'!$C$2:$C$793, 0)</f>
        <v>125</v>
      </c>
      <c r="H124">
        <f t="shared" ca="1" si="1"/>
        <v>1</v>
      </c>
    </row>
    <row r="125" spans="1:8" x14ac:dyDescent="0.3">
      <c r="A125" s="2" t="s">
        <v>5</v>
      </c>
      <c r="B125" s="3">
        <v>124</v>
      </c>
      <c r="C125" s="2" t="s">
        <v>133</v>
      </c>
      <c r="D125" s="2" t="s">
        <v>7</v>
      </c>
      <c r="E125" s="3">
        <v>1</v>
      </c>
      <c r="F125" s="4">
        <v>214990</v>
      </c>
      <c r="G125">
        <f>MATCH(C125,'Общие товары на 17.09.22'!$C$2:$C$793, 0)</f>
        <v>126</v>
      </c>
      <c r="H125">
        <f t="shared" ca="1" si="1"/>
        <v>1</v>
      </c>
    </row>
    <row r="126" spans="1:8" x14ac:dyDescent="0.3">
      <c r="A126" s="2" t="s">
        <v>5</v>
      </c>
      <c r="B126" s="3">
        <v>125</v>
      </c>
      <c r="C126" s="2" t="s">
        <v>134</v>
      </c>
      <c r="D126" s="2" t="s">
        <v>9</v>
      </c>
      <c r="E126" s="3">
        <v>1</v>
      </c>
      <c r="F126" s="4">
        <v>279990</v>
      </c>
      <c r="G126">
        <f>MATCH(C126,'Общие товары на 17.09.22'!$C$2:$C$793, 0)</f>
        <v>127</v>
      </c>
      <c r="H126">
        <f t="shared" ca="1" si="1"/>
        <v>1</v>
      </c>
    </row>
    <row r="127" spans="1:8" x14ac:dyDescent="0.3">
      <c r="A127" s="2" t="s">
        <v>5</v>
      </c>
      <c r="B127" s="3">
        <v>126</v>
      </c>
      <c r="C127" s="2" t="s">
        <v>135</v>
      </c>
      <c r="D127" s="2" t="s">
        <v>9</v>
      </c>
      <c r="E127" s="3">
        <v>1</v>
      </c>
      <c r="F127" s="4">
        <v>279990</v>
      </c>
      <c r="G127">
        <f>MATCH(C127,'Общие товары на 17.09.22'!$C$2:$C$793, 0)</f>
        <v>128</v>
      </c>
      <c r="H127">
        <f t="shared" ca="1" si="1"/>
        <v>1</v>
      </c>
    </row>
    <row r="128" spans="1:8" x14ac:dyDescent="0.3">
      <c r="A128" s="2" t="s">
        <v>5</v>
      </c>
      <c r="B128" s="3">
        <v>127</v>
      </c>
      <c r="C128" s="2" t="s">
        <v>136</v>
      </c>
      <c r="D128" s="2" t="s">
        <v>9</v>
      </c>
      <c r="E128" s="3">
        <v>1</v>
      </c>
      <c r="F128" s="4">
        <v>419990</v>
      </c>
      <c r="G128">
        <f>MATCH(C128,'Общие товары на 17.09.22'!$C$2:$C$793, 0)</f>
        <v>129</v>
      </c>
      <c r="H128">
        <f t="shared" ca="1" si="1"/>
        <v>1</v>
      </c>
    </row>
    <row r="129" spans="1:8" x14ac:dyDescent="0.3">
      <c r="A129" s="2" t="s">
        <v>5</v>
      </c>
      <c r="B129" s="3">
        <v>128</v>
      </c>
      <c r="C129" s="2" t="s">
        <v>137</v>
      </c>
      <c r="D129" s="2" t="s">
        <v>9</v>
      </c>
      <c r="E129" s="3">
        <v>1</v>
      </c>
      <c r="F129" s="4">
        <v>23490</v>
      </c>
      <c r="G129">
        <f>MATCH(C129,'Общие товары на 17.09.22'!$C$2:$C$793, 0)</f>
        <v>130</v>
      </c>
      <c r="H129">
        <f t="shared" ca="1" si="1"/>
        <v>1</v>
      </c>
    </row>
    <row r="130" spans="1:8" x14ac:dyDescent="0.3">
      <c r="A130" s="2" t="s">
        <v>5</v>
      </c>
      <c r="B130" s="3">
        <v>129</v>
      </c>
      <c r="C130" s="2" t="s">
        <v>138</v>
      </c>
      <c r="D130" s="2" t="s">
        <v>9</v>
      </c>
      <c r="E130" s="3">
        <v>1</v>
      </c>
      <c r="F130" s="4">
        <v>25490</v>
      </c>
      <c r="G130">
        <f>MATCH(C130,'Общие товары на 17.09.22'!$C$2:$C$793, 0)</f>
        <v>131</v>
      </c>
      <c r="H130">
        <f t="shared" ca="1" si="1"/>
        <v>1</v>
      </c>
    </row>
    <row r="131" spans="1:8" x14ac:dyDescent="0.3">
      <c r="A131" s="2" t="s">
        <v>5</v>
      </c>
      <c r="B131" s="3">
        <v>130</v>
      </c>
      <c r="C131" s="2" t="s">
        <v>139</v>
      </c>
      <c r="D131" s="2" t="s">
        <v>9</v>
      </c>
      <c r="E131" s="3">
        <v>1</v>
      </c>
      <c r="F131" s="4">
        <v>19990</v>
      </c>
      <c r="G131">
        <f>MATCH(C131,'Общие товары на 17.09.22'!$C$2:$C$793, 0)</f>
        <v>132</v>
      </c>
      <c r="H131">
        <f t="shared" ca="1" si="1"/>
        <v>1</v>
      </c>
    </row>
    <row r="132" spans="1:8" x14ac:dyDescent="0.3">
      <c r="A132" s="2" t="s">
        <v>5</v>
      </c>
      <c r="B132" s="3">
        <v>131</v>
      </c>
      <c r="C132" s="2" t="s">
        <v>140</v>
      </c>
      <c r="D132" s="2" t="s">
        <v>9</v>
      </c>
      <c r="E132" s="3">
        <v>1</v>
      </c>
      <c r="F132" s="4">
        <v>22990</v>
      </c>
      <c r="G132">
        <f>MATCH(C132,'Общие товары на 17.09.22'!$C$2:$C$793, 0)</f>
        <v>133</v>
      </c>
      <c r="H132">
        <f t="shared" ca="1" si="1"/>
        <v>1</v>
      </c>
    </row>
    <row r="133" spans="1:8" x14ac:dyDescent="0.3">
      <c r="A133" s="2" t="s">
        <v>5</v>
      </c>
      <c r="B133" s="3">
        <v>132</v>
      </c>
      <c r="C133" s="2" t="s">
        <v>141</v>
      </c>
      <c r="D133" s="2" t="s">
        <v>9</v>
      </c>
      <c r="E133" s="3">
        <v>1</v>
      </c>
      <c r="F133" s="4">
        <v>8490</v>
      </c>
      <c r="G133">
        <f>MATCH(C133,'Общие товары на 17.09.22'!$C$2:$C$793, 0)</f>
        <v>134</v>
      </c>
      <c r="H133">
        <f t="shared" ca="1" si="1"/>
        <v>1</v>
      </c>
    </row>
    <row r="134" spans="1:8" x14ac:dyDescent="0.3">
      <c r="A134" s="2" t="s">
        <v>5</v>
      </c>
      <c r="B134" s="3">
        <v>133</v>
      </c>
      <c r="C134" s="2" t="s">
        <v>142</v>
      </c>
      <c r="D134" s="2" t="s">
        <v>9</v>
      </c>
      <c r="E134" s="3">
        <v>1</v>
      </c>
      <c r="F134" s="4">
        <v>8990</v>
      </c>
      <c r="G134">
        <f>MATCH(C134,'Общие товары на 17.09.22'!$C$2:$C$793, 0)</f>
        <v>135</v>
      </c>
      <c r="H134">
        <f t="shared" ref="H134:H197" ca="1" si="2">IF(VALUE(INDIRECT(ADDRESS(G134+1,6,1,1,"Общие товары на 17.09.22")))=F134, 1, 0)</f>
        <v>1</v>
      </c>
    </row>
    <row r="135" spans="1:8" x14ac:dyDescent="0.3">
      <c r="A135" s="2" t="s">
        <v>5</v>
      </c>
      <c r="B135" s="3">
        <v>134</v>
      </c>
      <c r="C135" s="2" t="s">
        <v>143</v>
      </c>
      <c r="D135" s="2" t="s">
        <v>9</v>
      </c>
      <c r="E135" s="3">
        <v>1</v>
      </c>
      <c r="F135" s="4">
        <v>6890</v>
      </c>
      <c r="G135">
        <f>MATCH(C135,'Общие товары на 17.09.22'!$C$2:$C$793, 0)</f>
        <v>136</v>
      </c>
      <c r="H135">
        <f t="shared" ca="1" si="2"/>
        <v>1</v>
      </c>
    </row>
    <row r="136" spans="1:8" x14ac:dyDescent="0.3">
      <c r="A136" s="2" t="s">
        <v>5</v>
      </c>
      <c r="B136" s="3">
        <v>135</v>
      </c>
      <c r="C136" s="2" t="s">
        <v>144</v>
      </c>
      <c r="D136" s="2" t="s">
        <v>9</v>
      </c>
      <c r="E136" s="3">
        <v>1</v>
      </c>
      <c r="F136" s="4">
        <v>17990</v>
      </c>
      <c r="G136">
        <f>MATCH(C136,'Общие товары на 17.09.22'!$C$2:$C$793, 0)</f>
        <v>137</v>
      </c>
      <c r="H136">
        <f t="shared" ca="1" si="2"/>
        <v>1</v>
      </c>
    </row>
    <row r="137" spans="1:8" x14ac:dyDescent="0.3">
      <c r="A137" s="2" t="s">
        <v>5</v>
      </c>
      <c r="B137" s="3">
        <v>136</v>
      </c>
      <c r="C137" s="2" t="s">
        <v>145</v>
      </c>
      <c r="D137" s="2" t="s">
        <v>9</v>
      </c>
      <c r="E137" s="3">
        <v>1</v>
      </c>
      <c r="F137" s="4">
        <v>15990</v>
      </c>
      <c r="G137">
        <f>MATCH(C137,'Общие товары на 17.09.22'!$C$2:$C$793, 0)</f>
        <v>138</v>
      </c>
      <c r="H137">
        <f t="shared" ca="1" si="2"/>
        <v>1</v>
      </c>
    </row>
    <row r="138" spans="1:8" x14ac:dyDescent="0.3">
      <c r="A138" s="2" t="s">
        <v>5</v>
      </c>
      <c r="B138" s="3">
        <v>137</v>
      </c>
      <c r="C138" s="2" t="s">
        <v>146</v>
      </c>
      <c r="D138" s="2" t="s">
        <v>9</v>
      </c>
      <c r="E138" s="3">
        <v>1</v>
      </c>
      <c r="F138" s="4">
        <v>14990</v>
      </c>
      <c r="G138">
        <f>MATCH(C138,'Общие товары на 17.09.22'!$C$2:$C$793, 0)</f>
        <v>139</v>
      </c>
      <c r="H138">
        <f t="shared" ca="1" si="2"/>
        <v>1</v>
      </c>
    </row>
    <row r="139" spans="1:8" x14ac:dyDescent="0.3">
      <c r="A139" s="2" t="s">
        <v>5</v>
      </c>
      <c r="B139" s="3">
        <v>138</v>
      </c>
      <c r="C139" s="2" t="s">
        <v>803</v>
      </c>
      <c r="D139" s="2" t="s">
        <v>7</v>
      </c>
      <c r="E139" s="3">
        <v>1</v>
      </c>
      <c r="F139" s="4">
        <v>133900</v>
      </c>
      <c r="G139" t="e">
        <f>MATCH(C139,'Общие товары на 17.09.22'!$C$2:$C$793, 0)</f>
        <v>#N/A</v>
      </c>
      <c r="H139" t="e">
        <f t="shared" ca="1" si="2"/>
        <v>#N/A</v>
      </c>
    </row>
    <row r="140" spans="1:8" x14ac:dyDescent="0.3">
      <c r="A140" s="2" t="s">
        <v>5</v>
      </c>
      <c r="B140" s="3">
        <v>139</v>
      </c>
      <c r="C140" s="2" t="s">
        <v>804</v>
      </c>
      <c r="D140" s="2" t="s">
        <v>7</v>
      </c>
      <c r="E140" s="3">
        <v>1</v>
      </c>
      <c r="F140" s="4">
        <v>133900</v>
      </c>
      <c r="G140" t="e">
        <f>MATCH(C140,'Общие товары на 17.09.22'!$C$2:$C$793, 0)</f>
        <v>#N/A</v>
      </c>
      <c r="H140" t="e">
        <f t="shared" ca="1" si="2"/>
        <v>#N/A</v>
      </c>
    </row>
    <row r="141" spans="1:8" x14ac:dyDescent="0.3">
      <c r="A141" s="2" t="s">
        <v>5</v>
      </c>
      <c r="B141" s="3">
        <v>140</v>
      </c>
      <c r="C141" s="2" t="s">
        <v>805</v>
      </c>
      <c r="D141" s="2" t="s">
        <v>7</v>
      </c>
      <c r="E141" s="3">
        <v>1</v>
      </c>
      <c r="F141" s="4">
        <v>89990</v>
      </c>
      <c r="G141" t="e">
        <f>MATCH(C141,'Общие товары на 17.09.22'!$C$2:$C$793, 0)</f>
        <v>#N/A</v>
      </c>
      <c r="H141" t="e">
        <f t="shared" ca="1" si="2"/>
        <v>#N/A</v>
      </c>
    </row>
    <row r="142" spans="1:8" x14ac:dyDescent="0.3">
      <c r="A142" s="2" t="s">
        <v>5</v>
      </c>
      <c r="B142" s="3">
        <v>141</v>
      </c>
      <c r="C142" s="2" t="s">
        <v>806</v>
      </c>
      <c r="D142" s="2" t="s">
        <v>9</v>
      </c>
      <c r="E142" s="3">
        <v>1</v>
      </c>
      <c r="F142" s="4">
        <v>69990</v>
      </c>
      <c r="G142" t="e">
        <f>MATCH(C142,'Общие товары на 17.09.22'!$C$2:$C$793, 0)</f>
        <v>#N/A</v>
      </c>
      <c r="H142" t="e">
        <f t="shared" ca="1" si="2"/>
        <v>#N/A</v>
      </c>
    </row>
    <row r="143" spans="1:8" x14ac:dyDescent="0.3">
      <c r="A143" s="2" t="s">
        <v>5</v>
      </c>
      <c r="B143" s="3">
        <v>142</v>
      </c>
      <c r="C143" s="2" t="s">
        <v>147</v>
      </c>
      <c r="D143" s="2" t="s">
        <v>9</v>
      </c>
      <c r="E143" s="3">
        <v>1</v>
      </c>
      <c r="F143" s="4">
        <v>37190</v>
      </c>
      <c r="G143">
        <f>MATCH(C143,'Общие товары на 17.09.22'!$C$2:$C$793, 0)</f>
        <v>140</v>
      </c>
      <c r="H143">
        <f t="shared" ca="1" si="2"/>
        <v>1</v>
      </c>
    </row>
    <row r="144" spans="1:8" x14ac:dyDescent="0.3">
      <c r="A144" s="2" t="s">
        <v>5</v>
      </c>
      <c r="B144" s="3">
        <v>143</v>
      </c>
      <c r="C144" s="2" t="s">
        <v>148</v>
      </c>
      <c r="D144" s="2" t="s">
        <v>9</v>
      </c>
      <c r="E144" s="3">
        <v>1</v>
      </c>
      <c r="F144" s="4">
        <v>27990</v>
      </c>
      <c r="G144">
        <f>MATCH(C144,'Общие товары на 17.09.22'!$C$2:$C$793, 0)</f>
        <v>141</v>
      </c>
      <c r="H144">
        <f t="shared" ca="1" si="2"/>
        <v>1</v>
      </c>
    </row>
    <row r="145" spans="1:8" x14ac:dyDescent="0.3">
      <c r="A145" s="2" t="s">
        <v>5</v>
      </c>
      <c r="B145" s="3">
        <v>144</v>
      </c>
      <c r="C145" s="2" t="s">
        <v>149</v>
      </c>
      <c r="D145" s="2" t="s">
        <v>9</v>
      </c>
      <c r="E145" s="3">
        <v>1</v>
      </c>
      <c r="F145" s="4">
        <v>16990</v>
      </c>
      <c r="G145">
        <f>MATCH(C145,'Общие товары на 17.09.22'!$C$2:$C$793, 0)</f>
        <v>142</v>
      </c>
      <c r="H145">
        <f t="shared" ca="1" si="2"/>
        <v>1</v>
      </c>
    </row>
    <row r="146" spans="1:8" x14ac:dyDescent="0.3">
      <c r="A146" s="2" t="s">
        <v>5</v>
      </c>
      <c r="B146" s="3">
        <v>145</v>
      </c>
      <c r="C146" s="2" t="s">
        <v>150</v>
      </c>
      <c r="D146" s="2" t="s">
        <v>9</v>
      </c>
      <c r="E146" s="3">
        <v>1</v>
      </c>
      <c r="F146" s="4">
        <v>19990</v>
      </c>
      <c r="G146">
        <f>MATCH(C146,'Общие товары на 17.09.22'!$C$2:$C$793, 0)</f>
        <v>143</v>
      </c>
      <c r="H146">
        <f t="shared" ca="1" si="2"/>
        <v>1</v>
      </c>
    </row>
    <row r="147" spans="1:8" x14ac:dyDescent="0.3">
      <c r="A147" s="2" t="s">
        <v>5</v>
      </c>
      <c r="B147" s="3">
        <v>146</v>
      </c>
      <c r="C147" s="2" t="s">
        <v>151</v>
      </c>
      <c r="D147" s="2" t="s">
        <v>9</v>
      </c>
      <c r="E147" s="3">
        <v>1</v>
      </c>
      <c r="F147" s="4">
        <v>22990</v>
      </c>
      <c r="G147">
        <f>MATCH(C147,'Общие товары на 17.09.22'!$C$2:$C$793, 0)</f>
        <v>144</v>
      </c>
      <c r="H147">
        <f t="shared" ca="1" si="2"/>
        <v>1</v>
      </c>
    </row>
    <row r="148" spans="1:8" x14ac:dyDescent="0.3">
      <c r="A148" s="2" t="s">
        <v>5</v>
      </c>
      <c r="B148" s="3">
        <v>147</v>
      </c>
      <c r="C148" s="2" t="s">
        <v>152</v>
      </c>
      <c r="D148" s="2" t="s">
        <v>9</v>
      </c>
      <c r="E148" s="3">
        <v>1</v>
      </c>
      <c r="F148" s="4">
        <v>35990</v>
      </c>
      <c r="G148">
        <f>MATCH(C148,'Общие товары на 17.09.22'!$C$2:$C$793, 0)</f>
        <v>145</v>
      </c>
      <c r="H148">
        <f t="shared" ca="1" si="2"/>
        <v>1</v>
      </c>
    </row>
    <row r="149" spans="1:8" x14ac:dyDescent="0.3">
      <c r="A149" s="2" t="s">
        <v>5</v>
      </c>
      <c r="B149" s="3">
        <v>148</v>
      </c>
      <c r="C149" s="2" t="s">
        <v>153</v>
      </c>
      <c r="D149" s="2" t="s">
        <v>9</v>
      </c>
      <c r="E149" s="3">
        <v>1</v>
      </c>
      <c r="F149" s="4">
        <v>29990</v>
      </c>
      <c r="G149">
        <f>MATCH(C149,'Общие товары на 17.09.22'!$C$2:$C$793, 0)</f>
        <v>146</v>
      </c>
      <c r="H149">
        <f t="shared" ca="1" si="2"/>
        <v>1</v>
      </c>
    </row>
    <row r="150" spans="1:8" x14ac:dyDescent="0.3">
      <c r="A150" s="2" t="s">
        <v>5</v>
      </c>
      <c r="B150" s="3">
        <v>149</v>
      </c>
      <c r="C150" s="2" t="s">
        <v>154</v>
      </c>
      <c r="D150" s="2" t="s">
        <v>9</v>
      </c>
      <c r="E150" s="3">
        <v>1</v>
      </c>
      <c r="F150" s="4">
        <v>25990</v>
      </c>
      <c r="G150">
        <f>MATCH(C150,'Общие товары на 17.09.22'!$C$2:$C$793, 0)</f>
        <v>147</v>
      </c>
      <c r="H150">
        <f t="shared" ca="1" si="2"/>
        <v>1</v>
      </c>
    </row>
    <row r="151" spans="1:8" x14ac:dyDescent="0.3">
      <c r="A151" s="2" t="s">
        <v>5</v>
      </c>
      <c r="B151" s="3">
        <v>150</v>
      </c>
      <c r="C151" s="2" t="s">
        <v>155</v>
      </c>
      <c r="D151" s="2" t="s">
        <v>9</v>
      </c>
      <c r="E151" s="3">
        <v>1</v>
      </c>
      <c r="F151" s="4">
        <v>17990</v>
      </c>
      <c r="G151">
        <f>MATCH(C151,'Общие товары на 17.09.22'!$C$2:$C$793, 0)</f>
        <v>148</v>
      </c>
      <c r="H151">
        <f t="shared" ca="1" si="2"/>
        <v>1</v>
      </c>
    </row>
    <row r="152" spans="1:8" x14ac:dyDescent="0.3">
      <c r="A152" s="2" t="s">
        <v>5</v>
      </c>
      <c r="B152" s="3">
        <v>151</v>
      </c>
      <c r="C152" s="2" t="s">
        <v>156</v>
      </c>
      <c r="D152" s="2" t="s">
        <v>9</v>
      </c>
      <c r="E152" s="3">
        <v>1</v>
      </c>
      <c r="F152" s="4">
        <v>22990</v>
      </c>
      <c r="G152">
        <f>MATCH(C152,'Общие товары на 17.09.22'!$C$2:$C$793, 0)</f>
        <v>149</v>
      </c>
      <c r="H152">
        <f t="shared" ca="1" si="2"/>
        <v>1</v>
      </c>
    </row>
    <row r="153" spans="1:8" x14ac:dyDescent="0.3">
      <c r="A153" s="2" t="s">
        <v>5</v>
      </c>
      <c r="B153" s="3">
        <v>152</v>
      </c>
      <c r="C153" s="2" t="s">
        <v>157</v>
      </c>
      <c r="D153" s="2" t="s">
        <v>9</v>
      </c>
      <c r="E153" s="3">
        <v>1</v>
      </c>
      <c r="F153" s="4">
        <v>27990</v>
      </c>
      <c r="G153">
        <f>MATCH(C153,'Общие товары на 17.09.22'!$C$2:$C$793, 0)</f>
        <v>150</v>
      </c>
      <c r="H153">
        <f t="shared" ca="1" si="2"/>
        <v>1</v>
      </c>
    </row>
    <row r="154" spans="1:8" x14ac:dyDescent="0.3">
      <c r="A154" s="2" t="s">
        <v>5</v>
      </c>
      <c r="B154" s="3">
        <v>153</v>
      </c>
      <c r="C154" s="2" t="s">
        <v>158</v>
      </c>
      <c r="D154" s="2" t="s">
        <v>9</v>
      </c>
      <c r="E154" s="3">
        <v>1</v>
      </c>
      <c r="F154" s="4">
        <v>27490</v>
      </c>
      <c r="G154">
        <f>MATCH(C154,'Общие товары на 17.09.22'!$C$2:$C$793, 0)</f>
        <v>151</v>
      </c>
      <c r="H154">
        <f t="shared" ca="1" si="2"/>
        <v>1</v>
      </c>
    </row>
    <row r="155" spans="1:8" x14ac:dyDescent="0.3">
      <c r="A155" s="2" t="s">
        <v>5</v>
      </c>
      <c r="B155" s="3">
        <v>154</v>
      </c>
      <c r="C155" s="2" t="s">
        <v>159</v>
      </c>
      <c r="D155" s="2" t="s">
        <v>9</v>
      </c>
      <c r="E155" s="3">
        <v>1</v>
      </c>
      <c r="F155" s="4">
        <v>21490</v>
      </c>
      <c r="G155">
        <f>MATCH(C155,'Общие товары на 17.09.22'!$C$2:$C$793, 0)</f>
        <v>152</v>
      </c>
      <c r="H155">
        <f t="shared" ca="1" si="2"/>
        <v>1</v>
      </c>
    </row>
    <row r="156" spans="1:8" x14ac:dyDescent="0.3">
      <c r="A156" s="2" t="s">
        <v>5</v>
      </c>
      <c r="B156" s="3">
        <v>155</v>
      </c>
      <c r="C156" s="2" t="s">
        <v>160</v>
      </c>
      <c r="D156" s="2" t="s">
        <v>9</v>
      </c>
      <c r="E156" s="3">
        <v>1</v>
      </c>
      <c r="F156" s="4">
        <v>17990</v>
      </c>
      <c r="G156">
        <f>MATCH(C156,'Общие товары на 17.09.22'!$C$2:$C$793, 0)</f>
        <v>153</v>
      </c>
      <c r="H156">
        <f t="shared" ca="1" si="2"/>
        <v>1</v>
      </c>
    </row>
    <row r="157" spans="1:8" x14ac:dyDescent="0.3">
      <c r="A157" s="2" t="s">
        <v>5</v>
      </c>
      <c r="B157" s="3">
        <v>156</v>
      </c>
      <c r="C157" s="2" t="s">
        <v>161</v>
      </c>
      <c r="D157" s="2" t="s">
        <v>9</v>
      </c>
      <c r="E157" s="3">
        <v>1</v>
      </c>
      <c r="F157" s="4">
        <v>21990</v>
      </c>
      <c r="G157">
        <f>MATCH(C157,'Общие товары на 17.09.22'!$C$2:$C$793, 0)</f>
        <v>154</v>
      </c>
      <c r="H157">
        <f t="shared" ca="1" si="2"/>
        <v>1</v>
      </c>
    </row>
    <row r="158" spans="1:8" x14ac:dyDescent="0.3">
      <c r="A158" s="2" t="s">
        <v>5</v>
      </c>
      <c r="B158" s="3">
        <v>157</v>
      </c>
      <c r="C158" s="2" t="s">
        <v>807</v>
      </c>
      <c r="D158" s="2" t="s">
        <v>9</v>
      </c>
      <c r="E158" s="3">
        <v>1</v>
      </c>
      <c r="F158" s="4">
        <v>27890</v>
      </c>
      <c r="G158" t="e">
        <f>MATCH(C158,'Общие товары на 17.09.22'!$C$2:$C$793, 0)</f>
        <v>#N/A</v>
      </c>
      <c r="H158" t="e">
        <f t="shared" ca="1" si="2"/>
        <v>#N/A</v>
      </c>
    </row>
    <row r="159" spans="1:8" x14ac:dyDescent="0.3">
      <c r="A159" s="2" t="s">
        <v>5</v>
      </c>
      <c r="B159" s="3">
        <v>158</v>
      </c>
      <c r="C159" s="2" t="s">
        <v>808</v>
      </c>
      <c r="D159" s="2" t="s">
        <v>9</v>
      </c>
      <c r="E159" s="3">
        <v>1</v>
      </c>
      <c r="F159" s="4">
        <v>9990</v>
      </c>
      <c r="G159" t="e">
        <f>MATCH(C159,'Общие товары на 17.09.22'!$C$2:$C$793, 0)</f>
        <v>#N/A</v>
      </c>
      <c r="H159" t="e">
        <f t="shared" ca="1" si="2"/>
        <v>#N/A</v>
      </c>
    </row>
    <row r="160" spans="1:8" x14ac:dyDescent="0.3">
      <c r="A160" s="2" t="s">
        <v>5</v>
      </c>
      <c r="B160" s="3">
        <v>159</v>
      </c>
      <c r="C160" s="2" t="s">
        <v>809</v>
      </c>
      <c r="D160" s="2" t="s">
        <v>9</v>
      </c>
      <c r="E160" s="3">
        <v>1</v>
      </c>
      <c r="F160" s="4">
        <v>29990</v>
      </c>
      <c r="G160" t="e">
        <f>MATCH(C160,'Общие товары на 17.09.22'!$C$2:$C$793, 0)</f>
        <v>#N/A</v>
      </c>
      <c r="H160" t="e">
        <f t="shared" ca="1" si="2"/>
        <v>#N/A</v>
      </c>
    </row>
    <row r="161" spans="1:8" x14ac:dyDescent="0.3">
      <c r="A161" s="2" t="s">
        <v>5</v>
      </c>
      <c r="B161" s="3">
        <v>160</v>
      </c>
      <c r="C161" s="2" t="s">
        <v>810</v>
      </c>
      <c r="D161" s="2" t="s">
        <v>7</v>
      </c>
      <c r="E161" s="3">
        <v>1</v>
      </c>
      <c r="F161" s="4">
        <v>6990</v>
      </c>
      <c r="G161" t="e">
        <f>MATCH(C161,'Общие товары на 17.09.22'!$C$2:$C$793, 0)</f>
        <v>#N/A</v>
      </c>
      <c r="H161" t="e">
        <f t="shared" ca="1" si="2"/>
        <v>#N/A</v>
      </c>
    </row>
    <row r="162" spans="1:8" x14ac:dyDescent="0.3">
      <c r="A162" s="2" t="s">
        <v>5</v>
      </c>
      <c r="B162" s="3">
        <v>161</v>
      </c>
      <c r="C162" s="2" t="s">
        <v>811</v>
      </c>
      <c r="D162" s="2" t="s">
        <v>9</v>
      </c>
      <c r="E162" s="3">
        <v>1</v>
      </c>
      <c r="F162" s="4">
        <v>7490</v>
      </c>
      <c r="G162" t="e">
        <f>MATCH(C162,'Общие товары на 17.09.22'!$C$2:$C$793, 0)</f>
        <v>#N/A</v>
      </c>
      <c r="H162" t="e">
        <f t="shared" ca="1" si="2"/>
        <v>#N/A</v>
      </c>
    </row>
    <row r="163" spans="1:8" x14ac:dyDescent="0.3">
      <c r="A163" s="2" t="s">
        <v>5</v>
      </c>
      <c r="B163" s="3">
        <v>162</v>
      </c>
      <c r="C163" s="2" t="s">
        <v>812</v>
      </c>
      <c r="D163" s="2" t="s">
        <v>9</v>
      </c>
      <c r="E163" s="3">
        <v>1</v>
      </c>
      <c r="F163" s="4">
        <v>7990</v>
      </c>
      <c r="G163" t="e">
        <f>MATCH(C163,'Общие товары на 17.09.22'!$C$2:$C$793, 0)</f>
        <v>#N/A</v>
      </c>
      <c r="H163" t="e">
        <f t="shared" ca="1" si="2"/>
        <v>#N/A</v>
      </c>
    </row>
    <row r="164" spans="1:8" x14ac:dyDescent="0.3">
      <c r="A164" s="2" t="s">
        <v>5</v>
      </c>
      <c r="B164" s="3">
        <v>163</v>
      </c>
      <c r="C164" s="2" t="s">
        <v>813</v>
      </c>
      <c r="D164" s="2" t="s">
        <v>9</v>
      </c>
      <c r="E164" s="3">
        <v>1</v>
      </c>
      <c r="F164" s="4">
        <v>13990</v>
      </c>
      <c r="G164" t="e">
        <f>MATCH(C164,'Общие товары на 17.09.22'!$C$2:$C$793, 0)</f>
        <v>#N/A</v>
      </c>
      <c r="H164" t="e">
        <f t="shared" ca="1" si="2"/>
        <v>#N/A</v>
      </c>
    </row>
    <row r="165" spans="1:8" x14ac:dyDescent="0.3">
      <c r="A165" s="2" t="s">
        <v>5</v>
      </c>
      <c r="B165" s="3">
        <v>164</v>
      </c>
      <c r="C165" s="2" t="s">
        <v>814</v>
      </c>
      <c r="D165" s="2" t="s">
        <v>9</v>
      </c>
      <c r="E165" s="3">
        <v>1</v>
      </c>
      <c r="F165" s="4">
        <v>8990</v>
      </c>
      <c r="G165" t="e">
        <f>MATCH(C165,'Общие товары на 17.09.22'!$C$2:$C$793, 0)</f>
        <v>#N/A</v>
      </c>
      <c r="H165" t="e">
        <f t="shared" ca="1" si="2"/>
        <v>#N/A</v>
      </c>
    </row>
    <row r="166" spans="1:8" x14ac:dyDescent="0.3">
      <c r="A166" s="2" t="s">
        <v>5</v>
      </c>
      <c r="B166" s="3">
        <v>165</v>
      </c>
      <c r="C166" s="2" t="s">
        <v>815</v>
      </c>
      <c r="D166" s="2" t="s">
        <v>9</v>
      </c>
      <c r="E166" s="3">
        <v>1</v>
      </c>
      <c r="F166" s="4">
        <v>4990</v>
      </c>
      <c r="G166" t="e">
        <f>MATCH(C166,'Общие товары на 17.09.22'!$C$2:$C$793, 0)</f>
        <v>#N/A</v>
      </c>
      <c r="H166" t="e">
        <f t="shared" ca="1" si="2"/>
        <v>#N/A</v>
      </c>
    </row>
    <row r="167" spans="1:8" x14ac:dyDescent="0.3">
      <c r="A167" s="2" t="s">
        <v>5</v>
      </c>
      <c r="B167" s="3">
        <v>166</v>
      </c>
      <c r="C167" s="2" t="s">
        <v>816</v>
      </c>
      <c r="D167" s="2" t="s">
        <v>9</v>
      </c>
      <c r="E167" s="3">
        <v>1</v>
      </c>
      <c r="F167" s="4">
        <v>10490</v>
      </c>
      <c r="G167" t="e">
        <f>MATCH(C167,'Общие товары на 17.09.22'!$C$2:$C$793, 0)</f>
        <v>#N/A</v>
      </c>
      <c r="H167" t="e">
        <f t="shared" ca="1" si="2"/>
        <v>#N/A</v>
      </c>
    </row>
    <row r="168" spans="1:8" x14ac:dyDescent="0.3">
      <c r="A168" s="2" t="s">
        <v>5</v>
      </c>
      <c r="B168" s="3">
        <v>167</v>
      </c>
      <c r="C168" s="2" t="s">
        <v>817</v>
      </c>
      <c r="D168" s="2" t="s">
        <v>9</v>
      </c>
      <c r="E168" s="3">
        <v>1</v>
      </c>
      <c r="F168" s="4">
        <v>12990</v>
      </c>
      <c r="G168" t="e">
        <f>MATCH(C168,'Общие товары на 17.09.22'!$C$2:$C$793, 0)</f>
        <v>#N/A</v>
      </c>
      <c r="H168" t="e">
        <f t="shared" ca="1" si="2"/>
        <v>#N/A</v>
      </c>
    </row>
    <row r="169" spans="1:8" x14ac:dyDescent="0.3">
      <c r="A169" s="2" t="s">
        <v>5</v>
      </c>
      <c r="B169" s="3">
        <v>168</v>
      </c>
      <c r="C169" s="2" t="s">
        <v>818</v>
      </c>
      <c r="D169" s="2" t="s">
        <v>9</v>
      </c>
      <c r="E169" s="3">
        <v>1</v>
      </c>
      <c r="F169" s="4">
        <v>16490</v>
      </c>
      <c r="G169" t="e">
        <f>MATCH(C169,'Общие товары на 17.09.22'!$C$2:$C$793, 0)</f>
        <v>#N/A</v>
      </c>
      <c r="H169" t="e">
        <f t="shared" ca="1" si="2"/>
        <v>#N/A</v>
      </c>
    </row>
    <row r="170" spans="1:8" x14ac:dyDescent="0.3">
      <c r="A170" s="2" t="s">
        <v>5</v>
      </c>
      <c r="B170" s="3">
        <v>169</v>
      </c>
      <c r="C170" s="2" t="s">
        <v>819</v>
      </c>
      <c r="D170" s="2" t="s">
        <v>9</v>
      </c>
      <c r="E170" s="3">
        <v>1</v>
      </c>
      <c r="F170" s="4">
        <v>23490</v>
      </c>
      <c r="G170" t="e">
        <f>MATCH(C170,'Общие товары на 17.09.22'!$C$2:$C$793, 0)</f>
        <v>#N/A</v>
      </c>
      <c r="H170" t="e">
        <f t="shared" ca="1" si="2"/>
        <v>#N/A</v>
      </c>
    </row>
    <row r="171" spans="1:8" x14ac:dyDescent="0.3">
      <c r="A171" s="2" t="s">
        <v>5</v>
      </c>
      <c r="B171" s="3">
        <v>170</v>
      </c>
      <c r="C171" s="2" t="s">
        <v>162</v>
      </c>
      <c r="D171" s="2" t="s">
        <v>7</v>
      </c>
      <c r="E171" s="3">
        <v>1</v>
      </c>
      <c r="F171" s="4">
        <v>9990</v>
      </c>
      <c r="G171">
        <f>MATCH(C171,'Общие товары на 17.09.22'!$C$2:$C$793, 0)</f>
        <v>155</v>
      </c>
      <c r="H171">
        <f t="shared" ca="1" si="2"/>
        <v>1</v>
      </c>
    </row>
    <row r="172" spans="1:8" x14ac:dyDescent="0.3">
      <c r="A172" s="2" t="s">
        <v>5</v>
      </c>
      <c r="B172" s="3">
        <v>171</v>
      </c>
      <c r="C172" s="2" t="s">
        <v>163</v>
      </c>
      <c r="D172" s="2" t="s">
        <v>9</v>
      </c>
      <c r="E172" s="3">
        <v>1</v>
      </c>
      <c r="F172" s="4">
        <v>13990</v>
      </c>
      <c r="G172">
        <f>MATCH(C172,'Общие товары на 17.09.22'!$C$2:$C$793, 0)</f>
        <v>156</v>
      </c>
      <c r="H172">
        <f t="shared" ca="1" si="2"/>
        <v>1</v>
      </c>
    </row>
    <row r="173" spans="1:8" x14ac:dyDescent="0.3">
      <c r="A173" s="2" t="s">
        <v>5</v>
      </c>
      <c r="B173" s="3">
        <v>172</v>
      </c>
      <c r="C173" s="2" t="s">
        <v>820</v>
      </c>
      <c r="D173" s="2" t="s">
        <v>9</v>
      </c>
      <c r="E173" s="3">
        <v>1</v>
      </c>
      <c r="F173" s="4">
        <v>17990</v>
      </c>
      <c r="G173" t="e">
        <f>MATCH(C173,'Общие товары на 17.09.22'!$C$2:$C$793, 0)</f>
        <v>#N/A</v>
      </c>
      <c r="H173" t="e">
        <f t="shared" ca="1" si="2"/>
        <v>#N/A</v>
      </c>
    </row>
    <row r="174" spans="1:8" x14ac:dyDescent="0.3">
      <c r="A174" s="2" t="s">
        <v>5</v>
      </c>
      <c r="B174" s="3">
        <v>173</v>
      </c>
      <c r="C174" s="2" t="s">
        <v>821</v>
      </c>
      <c r="D174" s="2" t="s">
        <v>9</v>
      </c>
      <c r="E174" s="3">
        <v>1</v>
      </c>
      <c r="F174" s="4">
        <v>23990</v>
      </c>
      <c r="G174" t="e">
        <f>MATCH(C174,'Общие товары на 17.09.22'!$C$2:$C$793, 0)</f>
        <v>#N/A</v>
      </c>
      <c r="H174" t="e">
        <f t="shared" ca="1" si="2"/>
        <v>#N/A</v>
      </c>
    </row>
    <row r="175" spans="1:8" x14ac:dyDescent="0.3">
      <c r="A175" s="2" t="s">
        <v>5</v>
      </c>
      <c r="B175" s="3">
        <v>174</v>
      </c>
      <c r="C175" s="2" t="s">
        <v>822</v>
      </c>
      <c r="D175" s="2" t="s">
        <v>9</v>
      </c>
      <c r="E175" s="3">
        <v>1</v>
      </c>
      <c r="F175" s="4">
        <v>39990</v>
      </c>
      <c r="G175" t="e">
        <f>MATCH(C175,'Общие товары на 17.09.22'!$C$2:$C$793, 0)</f>
        <v>#N/A</v>
      </c>
      <c r="H175" t="e">
        <f t="shared" ca="1" si="2"/>
        <v>#N/A</v>
      </c>
    </row>
    <row r="176" spans="1:8" x14ac:dyDescent="0.3">
      <c r="A176" s="2" t="s">
        <v>5</v>
      </c>
      <c r="B176" s="3">
        <v>175</v>
      </c>
      <c r="C176" s="2" t="s">
        <v>823</v>
      </c>
      <c r="D176" s="2" t="s">
        <v>9</v>
      </c>
      <c r="E176" s="3">
        <v>1</v>
      </c>
      <c r="F176" s="4">
        <v>28990</v>
      </c>
      <c r="G176" t="e">
        <f>MATCH(C176,'Общие товары на 17.09.22'!$C$2:$C$793, 0)</f>
        <v>#N/A</v>
      </c>
      <c r="H176" t="e">
        <f t="shared" ca="1" si="2"/>
        <v>#N/A</v>
      </c>
    </row>
    <row r="177" spans="1:8" x14ac:dyDescent="0.3">
      <c r="A177" s="2" t="s">
        <v>5</v>
      </c>
      <c r="B177" s="3">
        <v>176</v>
      </c>
      <c r="C177" s="2" t="s">
        <v>824</v>
      </c>
      <c r="D177" s="2" t="s">
        <v>9</v>
      </c>
      <c r="E177" s="3">
        <v>1</v>
      </c>
      <c r="F177" s="4">
        <v>42990</v>
      </c>
      <c r="G177" t="e">
        <f>MATCH(C177,'Общие товары на 17.09.22'!$C$2:$C$793, 0)</f>
        <v>#N/A</v>
      </c>
      <c r="H177" t="e">
        <f t="shared" ca="1" si="2"/>
        <v>#N/A</v>
      </c>
    </row>
    <row r="178" spans="1:8" x14ac:dyDescent="0.3">
      <c r="A178" s="2" t="s">
        <v>5</v>
      </c>
      <c r="B178" s="3">
        <v>177</v>
      </c>
      <c r="C178" s="2" t="s">
        <v>825</v>
      </c>
      <c r="D178" s="2" t="s">
        <v>9</v>
      </c>
      <c r="E178" s="3">
        <v>1</v>
      </c>
      <c r="F178" s="4">
        <v>17890</v>
      </c>
      <c r="G178" t="e">
        <f>MATCH(C178,'Общие товары на 17.09.22'!$C$2:$C$793, 0)</f>
        <v>#N/A</v>
      </c>
      <c r="H178" t="e">
        <f t="shared" ca="1" si="2"/>
        <v>#N/A</v>
      </c>
    </row>
    <row r="179" spans="1:8" x14ac:dyDescent="0.3">
      <c r="A179" s="2" t="s">
        <v>5</v>
      </c>
      <c r="B179" s="3">
        <v>178</v>
      </c>
      <c r="C179" s="2" t="s">
        <v>826</v>
      </c>
      <c r="D179" s="2" t="s">
        <v>7</v>
      </c>
      <c r="E179" s="3">
        <v>1</v>
      </c>
      <c r="F179" s="4">
        <v>37990</v>
      </c>
      <c r="G179" t="e">
        <f>MATCH(C179,'Общие товары на 17.09.22'!$C$2:$C$793, 0)</f>
        <v>#N/A</v>
      </c>
      <c r="H179" t="e">
        <f t="shared" ca="1" si="2"/>
        <v>#N/A</v>
      </c>
    </row>
    <row r="180" spans="1:8" x14ac:dyDescent="0.3">
      <c r="A180" s="2" t="s">
        <v>5</v>
      </c>
      <c r="B180" s="3">
        <v>179</v>
      </c>
      <c r="C180" s="2" t="s">
        <v>164</v>
      </c>
      <c r="D180" s="2" t="s">
        <v>9</v>
      </c>
      <c r="E180" s="3">
        <v>1</v>
      </c>
      <c r="F180" s="4">
        <v>119990</v>
      </c>
      <c r="G180">
        <f>MATCH(C180,'Общие товары на 17.09.22'!$C$2:$C$793, 0)</f>
        <v>157</v>
      </c>
      <c r="H180">
        <f t="shared" ca="1" si="2"/>
        <v>1</v>
      </c>
    </row>
    <row r="181" spans="1:8" x14ac:dyDescent="0.3">
      <c r="A181" s="2" t="s">
        <v>5</v>
      </c>
      <c r="B181" s="3">
        <v>180</v>
      </c>
      <c r="C181" s="2" t="s">
        <v>165</v>
      </c>
      <c r="D181" s="2" t="s">
        <v>9</v>
      </c>
      <c r="E181" s="3">
        <v>1</v>
      </c>
      <c r="F181" s="4">
        <v>39990</v>
      </c>
      <c r="G181">
        <f>MATCH(C181,'Общие товары на 17.09.22'!$C$2:$C$793, 0)</f>
        <v>158</v>
      </c>
      <c r="H181">
        <f t="shared" ca="1" si="2"/>
        <v>1</v>
      </c>
    </row>
    <row r="182" spans="1:8" x14ac:dyDescent="0.3">
      <c r="A182" s="2" t="s">
        <v>5</v>
      </c>
      <c r="B182" s="3">
        <v>181</v>
      </c>
      <c r="C182" s="2" t="s">
        <v>166</v>
      </c>
      <c r="D182" s="2" t="s">
        <v>9</v>
      </c>
      <c r="E182" s="3">
        <v>1</v>
      </c>
      <c r="F182" s="4">
        <v>44990</v>
      </c>
      <c r="G182">
        <f>MATCH(C182,'Общие товары на 17.09.22'!$C$2:$C$793, 0)</f>
        <v>159</v>
      </c>
      <c r="H182">
        <f t="shared" ca="1" si="2"/>
        <v>1</v>
      </c>
    </row>
    <row r="183" spans="1:8" x14ac:dyDescent="0.3">
      <c r="A183" s="2" t="s">
        <v>5</v>
      </c>
      <c r="B183" s="3">
        <v>182</v>
      </c>
      <c r="C183" s="2" t="s">
        <v>167</v>
      </c>
      <c r="D183" s="2" t="s">
        <v>9</v>
      </c>
      <c r="E183" s="3">
        <v>1</v>
      </c>
      <c r="F183" s="4">
        <v>49990</v>
      </c>
      <c r="G183">
        <f>MATCH(C183,'Общие товары на 17.09.22'!$C$2:$C$793, 0)</f>
        <v>160</v>
      </c>
      <c r="H183">
        <f t="shared" ca="1" si="2"/>
        <v>1</v>
      </c>
    </row>
    <row r="184" spans="1:8" x14ac:dyDescent="0.3">
      <c r="A184" s="2" t="s">
        <v>5</v>
      </c>
      <c r="B184" s="3">
        <v>183</v>
      </c>
      <c r="C184" s="2" t="s">
        <v>168</v>
      </c>
      <c r="D184" s="2" t="s">
        <v>9</v>
      </c>
      <c r="E184" s="3">
        <v>1</v>
      </c>
      <c r="F184" s="4">
        <v>19990</v>
      </c>
      <c r="G184">
        <f>MATCH(C184,'Общие товары на 17.09.22'!$C$2:$C$793, 0)</f>
        <v>161</v>
      </c>
      <c r="H184">
        <f t="shared" ca="1" si="2"/>
        <v>1</v>
      </c>
    </row>
    <row r="185" spans="1:8" x14ac:dyDescent="0.3">
      <c r="A185" s="2" t="s">
        <v>5</v>
      </c>
      <c r="B185" s="3">
        <v>184</v>
      </c>
      <c r="C185" s="2" t="s">
        <v>169</v>
      </c>
      <c r="D185" s="2" t="s">
        <v>9</v>
      </c>
      <c r="E185" s="3">
        <v>1</v>
      </c>
      <c r="F185" s="4">
        <v>23990</v>
      </c>
      <c r="G185">
        <f>MATCH(C185,'Общие товары на 17.09.22'!$C$2:$C$793, 0)</f>
        <v>162</v>
      </c>
      <c r="H185">
        <f t="shared" ca="1" si="2"/>
        <v>1</v>
      </c>
    </row>
    <row r="186" spans="1:8" x14ac:dyDescent="0.3">
      <c r="A186" s="2" t="s">
        <v>5</v>
      </c>
      <c r="B186" s="3">
        <v>185</v>
      </c>
      <c r="C186" s="2" t="s">
        <v>170</v>
      </c>
      <c r="D186" s="2" t="s">
        <v>9</v>
      </c>
      <c r="E186" s="3">
        <v>1</v>
      </c>
      <c r="F186" s="4">
        <v>28990</v>
      </c>
      <c r="G186">
        <f>MATCH(C186,'Общие товары на 17.09.22'!$C$2:$C$793, 0)</f>
        <v>163</v>
      </c>
      <c r="H186">
        <f t="shared" ca="1" si="2"/>
        <v>1</v>
      </c>
    </row>
    <row r="187" spans="1:8" x14ac:dyDescent="0.3">
      <c r="A187" s="2" t="s">
        <v>5</v>
      </c>
      <c r="B187" s="3">
        <v>186</v>
      </c>
      <c r="C187" s="2" t="s">
        <v>171</v>
      </c>
      <c r="D187" s="2" t="s">
        <v>9</v>
      </c>
      <c r="E187" s="3">
        <v>1</v>
      </c>
      <c r="F187" s="4">
        <v>25990</v>
      </c>
      <c r="G187">
        <f>MATCH(C187,'Общие товары на 17.09.22'!$C$2:$C$793, 0)</f>
        <v>164</v>
      </c>
      <c r="H187">
        <f t="shared" ca="1" si="2"/>
        <v>1</v>
      </c>
    </row>
    <row r="188" spans="1:8" x14ac:dyDescent="0.3">
      <c r="A188" s="2" t="s">
        <v>5</v>
      </c>
      <c r="B188" s="3">
        <v>187</v>
      </c>
      <c r="C188" s="2" t="s">
        <v>172</v>
      </c>
      <c r="D188" s="2" t="s">
        <v>9</v>
      </c>
      <c r="E188" s="3">
        <v>1</v>
      </c>
      <c r="F188" s="4">
        <v>119990</v>
      </c>
      <c r="G188">
        <f>MATCH(C188,'Общие товары на 17.09.22'!$C$2:$C$793, 0)</f>
        <v>165</v>
      </c>
      <c r="H188">
        <f t="shared" ca="1" si="2"/>
        <v>1</v>
      </c>
    </row>
    <row r="189" spans="1:8" x14ac:dyDescent="0.3">
      <c r="A189" s="2" t="s">
        <v>5</v>
      </c>
      <c r="B189" s="3">
        <v>188</v>
      </c>
      <c r="C189" s="2" t="s">
        <v>173</v>
      </c>
      <c r="D189" s="2" t="s">
        <v>9</v>
      </c>
      <c r="E189" s="3">
        <v>1</v>
      </c>
      <c r="F189" s="4">
        <v>139990</v>
      </c>
      <c r="G189">
        <f>MATCH(C189,'Общие товары на 17.09.22'!$C$2:$C$793, 0)</f>
        <v>166</v>
      </c>
      <c r="H189">
        <f t="shared" ca="1" si="2"/>
        <v>1</v>
      </c>
    </row>
    <row r="190" spans="1:8" x14ac:dyDescent="0.3">
      <c r="A190" s="2" t="s">
        <v>5</v>
      </c>
      <c r="B190" s="3">
        <v>189</v>
      </c>
      <c r="C190" s="2" t="s">
        <v>174</v>
      </c>
      <c r="D190" s="2" t="s">
        <v>9</v>
      </c>
      <c r="E190" s="3">
        <v>1</v>
      </c>
      <c r="F190" s="4">
        <v>169990</v>
      </c>
      <c r="G190">
        <f>MATCH(C190,'Общие товары на 17.09.22'!$C$2:$C$793, 0)</f>
        <v>167</v>
      </c>
      <c r="H190">
        <f t="shared" ca="1" si="2"/>
        <v>1</v>
      </c>
    </row>
    <row r="191" spans="1:8" x14ac:dyDescent="0.3">
      <c r="A191" s="2" t="s">
        <v>5</v>
      </c>
      <c r="B191" s="3">
        <v>190</v>
      </c>
      <c r="C191" s="2" t="s">
        <v>175</v>
      </c>
      <c r="D191" s="2" t="s">
        <v>9</v>
      </c>
      <c r="E191" s="3">
        <v>1</v>
      </c>
      <c r="F191" s="4">
        <v>244990</v>
      </c>
      <c r="G191">
        <f>MATCH(C191,'Общие товары на 17.09.22'!$C$2:$C$793, 0)</f>
        <v>168</v>
      </c>
      <c r="H191">
        <f t="shared" ca="1" si="2"/>
        <v>1</v>
      </c>
    </row>
    <row r="192" spans="1:8" x14ac:dyDescent="0.3">
      <c r="A192" s="2" t="s">
        <v>5</v>
      </c>
      <c r="B192" s="3">
        <v>191</v>
      </c>
      <c r="C192" s="2" t="s">
        <v>176</v>
      </c>
      <c r="D192" s="2" t="s">
        <v>9</v>
      </c>
      <c r="E192" s="3">
        <v>1</v>
      </c>
      <c r="F192" s="4">
        <v>149990</v>
      </c>
      <c r="G192">
        <f>MATCH(C192,'Общие товары на 17.09.22'!$C$2:$C$793, 0)</f>
        <v>169</v>
      </c>
      <c r="H192">
        <f t="shared" ca="1" si="2"/>
        <v>1</v>
      </c>
    </row>
    <row r="193" spans="1:8" x14ac:dyDescent="0.3">
      <c r="A193" s="2" t="s">
        <v>5</v>
      </c>
      <c r="B193" s="3">
        <v>192</v>
      </c>
      <c r="C193" s="2" t="s">
        <v>177</v>
      </c>
      <c r="D193" s="2" t="s">
        <v>9</v>
      </c>
      <c r="E193" s="3">
        <v>1</v>
      </c>
      <c r="F193" s="4">
        <v>169990</v>
      </c>
      <c r="G193">
        <f>MATCH(C193,'Общие товары на 17.09.22'!$C$2:$C$793, 0)</f>
        <v>170</v>
      </c>
      <c r="H193">
        <f t="shared" ca="1" si="2"/>
        <v>1</v>
      </c>
    </row>
    <row r="194" spans="1:8" x14ac:dyDescent="0.3">
      <c r="A194" s="2" t="s">
        <v>5</v>
      </c>
      <c r="B194" s="3">
        <v>193</v>
      </c>
      <c r="C194" s="2" t="s">
        <v>178</v>
      </c>
      <c r="D194" s="2" t="s">
        <v>9</v>
      </c>
      <c r="E194" s="3">
        <v>1</v>
      </c>
      <c r="F194" s="4">
        <v>189990</v>
      </c>
      <c r="G194">
        <f>MATCH(C194,'Общие товары на 17.09.22'!$C$2:$C$793, 0)</f>
        <v>171</v>
      </c>
      <c r="H194">
        <f t="shared" ca="1" si="2"/>
        <v>1</v>
      </c>
    </row>
    <row r="195" spans="1:8" x14ac:dyDescent="0.3">
      <c r="A195" s="2" t="s">
        <v>5</v>
      </c>
      <c r="B195" s="3">
        <v>194</v>
      </c>
      <c r="C195" s="2" t="s">
        <v>179</v>
      </c>
      <c r="D195" s="2" t="s">
        <v>9</v>
      </c>
      <c r="E195" s="3">
        <v>1</v>
      </c>
      <c r="F195" s="4">
        <v>359990</v>
      </c>
      <c r="G195">
        <f>MATCH(C195,'Общие товары на 17.09.22'!$C$2:$C$793, 0)</f>
        <v>172</v>
      </c>
      <c r="H195">
        <f t="shared" ca="1" si="2"/>
        <v>1</v>
      </c>
    </row>
    <row r="196" spans="1:8" x14ac:dyDescent="0.3">
      <c r="A196" s="2" t="s">
        <v>5</v>
      </c>
      <c r="B196" s="3">
        <v>195</v>
      </c>
      <c r="C196" s="2" t="s">
        <v>180</v>
      </c>
      <c r="D196" s="2" t="s">
        <v>9</v>
      </c>
      <c r="E196" s="3">
        <v>1</v>
      </c>
      <c r="F196" s="4">
        <v>139990</v>
      </c>
      <c r="G196">
        <f>MATCH(C196,'Общие товары на 17.09.22'!$C$2:$C$793, 0)</f>
        <v>173</v>
      </c>
      <c r="H196">
        <f t="shared" ca="1" si="2"/>
        <v>1</v>
      </c>
    </row>
    <row r="197" spans="1:8" x14ac:dyDescent="0.3">
      <c r="A197" s="2" t="s">
        <v>5</v>
      </c>
      <c r="B197" s="3">
        <v>196</v>
      </c>
      <c r="C197" s="2" t="s">
        <v>181</v>
      </c>
      <c r="D197" s="2" t="s">
        <v>9</v>
      </c>
      <c r="E197" s="3">
        <v>1</v>
      </c>
      <c r="F197" s="4">
        <v>12990</v>
      </c>
      <c r="G197">
        <f>MATCH(C197,'Общие товары на 17.09.22'!$C$2:$C$793, 0)</f>
        <v>174</v>
      </c>
      <c r="H197">
        <f t="shared" ca="1" si="2"/>
        <v>1</v>
      </c>
    </row>
    <row r="198" spans="1:8" x14ac:dyDescent="0.3">
      <c r="A198" s="2" t="s">
        <v>5</v>
      </c>
      <c r="B198" s="3">
        <v>197</v>
      </c>
      <c r="C198" s="2" t="s">
        <v>182</v>
      </c>
      <c r="D198" s="2" t="s">
        <v>9</v>
      </c>
      <c r="E198" s="3">
        <v>1</v>
      </c>
      <c r="F198" s="4">
        <v>28990</v>
      </c>
      <c r="G198">
        <f>MATCH(C198,'Общие товары на 17.09.22'!$C$2:$C$793, 0)</f>
        <v>175</v>
      </c>
      <c r="H198">
        <f t="shared" ref="H198:H261" ca="1" si="3">IF(VALUE(INDIRECT(ADDRESS(G198+1,6,1,1,"Общие товары на 17.09.22")))=F198, 1, 0)</f>
        <v>1</v>
      </c>
    </row>
    <row r="199" spans="1:8" x14ac:dyDescent="0.3">
      <c r="A199" s="2" t="s">
        <v>5</v>
      </c>
      <c r="B199" s="3">
        <v>198</v>
      </c>
      <c r="C199" s="2" t="s">
        <v>183</v>
      </c>
      <c r="D199" s="2" t="s">
        <v>9</v>
      </c>
      <c r="E199" s="3">
        <v>1</v>
      </c>
      <c r="F199" s="4">
        <v>29990</v>
      </c>
      <c r="G199">
        <f>MATCH(C199,'Общие товары на 17.09.22'!$C$2:$C$793, 0)</f>
        <v>176</v>
      </c>
      <c r="H199">
        <f t="shared" ca="1" si="3"/>
        <v>1</v>
      </c>
    </row>
    <row r="200" spans="1:8" x14ac:dyDescent="0.3">
      <c r="A200" s="2" t="s">
        <v>5</v>
      </c>
      <c r="B200" s="3">
        <v>199</v>
      </c>
      <c r="C200" s="2" t="s">
        <v>184</v>
      </c>
      <c r="D200" s="2" t="s">
        <v>9</v>
      </c>
      <c r="E200" s="3">
        <v>1</v>
      </c>
      <c r="F200" s="4">
        <v>32990</v>
      </c>
      <c r="G200">
        <f>MATCH(C200,'Общие товары на 17.09.22'!$C$2:$C$793, 0)</f>
        <v>177</v>
      </c>
      <c r="H200">
        <f t="shared" ca="1" si="3"/>
        <v>1</v>
      </c>
    </row>
    <row r="201" spans="1:8" x14ac:dyDescent="0.3">
      <c r="A201" s="2" t="s">
        <v>5</v>
      </c>
      <c r="B201" s="3">
        <v>200</v>
      </c>
      <c r="C201" s="2" t="s">
        <v>185</v>
      </c>
      <c r="D201" s="2" t="s">
        <v>9</v>
      </c>
      <c r="E201" s="3">
        <v>1</v>
      </c>
      <c r="F201" s="4">
        <v>42590</v>
      </c>
      <c r="G201">
        <f>MATCH(C201,'Общие товары на 17.09.22'!$C$2:$C$793, 0)</f>
        <v>178</v>
      </c>
      <c r="H201">
        <f t="shared" ca="1" si="3"/>
        <v>1</v>
      </c>
    </row>
    <row r="202" spans="1:8" x14ac:dyDescent="0.3">
      <c r="A202" s="2" t="s">
        <v>5</v>
      </c>
      <c r="B202" s="3">
        <v>201</v>
      </c>
      <c r="C202" s="2" t="s">
        <v>186</v>
      </c>
      <c r="D202" s="2" t="s">
        <v>9</v>
      </c>
      <c r="E202" s="3">
        <v>1</v>
      </c>
      <c r="F202" s="4">
        <v>23990</v>
      </c>
      <c r="G202">
        <f>MATCH(C202,'Общие товары на 17.09.22'!$C$2:$C$793, 0)</f>
        <v>179</v>
      </c>
      <c r="H202">
        <f t="shared" ca="1" si="3"/>
        <v>1</v>
      </c>
    </row>
    <row r="203" spans="1:8" x14ac:dyDescent="0.3">
      <c r="A203" s="2" t="s">
        <v>5</v>
      </c>
      <c r="B203" s="3">
        <v>202</v>
      </c>
      <c r="C203" s="2" t="s">
        <v>187</v>
      </c>
      <c r="D203" s="2" t="s">
        <v>9</v>
      </c>
      <c r="E203" s="3">
        <v>1</v>
      </c>
      <c r="F203" s="4">
        <v>16990</v>
      </c>
      <c r="G203">
        <f>MATCH(C203,'Общие товары на 17.09.22'!$C$2:$C$793, 0)</f>
        <v>180</v>
      </c>
      <c r="H203">
        <f t="shared" ca="1" si="3"/>
        <v>1</v>
      </c>
    </row>
    <row r="204" spans="1:8" x14ac:dyDescent="0.3">
      <c r="A204" s="2" t="s">
        <v>5</v>
      </c>
      <c r="B204" s="3">
        <v>203</v>
      </c>
      <c r="C204" s="2" t="s">
        <v>188</v>
      </c>
      <c r="D204" s="2" t="s">
        <v>9</v>
      </c>
      <c r="E204" s="3">
        <v>1</v>
      </c>
      <c r="F204" s="4">
        <v>339990</v>
      </c>
      <c r="G204">
        <f>MATCH(C204,'Общие товары на 17.09.22'!$C$2:$C$793, 0)</f>
        <v>181</v>
      </c>
      <c r="H204">
        <f t="shared" ca="1" si="3"/>
        <v>1</v>
      </c>
    </row>
    <row r="205" spans="1:8" x14ac:dyDescent="0.3">
      <c r="A205" s="2" t="s">
        <v>5</v>
      </c>
      <c r="B205" s="3">
        <v>204</v>
      </c>
      <c r="C205" s="2" t="s">
        <v>189</v>
      </c>
      <c r="D205" s="2" t="s">
        <v>9</v>
      </c>
      <c r="E205" s="3">
        <v>1</v>
      </c>
      <c r="F205" s="4">
        <v>9990</v>
      </c>
      <c r="G205">
        <f>MATCH(C205,'Общие товары на 17.09.22'!$C$2:$C$793, 0)</f>
        <v>182</v>
      </c>
      <c r="H205">
        <f t="shared" ca="1" si="3"/>
        <v>1</v>
      </c>
    </row>
    <row r="206" spans="1:8" x14ac:dyDescent="0.3">
      <c r="A206" s="2" t="s">
        <v>5</v>
      </c>
      <c r="B206" s="3">
        <v>205</v>
      </c>
      <c r="C206" s="2" t="s">
        <v>190</v>
      </c>
      <c r="D206" s="2" t="s">
        <v>9</v>
      </c>
      <c r="E206" s="3">
        <v>1</v>
      </c>
      <c r="F206" s="4">
        <v>2290</v>
      </c>
      <c r="G206">
        <f>MATCH(C206,'Общие товары на 17.09.22'!$C$2:$C$793, 0)</f>
        <v>183</v>
      </c>
      <c r="H206">
        <f t="shared" ca="1" si="3"/>
        <v>1</v>
      </c>
    </row>
    <row r="207" spans="1:8" x14ac:dyDescent="0.3">
      <c r="A207" s="2" t="s">
        <v>5</v>
      </c>
      <c r="B207" s="3">
        <v>206</v>
      </c>
      <c r="C207" s="2" t="s">
        <v>191</v>
      </c>
      <c r="D207" s="2" t="s">
        <v>9</v>
      </c>
      <c r="E207" s="3">
        <v>1</v>
      </c>
      <c r="F207" s="4">
        <v>7190</v>
      </c>
      <c r="G207">
        <f>MATCH(C207,'Общие товары на 17.09.22'!$C$2:$C$793, 0)</f>
        <v>184</v>
      </c>
      <c r="H207">
        <f t="shared" ca="1" si="3"/>
        <v>1</v>
      </c>
    </row>
    <row r="208" spans="1:8" x14ac:dyDescent="0.3">
      <c r="A208" s="2" t="s">
        <v>5</v>
      </c>
      <c r="B208" s="3">
        <v>207</v>
      </c>
      <c r="C208" s="2" t="s">
        <v>192</v>
      </c>
      <c r="D208" s="2" t="s">
        <v>9</v>
      </c>
      <c r="E208" s="3">
        <v>1</v>
      </c>
      <c r="F208" s="4">
        <v>6990</v>
      </c>
      <c r="G208">
        <f>MATCH(C208,'Общие товары на 17.09.22'!$C$2:$C$793, 0)</f>
        <v>185</v>
      </c>
      <c r="H208">
        <f t="shared" ca="1" si="3"/>
        <v>1</v>
      </c>
    </row>
    <row r="209" spans="1:8" x14ac:dyDescent="0.3">
      <c r="A209" s="2" t="s">
        <v>5</v>
      </c>
      <c r="B209" s="3">
        <v>208</v>
      </c>
      <c r="C209" s="2" t="s">
        <v>193</v>
      </c>
      <c r="D209" s="2" t="s">
        <v>9</v>
      </c>
      <c r="E209" s="3">
        <v>1</v>
      </c>
      <c r="F209" s="4">
        <v>5890</v>
      </c>
      <c r="G209">
        <f>MATCH(C209,'Общие товары на 17.09.22'!$C$2:$C$793, 0)</f>
        <v>186</v>
      </c>
      <c r="H209">
        <f t="shared" ca="1" si="3"/>
        <v>1</v>
      </c>
    </row>
    <row r="210" spans="1:8" x14ac:dyDescent="0.3">
      <c r="A210" s="2" t="s">
        <v>5</v>
      </c>
      <c r="B210" s="3">
        <v>209</v>
      </c>
      <c r="C210" s="2" t="s">
        <v>194</v>
      </c>
      <c r="D210" s="2" t="s">
        <v>9</v>
      </c>
      <c r="E210" s="3">
        <v>1</v>
      </c>
      <c r="F210" s="4">
        <v>4790</v>
      </c>
      <c r="G210">
        <f>MATCH(C210,'Общие товары на 17.09.22'!$C$2:$C$793, 0)</f>
        <v>187</v>
      </c>
      <c r="H210">
        <f t="shared" ca="1" si="3"/>
        <v>1</v>
      </c>
    </row>
    <row r="211" spans="1:8" x14ac:dyDescent="0.3">
      <c r="A211" s="2" t="s">
        <v>5</v>
      </c>
      <c r="B211" s="3">
        <v>210</v>
      </c>
      <c r="C211" s="2" t="s">
        <v>195</v>
      </c>
      <c r="D211" s="2" t="s">
        <v>9</v>
      </c>
      <c r="E211" s="3">
        <v>1</v>
      </c>
      <c r="F211" s="4">
        <v>6390</v>
      </c>
      <c r="G211">
        <f>MATCH(C211,'Общие товары на 17.09.22'!$C$2:$C$793, 0)</f>
        <v>188</v>
      </c>
      <c r="H211">
        <f t="shared" ca="1" si="3"/>
        <v>1</v>
      </c>
    </row>
    <row r="212" spans="1:8" x14ac:dyDescent="0.3">
      <c r="A212" s="2" t="s">
        <v>5</v>
      </c>
      <c r="B212" s="3">
        <v>211</v>
      </c>
      <c r="C212" s="2" t="s">
        <v>196</v>
      </c>
      <c r="D212" s="2" t="s">
        <v>9</v>
      </c>
      <c r="E212" s="3">
        <v>1</v>
      </c>
      <c r="F212" s="4">
        <v>46990</v>
      </c>
      <c r="G212">
        <f>MATCH(C212,'Общие товары на 17.09.22'!$C$2:$C$793, 0)</f>
        <v>189</v>
      </c>
      <c r="H212">
        <f t="shared" ca="1" si="3"/>
        <v>1</v>
      </c>
    </row>
    <row r="213" spans="1:8" x14ac:dyDescent="0.3">
      <c r="A213" s="2" t="s">
        <v>5</v>
      </c>
      <c r="B213" s="3">
        <v>212</v>
      </c>
      <c r="C213" s="2" t="s">
        <v>197</v>
      </c>
      <c r="D213" s="2" t="s">
        <v>9</v>
      </c>
      <c r="E213" s="3">
        <v>1</v>
      </c>
      <c r="F213" s="4">
        <v>33990</v>
      </c>
      <c r="G213">
        <f>MATCH(C213,'Общие товары на 17.09.22'!$C$2:$C$793, 0)</f>
        <v>190</v>
      </c>
      <c r="H213">
        <f t="shared" ca="1" si="3"/>
        <v>1</v>
      </c>
    </row>
    <row r="214" spans="1:8" x14ac:dyDescent="0.3">
      <c r="A214" s="2" t="s">
        <v>5</v>
      </c>
      <c r="B214" s="3">
        <v>213</v>
      </c>
      <c r="C214" s="2" t="s">
        <v>198</v>
      </c>
      <c r="D214" s="2" t="s">
        <v>9</v>
      </c>
      <c r="E214" s="3">
        <v>1</v>
      </c>
      <c r="F214" s="4">
        <v>52990</v>
      </c>
      <c r="G214">
        <f>MATCH(C214,'Общие товары на 17.09.22'!$C$2:$C$793, 0)</f>
        <v>191</v>
      </c>
      <c r="H214">
        <f t="shared" ca="1" si="3"/>
        <v>1</v>
      </c>
    </row>
    <row r="215" spans="1:8" x14ac:dyDescent="0.3">
      <c r="A215" s="2" t="s">
        <v>5</v>
      </c>
      <c r="B215" s="3">
        <v>214</v>
      </c>
      <c r="C215" s="2" t="s">
        <v>199</v>
      </c>
      <c r="D215" s="2" t="s">
        <v>9</v>
      </c>
      <c r="E215" s="3">
        <v>1</v>
      </c>
      <c r="F215" s="4">
        <v>59990</v>
      </c>
      <c r="G215">
        <f>MATCH(C215,'Общие товары на 17.09.22'!$C$2:$C$793, 0)</f>
        <v>192</v>
      </c>
      <c r="H215">
        <f t="shared" ca="1" si="3"/>
        <v>1</v>
      </c>
    </row>
    <row r="216" spans="1:8" x14ac:dyDescent="0.3">
      <c r="A216" s="2" t="s">
        <v>5</v>
      </c>
      <c r="B216" s="3">
        <v>215</v>
      </c>
      <c r="C216" s="2" t="s">
        <v>200</v>
      </c>
      <c r="D216" s="2" t="s">
        <v>9</v>
      </c>
      <c r="E216" s="3">
        <v>1</v>
      </c>
      <c r="F216" s="4">
        <v>21990</v>
      </c>
      <c r="G216">
        <f>MATCH(C216,'Общие товары на 17.09.22'!$C$2:$C$793, 0)</f>
        <v>193</v>
      </c>
      <c r="H216">
        <f t="shared" ca="1" si="3"/>
        <v>1</v>
      </c>
    </row>
    <row r="217" spans="1:8" x14ac:dyDescent="0.3">
      <c r="A217" s="2" t="s">
        <v>5</v>
      </c>
      <c r="B217" s="3">
        <v>216</v>
      </c>
      <c r="C217" s="2" t="s">
        <v>201</v>
      </c>
      <c r="D217" s="2" t="s">
        <v>9</v>
      </c>
      <c r="E217" s="3">
        <v>1</v>
      </c>
      <c r="F217" s="4">
        <v>128990</v>
      </c>
      <c r="G217">
        <f>MATCH(C217,'Общие товары на 17.09.22'!$C$2:$C$793, 0)</f>
        <v>194</v>
      </c>
      <c r="H217">
        <f t="shared" ca="1" si="3"/>
        <v>1</v>
      </c>
    </row>
    <row r="218" spans="1:8" x14ac:dyDescent="0.3">
      <c r="A218" s="2" t="s">
        <v>5</v>
      </c>
      <c r="B218" s="3">
        <v>217</v>
      </c>
      <c r="C218" s="2" t="s">
        <v>202</v>
      </c>
      <c r="D218" s="2" t="s">
        <v>9</v>
      </c>
      <c r="E218" s="3">
        <v>1</v>
      </c>
      <c r="F218" s="4">
        <v>224990</v>
      </c>
      <c r="G218">
        <f>MATCH(C218,'Общие товары на 17.09.22'!$C$2:$C$793, 0)</f>
        <v>195</v>
      </c>
      <c r="H218">
        <f t="shared" ca="1" si="3"/>
        <v>1</v>
      </c>
    </row>
    <row r="219" spans="1:8" x14ac:dyDescent="0.3">
      <c r="A219" s="2" t="s">
        <v>5</v>
      </c>
      <c r="B219" s="3">
        <v>218</v>
      </c>
      <c r="C219" s="2" t="s">
        <v>203</v>
      </c>
      <c r="D219" s="2" t="s">
        <v>9</v>
      </c>
      <c r="E219" s="3">
        <v>1</v>
      </c>
      <c r="F219" s="4">
        <v>6490</v>
      </c>
      <c r="G219">
        <f>MATCH(C219,'Общие товары на 17.09.22'!$C$2:$C$793, 0)</f>
        <v>196</v>
      </c>
      <c r="H219">
        <f t="shared" ca="1" si="3"/>
        <v>1</v>
      </c>
    </row>
    <row r="220" spans="1:8" x14ac:dyDescent="0.3">
      <c r="A220" s="2" t="s">
        <v>5</v>
      </c>
      <c r="B220" s="3">
        <v>219</v>
      </c>
      <c r="C220" s="2" t="s">
        <v>204</v>
      </c>
      <c r="D220" s="2" t="s">
        <v>9</v>
      </c>
      <c r="E220" s="3">
        <v>1</v>
      </c>
      <c r="F220" s="4">
        <v>6890</v>
      </c>
      <c r="G220">
        <f>MATCH(C220,'Общие товары на 17.09.22'!$C$2:$C$793, 0)</f>
        <v>197</v>
      </c>
      <c r="H220">
        <f t="shared" ca="1" si="3"/>
        <v>1</v>
      </c>
    </row>
    <row r="221" spans="1:8" x14ac:dyDescent="0.3">
      <c r="A221" s="2" t="s">
        <v>5</v>
      </c>
      <c r="B221" s="3">
        <v>220</v>
      </c>
      <c r="C221" s="2" t="s">
        <v>205</v>
      </c>
      <c r="D221" s="2" t="s">
        <v>9</v>
      </c>
      <c r="E221" s="3">
        <v>1</v>
      </c>
      <c r="F221" s="4">
        <v>6890</v>
      </c>
      <c r="G221">
        <f>MATCH(C221,'Общие товары на 17.09.22'!$C$2:$C$793, 0)</f>
        <v>198</v>
      </c>
      <c r="H221">
        <f t="shared" ca="1" si="3"/>
        <v>1</v>
      </c>
    </row>
    <row r="222" spans="1:8" x14ac:dyDescent="0.3">
      <c r="A222" s="2" t="s">
        <v>5</v>
      </c>
      <c r="B222" s="3">
        <v>221</v>
      </c>
      <c r="C222" s="2" t="s">
        <v>206</v>
      </c>
      <c r="D222" s="2" t="s">
        <v>9</v>
      </c>
      <c r="E222" s="3">
        <v>1</v>
      </c>
      <c r="F222" s="4">
        <v>6890</v>
      </c>
      <c r="G222">
        <f>MATCH(C222,'Общие товары на 17.09.22'!$C$2:$C$793, 0)</f>
        <v>199</v>
      </c>
      <c r="H222">
        <f t="shared" ca="1" si="3"/>
        <v>1</v>
      </c>
    </row>
    <row r="223" spans="1:8" x14ac:dyDescent="0.3">
      <c r="A223" s="2" t="s">
        <v>5</v>
      </c>
      <c r="B223" s="3">
        <v>222</v>
      </c>
      <c r="C223" s="2" t="s">
        <v>207</v>
      </c>
      <c r="D223" s="2" t="s">
        <v>9</v>
      </c>
      <c r="E223" s="3">
        <v>1</v>
      </c>
      <c r="F223" s="4">
        <v>6890</v>
      </c>
      <c r="G223">
        <f>MATCH(C223,'Общие товары на 17.09.22'!$C$2:$C$793, 0)</f>
        <v>200</v>
      </c>
      <c r="H223">
        <f t="shared" ca="1" si="3"/>
        <v>1</v>
      </c>
    </row>
    <row r="224" spans="1:8" x14ac:dyDescent="0.3">
      <c r="A224" s="2" t="s">
        <v>5</v>
      </c>
      <c r="B224" s="3">
        <v>223</v>
      </c>
      <c r="C224" s="2" t="s">
        <v>208</v>
      </c>
      <c r="D224" s="2" t="s">
        <v>9</v>
      </c>
      <c r="E224" s="3">
        <v>1</v>
      </c>
      <c r="F224" s="4">
        <v>6690</v>
      </c>
      <c r="G224">
        <f>MATCH(C224,'Общие товары на 17.09.22'!$C$2:$C$793, 0)</f>
        <v>201</v>
      </c>
      <c r="H224">
        <f t="shared" ca="1" si="3"/>
        <v>1</v>
      </c>
    </row>
    <row r="225" spans="1:8" x14ac:dyDescent="0.3">
      <c r="A225" s="2" t="s">
        <v>5</v>
      </c>
      <c r="B225" s="3">
        <v>224</v>
      </c>
      <c r="C225" s="2" t="s">
        <v>209</v>
      </c>
      <c r="D225" s="2" t="s">
        <v>9</v>
      </c>
      <c r="E225" s="3">
        <v>1</v>
      </c>
      <c r="F225" s="4">
        <v>6990</v>
      </c>
      <c r="G225">
        <f>MATCH(C225,'Общие товары на 17.09.22'!$C$2:$C$793, 0)</f>
        <v>202</v>
      </c>
      <c r="H225">
        <f t="shared" ca="1" si="3"/>
        <v>1</v>
      </c>
    </row>
    <row r="226" spans="1:8" x14ac:dyDescent="0.3">
      <c r="A226" s="2" t="s">
        <v>5</v>
      </c>
      <c r="B226" s="3">
        <v>225</v>
      </c>
      <c r="C226" s="2" t="s">
        <v>210</v>
      </c>
      <c r="D226" s="2" t="s">
        <v>9</v>
      </c>
      <c r="E226" s="3">
        <v>1</v>
      </c>
      <c r="F226" s="4">
        <v>7990</v>
      </c>
      <c r="G226">
        <f>MATCH(C226,'Общие товары на 17.09.22'!$C$2:$C$793, 0)</f>
        <v>203</v>
      </c>
      <c r="H226">
        <f t="shared" ca="1" si="3"/>
        <v>1</v>
      </c>
    </row>
    <row r="227" spans="1:8" x14ac:dyDescent="0.3">
      <c r="A227" s="2" t="s">
        <v>5</v>
      </c>
      <c r="B227" s="3">
        <v>226</v>
      </c>
      <c r="C227" s="2" t="s">
        <v>211</v>
      </c>
      <c r="D227" s="2" t="s">
        <v>9</v>
      </c>
      <c r="E227" s="3">
        <v>1</v>
      </c>
      <c r="F227" s="4">
        <v>35990</v>
      </c>
      <c r="G227">
        <f>MATCH(C227,'Общие товары на 17.09.22'!$C$2:$C$793, 0)</f>
        <v>204</v>
      </c>
      <c r="H227">
        <f t="shared" ca="1" si="3"/>
        <v>1</v>
      </c>
    </row>
    <row r="228" spans="1:8" x14ac:dyDescent="0.3">
      <c r="A228" s="2" t="s">
        <v>5</v>
      </c>
      <c r="B228" s="3">
        <v>227</v>
      </c>
      <c r="C228" s="2" t="s">
        <v>212</v>
      </c>
      <c r="D228" s="2" t="s">
        <v>9</v>
      </c>
      <c r="E228" s="3">
        <v>1</v>
      </c>
      <c r="F228" s="4">
        <v>33990</v>
      </c>
      <c r="G228">
        <f>MATCH(C228,'Общие товары на 17.09.22'!$C$2:$C$793, 0)</f>
        <v>205</v>
      </c>
      <c r="H228">
        <f t="shared" ca="1" si="3"/>
        <v>1</v>
      </c>
    </row>
    <row r="229" spans="1:8" x14ac:dyDescent="0.3">
      <c r="A229" s="2" t="s">
        <v>5</v>
      </c>
      <c r="B229" s="3">
        <v>228</v>
      </c>
      <c r="C229" s="2" t="s">
        <v>213</v>
      </c>
      <c r="D229" s="2" t="s">
        <v>9</v>
      </c>
      <c r="E229" s="3">
        <v>1</v>
      </c>
      <c r="F229" s="4">
        <v>14990</v>
      </c>
      <c r="G229">
        <f>MATCH(C229,'Общие товары на 17.09.22'!$C$2:$C$793, 0)</f>
        <v>206</v>
      </c>
      <c r="H229">
        <f t="shared" ca="1" si="3"/>
        <v>1</v>
      </c>
    </row>
    <row r="230" spans="1:8" x14ac:dyDescent="0.3">
      <c r="A230" s="2" t="s">
        <v>5</v>
      </c>
      <c r="B230" s="3">
        <v>229</v>
      </c>
      <c r="C230" s="2" t="s">
        <v>214</v>
      </c>
      <c r="D230" s="2" t="s">
        <v>7</v>
      </c>
      <c r="E230" s="3">
        <v>1</v>
      </c>
      <c r="F230" s="4">
        <v>39900</v>
      </c>
      <c r="G230">
        <f>MATCH(C230,'Общие товары на 17.09.22'!$C$2:$C$793, 0)</f>
        <v>207</v>
      </c>
      <c r="H230">
        <f t="shared" ca="1" si="3"/>
        <v>1</v>
      </c>
    </row>
    <row r="231" spans="1:8" x14ac:dyDescent="0.3">
      <c r="A231" s="2" t="s">
        <v>5</v>
      </c>
      <c r="B231" s="3">
        <v>230</v>
      </c>
      <c r="C231" s="2" t="s">
        <v>215</v>
      </c>
      <c r="D231" s="2" t="s">
        <v>9</v>
      </c>
      <c r="E231" s="3">
        <v>1</v>
      </c>
      <c r="F231" s="4">
        <v>31990</v>
      </c>
      <c r="G231">
        <f>MATCH(C231,'Общие товары на 17.09.22'!$C$2:$C$793, 0)</f>
        <v>208</v>
      </c>
      <c r="H231">
        <f t="shared" ca="1" si="3"/>
        <v>1</v>
      </c>
    </row>
    <row r="232" spans="1:8" x14ac:dyDescent="0.3">
      <c r="A232" s="2" t="s">
        <v>5</v>
      </c>
      <c r="B232" s="3">
        <v>231</v>
      </c>
      <c r="C232" s="2" t="s">
        <v>216</v>
      </c>
      <c r="D232" s="2" t="s">
        <v>9</v>
      </c>
      <c r="E232" s="3">
        <v>1</v>
      </c>
      <c r="F232" s="4">
        <v>29990</v>
      </c>
      <c r="G232">
        <f>MATCH(C232,'Общие товары на 17.09.22'!$C$2:$C$793, 0)</f>
        <v>209</v>
      </c>
      <c r="H232">
        <f t="shared" ca="1" si="3"/>
        <v>1</v>
      </c>
    </row>
    <row r="233" spans="1:8" x14ac:dyDescent="0.3">
      <c r="A233" s="2" t="s">
        <v>5</v>
      </c>
      <c r="B233" s="3">
        <v>232</v>
      </c>
      <c r="C233" s="2" t="s">
        <v>217</v>
      </c>
      <c r="D233" s="2" t="s">
        <v>9</v>
      </c>
      <c r="E233" s="3">
        <v>1</v>
      </c>
      <c r="F233" s="4">
        <v>69990</v>
      </c>
      <c r="G233">
        <f>MATCH(C233,'Общие товары на 17.09.22'!$C$2:$C$793, 0)</f>
        <v>210</v>
      </c>
      <c r="H233">
        <f t="shared" ca="1" si="3"/>
        <v>1</v>
      </c>
    </row>
    <row r="234" spans="1:8" x14ac:dyDescent="0.3">
      <c r="A234" s="2" t="s">
        <v>5</v>
      </c>
      <c r="B234" s="3">
        <v>233</v>
      </c>
      <c r="C234" s="2" t="s">
        <v>218</v>
      </c>
      <c r="D234" s="2" t="s">
        <v>9</v>
      </c>
      <c r="E234" s="3">
        <v>1</v>
      </c>
      <c r="F234" s="4">
        <v>32990</v>
      </c>
      <c r="G234">
        <f>MATCH(C234,'Общие товары на 17.09.22'!$C$2:$C$793, 0)</f>
        <v>211</v>
      </c>
      <c r="H234">
        <f t="shared" ca="1" si="3"/>
        <v>1</v>
      </c>
    </row>
    <row r="235" spans="1:8" x14ac:dyDescent="0.3">
      <c r="A235" s="2" t="s">
        <v>5</v>
      </c>
      <c r="B235" s="3">
        <v>234</v>
      </c>
      <c r="C235" s="2" t="s">
        <v>219</v>
      </c>
      <c r="D235" s="2" t="s">
        <v>9</v>
      </c>
      <c r="E235" s="3">
        <v>1</v>
      </c>
      <c r="F235" s="4">
        <v>55900</v>
      </c>
      <c r="G235">
        <f>MATCH(C235,'Общие товары на 17.09.22'!$C$2:$C$793, 0)</f>
        <v>212</v>
      </c>
      <c r="H235">
        <f t="shared" ca="1" si="3"/>
        <v>1</v>
      </c>
    </row>
    <row r="236" spans="1:8" x14ac:dyDescent="0.3">
      <c r="A236" s="2" t="s">
        <v>5</v>
      </c>
      <c r="B236" s="3">
        <v>235</v>
      </c>
      <c r="C236" s="2" t="s">
        <v>220</v>
      </c>
      <c r="D236" s="2" t="s">
        <v>9</v>
      </c>
      <c r="E236" s="3">
        <v>1</v>
      </c>
      <c r="F236" s="4">
        <v>29990</v>
      </c>
      <c r="G236">
        <f>MATCH(C236,'Общие товары на 17.09.22'!$C$2:$C$793, 0)</f>
        <v>213</v>
      </c>
      <c r="H236">
        <f t="shared" ca="1" si="3"/>
        <v>1</v>
      </c>
    </row>
    <row r="237" spans="1:8" x14ac:dyDescent="0.3">
      <c r="A237" s="2" t="s">
        <v>5</v>
      </c>
      <c r="B237" s="3">
        <v>236</v>
      </c>
      <c r="C237" s="2" t="s">
        <v>221</v>
      </c>
      <c r="D237" s="2" t="s">
        <v>9</v>
      </c>
      <c r="E237" s="3">
        <v>1</v>
      </c>
      <c r="F237" s="4">
        <v>51900</v>
      </c>
      <c r="G237">
        <f>MATCH(C237,'Общие товары на 17.09.22'!$C$2:$C$793, 0)</f>
        <v>214</v>
      </c>
      <c r="H237">
        <f t="shared" ca="1" si="3"/>
        <v>1</v>
      </c>
    </row>
    <row r="238" spans="1:8" x14ac:dyDescent="0.3">
      <c r="A238" s="2" t="s">
        <v>5</v>
      </c>
      <c r="B238" s="3">
        <v>237</v>
      </c>
      <c r="C238" s="2" t="s">
        <v>222</v>
      </c>
      <c r="D238" s="2" t="s">
        <v>9</v>
      </c>
      <c r="E238" s="3">
        <v>1</v>
      </c>
      <c r="F238" s="4">
        <v>50990</v>
      </c>
      <c r="G238">
        <f>MATCH(C238,'Общие товары на 17.09.22'!$C$2:$C$793, 0)</f>
        <v>215</v>
      </c>
      <c r="H238">
        <f t="shared" ca="1" si="3"/>
        <v>1</v>
      </c>
    </row>
    <row r="239" spans="1:8" x14ac:dyDescent="0.3">
      <c r="A239" s="2" t="s">
        <v>5</v>
      </c>
      <c r="B239" s="3">
        <v>238</v>
      </c>
      <c r="C239" s="2" t="s">
        <v>223</v>
      </c>
      <c r="D239" s="2" t="s">
        <v>9</v>
      </c>
      <c r="E239" s="3">
        <v>1</v>
      </c>
      <c r="F239" s="4">
        <v>50990</v>
      </c>
      <c r="G239">
        <f>MATCH(C239,'Общие товары на 17.09.22'!$C$2:$C$793, 0)</f>
        <v>216</v>
      </c>
      <c r="H239">
        <f t="shared" ca="1" si="3"/>
        <v>1</v>
      </c>
    </row>
    <row r="240" spans="1:8" x14ac:dyDescent="0.3">
      <c r="A240" s="2" t="s">
        <v>5</v>
      </c>
      <c r="B240" s="3">
        <v>239</v>
      </c>
      <c r="C240" s="2" t="s">
        <v>224</v>
      </c>
      <c r="D240" s="2" t="s">
        <v>9</v>
      </c>
      <c r="E240" s="3">
        <v>1</v>
      </c>
      <c r="F240" s="4">
        <v>38990</v>
      </c>
      <c r="G240">
        <f>MATCH(C240,'Общие товары на 17.09.22'!$C$2:$C$793, 0)</f>
        <v>217</v>
      </c>
      <c r="H240">
        <f t="shared" ca="1" si="3"/>
        <v>1</v>
      </c>
    </row>
    <row r="241" spans="1:8" x14ac:dyDescent="0.3">
      <c r="A241" s="2" t="s">
        <v>5</v>
      </c>
      <c r="B241" s="3">
        <v>240</v>
      </c>
      <c r="C241" s="2" t="s">
        <v>225</v>
      </c>
      <c r="D241" s="2" t="s">
        <v>9</v>
      </c>
      <c r="E241" s="3">
        <v>1</v>
      </c>
      <c r="F241" s="4">
        <v>40990</v>
      </c>
      <c r="G241">
        <f>MATCH(C241,'Общие товары на 17.09.22'!$C$2:$C$793, 0)</f>
        <v>218</v>
      </c>
      <c r="H241">
        <f t="shared" ca="1" si="3"/>
        <v>1</v>
      </c>
    </row>
    <row r="242" spans="1:8" x14ac:dyDescent="0.3">
      <c r="A242" s="2" t="s">
        <v>5</v>
      </c>
      <c r="B242" s="3">
        <v>241</v>
      </c>
      <c r="C242" s="2" t="s">
        <v>226</v>
      </c>
      <c r="D242" s="2" t="s">
        <v>9</v>
      </c>
      <c r="E242" s="3">
        <v>1</v>
      </c>
      <c r="F242" s="4">
        <v>37990</v>
      </c>
      <c r="G242">
        <f>MATCH(C242,'Общие товары на 17.09.22'!$C$2:$C$793, 0)</f>
        <v>219</v>
      </c>
      <c r="H242">
        <f t="shared" ca="1" si="3"/>
        <v>1</v>
      </c>
    </row>
    <row r="243" spans="1:8" x14ac:dyDescent="0.3">
      <c r="A243" s="2" t="s">
        <v>5</v>
      </c>
      <c r="B243" s="3">
        <v>242</v>
      </c>
      <c r="C243" s="2" t="s">
        <v>227</v>
      </c>
      <c r="D243" s="2" t="s">
        <v>9</v>
      </c>
      <c r="E243" s="3">
        <v>1</v>
      </c>
      <c r="F243" s="4">
        <v>33990</v>
      </c>
      <c r="G243">
        <f>MATCH(C243,'Общие товары на 17.09.22'!$C$2:$C$793, 0)</f>
        <v>220</v>
      </c>
      <c r="H243">
        <f t="shared" ca="1" si="3"/>
        <v>1</v>
      </c>
    </row>
    <row r="244" spans="1:8" x14ac:dyDescent="0.3">
      <c r="A244" s="2" t="s">
        <v>5</v>
      </c>
      <c r="B244" s="3">
        <v>243</v>
      </c>
      <c r="C244" s="2" t="s">
        <v>228</v>
      </c>
      <c r="D244" s="2" t="s">
        <v>9</v>
      </c>
      <c r="E244" s="3">
        <v>1</v>
      </c>
      <c r="F244" s="4">
        <v>49990</v>
      </c>
      <c r="G244">
        <f>MATCH(C244,'Общие товары на 17.09.22'!$C$2:$C$793, 0)</f>
        <v>221</v>
      </c>
      <c r="H244">
        <f t="shared" ca="1" si="3"/>
        <v>1</v>
      </c>
    </row>
    <row r="245" spans="1:8" x14ac:dyDescent="0.3">
      <c r="A245" s="2" t="s">
        <v>5</v>
      </c>
      <c r="B245" s="3">
        <v>244</v>
      </c>
      <c r="C245" s="2" t="s">
        <v>229</v>
      </c>
      <c r="D245" s="2" t="s">
        <v>9</v>
      </c>
      <c r="E245" s="3">
        <v>1</v>
      </c>
      <c r="F245" s="4">
        <v>34990</v>
      </c>
      <c r="G245">
        <f>MATCH(C245,'Общие товары на 17.09.22'!$C$2:$C$793, 0)</f>
        <v>222</v>
      </c>
      <c r="H245">
        <f t="shared" ca="1" si="3"/>
        <v>1</v>
      </c>
    </row>
    <row r="246" spans="1:8" x14ac:dyDescent="0.3">
      <c r="A246" s="2" t="s">
        <v>5</v>
      </c>
      <c r="B246" s="3">
        <v>245</v>
      </c>
      <c r="C246" s="2" t="s">
        <v>230</v>
      </c>
      <c r="D246" s="2" t="s">
        <v>9</v>
      </c>
      <c r="E246" s="3">
        <v>1</v>
      </c>
      <c r="F246" s="4">
        <v>60990</v>
      </c>
      <c r="G246">
        <f>MATCH(C246,'Общие товары на 17.09.22'!$C$2:$C$793, 0)</f>
        <v>223</v>
      </c>
      <c r="H246">
        <f t="shared" ca="1" si="3"/>
        <v>1</v>
      </c>
    </row>
    <row r="247" spans="1:8" x14ac:dyDescent="0.3">
      <c r="A247" s="2" t="s">
        <v>5</v>
      </c>
      <c r="B247" s="3">
        <v>246</v>
      </c>
      <c r="C247" s="2" t="s">
        <v>231</v>
      </c>
      <c r="D247" s="2" t="s">
        <v>9</v>
      </c>
      <c r="E247" s="3">
        <v>1</v>
      </c>
      <c r="F247" s="4">
        <v>54990</v>
      </c>
      <c r="G247">
        <f>MATCH(C247,'Общие товары на 17.09.22'!$C$2:$C$793, 0)</f>
        <v>224</v>
      </c>
      <c r="H247">
        <f t="shared" ca="1" si="3"/>
        <v>1</v>
      </c>
    </row>
    <row r="248" spans="1:8" x14ac:dyDescent="0.3">
      <c r="A248" s="2" t="s">
        <v>5</v>
      </c>
      <c r="B248" s="3">
        <v>247</v>
      </c>
      <c r="C248" s="2" t="s">
        <v>232</v>
      </c>
      <c r="D248" s="2" t="s">
        <v>9</v>
      </c>
      <c r="E248" s="3">
        <v>1</v>
      </c>
      <c r="F248" s="4">
        <v>29990</v>
      </c>
      <c r="G248">
        <f>MATCH(C248,'Общие товары на 17.09.22'!$C$2:$C$793, 0)</f>
        <v>225</v>
      </c>
      <c r="H248">
        <f t="shared" ca="1" si="3"/>
        <v>1</v>
      </c>
    </row>
    <row r="249" spans="1:8" x14ac:dyDescent="0.3">
      <c r="A249" s="2" t="s">
        <v>5</v>
      </c>
      <c r="B249" s="3">
        <v>248</v>
      </c>
      <c r="C249" s="2" t="s">
        <v>233</v>
      </c>
      <c r="D249" s="2" t="s">
        <v>9</v>
      </c>
      <c r="E249" s="3">
        <v>1</v>
      </c>
      <c r="F249" s="4">
        <v>22990</v>
      </c>
      <c r="G249">
        <f>MATCH(C249,'Общие товары на 17.09.22'!$C$2:$C$793, 0)</f>
        <v>226</v>
      </c>
      <c r="H249">
        <f t="shared" ca="1" si="3"/>
        <v>1</v>
      </c>
    </row>
    <row r="250" spans="1:8" x14ac:dyDescent="0.3">
      <c r="A250" s="2" t="s">
        <v>5</v>
      </c>
      <c r="B250" s="3">
        <v>249</v>
      </c>
      <c r="C250" s="2" t="s">
        <v>234</v>
      </c>
      <c r="D250" s="2" t="s">
        <v>9</v>
      </c>
      <c r="E250" s="3">
        <v>1</v>
      </c>
      <c r="F250" s="4">
        <v>39990</v>
      </c>
      <c r="G250">
        <f>MATCH(C250,'Общие товары на 17.09.22'!$C$2:$C$793, 0)</f>
        <v>227</v>
      </c>
      <c r="H250">
        <f t="shared" ca="1" si="3"/>
        <v>1</v>
      </c>
    </row>
    <row r="251" spans="1:8" x14ac:dyDescent="0.3">
      <c r="A251" s="2" t="s">
        <v>5</v>
      </c>
      <c r="B251" s="3">
        <v>250</v>
      </c>
      <c r="C251" s="2" t="s">
        <v>235</v>
      </c>
      <c r="D251" s="2" t="s">
        <v>9</v>
      </c>
      <c r="E251" s="3">
        <v>1</v>
      </c>
      <c r="F251" s="4">
        <v>19990</v>
      </c>
      <c r="G251">
        <f>MATCH(C251,'Общие товары на 17.09.22'!$C$2:$C$793, 0)</f>
        <v>228</v>
      </c>
      <c r="H251">
        <f t="shared" ca="1" si="3"/>
        <v>1</v>
      </c>
    </row>
    <row r="252" spans="1:8" x14ac:dyDescent="0.3">
      <c r="A252" s="2" t="s">
        <v>5</v>
      </c>
      <c r="B252" s="3">
        <v>251</v>
      </c>
      <c r="C252" s="2" t="s">
        <v>236</v>
      </c>
      <c r="D252" s="2" t="s">
        <v>9</v>
      </c>
      <c r="E252" s="3">
        <v>1</v>
      </c>
      <c r="F252" s="4">
        <v>31990</v>
      </c>
      <c r="G252">
        <f>MATCH(C252,'Общие товары на 17.09.22'!$C$2:$C$793, 0)</f>
        <v>229</v>
      </c>
      <c r="H252">
        <f t="shared" ca="1" si="3"/>
        <v>1</v>
      </c>
    </row>
    <row r="253" spans="1:8" x14ac:dyDescent="0.3">
      <c r="A253" s="2" t="s">
        <v>5</v>
      </c>
      <c r="B253" s="3">
        <v>252</v>
      </c>
      <c r="C253" s="2" t="s">
        <v>237</v>
      </c>
      <c r="D253" s="2" t="s">
        <v>9</v>
      </c>
      <c r="E253" s="3">
        <v>1</v>
      </c>
      <c r="F253" s="4">
        <v>7990</v>
      </c>
      <c r="G253">
        <f>MATCH(C253,'Общие товары на 17.09.22'!$C$2:$C$793, 0)</f>
        <v>230</v>
      </c>
      <c r="H253">
        <f t="shared" ca="1" si="3"/>
        <v>1</v>
      </c>
    </row>
    <row r="254" spans="1:8" x14ac:dyDescent="0.3">
      <c r="A254" s="2" t="s">
        <v>5</v>
      </c>
      <c r="B254" s="3">
        <v>253</v>
      </c>
      <c r="C254" s="2" t="s">
        <v>238</v>
      </c>
      <c r="D254" s="2" t="s">
        <v>9</v>
      </c>
      <c r="E254" s="3">
        <v>1</v>
      </c>
      <c r="F254" s="4">
        <v>6990</v>
      </c>
      <c r="G254">
        <f>MATCH(C254,'Общие товары на 17.09.22'!$C$2:$C$793, 0)</f>
        <v>231</v>
      </c>
      <c r="H254">
        <f t="shared" ca="1" si="3"/>
        <v>1</v>
      </c>
    </row>
    <row r="255" spans="1:8" x14ac:dyDescent="0.3">
      <c r="A255" s="2" t="s">
        <v>5</v>
      </c>
      <c r="B255" s="3">
        <v>254</v>
      </c>
      <c r="C255" s="2" t="s">
        <v>239</v>
      </c>
      <c r="D255" s="2" t="s">
        <v>9</v>
      </c>
      <c r="E255" s="3">
        <v>1</v>
      </c>
      <c r="F255" s="4">
        <v>21990</v>
      </c>
      <c r="G255">
        <f>MATCH(C255,'Общие товары на 17.09.22'!$C$2:$C$793, 0)</f>
        <v>232</v>
      </c>
      <c r="H255">
        <f t="shared" ca="1" si="3"/>
        <v>1</v>
      </c>
    </row>
    <row r="256" spans="1:8" x14ac:dyDescent="0.3">
      <c r="A256" s="2" t="s">
        <v>5</v>
      </c>
      <c r="B256" s="3">
        <v>255</v>
      </c>
      <c r="C256" s="2" t="s">
        <v>240</v>
      </c>
      <c r="D256" s="2" t="s">
        <v>9</v>
      </c>
      <c r="E256" s="3">
        <v>1</v>
      </c>
      <c r="F256" s="4">
        <v>19490</v>
      </c>
      <c r="G256">
        <f>MATCH(C256,'Общие товары на 17.09.22'!$C$2:$C$793, 0)</f>
        <v>233</v>
      </c>
      <c r="H256">
        <f t="shared" ca="1" si="3"/>
        <v>1</v>
      </c>
    </row>
    <row r="257" spans="1:8" x14ac:dyDescent="0.3">
      <c r="A257" s="2" t="s">
        <v>5</v>
      </c>
      <c r="B257" s="3">
        <v>256</v>
      </c>
      <c r="C257" s="2" t="s">
        <v>241</v>
      </c>
      <c r="D257" s="2" t="s">
        <v>9</v>
      </c>
      <c r="E257" s="3">
        <v>1</v>
      </c>
      <c r="F257" s="4">
        <v>13790</v>
      </c>
      <c r="G257">
        <f>MATCH(C257,'Общие товары на 17.09.22'!$C$2:$C$793, 0)</f>
        <v>234</v>
      </c>
      <c r="H257">
        <f t="shared" ca="1" si="3"/>
        <v>1</v>
      </c>
    </row>
    <row r="258" spans="1:8" x14ac:dyDescent="0.3">
      <c r="A258" s="2" t="s">
        <v>5</v>
      </c>
      <c r="B258" s="3">
        <v>257</v>
      </c>
      <c r="C258" s="2" t="s">
        <v>242</v>
      </c>
      <c r="D258" s="2" t="s">
        <v>9</v>
      </c>
      <c r="E258" s="3">
        <v>1</v>
      </c>
      <c r="F258" s="4">
        <v>8990</v>
      </c>
      <c r="G258">
        <f>MATCH(C258,'Общие товары на 17.09.22'!$C$2:$C$793, 0)</f>
        <v>235</v>
      </c>
      <c r="H258">
        <f t="shared" ca="1" si="3"/>
        <v>1</v>
      </c>
    </row>
    <row r="259" spans="1:8" x14ac:dyDescent="0.3">
      <c r="A259" s="2" t="s">
        <v>5</v>
      </c>
      <c r="B259" s="3">
        <v>258</v>
      </c>
      <c r="C259" s="2" t="s">
        <v>243</v>
      </c>
      <c r="D259" s="2" t="s">
        <v>9</v>
      </c>
      <c r="E259" s="3">
        <v>1</v>
      </c>
      <c r="F259" s="4">
        <v>23990</v>
      </c>
      <c r="G259">
        <f>MATCH(C259,'Общие товары на 17.09.22'!$C$2:$C$793, 0)</f>
        <v>236</v>
      </c>
      <c r="H259">
        <f t="shared" ca="1" si="3"/>
        <v>1</v>
      </c>
    </row>
    <row r="260" spans="1:8" x14ac:dyDescent="0.3">
      <c r="A260" s="2" t="s">
        <v>5</v>
      </c>
      <c r="B260" s="3">
        <v>259</v>
      </c>
      <c r="C260" s="2" t="s">
        <v>244</v>
      </c>
      <c r="D260" s="2" t="s">
        <v>9</v>
      </c>
      <c r="E260" s="3">
        <v>1</v>
      </c>
      <c r="F260" s="4">
        <v>12990</v>
      </c>
      <c r="G260">
        <f>MATCH(C260,'Общие товары на 17.09.22'!$C$2:$C$793, 0)</f>
        <v>237</v>
      </c>
      <c r="H260">
        <f t="shared" ca="1" si="3"/>
        <v>1</v>
      </c>
    </row>
    <row r="261" spans="1:8" x14ac:dyDescent="0.3">
      <c r="A261" s="2" t="s">
        <v>5</v>
      </c>
      <c r="B261" s="3">
        <v>260</v>
      </c>
      <c r="C261" s="2" t="s">
        <v>827</v>
      </c>
      <c r="D261" s="2" t="s">
        <v>9</v>
      </c>
      <c r="E261" s="3">
        <v>1</v>
      </c>
      <c r="F261" s="4">
        <v>37990</v>
      </c>
      <c r="G261" t="e">
        <f>MATCH(C261,'Общие товары на 17.09.22'!$C$2:$C$793, 0)</f>
        <v>#N/A</v>
      </c>
      <c r="H261" t="e">
        <f t="shared" ca="1" si="3"/>
        <v>#N/A</v>
      </c>
    </row>
    <row r="262" spans="1:8" x14ac:dyDescent="0.3">
      <c r="A262" s="2" t="s">
        <v>5</v>
      </c>
      <c r="B262" s="3">
        <v>261</v>
      </c>
      <c r="C262" s="2" t="s">
        <v>828</v>
      </c>
      <c r="D262" s="2" t="s">
        <v>9</v>
      </c>
      <c r="E262" s="3">
        <v>1</v>
      </c>
      <c r="F262" s="4">
        <v>119990</v>
      </c>
      <c r="G262" t="e">
        <f>MATCH(C262,'Общие товары на 17.09.22'!$C$2:$C$793, 0)</f>
        <v>#N/A</v>
      </c>
      <c r="H262" t="e">
        <f t="shared" ref="H262:H325" ca="1" si="4">IF(VALUE(INDIRECT(ADDRESS(G262+1,6,1,1,"Общие товары на 17.09.22")))=F262, 1, 0)</f>
        <v>#N/A</v>
      </c>
    </row>
    <row r="263" spans="1:8" x14ac:dyDescent="0.3">
      <c r="A263" s="2" t="s">
        <v>5</v>
      </c>
      <c r="B263" s="3">
        <v>262</v>
      </c>
      <c r="C263" s="2" t="s">
        <v>829</v>
      </c>
      <c r="D263" s="2" t="s">
        <v>9</v>
      </c>
      <c r="E263" s="3">
        <v>1</v>
      </c>
      <c r="F263" s="4">
        <v>65990</v>
      </c>
      <c r="G263" t="e">
        <f>MATCH(C263,'Общие товары на 17.09.22'!$C$2:$C$793, 0)</f>
        <v>#N/A</v>
      </c>
      <c r="H263" t="e">
        <f t="shared" ca="1" si="4"/>
        <v>#N/A</v>
      </c>
    </row>
    <row r="264" spans="1:8" x14ac:dyDescent="0.3">
      <c r="A264" s="2" t="s">
        <v>5</v>
      </c>
      <c r="B264" s="3">
        <v>263</v>
      </c>
      <c r="C264" s="2" t="s">
        <v>830</v>
      </c>
      <c r="D264" s="2" t="s">
        <v>9</v>
      </c>
      <c r="E264" s="3">
        <v>1</v>
      </c>
      <c r="F264" s="4">
        <v>89990</v>
      </c>
      <c r="G264" t="e">
        <f>MATCH(C264,'Общие товары на 17.09.22'!$C$2:$C$793, 0)</f>
        <v>#N/A</v>
      </c>
      <c r="H264" t="e">
        <f t="shared" ca="1" si="4"/>
        <v>#N/A</v>
      </c>
    </row>
    <row r="265" spans="1:8" x14ac:dyDescent="0.3">
      <c r="A265" s="2" t="s">
        <v>5</v>
      </c>
      <c r="B265" s="3">
        <v>264</v>
      </c>
      <c r="C265" s="2" t="s">
        <v>245</v>
      </c>
      <c r="D265" s="2" t="s">
        <v>9</v>
      </c>
      <c r="E265" s="3">
        <v>1</v>
      </c>
      <c r="F265" s="4">
        <v>299990</v>
      </c>
      <c r="G265">
        <f>MATCH(C265,'Общие товары на 17.09.22'!$C$2:$C$793, 0)</f>
        <v>238</v>
      </c>
      <c r="H265">
        <f t="shared" ca="1" si="4"/>
        <v>1</v>
      </c>
    </row>
    <row r="266" spans="1:8" x14ac:dyDescent="0.3">
      <c r="A266" s="2" t="s">
        <v>5</v>
      </c>
      <c r="B266" s="3">
        <v>265</v>
      </c>
      <c r="C266" s="2" t="s">
        <v>246</v>
      </c>
      <c r="D266" s="2" t="s">
        <v>9</v>
      </c>
      <c r="E266" s="3">
        <v>1</v>
      </c>
      <c r="F266" s="4">
        <v>289990</v>
      </c>
      <c r="G266">
        <f>MATCH(C266,'Общие товары на 17.09.22'!$C$2:$C$793, 0)</f>
        <v>239</v>
      </c>
      <c r="H266">
        <f t="shared" ca="1" si="4"/>
        <v>1</v>
      </c>
    </row>
    <row r="267" spans="1:8" x14ac:dyDescent="0.3">
      <c r="A267" s="2" t="s">
        <v>5</v>
      </c>
      <c r="B267" s="3">
        <v>266</v>
      </c>
      <c r="C267" s="2" t="s">
        <v>247</v>
      </c>
      <c r="D267" s="2" t="s">
        <v>9</v>
      </c>
      <c r="E267" s="3">
        <v>1</v>
      </c>
      <c r="F267" s="4">
        <v>209990</v>
      </c>
      <c r="G267">
        <f>MATCH(C267,'Общие товары на 17.09.22'!$C$2:$C$793, 0)</f>
        <v>240</v>
      </c>
      <c r="H267">
        <f t="shared" ca="1" si="4"/>
        <v>1</v>
      </c>
    </row>
    <row r="268" spans="1:8" x14ac:dyDescent="0.3">
      <c r="A268" s="2" t="s">
        <v>5</v>
      </c>
      <c r="B268" s="3">
        <v>267</v>
      </c>
      <c r="C268" s="2" t="s">
        <v>248</v>
      </c>
      <c r="D268" s="2" t="s">
        <v>9</v>
      </c>
      <c r="E268" s="3">
        <v>1</v>
      </c>
      <c r="F268" s="4">
        <v>139990</v>
      </c>
      <c r="G268">
        <f>MATCH(C268,'Общие товары на 17.09.22'!$C$2:$C$793, 0)</f>
        <v>241</v>
      </c>
      <c r="H268">
        <f t="shared" ca="1" si="4"/>
        <v>1</v>
      </c>
    </row>
    <row r="269" spans="1:8" x14ac:dyDescent="0.3">
      <c r="A269" s="2" t="s">
        <v>5</v>
      </c>
      <c r="B269" s="3">
        <v>268</v>
      </c>
      <c r="C269" s="2" t="s">
        <v>249</v>
      </c>
      <c r="D269" s="2" t="s">
        <v>9</v>
      </c>
      <c r="E269" s="3">
        <v>1</v>
      </c>
      <c r="F269" s="4">
        <v>99990</v>
      </c>
      <c r="G269">
        <f>MATCH(C269,'Общие товары на 17.09.22'!$C$2:$C$793, 0)</f>
        <v>242</v>
      </c>
      <c r="H269">
        <f t="shared" ca="1" si="4"/>
        <v>1</v>
      </c>
    </row>
    <row r="270" spans="1:8" x14ac:dyDescent="0.3">
      <c r="A270" s="2" t="s">
        <v>5</v>
      </c>
      <c r="B270" s="3">
        <v>269</v>
      </c>
      <c r="C270" s="2" t="s">
        <v>250</v>
      </c>
      <c r="D270" s="2" t="s">
        <v>9</v>
      </c>
      <c r="E270" s="3">
        <v>1</v>
      </c>
      <c r="F270" s="4">
        <v>145990</v>
      </c>
      <c r="G270">
        <f>MATCH(C270,'Общие товары на 17.09.22'!$C$2:$C$793, 0)</f>
        <v>243</v>
      </c>
      <c r="H270">
        <f t="shared" ca="1" si="4"/>
        <v>1</v>
      </c>
    </row>
    <row r="271" spans="1:8" x14ac:dyDescent="0.3">
      <c r="A271" s="2" t="s">
        <v>5</v>
      </c>
      <c r="B271" s="3">
        <v>270</v>
      </c>
      <c r="C271" s="2" t="s">
        <v>251</v>
      </c>
      <c r="D271" s="2" t="s">
        <v>9</v>
      </c>
      <c r="E271" s="3">
        <v>1</v>
      </c>
      <c r="F271" s="4">
        <v>118790</v>
      </c>
      <c r="G271">
        <f>MATCH(C271,'Общие товары на 17.09.22'!$C$2:$C$793, 0)</f>
        <v>244</v>
      </c>
      <c r="H271">
        <f t="shared" ca="1" si="4"/>
        <v>1</v>
      </c>
    </row>
    <row r="272" spans="1:8" x14ac:dyDescent="0.3">
      <c r="A272" s="2" t="s">
        <v>5</v>
      </c>
      <c r="B272" s="3">
        <v>271</v>
      </c>
      <c r="C272" s="2" t="s">
        <v>252</v>
      </c>
      <c r="D272" s="2" t="s">
        <v>9</v>
      </c>
      <c r="E272" s="3">
        <v>1</v>
      </c>
      <c r="F272" s="4">
        <v>179990</v>
      </c>
      <c r="G272">
        <f>MATCH(C272,'Общие товары на 17.09.22'!$C$2:$C$793, 0)</f>
        <v>245</v>
      </c>
      <c r="H272">
        <f t="shared" ca="1" si="4"/>
        <v>1</v>
      </c>
    </row>
    <row r="273" spans="1:8" x14ac:dyDescent="0.3">
      <c r="A273" s="2" t="s">
        <v>5</v>
      </c>
      <c r="B273" s="3">
        <v>272</v>
      </c>
      <c r="C273" s="2" t="s">
        <v>253</v>
      </c>
      <c r="D273" s="2" t="s">
        <v>7</v>
      </c>
      <c r="E273" s="3">
        <v>1</v>
      </c>
      <c r="F273" s="4">
        <v>109990</v>
      </c>
      <c r="G273">
        <f>MATCH(C273,'Общие товары на 17.09.22'!$C$2:$C$793, 0)</f>
        <v>246</v>
      </c>
      <c r="H273">
        <f t="shared" ca="1" si="4"/>
        <v>1</v>
      </c>
    </row>
    <row r="274" spans="1:8" x14ac:dyDescent="0.3">
      <c r="A274" s="2" t="s">
        <v>5</v>
      </c>
      <c r="B274" s="3">
        <v>273</v>
      </c>
      <c r="C274" s="2" t="s">
        <v>254</v>
      </c>
      <c r="D274" s="2" t="s">
        <v>9</v>
      </c>
      <c r="E274" s="3">
        <v>1</v>
      </c>
      <c r="F274" s="4">
        <v>119990</v>
      </c>
      <c r="G274">
        <f>MATCH(C274,'Общие товары на 17.09.22'!$C$2:$C$793, 0)</f>
        <v>247</v>
      </c>
      <c r="H274">
        <f t="shared" ca="1" si="4"/>
        <v>1</v>
      </c>
    </row>
    <row r="275" spans="1:8" x14ac:dyDescent="0.3">
      <c r="A275" s="2" t="s">
        <v>5</v>
      </c>
      <c r="B275" s="3">
        <v>274</v>
      </c>
      <c r="C275" s="2" t="s">
        <v>255</v>
      </c>
      <c r="D275" s="2" t="s">
        <v>9</v>
      </c>
      <c r="E275" s="3">
        <v>1</v>
      </c>
      <c r="F275" s="4">
        <v>209990</v>
      </c>
      <c r="G275">
        <f>MATCH(C275,'Общие товары на 17.09.22'!$C$2:$C$793, 0)</f>
        <v>248</v>
      </c>
      <c r="H275">
        <f t="shared" ca="1" si="4"/>
        <v>1</v>
      </c>
    </row>
    <row r="276" spans="1:8" x14ac:dyDescent="0.3">
      <c r="A276" s="2" t="s">
        <v>5</v>
      </c>
      <c r="B276" s="3">
        <v>275</v>
      </c>
      <c r="C276" s="2" t="s">
        <v>256</v>
      </c>
      <c r="D276" s="2" t="s">
        <v>9</v>
      </c>
      <c r="E276" s="3">
        <v>1</v>
      </c>
      <c r="F276" s="4">
        <v>244990</v>
      </c>
      <c r="G276">
        <f>MATCH(C276,'Общие товары на 17.09.22'!$C$2:$C$793, 0)</f>
        <v>249</v>
      </c>
      <c r="H276">
        <f t="shared" ca="1" si="4"/>
        <v>1</v>
      </c>
    </row>
    <row r="277" spans="1:8" x14ac:dyDescent="0.3">
      <c r="A277" s="2" t="s">
        <v>5</v>
      </c>
      <c r="B277" s="3">
        <v>276</v>
      </c>
      <c r="C277" s="2" t="s">
        <v>257</v>
      </c>
      <c r="D277" s="2" t="s">
        <v>9</v>
      </c>
      <c r="E277" s="3">
        <v>1</v>
      </c>
      <c r="F277" s="4">
        <v>164990</v>
      </c>
      <c r="G277">
        <f>MATCH(C277,'Общие товары на 17.09.22'!$C$2:$C$793, 0)</f>
        <v>250</v>
      </c>
      <c r="H277">
        <f t="shared" ca="1" si="4"/>
        <v>1</v>
      </c>
    </row>
    <row r="278" spans="1:8" x14ac:dyDescent="0.3">
      <c r="A278" s="2" t="s">
        <v>5</v>
      </c>
      <c r="B278" s="3">
        <v>277</v>
      </c>
      <c r="C278" s="2" t="s">
        <v>258</v>
      </c>
      <c r="D278" s="2" t="s">
        <v>9</v>
      </c>
      <c r="E278" s="3">
        <v>1</v>
      </c>
      <c r="F278" s="4">
        <v>174990</v>
      </c>
      <c r="G278">
        <f>MATCH(C278,'Общие товары на 17.09.22'!$C$2:$C$793, 0)</f>
        <v>251</v>
      </c>
      <c r="H278">
        <f t="shared" ca="1" si="4"/>
        <v>1</v>
      </c>
    </row>
    <row r="279" spans="1:8" x14ac:dyDescent="0.3">
      <c r="A279" s="2" t="s">
        <v>5</v>
      </c>
      <c r="B279" s="3">
        <v>278</v>
      </c>
      <c r="C279" s="2" t="s">
        <v>259</v>
      </c>
      <c r="D279" s="2" t="s">
        <v>9</v>
      </c>
      <c r="E279" s="3">
        <v>1</v>
      </c>
      <c r="F279" s="4">
        <v>185990</v>
      </c>
      <c r="G279">
        <f>MATCH(C279,'Общие товары на 17.09.22'!$C$2:$C$793, 0)</f>
        <v>252</v>
      </c>
      <c r="H279">
        <f t="shared" ca="1" si="4"/>
        <v>1</v>
      </c>
    </row>
    <row r="280" spans="1:8" x14ac:dyDescent="0.3">
      <c r="A280" s="2" t="s">
        <v>5</v>
      </c>
      <c r="B280" s="3">
        <v>279</v>
      </c>
      <c r="C280" s="2" t="s">
        <v>260</v>
      </c>
      <c r="D280" s="2" t="s">
        <v>9</v>
      </c>
      <c r="E280" s="3">
        <v>1</v>
      </c>
      <c r="F280" s="4">
        <v>199990</v>
      </c>
      <c r="G280">
        <f>MATCH(C280,'Общие товары на 17.09.22'!$C$2:$C$793, 0)</f>
        <v>253</v>
      </c>
      <c r="H280">
        <f t="shared" ca="1" si="4"/>
        <v>1</v>
      </c>
    </row>
    <row r="281" spans="1:8" x14ac:dyDescent="0.3">
      <c r="A281" s="2" t="s">
        <v>5</v>
      </c>
      <c r="B281" s="3">
        <v>280</v>
      </c>
      <c r="C281" s="2" t="s">
        <v>261</v>
      </c>
      <c r="D281" s="2" t="s">
        <v>9</v>
      </c>
      <c r="E281" s="3">
        <v>1</v>
      </c>
      <c r="F281" s="4">
        <v>214990</v>
      </c>
      <c r="G281">
        <f>MATCH(C281,'Общие товары на 17.09.22'!$C$2:$C$793, 0)</f>
        <v>254</v>
      </c>
      <c r="H281">
        <f t="shared" ca="1" si="4"/>
        <v>1</v>
      </c>
    </row>
    <row r="282" spans="1:8" x14ac:dyDescent="0.3">
      <c r="A282" s="2" t="s">
        <v>5</v>
      </c>
      <c r="B282" s="3">
        <v>281</v>
      </c>
      <c r="C282" s="2" t="s">
        <v>262</v>
      </c>
      <c r="D282" s="2" t="s">
        <v>9</v>
      </c>
      <c r="E282" s="3">
        <v>1</v>
      </c>
      <c r="F282" s="4">
        <v>234990</v>
      </c>
      <c r="G282">
        <f>MATCH(C282,'Общие товары на 17.09.22'!$C$2:$C$793, 0)</f>
        <v>255</v>
      </c>
      <c r="H282">
        <f t="shared" ca="1" si="4"/>
        <v>1</v>
      </c>
    </row>
    <row r="283" spans="1:8" x14ac:dyDescent="0.3">
      <c r="A283" s="2" t="s">
        <v>5</v>
      </c>
      <c r="B283" s="3">
        <v>282</v>
      </c>
      <c r="C283" s="2" t="s">
        <v>263</v>
      </c>
      <c r="D283" s="2" t="s">
        <v>9</v>
      </c>
      <c r="E283" s="3">
        <v>1</v>
      </c>
      <c r="F283" s="4">
        <v>319990</v>
      </c>
      <c r="G283">
        <f>MATCH(C283,'Общие товары на 17.09.22'!$C$2:$C$793, 0)</f>
        <v>256</v>
      </c>
      <c r="H283">
        <f t="shared" ca="1" si="4"/>
        <v>1</v>
      </c>
    </row>
    <row r="284" spans="1:8" x14ac:dyDescent="0.3">
      <c r="A284" s="2" t="s">
        <v>5</v>
      </c>
      <c r="B284" s="3">
        <v>283</v>
      </c>
      <c r="C284" s="2" t="s">
        <v>264</v>
      </c>
      <c r="D284" s="2" t="s">
        <v>9</v>
      </c>
      <c r="E284" s="3">
        <v>1</v>
      </c>
      <c r="F284" s="4">
        <v>71990</v>
      </c>
      <c r="G284">
        <f>MATCH(C284,'Общие товары на 17.09.22'!$C$2:$C$793, 0)</f>
        <v>257</v>
      </c>
      <c r="H284">
        <f t="shared" ca="1" si="4"/>
        <v>1</v>
      </c>
    </row>
    <row r="285" spans="1:8" x14ac:dyDescent="0.3">
      <c r="A285" s="2" t="s">
        <v>5</v>
      </c>
      <c r="B285" s="3">
        <v>284</v>
      </c>
      <c r="C285" s="2" t="s">
        <v>265</v>
      </c>
      <c r="D285" s="2" t="s">
        <v>9</v>
      </c>
      <c r="E285" s="3">
        <v>1</v>
      </c>
      <c r="F285" s="4">
        <v>37990</v>
      </c>
      <c r="G285">
        <f>MATCH(C285,'Общие товары на 17.09.22'!$C$2:$C$793, 0)</f>
        <v>258</v>
      </c>
      <c r="H285">
        <f t="shared" ca="1" si="4"/>
        <v>1</v>
      </c>
    </row>
    <row r="286" spans="1:8" x14ac:dyDescent="0.3">
      <c r="A286" s="2" t="s">
        <v>5</v>
      </c>
      <c r="B286" s="3">
        <v>285</v>
      </c>
      <c r="C286" s="2" t="s">
        <v>266</v>
      </c>
      <c r="D286" s="2" t="s">
        <v>9</v>
      </c>
      <c r="E286" s="3">
        <v>1</v>
      </c>
      <c r="F286" s="4">
        <v>68690</v>
      </c>
      <c r="G286">
        <f>MATCH(C286,'Общие товары на 17.09.22'!$C$2:$C$793, 0)</f>
        <v>259</v>
      </c>
      <c r="H286">
        <f t="shared" ca="1" si="4"/>
        <v>1</v>
      </c>
    </row>
    <row r="287" spans="1:8" x14ac:dyDescent="0.3">
      <c r="A287" s="2" t="s">
        <v>5</v>
      </c>
      <c r="B287" s="3">
        <v>286</v>
      </c>
      <c r="C287" s="2" t="s">
        <v>267</v>
      </c>
      <c r="D287" s="2" t="s">
        <v>9</v>
      </c>
      <c r="E287" s="3">
        <v>1</v>
      </c>
      <c r="F287" s="4">
        <v>61990</v>
      </c>
      <c r="G287">
        <f>MATCH(C287,'Общие товары на 17.09.22'!$C$2:$C$793, 0)</f>
        <v>260</v>
      </c>
      <c r="H287">
        <f t="shared" ca="1" si="4"/>
        <v>1</v>
      </c>
    </row>
    <row r="288" spans="1:8" x14ac:dyDescent="0.3">
      <c r="A288" s="2" t="s">
        <v>5</v>
      </c>
      <c r="B288" s="3">
        <v>287</v>
      </c>
      <c r="C288" s="2" t="s">
        <v>268</v>
      </c>
      <c r="D288" s="2" t="s">
        <v>9</v>
      </c>
      <c r="E288" s="3">
        <v>1</v>
      </c>
      <c r="F288" s="4">
        <v>57490</v>
      </c>
      <c r="G288">
        <f>MATCH(C288,'Общие товары на 17.09.22'!$C$2:$C$793, 0)</f>
        <v>261</v>
      </c>
      <c r="H288">
        <f t="shared" ca="1" si="4"/>
        <v>1</v>
      </c>
    </row>
    <row r="289" spans="1:8" x14ac:dyDescent="0.3">
      <c r="A289" s="2" t="s">
        <v>5</v>
      </c>
      <c r="B289" s="3">
        <v>288</v>
      </c>
      <c r="C289" s="2" t="s">
        <v>269</v>
      </c>
      <c r="D289" s="2" t="s">
        <v>9</v>
      </c>
      <c r="E289" s="3">
        <v>1</v>
      </c>
      <c r="F289" s="4">
        <v>57490</v>
      </c>
      <c r="G289">
        <f>MATCH(C289,'Общие товары на 17.09.22'!$C$2:$C$793, 0)</f>
        <v>262</v>
      </c>
      <c r="H289">
        <f t="shared" ca="1" si="4"/>
        <v>1</v>
      </c>
    </row>
    <row r="290" spans="1:8" x14ac:dyDescent="0.3">
      <c r="A290" s="2" t="s">
        <v>5</v>
      </c>
      <c r="B290" s="3">
        <v>289</v>
      </c>
      <c r="C290" s="2" t="s">
        <v>270</v>
      </c>
      <c r="D290" s="2" t="s">
        <v>9</v>
      </c>
      <c r="E290" s="3">
        <v>1</v>
      </c>
      <c r="F290" s="4">
        <v>57490</v>
      </c>
      <c r="G290">
        <f>MATCH(C290,'Общие товары на 17.09.22'!$C$2:$C$793, 0)</f>
        <v>263</v>
      </c>
      <c r="H290">
        <f t="shared" ca="1" si="4"/>
        <v>1</v>
      </c>
    </row>
    <row r="291" spans="1:8" x14ac:dyDescent="0.3">
      <c r="A291" s="2" t="s">
        <v>5</v>
      </c>
      <c r="B291" s="3">
        <v>290</v>
      </c>
      <c r="C291" s="2" t="s">
        <v>271</v>
      </c>
      <c r="D291" s="2" t="s">
        <v>9</v>
      </c>
      <c r="E291" s="3">
        <v>1</v>
      </c>
      <c r="F291" s="4">
        <v>53990</v>
      </c>
      <c r="G291">
        <f>MATCH(C291,'Общие товары на 17.09.22'!$C$2:$C$793, 0)</f>
        <v>264</v>
      </c>
      <c r="H291">
        <f t="shared" ca="1" si="4"/>
        <v>1</v>
      </c>
    </row>
    <row r="292" spans="1:8" x14ac:dyDescent="0.3">
      <c r="A292" s="2" t="s">
        <v>5</v>
      </c>
      <c r="B292" s="3">
        <v>291</v>
      </c>
      <c r="C292" s="2" t="s">
        <v>272</v>
      </c>
      <c r="D292" s="2" t="s">
        <v>9</v>
      </c>
      <c r="E292" s="3">
        <v>1</v>
      </c>
      <c r="F292" s="4">
        <v>61990</v>
      </c>
      <c r="G292">
        <f>MATCH(C292,'Общие товары на 17.09.22'!$C$2:$C$793, 0)</f>
        <v>265</v>
      </c>
      <c r="H292">
        <f t="shared" ca="1" si="4"/>
        <v>1</v>
      </c>
    </row>
    <row r="293" spans="1:8" x14ac:dyDescent="0.3">
      <c r="A293" s="2" t="s">
        <v>5</v>
      </c>
      <c r="B293" s="3">
        <v>292</v>
      </c>
      <c r="C293" s="2" t="s">
        <v>273</v>
      </c>
      <c r="D293" s="2" t="s">
        <v>9</v>
      </c>
      <c r="E293" s="3">
        <v>1</v>
      </c>
      <c r="F293" s="4">
        <v>91990</v>
      </c>
      <c r="G293">
        <f>MATCH(C293,'Общие товары на 17.09.22'!$C$2:$C$793, 0)</f>
        <v>266</v>
      </c>
      <c r="H293">
        <f t="shared" ca="1" si="4"/>
        <v>1</v>
      </c>
    </row>
    <row r="294" spans="1:8" x14ac:dyDescent="0.3">
      <c r="A294" s="2" t="s">
        <v>5</v>
      </c>
      <c r="B294" s="3">
        <v>293</v>
      </c>
      <c r="C294" s="2" t="s">
        <v>274</v>
      </c>
      <c r="D294" s="2" t="s">
        <v>9</v>
      </c>
      <c r="E294" s="3">
        <v>1</v>
      </c>
      <c r="F294" s="4">
        <v>91990</v>
      </c>
      <c r="G294">
        <f>MATCH(C294,'Общие товары на 17.09.22'!$C$2:$C$793, 0)</f>
        <v>267</v>
      </c>
      <c r="H294">
        <f t="shared" ca="1" si="4"/>
        <v>1</v>
      </c>
    </row>
    <row r="295" spans="1:8" x14ac:dyDescent="0.3">
      <c r="A295" s="2" t="s">
        <v>5</v>
      </c>
      <c r="B295" s="3">
        <v>294</v>
      </c>
      <c r="C295" s="2" t="s">
        <v>275</v>
      </c>
      <c r="D295" s="2" t="s">
        <v>9</v>
      </c>
      <c r="E295" s="3">
        <v>1</v>
      </c>
      <c r="F295" s="4">
        <v>28990</v>
      </c>
      <c r="G295">
        <f>MATCH(C295,'Общие товары на 17.09.22'!$C$2:$C$793, 0)</f>
        <v>268</v>
      </c>
      <c r="H295">
        <f t="shared" ca="1" si="4"/>
        <v>1</v>
      </c>
    </row>
    <row r="296" spans="1:8" x14ac:dyDescent="0.3">
      <c r="A296" s="2" t="s">
        <v>5</v>
      </c>
      <c r="B296" s="3">
        <v>295</v>
      </c>
      <c r="C296" s="2" t="s">
        <v>276</v>
      </c>
      <c r="D296" s="2" t="s">
        <v>7</v>
      </c>
      <c r="E296" s="3">
        <v>1</v>
      </c>
      <c r="F296" s="4">
        <v>80490</v>
      </c>
      <c r="G296">
        <f>MATCH(C296,'Общие товары на 17.09.22'!$C$2:$C$793, 0)</f>
        <v>269</v>
      </c>
      <c r="H296">
        <f t="shared" ca="1" si="4"/>
        <v>1</v>
      </c>
    </row>
    <row r="297" spans="1:8" x14ac:dyDescent="0.3">
      <c r="A297" s="2" t="s">
        <v>5</v>
      </c>
      <c r="B297" s="3">
        <v>296</v>
      </c>
      <c r="C297" s="2" t="s">
        <v>277</v>
      </c>
      <c r="D297" s="2" t="s">
        <v>9</v>
      </c>
      <c r="E297" s="3">
        <v>1</v>
      </c>
      <c r="F297" s="4">
        <v>34990</v>
      </c>
      <c r="G297">
        <f>MATCH(C297,'Общие товары на 17.09.22'!$C$2:$C$793, 0)</f>
        <v>270</v>
      </c>
      <c r="H297">
        <f t="shared" ca="1" si="4"/>
        <v>1</v>
      </c>
    </row>
    <row r="298" spans="1:8" x14ac:dyDescent="0.3">
      <c r="A298" s="2" t="s">
        <v>5</v>
      </c>
      <c r="B298" s="3">
        <v>297</v>
      </c>
      <c r="C298" s="2" t="s">
        <v>278</v>
      </c>
      <c r="D298" s="2" t="s">
        <v>9</v>
      </c>
      <c r="E298" s="3">
        <v>1</v>
      </c>
      <c r="F298" s="4">
        <v>37990</v>
      </c>
      <c r="G298">
        <f>MATCH(C298,'Общие товары на 17.09.22'!$C$2:$C$793, 0)</f>
        <v>271</v>
      </c>
      <c r="H298">
        <f t="shared" ca="1" si="4"/>
        <v>1</v>
      </c>
    </row>
    <row r="299" spans="1:8" x14ac:dyDescent="0.3">
      <c r="A299" s="2" t="s">
        <v>5</v>
      </c>
      <c r="B299" s="3">
        <v>298</v>
      </c>
      <c r="C299" s="2" t="s">
        <v>279</v>
      </c>
      <c r="D299" s="2" t="s">
        <v>9</v>
      </c>
      <c r="E299" s="3">
        <v>1</v>
      </c>
      <c r="F299" s="4">
        <v>30990</v>
      </c>
      <c r="G299">
        <f>MATCH(C299,'Общие товары на 17.09.22'!$C$2:$C$793, 0)</f>
        <v>272</v>
      </c>
      <c r="H299">
        <f t="shared" ca="1" si="4"/>
        <v>1</v>
      </c>
    </row>
    <row r="300" spans="1:8" x14ac:dyDescent="0.3">
      <c r="A300" s="2" t="s">
        <v>5</v>
      </c>
      <c r="B300" s="3">
        <v>299</v>
      </c>
      <c r="C300" s="2" t="s">
        <v>280</v>
      </c>
      <c r="D300" s="2" t="s">
        <v>9</v>
      </c>
      <c r="E300" s="3">
        <v>1</v>
      </c>
      <c r="F300" s="4">
        <v>37990</v>
      </c>
      <c r="G300">
        <f>MATCH(C300,'Общие товары на 17.09.22'!$C$2:$C$793, 0)</f>
        <v>273</v>
      </c>
      <c r="H300">
        <f t="shared" ca="1" si="4"/>
        <v>1</v>
      </c>
    </row>
    <row r="301" spans="1:8" x14ac:dyDescent="0.3">
      <c r="A301" s="2" t="s">
        <v>5</v>
      </c>
      <c r="B301" s="3">
        <v>300</v>
      </c>
      <c r="C301" s="2" t="s">
        <v>281</v>
      </c>
      <c r="D301" s="2" t="s">
        <v>9</v>
      </c>
      <c r="E301" s="3">
        <v>1</v>
      </c>
      <c r="F301" s="4">
        <v>37990</v>
      </c>
      <c r="G301">
        <f>MATCH(C301,'Общие товары на 17.09.22'!$C$2:$C$793, 0)</f>
        <v>274</v>
      </c>
      <c r="H301">
        <f t="shared" ca="1" si="4"/>
        <v>1</v>
      </c>
    </row>
    <row r="302" spans="1:8" x14ac:dyDescent="0.3">
      <c r="A302" s="2" t="s">
        <v>5</v>
      </c>
      <c r="B302" s="3">
        <v>301</v>
      </c>
      <c r="C302" s="2" t="s">
        <v>282</v>
      </c>
      <c r="D302" s="2" t="s">
        <v>9</v>
      </c>
      <c r="E302" s="3">
        <v>1</v>
      </c>
      <c r="F302" s="4">
        <v>62990</v>
      </c>
      <c r="G302">
        <f>MATCH(C302,'Общие товары на 17.09.22'!$C$2:$C$793, 0)</f>
        <v>275</v>
      </c>
      <c r="H302">
        <f t="shared" ca="1" si="4"/>
        <v>1</v>
      </c>
    </row>
    <row r="303" spans="1:8" x14ac:dyDescent="0.3">
      <c r="A303" s="2" t="s">
        <v>5</v>
      </c>
      <c r="B303" s="3">
        <v>302</v>
      </c>
      <c r="C303" s="2" t="s">
        <v>283</v>
      </c>
      <c r="D303" s="2" t="s">
        <v>9</v>
      </c>
      <c r="E303" s="3">
        <v>1</v>
      </c>
      <c r="F303" s="4">
        <v>44990</v>
      </c>
      <c r="G303">
        <f>MATCH(C303,'Общие товары на 17.09.22'!$C$2:$C$793, 0)</f>
        <v>276</v>
      </c>
      <c r="H303">
        <f t="shared" ca="1" si="4"/>
        <v>1</v>
      </c>
    </row>
    <row r="304" spans="1:8" x14ac:dyDescent="0.3">
      <c r="A304" s="2" t="s">
        <v>5</v>
      </c>
      <c r="B304" s="3">
        <v>303</v>
      </c>
      <c r="C304" s="2" t="s">
        <v>284</v>
      </c>
      <c r="D304" s="2" t="s">
        <v>9</v>
      </c>
      <c r="E304" s="3">
        <v>1</v>
      </c>
      <c r="F304" s="4">
        <v>69990</v>
      </c>
      <c r="G304">
        <f>MATCH(C304,'Общие товары на 17.09.22'!$C$2:$C$793, 0)</f>
        <v>277</v>
      </c>
      <c r="H304">
        <f t="shared" ca="1" si="4"/>
        <v>1</v>
      </c>
    </row>
    <row r="305" spans="1:8" x14ac:dyDescent="0.3">
      <c r="A305" s="2" t="s">
        <v>5</v>
      </c>
      <c r="B305" s="3">
        <v>304</v>
      </c>
      <c r="C305" s="2" t="s">
        <v>285</v>
      </c>
      <c r="D305" s="2" t="s">
        <v>9</v>
      </c>
      <c r="E305" s="3">
        <v>1</v>
      </c>
      <c r="F305" s="4">
        <v>49990</v>
      </c>
      <c r="G305">
        <f>MATCH(C305,'Общие товары на 17.09.22'!$C$2:$C$793, 0)</f>
        <v>278</v>
      </c>
      <c r="H305">
        <f t="shared" ca="1" si="4"/>
        <v>1</v>
      </c>
    </row>
    <row r="306" spans="1:8" x14ac:dyDescent="0.3">
      <c r="A306" s="2" t="s">
        <v>5</v>
      </c>
      <c r="B306" s="3">
        <v>305</v>
      </c>
      <c r="C306" s="2" t="s">
        <v>286</v>
      </c>
      <c r="D306" s="2" t="s">
        <v>9</v>
      </c>
      <c r="E306" s="3">
        <v>1</v>
      </c>
      <c r="F306" s="4">
        <v>69990</v>
      </c>
      <c r="G306">
        <f>MATCH(C306,'Общие товары на 17.09.22'!$C$2:$C$793, 0)</f>
        <v>279</v>
      </c>
      <c r="H306">
        <f t="shared" ca="1" si="4"/>
        <v>1</v>
      </c>
    </row>
    <row r="307" spans="1:8" x14ac:dyDescent="0.3">
      <c r="A307" s="2" t="s">
        <v>5</v>
      </c>
      <c r="B307" s="3">
        <v>306</v>
      </c>
      <c r="C307" s="2" t="s">
        <v>287</v>
      </c>
      <c r="D307" s="2" t="s">
        <v>9</v>
      </c>
      <c r="E307" s="3">
        <v>1</v>
      </c>
      <c r="F307" s="4">
        <v>84990</v>
      </c>
      <c r="G307">
        <f>MATCH(C307,'Общие товары на 17.09.22'!$C$2:$C$793, 0)</f>
        <v>280</v>
      </c>
      <c r="H307">
        <f t="shared" ca="1" si="4"/>
        <v>1</v>
      </c>
    </row>
    <row r="308" spans="1:8" x14ac:dyDescent="0.3">
      <c r="A308" s="2" t="s">
        <v>5</v>
      </c>
      <c r="B308" s="3">
        <v>307</v>
      </c>
      <c r="C308" s="2" t="s">
        <v>288</v>
      </c>
      <c r="D308" s="2" t="s">
        <v>9</v>
      </c>
      <c r="E308" s="3">
        <v>1</v>
      </c>
      <c r="F308" s="4">
        <v>71290</v>
      </c>
      <c r="G308">
        <f>MATCH(C308,'Общие товары на 17.09.22'!$C$2:$C$793, 0)</f>
        <v>281</v>
      </c>
      <c r="H308">
        <f t="shared" ca="1" si="4"/>
        <v>1</v>
      </c>
    </row>
    <row r="309" spans="1:8" x14ac:dyDescent="0.3">
      <c r="A309" s="2" t="s">
        <v>5</v>
      </c>
      <c r="B309" s="3">
        <v>308</v>
      </c>
      <c r="C309" s="2" t="s">
        <v>289</v>
      </c>
      <c r="D309" s="2" t="s">
        <v>9</v>
      </c>
      <c r="E309" s="3">
        <v>1</v>
      </c>
      <c r="F309" s="4">
        <v>45990</v>
      </c>
      <c r="G309">
        <f>MATCH(C309,'Общие товары на 17.09.22'!$C$2:$C$793, 0)</f>
        <v>282</v>
      </c>
      <c r="H309">
        <f t="shared" ca="1" si="4"/>
        <v>1</v>
      </c>
    </row>
    <row r="310" spans="1:8" x14ac:dyDescent="0.3">
      <c r="A310" s="2" t="s">
        <v>5</v>
      </c>
      <c r="B310" s="3">
        <v>309</v>
      </c>
      <c r="C310" s="2" t="s">
        <v>290</v>
      </c>
      <c r="D310" s="2" t="s">
        <v>9</v>
      </c>
      <c r="E310" s="3">
        <v>1</v>
      </c>
      <c r="F310" s="4">
        <v>42490</v>
      </c>
      <c r="G310">
        <f>MATCH(C310,'Общие товары на 17.09.22'!$C$2:$C$793, 0)</f>
        <v>283</v>
      </c>
      <c r="H310">
        <f t="shared" ca="1" si="4"/>
        <v>1</v>
      </c>
    </row>
    <row r="311" spans="1:8" x14ac:dyDescent="0.3">
      <c r="A311" s="2" t="s">
        <v>5</v>
      </c>
      <c r="B311" s="3">
        <v>310</v>
      </c>
      <c r="C311" s="2" t="s">
        <v>291</v>
      </c>
      <c r="D311" s="2" t="s">
        <v>9</v>
      </c>
      <c r="E311" s="3">
        <v>1</v>
      </c>
      <c r="F311" s="4">
        <v>33890</v>
      </c>
      <c r="G311">
        <f>MATCH(C311,'Общие товары на 17.09.22'!$C$2:$C$793, 0)</f>
        <v>284</v>
      </c>
      <c r="H311">
        <f t="shared" ca="1" si="4"/>
        <v>1</v>
      </c>
    </row>
    <row r="312" spans="1:8" x14ac:dyDescent="0.3">
      <c r="A312" s="2" t="s">
        <v>5</v>
      </c>
      <c r="B312" s="3">
        <v>311</v>
      </c>
      <c r="C312" s="2" t="s">
        <v>292</v>
      </c>
      <c r="D312" s="2" t="s">
        <v>9</v>
      </c>
      <c r="E312" s="3">
        <v>1</v>
      </c>
      <c r="F312" s="4">
        <v>34290</v>
      </c>
      <c r="G312">
        <f>MATCH(C312,'Общие товары на 17.09.22'!$C$2:$C$793, 0)</f>
        <v>285</v>
      </c>
      <c r="H312">
        <f t="shared" ca="1" si="4"/>
        <v>1</v>
      </c>
    </row>
    <row r="313" spans="1:8" x14ac:dyDescent="0.3">
      <c r="A313" s="2" t="s">
        <v>5</v>
      </c>
      <c r="B313" s="3">
        <v>312</v>
      </c>
      <c r="C313" s="2" t="s">
        <v>293</v>
      </c>
      <c r="D313" s="2" t="s">
        <v>9</v>
      </c>
      <c r="E313" s="3">
        <v>1</v>
      </c>
      <c r="F313" s="4">
        <v>20990</v>
      </c>
      <c r="G313">
        <f>MATCH(C313,'Общие товары на 17.09.22'!$C$2:$C$793, 0)</f>
        <v>286</v>
      </c>
      <c r="H313">
        <f t="shared" ca="1" si="4"/>
        <v>1</v>
      </c>
    </row>
    <row r="314" spans="1:8" x14ac:dyDescent="0.3">
      <c r="A314" s="2" t="s">
        <v>5</v>
      </c>
      <c r="B314" s="3">
        <v>313</v>
      </c>
      <c r="C314" s="2" t="s">
        <v>294</v>
      </c>
      <c r="D314" s="2" t="s">
        <v>9</v>
      </c>
      <c r="E314" s="3">
        <v>1</v>
      </c>
      <c r="F314" s="4">
        <v>39990</v>
      </c>
      <c r="G314">
        <f>MATCH(C314,'Общие товары на 17.09.22'!$C$2:$C$793, 0)</f>
        <v>287</v>
      </c>
      <c r="H314">
        <f t="shared" ca="1" si="4"/>
        <v>1</v>
      </c>
    </row>
    <row r="315" spans="1:8" x14ac:dyDescent="0.3">
      <c r="A315" s="2" t="s">
        <v>5</v>
      </c>
      <c r="B315" s="3">
        <v>314</v>
      </c>
      <c r="C315" s="2" t="s">
        <v>295</v>
      </c>
      <c r="D315" s="2" t="s">
        <v>9</v>
      </c>
      <c r="E315" s="3">
        <v>1</v>
      </c>
      <c r="F315" s="4">
        <v>26990</v>
      </c>
      <c r="G315">
        <f>MATCH(C315,'Общие товары на 17.09.22'!$C$2:$C$793, 0)</f>
        <v>288</v>
      </c>
      <c r="H315">
        <f t="shared" ca="1" si="4"/>
        <v>1</v>
      </c>
    </row>
    <row r="316" spans="1:8" x14ac:dyDescent="0.3">
      <c r="A316" s="2" t="s">
        <v>5</v>
      </c>
      <c r="B316" s="3">
        <v>315</v>
      </c>
      <c r="C316" s="2" t="s">
        <v>296</v>
      </c>
      <c r="D316" s="2" t="s">
        <v>9</v>
      </c>
      <c r="E316" s="3">
        <v>1</v>
      </c>
      <c r="F316" s="4">
        <v>6790</v>
      </c>
      <c r="G316">
        <f>MATCH(C316,'Общие товары на 17.09.22'!$C$2:$C$793, 0)</f>
        <v>289</v>
      </c>
      <c r="H316">
        <f t="shared" ca="1" si="4"/>
        <v>1</v>
      </c>
    </row>
    <row r="317" spans="1:8" x14ac:dyDescent="0.3">
      <c r="A317" s="2" t="s">
        <v>5</v>
      </c>
      <c r="B317" s="3">
        <v>316</v>
      </c>
      <c r="C317" s="2" t="s">
        <v>297</v>
      </c>
      <c r="D317" s="2" t="s">
        <v>9</v>
      </c>
      <c r="E317" s="3">
        <v>1</v>
      </c>
      <c r="F317" s="4">
        <v>54990</v>
      </c>
      <c r="G317">
        <f>MATCH(C317,'Общие товары на 17.09.22'!$C$2:$C$793, 0)</f>
        <v>290</v>
      </c>
      <c r="H317">
        <f t="shared" ca="1" si="4"/>
        <v>1</v>
      </c>
    </row>
    <row r="318" spans="1:8" x14ac:dyDescent="0.3">
      <c r="A318" s="2" t="s">
        <v>5</v>
      </c>
      <c r="B318" s="3">
        <v>317</v>
      </c>
      <c r="C318" s="2" t="s">
        <v>298</v>
      </c>
      <c r="D318" s="2" t="s">
        <v>9</v>
      </c>
      <c r="E318" s="3">
        <v>1</v>
      </c>
      <c r="F318" s="4">
        <v>44990</v>
      </c>
      <c r="G318">
        <f>MATCH(C318,'Общие товары на 17.09.22'!$C$2:$C$793, 0)</f>
        <v>291</v>
      </c>
      <c r="H318">
        <f t="shared" ca="1" si="4"/>
        <v>1</v>
      </c>
    </row>
    <row r="319" spans="1:8" x14ac:dyDescent="0.3">
      <c r="A319" s="2" t="s">
        <v>5</v>
      </c>
      <c r="B319" s="3">
        <v>318</v>
      </c>
      <c r="C319" s="2" t="s">
        <v>299</v>
      </c>
      <c r="D319" s="2" t="s">
        <v>9</v>
      </c>
      <c r="E319" s="3">
        <v>1</v>
      </c>
      <c r="F319" s="4">
        <v>29990</v>
      </c>
      <c r="G319">
        <f>MATCH(C319,'Общие товары на 17.09.22'!$C$2:$C$793, 0)</f>
        <v>292</v>
      </c>
      <c r="H319">
        <f t="shared" ca="1" si="4"/>
        <v>1</v>
      </c>
    </row>
    <row r="320" spans="1:8" x14ac:dyDescent="0.3">
      <c r="A320" s="2" t="s">
        <v>5</v>
      </c>
      <c r="B320" s="3">
        <v>319</v>
      </c>
      <c r="C320" s="2" t="s">
        <v>300</v>
      </c>
      <c r="D320" s="2" t="s">
        <v>9</v>
      </c>
      <c r="E320" s="3">
        <v>1</v>
      </c>
      <c r="F320" s="4">
        <v>28990</v>
      </c>
      <c r="G320">
        <f>MATCH(C320,'Общие товары на 17.09.22'!$C$2:$C$793, 0)</f>
        <v>293</v>
      </c>
      <c r="H320">
        <f t="shared" ca="1" si="4"/>
        <v>1</v>
      </c>
    </row>
    <row r="321" spans="1:8" x14ac:dyDescent="0.3">
      <c r="A321" s="2" t="s">
        <v>5</v>
      </c>
      <c r="B321" s="3">
        <v>320</v>
      </c>
      <c r="C321" s="2" t="s">
        <v>301</v>
      </c>
      <c r="D321" s="2" t="s">
        <v>9</v>
      </c>
      <c r="E321" s="3">
        <v>1</v>
      </c>
      <c r="F321" s="4">
        <v>31990</v>
      </c>
      <c r="G321">
        <f>MATCH(C321,'Общие товары на 17.09.22'!$C$2:$C$793, 0)</f>
        <v>294</v>
      </c>
      <c r="H321">
        <f t="shared" ca="1" si="4"/>
        <v>1</v>
      </c>
    </row>
    <row r="322" spans="1:8" x14ac:dyDescent="0.3">
      <c r="A322" s="2" t="s">
        <v>5</v>
      </c>
      <c r="B322" s="3">
        <v>321</v>
      </c>
      <c r="C322" s="2" t="s">
        <v>302</v>
      </c>
      <c r="D322" s="2" t="s">
        <v>9</v>
      </c>
      <c r="E322" s="3">
        <v>1</v>
      </c>
      <c r="F322" s="4">
        <v>83990</v>
      </c>
      <c r="G322">
        <f>MATCH(C322,'Общие товары на 17.09.22'!$C$2:$C$793, 0)</f>
        <v>295</v>
      </c>
      <c r="H322">
        <f t="shared" ca="1" si="4"/>
        <v>1</v>
      </c>
    </row>
    <row r="323" spans="1:8" x14ac:dyDescent="0.3">
      <c r="A323" s="2" t="s">
        <v>5</v>
      </c>
      <c r="B323" s="3">
        <v>322</v>
      </c>
      <c r="C323" s="2" t="s">
        <v>303</v>
      </c>
      <c r="D323" s="2" t="s">
        <v>9</v>
      </c>
      <c r="E323" s="3">
        <v>1</v>
      </c>
      <c r="F323" s="4">
        <v>52990</v>
      </c>
      <c r="G323">
        <f>MATCH(C323,'Общие товары на 17.09.22'!$C$2:$C$793, 0)</f>
        <v>296</v>
      </c>
      <c r="H323">
        <f t="shared" ca="1" si="4"/>
        <v>1</v>
      </c>
    </row>
    <row r="324" spans="1:8" x14ac:dyDescent="0.3">
      <c r="A324" s="2" t="s">
        <v>5</v>
      </c>
      <c r="B324" s="3">
        <v>323</v>
      </c>
      <c r="C324" s="2" t="s">
        <v>304</v>
      </c>
      <c r="D324" s="2" t="s">
        <v>7</v>
      </c>
      <c r="E324" s="3">
        <v>1</v>
      </c>
      <c r="F324" s="4">
        <v>126490</v>
      </c>
      <c r="G324">
        <f>MATCH(C324,'Общие товары на 17.09.22'!$C$2:$C$793, 0)</f>
        <v>297</v>
      </c>
      <c r="H324">
        <f t="shared" ca="1" si="4"/>
        <v>1</v>
      </c>
    </row>
    <row r="325" spans="1:8" x14ac:dyDescent="0.3">
      <c r="A325" s="2" t="s">
        <v>5</v>
      </c>
      <c r="B325" s="3">
        <v>324</v>
      </c>
      <c r="C325" s="2" t="s">
        <v>305</v>
      </c>
      <c r="D325" s="2" t="s">
        <v>9</v>
      </c>
      <c r="E325" s="3">
        <v>1</v>
      </c>
      <c r="F325" s="4">
        <v>80490</v>
      </c>
      <c r="G325">
        <f>MATCH(C325,'Общие товары на 17.09.22'!$C$2:$C$793, 0)</f>
        <v>298</v>
      </c>
      <c r="H325">
        <f t="shared" ca="1" si="4"/>
        <v>1</v>
      </c>
    </row>
    <row r="326" spans="1:8" x14ac:dyDescent="0.3">
      <c r="A326" s="2" t="s">
        <v>5</v>
      </c>
      <c r="B326" s="3">
        <v>325</v>
      </c>
      <c r="C326" s="2" t="s">
        <v>306</v>
      </c>
      <c r="D326" s="2" t="s">
        <v>9</v>
      </c>
      <c r="E326" s="3">
        <v>1</v>
      </c>
      <c r="F326" s="4">
        <v>74990</v>
      </c>
      <c r="G326">
        <f>MATCH(C326,'Общие товары на 17.09.22'!$C$2:$C$793, 0)</f>
        <v>299</v>
      </c>
      <c r="H326">
        <f t="shared" ref="H326:H389" ca="1" si="5">IF(VALUE(INDIRECT(ADDRESS(G326+1,6,1,1,"Общие товары на 17.09.22")))=F326, 1, 0)</f>
        <v>1</v>
      </c>
    </row>
    <row r="327" spans="1:8" x14ac:dyDescent="0.3">
      <c r="A327" s="2" t="s">
        <v>5</v>
      </c>
      <c r="B327" s="3">
        <v>326</v>
      </c>
      <c r="C327" s="2" t="s">
        <v>307</v>
      </c>
      <c r="D327" s="2" t="s">
        <v>9</v>
      </c>
      <c r="E327" s="3">
        <v>1</v>
      </c>
      <c r="F327" s="4">
        <v>89990</v>
      </c>
      <c r="G327">
        <f>MATCH(C327,'Общие товары на 17.09.22'!$C$2:$C$793, 0)</f>
        <v>300</v>
      </c>
      <c r="H327">
        <f t="shared" ca="1" si="5"/>
        <v>1</v>
      </c>
    </row>
    <row r="328" spans="1:8" x14ac:dyDescent="0.3">
      <c r="A328" s="2" t="s">
        <v>5</v>
      </c>
      <c r="B328" s="3">
        <v>327</v>
      </c>
      <c r="C328" s="2" t="s">
        <v>308</v>
      </c>
      <c r="D328" s="2" t="s">
        <v>9</v>
      </c>
      <c r="E328" s="3">
        <v>1</v>
      </c>
      <c r="F328" s="4">
        <v>159990</v>
      </c>
      <c r="G328">
        <f>MATCH(C328,'Общие товары на 17.09.22'!$C$2:$C$793, 0)</f>
        <v>301</v>
      </c>
      <c r="H328">
        <f t="shared" ca="1" si="5"/>
        <v>1</v>
      </c>
    </row>
    <row r="329" spans="1:8" x14ac:dyDescent="0.3">
      <c r="A329" s="2" t="s">
        <v>5</v>
      </c>
      <c r="B329" s="3">
        <v>328</v>
      </c>
      <c r="C329" s="2" t="s">
        <v>309</v>
      </c>
      <c r="D329" s="2" t="s">
        <v>9</v>
      </c>
      <c r="E329" s="3">
        <v>1</v>
      </c>
      <c r="F329" s="4">
        <v>19990</v>
      </c>
      <c r="G329">
        <f>MATCH(C329,'Общие товары на 17.09.22'!$C$2:$C$793, 0)</f>
        <v>302</v>
      </c>
      <c r="H329">
        <f t="shared" ca="1" si="5"/>
        <v>1</v>
      </c>
    </row>
    <row r="330" spans="1:8" x14ac:dyDescent="0.3">
      <c r="A330" s="2" t="s">
        <v>5</v>
      </c>
      <c r="B330" s="3">
        <v>329</v>
      </c>
      <c r="C330" s="2" t="s">
        <v>310</v>
      </c>
      <c r="D330" s="2" t="s">
        <v>9</v>
      </c>
      <c r="E330" s="3">
        <v>1</v>
      </c>
      <c r="F330" s="4">
        <v>22990</v>
      </c>
      <c r="G330">
        <f>MATCH(C330,'Общие товары на 17.09.22'!$C$2:$C$793, 0)</f>
        <v>303</v>
      </c>
      <c r="H330">
        <f t="shared" ca="1" si="5"/>
        <v>1</v>
      </c>
    </row>
    <row r="331" spans="1:8" x14ac:dyDescent="0.3">
      <c r="A331" s="2" t="s">
        <v>5</v>
      </c>
      <c r="B331" s="3">
        <v>330</v>
      </c>
      <c r="C331" s="2" t="s">
        <v>311</v>
      </c>
      <c r="D331" s="2" t="s">
        <v>9</v>
      </c>
      <c r="E331" s="3">
        <v>1</v>
      </c>
      <c r="F331" s="4">
        <v>26990</v>
      </c>
      <c r="G331">
        <f>MATCH(C331,'Общие товары на 17.09.22'!$C$2:$C$793, 0)</f>
        <v>304</v>
      </c>
      <c r="H331">
        <f t="shared" ca="1" si="5"/>
        <v>1</v>
      </c>
    </row>
    <row r="332" spans="1:8" x14ac:dyDescent="0.3">
      <c r="A332" s="2" t="s">
        <v>5</v>
      </c>
      <c r="B332" s="3">
        <v>331</v>
      </c>
      <c r="C332" s="2" t="s">
        <v>312</v>
      </c>
      <c r="D332" s="2" t="s">
        <v>9</v>
      </c>
      <c r="E332" s="3">
        <v>1</v>
      </c>
      <c r="F332" s="4">
        <v>31990</v>
      </c>
      <c r="G332">
        <f>MATCH(C332,'Общие товары на 17.09.22'!$C$2:$C$793, 0)</f>
        <v>305</v>
      </c>
      <c r="H332">
        <f t="shared" ca="1" si="5"/>
        <v>1</v>
      </c>
    </row>
    <row r="333" spans="1:8" x14ac:dyDescent="0.3">
      <c r="A333" s="2" t="s">
        <v>5</v>
      </c>
      <c r="B333" s="3">
        <v>332</v>
      </c>
      <c r="C333" s="2" t="s">
        <v>313</v>
      </c>
      <c r="D333" s="2" t="s">
        <v>9</v>
      </c>
      <c r="E333" s="3">
        <v>1</v>
      </c>
      <c r="F333" s="4">
        <v>30990</v>
      </c>
      <c r="G333">
        <f>MATCH(C333,'Общие товары на 17.09.22'!$C$2:$C$793, 0)</f>
        <v>306</v>
      </c>
      <c r="H333">
        <f t="shared" ca="1" si="5"/>
        <v>1</v>
      </c>
    </row>
    <row r="334" spans="1:8" x14ac:dyDescent="0.3">
      <c r="A334" s="2" t="s">
        <v>5</v>
      </c>
      <c r="B334" s="3">
        <v>333</v>
      </c>
      <c r="C334" s="2" t="s">
        <v>314</v>
      </c>
      <c r="D334" s="2" t="s">
        <v>9</v>
      </c>
      <c r="E334" s="3">
        <v>1</v>
      </c>
      <c r="F334" s="4">
        <v>35990</v>
      </c>
      <c r="G334">
        <f>MATCH(C334,'Общие товары на 17.09.22'!$C$2:$C$793, 0)</f>
        <v>307</v>
      </c>
      <c r="H334">
        <f t="shared" ca="1" si="5"/>
        <v>1</v>
      </c>
    </row>
    <row r="335" spans="1:8" x14ac:dyDescent="0.3">
      <c r="A335" s="2" t="s">
        <v>5</v>
      </c>
      <c r="B335" s="3">
        <v>334</v>
      </c>
      <c r="C335" s="2" t="s">
        <v>315</v>
      </c>
      <c r="D335" s="2" t="s">
        <v>9</v>
      </c>
      <c r="E335" s="3">
        <v>1</v>
      </c>
      <c r="F335" s="4">
        <v>40990</v>
      </c>
      <c r="G335">
        <f>MATCH(C335,'Общие товары на 17.09.22'!$C$2:$C$793, 0)</f>
        <v>308</v>
      </c>
      <c r="H335">
        <f t="shared" ca="1" si="5"/>
        <v>1</v>
      </c>
    </row>
    <row r="336" spans="1:8" x14ac:dyDescent="0.3">
      <c r="A336" s="2" t="s">
        <v>5</v>
      </c>
      <c r="B336" s="3">
        <v>335</v>
      </c>
      <c r="C336" s="2" t="s">
        <v>316</v>
      </c>
      <c r="D336" s="2" t="s">
        <v>9</v>
      </c>
      <c r="E336" s="3">
        <v>1</v>
      </c>
      <c r="F336" s="4">
        <v>32990</v>
      </c>
      <c r="G336">
        <f>MATCH(C336,'Общие товары на 17.09.22'!$C$2:$C$793, 0)</f>
        <v>309</v>
      </c>
      <c r="H336">
        <f t="shared" ca="1" si="5"/>
        <v>1</v>
      </c>
    </row>
    <row r="337" spans="1:8" x14ac:dyDescent="0.3">
      <c r="A337" s="2" t="s">
        <v>5</v>
      </c>
      <c r="B337" s="3">
        <v>336</v>
      </c>
      <c r="C337" s="2" t="s">
        <v>317</v>
      </c>
      <c r="D337" s="2" t="s">
        <v>9</v>
      </c>
      <c r="E337" s="3">
        <v>1</v>
      </c>
      <c r="F337" s="4">
        <v>36990</v>
      </c>
      <c r="G337">
        <f>MATCH(C337,'Общие товары на 17.09.22'!$C$2:$C$793, 0)</f>
        <v>310</v>
      </c>
      <c r="H337">
        <f t="shared" ca="1" si="5"/>
        <v>1</v>
      </c>
    </row>
    <row r="338" spans="1:8" x14ac:dyDescent="0.3">
      <c r="A338" s="2" t="s">
        <v>5</v>
      </c>
      <c r="B338" s="3">
        <v>337</v>
      </c>
      <c r="C338" s="2" t="s">
        <v>318</v>
      </c>
      <c r="D338" s="2" t="s">
        <v>9</v>
      </c>
      <c r="E338" s="3">
        <v>1</v>
      </c>
      <c r="F338" s="4">
        <v>42990</v>
      </c>
      <c r="G338">
        <f>MATCH(C338,'Общие товары на 17.09.22'!$C$2:$C$793, 0)</f>
        <v>311</v>
      </c>
      <c r="H338">
        <f t="shared" ca="1" si="5"/>
        <v>1</v>
      </c>
    </row>
    <row r="339" spans="1:8" x14ac:dyDescent="0.3">
      <c r="A339" s="2" t="s">
        <v>5</v>
      </c>
      <c r="B339" s="3">
        <v>338</v>
      </c>
      <c r="C339" s="2" t="s">
        <v>319</v>
      </c>
      <c r="D339" s="2" t="s">
        <v>7</v>
      </c>
      <c r="E339" s="3">
        <v>1</v>
      </c>
      <c r="F339" s="4">
        <v>218990</v>
      </c>
      <c r="G339">
        <f>MATCH(C339,'Общие товары на 17.09.22'!$C$2:$C$793, 0)</f>
        <v>312</v>
      </c>
      <c r="H339">
        <f t="shared" ca="1" si="5"/>
        <v>1</v>
      </c>
    </row>
    <row r="340" spans="1:8" x14ac:dyDescent="0.3">
      <c r="A340" s="2" t="s">
        <v>5</v>
      </c>
      <c r="B340" s="3">
        <v>339</v>
      </c>
      <c r="C340" s="2" t="s">
        <v>320</v>
      </c>
      <c r="D340" s="2" t="s">
        <v>9</v>
      </c>
      <c r="E340" s="3">
        <v>1</v>
      </c>
      <c r="F340" s="4">
        <v>179990</v>
      </c>
      <c r="G340">
        <f>MATCH(C340,'Общие товары на 17.09.22'!$C$2:$C$793, 0)</f>
        <v>313</v>
      </c>
      <c r="H340">
        <f t="shared" ca="1" si="5"/>
        <v>1</v>
      </c>
    </row>
    <row r="341" spans="1:8" x14ac:dyDescent="0.3">
      <c r="A341" s="2" t="s">
        <v>5</v>
      </c>
      <c r="B341" s="3">
        <v>340</v>
      </c>
      <c r="C341" s="2" t="s">
        <v>321</v>
      </c>
      <c r="D341" s="2" t="s">
        <v>9</v>
      </c>
      <c r="E341" s="3">
        <v>1</v>
      </c>
      <c r="F341" s="4">
        <v>99990</v>
      </c>
      <c r="G341">
        <f>MATCH(C341,'Общие товары на 17.09.22'!$C$2:$C$793, 0)</f>
        <v>314</v>
      </c>
      <c r="H341">
        <f t="shared" ca="1" si="5"/>
        <v>1</v>
      </c>
    </row>
    <row r="342" spans="1:8" x14ac:dyDescent="0.3">
      <c r="A342" s="2" t="s">
        <v>5</v>
      </c>
      <c r="B342" s="3">
        <v>341</v>
      </c>
      <c r="C342" s="2" t="s">
        <v>322</v>
      </c>
      <c r="D342" s="2" t="s">
        <v>9</v>
      </c>
      <c r="E342" s="3">
        <v>1</v>
      </c>
      <c r="F342" s="4">
        <v>34990</v>
      </c>
      <c r="G342">
        <f>MATCH(C342,'Общие товары на 17.09.22'!$C$2:$C$793, 0)</f>
        <v>315</v>
      </c>
      <c r="H342">
        <f t="shared" ca="1" si="5"/>
        <v>1</v>
      </c>
    </row>
    <row r="343" spans="1:8" x14ac:dyDescent="0.3">
      <c r="A343" s="2" t="s">
        <v>5</v>
      </c>
      <c r="B343" s="3">
        <v>342</v>
      </c>
      <c r="C343" s="2" t="s">
        <v>323</v>
      </c>
      <c r="D343" s="2" t="s">
        <v>9</v>
      </c>
      <c r="E343" s="3">
        <v>1</v>
      </c>
      <c r="F343" s="4">
        <v>39990</v>
      </c>
      <c r="G343">
        <f>MATCH(C343,'Общие товары на 17.09.22'!$C$2:$C$793, 0)</f>
        <v>316</v>
      </c>
      <c r="H343">
        <f t="shared" ca="1" si="5"/>
        <v>1</v>
      </c>
    </row>
    <row r="344" spans="1:8" x14ac:dyDescent="0.3">
      <c r="A344" s="2" t="s">
        <v>5</v>
      </c>
      <c r="B344" s="3">
        <v>343</v>
      </c>
      <c r="C344" s="2" t="s">
        <v>324</v>
      </c>
      <c r="D344" s="2" t="s">
        <v>9</v>
      </c>
      <c r="E344" s="3">
        <v>1</v>
      </c>
      <c r="F344" s="4">
        <v>40990</v>
      </c>
      <c r="G344">
        <f>MATCH(C344,'Общие товары на 17.09.22'!$C$2:$C$793, 0)</f>
        <v>317</v>
      </c>
      <c r="H344">
        <f t="shared" ca="1" si="5"/>
        <v>1</v>
      </c>
    </row>
    <row r="345" spans="1:8" x14ac:dyDescent="0.3">
      <c r="A345" s="2" t="s">
        <v>5</v>
      </c>
      <c r="B345" s="3">
        <v>344</v>
      </c>
      <c r="C345" s="2" t="s">
        <v>325</v>
      </c>
      <c r="D345" s="2" t="s">
        <v>9</v>
      </c>
      <c r="E345" s="3">
        <v>1</v>
      </c>
      <c r="F345" s="4">
        <v>28590</v>
      </c>
      <c r="G345">
        <f>MATCH(C345,'Общие товары на 17.09.22'!$C$2:$C$793, 0)</f>
        <v>318</v>
      </c>
      <c r="H345">
        <f t="shared" ca="1" si="5"/>
        <v>1</v>
      </c>
    </row>
    <row r="346" spans="1:8" x14ac:dyDescent="0.3">
      <c r="A346" s="2" t="s">
        <v>5</v>
      </c>
      <c r="B346" s="3">
        <v>345</v>
      </c>
      <c r="C346" s="2" t="s">
        <v>326</v>
      </c>
      <c r="D346" s="2" t="s">
        <v>9</v>
      </c>
      <c r="E346" s="3">
        <v>1</v>
      </c>
      <c r="F346" s="4">
        <v>40290</v>
      </c>
      <c r="G346">
        <f>MATCH(C346,'Общие товары на 17.09.22'!$C$2:$C$793, 0)</f>
        <v>319</v>
      </c>
      <c r="H346">
        <f t="shared" ca="1" si="5"/>
        <v>1</v>
      </c>
    </row>
    <row r="347" spans="1:8" x14ac:dyDescent="0.3">
      <c r="A347" s="2" t="s">
        <v>5</v>
      </c>
      <c r="B347" s="3">
        <v>346</v>
      </c>
      <c r="C347" s="2" t="s">
        <v>327</v>
      </c>
      <c r="D347" s="2" t="s">
        <v>9</v>
      </c>
      <c r="E347" s="3">
        <v>1</v>
      </c>
      <c r="F347" s="4">
        <v>19490</v>
      </c>
      <c r="G347">
        <f>MATCH(C347,'Общие товары на 17.09.22'!$C$2:$C$793, 0)</f>
        <v>320</v>
      </c>
      <c r="H347">
        <f t="shared" ca="1" si="5"/>
        <v>1</v>
      </c>
    </row>
    <row r="348" spans="1:8" x14ac:dyDescent="0.3">
      <c r="A348" s="2" t="s">
        <v>5</v>
      </c>
      <c r="B348" s="3">
        <v>347</v>
      </c>
      <c r="C348" s="2" t="s">
        <v>328</v>
      </c>
      <c r="D348" s="2" t="s">
        <v>9</v>
      </c>
      <c r="E348" s="3">
        <v>1</v>
      </c>
      <c r="F348" s="4">
        <v>28990</v>
      </c>
      <c r="G348">
        <f>MATCH(C348,'Общие товары на 17.09.22'!$C$2:$C$793, 0)</f>
        <v>321</v>
      </c>
      <c r="H348">
        <f t="shared" ca="1" si="5"/>
        <v>1</v>
      </c>
    </row>
    <row r="349" spans="1:8" x14ac:dyDescent="0.3">
      <c r="A349" s="2" t="s">
        <v>5</v>
      </c>
      <c r="B349" s="3">
        <v>348</v>
      </c>
      <c r="C349" s="2" t="s">
        <v>329</v>
      </c>
      <c r="D349" s="2" t="s">
        <v>9</v>
      </c>
      <c r="E349" s="3">
        <v>1</v>
      </c>
      <c r="F349" s="4">
        <v>64990</v>
      </c>
      <c r="G349">
        <f>MATCH(C349,'Общие товары на 17.09.22'!$C$2:$C$793, 0)</f>
        <v>322</v>
      </c>
      <c r="H349">
        <f t="shared" ca="1" si="5"/>
        <v>1</v>
      </c>
    </row>
    <row r="350" spans="1:8" x14ac:dyDescent="0.3">
      <c r="A350" s="2" t="s">
        <v>5</v>
      </c>
      <c r="B350" s="3">
        <v>349</v>
      </c>
      <c r="C350" s="2" t="s">
        <v>330</v>
      </c>
      <c r="D350" s="2" t="s">
        <v>9</v>
      </c>
      <c r="E350" s="3">
        <v>1</v>
      </c>
      <c r="F350" s="4">
        <v>64990</v>
      </c>
      <c r="G350">
        <f>MATCH(C350,'Общие товары на 17.09.22'!$C$2:$C$793, 0)</f>
        <v>323</v>
      </c>
      <c r="H350">
        <f t="shared" ca="1" si="5"/>
        <v>1</v>
      </c>
    </row>
    <row r="351" spans="1:8" x14ac:dyDescent="0.3">
      <c r="A351" s="2" t="s">
        <v>5</v>
      </c>
      <c r="B351" s="3">
        <v>350</v>
      </c>
      <c r="C351" s="2" t="s">
        <v>331</v>
      </c>
      <c r="D351" s="2" t="s">
        <v>9</v>
      </c>
      <c r="E351" s="3">
        <v>1</v>
      </c>
      <c r="F351" s="4">
        <v>89990</v>
      </c>
      <c r="G351">
        <f>MATCH(C351,'Общие товары на 17.09.22'!$C$2:$C$793, 0)</f>
        <v>324</v>
      </c>
      <c r="H351">
        <f t="shared" ca="1" si="5"/>
        <v>1</v>
      </c>
    </row>
    <row r="352" spans="1:8" x14ac:dyDescent="0.3">
      <c r="A352" s="2" t="s">
        <v>5</v>
      </c>
      <c r="B352" s="3">
        <v>351</v>
      </c>
      <c r="C352" s="2" t="s">
        <v>332</v>
      </c>
      <c r="D352" s="2" t="s">
        <v>9</v>
      </c>
      <c r="E352" s="3">
        <v>1</v>
      </c>
      <c r="F352" s="4">
        <v>36990</v>
      </c>
      <c r="G352">
        <f>MATCH(C352,'Общие товары на 17.09.22'!$C$2:$C$793, 0)</f>
        <v>325</v>
      </c>
      <c r="H352">
        <f t="shared" ca="1" si="5"/>
        <v>1</v>
      </c>
    </row>
    <row r="353" spans="1:8" x14ac:dyDescent="0.3">
      <c r="A353" s="2" t="s">
        <v>5</v>
      </c>
      <c r="B353" s="3">
        <v>352</v>
      </c>
      <c r="C353" s="2" t="s">
        <v>333</v>
      </c>
      <c r="D353" s="2" t="s">
        <v>9</v>
      </c>
      <c r="E353" s="3">
        <v>1</v>
      </c>
      <c r="F353" s="4">
        <v>41990</v>
      </c>
      <c r="G353">
        <f>MATCH(C353,'Общие товары на 17.09.22'!$C$2:$C$793, 0)</f>
        <v>326</v>
      </c>
      <c r="H353">
        <f t="shared" ca="1" si="5"/>
        <v>1</v>
      </c>
    </row>
    <row r="354" spans="1:8" x14ac:dyDescent="0.3">
      <c r="A354" s="2" t="s">
        <v>5</v>
      </c>
      <c r="B354" s="3">
        <v>353</v>
      </c>
      <c r="C354" s="2" t="s">
        <v>334</v>
      </c>
      <c r="D354" s="2" t="s">
        <v>9</v>
      </c>
      <c r="E354" s="3">
        <v>1</v>
      </c>
      <c r="F354" s="4">
        <v>41990</v>
      </c>
      <c r="G354">
        <f>MATCH(C354,'Общие товары на 17.09.22'!$C$2:$C$793, 0)</f>
        <v>327</v>
      </c>
      <c r="H354">
        <f t="shared" ca="1" si="5"/>
        <v>1</v>
      </c>
    </row>
    <row r="355" spans="1:8" x14ac:dyDescent="0.3">
      <c r="A355" s="2" t="s">
        <v>5</v>
      </c>
      <c r="B355" s="3">
        <v>354</v>
      </c>
      <c r="C355" s="2" t="s">
        <v>335</v>
      </c>
      <c r="D355" s="2" t="s">
        <v>9</v>
      </c>
      <c r="E355" s="3">
        <v>1</v>
      </c>
      <c r="F355" s="4">
        <v>17390</v>
      </c>
      <c r="G355">
        <f>MATCH(C355,'Общие товары на 17.09.22'!$C$2:$C$793, 0)</f>
        <v>328</v>
      </c>
      <c r="H355">
        <f t="shared" ca="1" si="5"/>
        <v>1</v>
      </c>
    </row>
    <row r="356" spans="1:8" x14ac:dyDescent="0.3">
      <c r="A356" s="2" t="s">
        <v>5</v>
      </c>
      <c r="B356" s="3">
        <v>355</v>
      </c>
      <c r="C356" s="2" t="s">
        <v>336</v>
      </c>
      <c r="D356" s="2" t="s">
        <v>9</v>
      </c>
      <c r="E356" s="3">
        <v>1</v>
      </c>
      <c r="F356" s="4">
        <v>21990</v>
      </c>
      <c r="G356">
        <f>MATCH(C356,'Общие товары на 17.09.22'!$C$2:$C$793, 0)</f>
        <v>329</v>
      </c>
      <c r="H356">
        <f t="shared" ca="1" si="5"/>
        <v>1</v>
      </c>
    </row>
    <row r="357" spans="1:8" x14ac:dyDescent="0.3">
      <c r="A357" s="2" t="s">
        <v>5</v>
      </c>
      <c r="B357" s="3">
        <v>356</v>
      </c>
      <c r="C357" s="2" t="s">
        <v>337</v>
      </c>
      <c r="D357" s="2" t="s">
        <v>9</v>
      </c>
      <c r="E357" s="3">
        <v>1</v>
      </c>
      <c r="F357" s="4">
        <v>5490</v>
      </c>
      <c r="G357">
        <f>MATCH(C357,'Общие товары на 17.09.22'!$C$2:$C$793, 0)</f>
        <v>330</v>
      </c>
      <c r="H357">
        <f t="shared" ca="1" si="5"/>
        <v>1</v>
      </c>
    </row>
    <row r="358" spans="1:8" x14ac:dyDescent="0.3">
      <c r="A358" s="2" t="s">
        <v>5</v>
      </c>
      <c r="B358" s="3">
        <v>357</v>
      </c>
      <c r="C358" s="2" t="s">
        <v>338</v>
      </c>
      <c r="D358" s="2" t="s">
        <v>9</v>
      </c>
      <c r="E358" s="3">
        <v>1</v>
      </c>
      <c r="F358" s="4">
        <v>12490</v>
      </c>
      <c r="G358">
        <f>MATCH(C358,'Общие товары на 17.09.22'!$C$2:$C$793, 0)</f>
        <v>331</v>
      </c>
      <c r="H358">
        <f t="shared" ca="1" si="5"/>
        <v>1</v>
      </c>
    </row>
    <row r="359" spans="1:8" x14ac:dyDescent="0.3">
      <c r="A359" s="2" t="s">
        <v>5</v>
      </c>
      <c r="B359" s="3">
        <v>358</v>
      </c>
      <c r="C359" s="2" t="s">
        <v>339</v>
      </c>
      <c r="D359" s="2" t="s">
        <v>9</v>
      </c>
      <c r="E359" s="3">
        <v>1</v>
      </c>
      <c r="F359" s="4">
        <v>17290</v>
      </c>
      <c r="G359">
        <f>MATCH(C359,'Общие товары на 17.09.22'!$C$2:$C$793, 0)</f>
        <v>332</v>
      </c>
      <c r="H359">
        <f t="shared" ca="1" si="5"/>
        <v>1</v>
      </c>
    </row>
    <row r="360" spans="1:8" x14ac:dyDescent="0.3">
      <c r="A360" s="2" t="s">
        <v>5</v>
      </c>
      <c r="B360" s="3">
        <v>359</v>
      </c>
      <c r="C360" s="2" t="s">
        <v>340</v>
      </c>
      <c r="D360" s="2" t="s">
        <v>9</v>
      </c>
      <c r="E360" s="3">
        <v>1</v>
      </c>
      <c r="F360" s="4">
        <v>6990</v>
      </c>
      <c r="G360">
        <f>MATCH(C360,'Общие товары на 17.09.22'!$C$2:$C$793, 0)</f>
        <v>333</v>
      </c>
      <c r="H360">
        <f t="shared" ca="1" si="5"/>
        <v>1</v>
      </c>
    </row>
    <row r="361" spans="1:8" x14ac:dyDescent="0.3">
      <c r="A361" s="2" t="s">
        <v>5</v>
      </c>
      <c r="B361" s="3">
        <v>360</v>
      </c>
      <c r="C361" s="2" t="s">
        <v>831</v>
      </c>
      <c r="D361" s="2" t="s">
        <v>9</v>
      </c>
      <c r="E361" s="3">
        <v>1</v>
      </c>
      <c r="F361" s="4">
        <v>6990</v>
      </c>
      <c r="G361" t="e">
        <f>MATCH(C361,'Общие товары на 17.09.22'!$C$2:$C$793, 0)</f>
        <v>#N/A</v>
      </c>
      <c r="H361" t="e">
        <f t="shared" ca="1" si="5"/>
        <v>#N/A</v>
      </c>
    </row>
    <row r="362" spans="1:8" x14ac:dyDescent="0.3">
      <c r="A362" s="2" t="s">
        <v>5</v>
      </c>
      <c r="B362" s="3">
        <v>361</v>
      </c>
      <c r="C362" s="2" t="s">
        <v>832</v>
      </c>
      <c r="D362" s="2" t="s">
        <v>9</v>
      </c>
      <c r="E362" s="3">
        <v>1</v>
      </c>
      <c r="F362" s="4">
        <v>7990</v>
      </c>
      <c r="G362" t="e">
        <f>MATCH(C362,'Общие товары на 17.09.22'!$C$2:$C$793, 0)</f>
        <v>#N/A</v>
      </c>
      <c r="H362" t="e">
        <f t="shared" ca="1" si="5"/>
        <v>#N/A</v>
      </c>
    </row>
    <row r="363" spans="1:8" x14ac:dyDescent="0.3">
      <c r="A363" s="2" t="s">
        <v>5</v>
      </c>
      <c r="B363" s="3">
        <v>362</v>
      </c>
      <c r="C363" s="2" t="s">
        <v>833</v>
      </c>
      <c r="D363" s="2" t="s">
        <v>9</v>
      </c>
      <c r="E363" s="3">
        <v>1</v>
      </c>
      <c r="F363" s="4">
        <v>18990</v>
      </c>
      <c r="G363" t="e">
        <f>MATCH(C363,'Общие товары на 17.09.22'!$C$2:$C$793, 0)</f>
        <v>#N/A</v>
      </c>
      <c r="H363" t="e">
        <f t="shared" ca="1" si="5"/>
        <v>#N/A</v>
      </c>
    </row>
    <row r="364" spans="1:8" x14ac:dyDescent="0.3">
      <c r="A364" s="2" t="s">
        <v>5</v>
      </c>
      <c r="B364" s="3">
        <v>363</v>
      </c>
      <c r="C364" s="2" t="s">
        <v>834</v>
      </c>
      <c r="D364" s="2" t="s">
        <v>9</v>
      </c>
      <c r="E364" s="3">
        <v>1</v>
      </c>
      <c r="F364" s="4">
        <v>15590</v>
      </c>
      <c r="G364" t="e">
        <f>MATCH(C364,'Общие товары на 17.09.22'!$C$2:$C$793, 0)</f>
        <v>#N/A</v>
      </c>
      <c r="H364" t="e">
        <f t="shared" ca="1" si="5"/>
        <v>#N/A</v>
      </c>
    </row>
    <row r="365" spans="1:8" x14ac:dyDescent="0.3">
      <c r="A365" s="2" t="s">
        <v>5</v>
      </c>
      <c r="B365" s="3">
        <v>364</v>
      </c>
      <c r="C365" s="2" t="s">
        <v>346</v>
      </c>
      <c r="D365" s="2" t="s">
        <v>9</v>
      </c>
      <c r="E365" s="3">
        <v>1</v>
      </c>
      <c r="F365" s="4">
        <v>6190</v>
      </c>
      <c r="G365">
        <f>MATCH(C365,'Общие товары на 17.09.22'!$C$2:$C$793, 0)</f>
        <v>339</v>
      </c>
      <c r="H365">
        <f t="shared" ca="1" si="5"/>
        <v>1</v>
      </c>
    </row>
    <row r="366" spans="1:8" x14ac:dyDescent="0.3">
      <c r="A366" s="2" t="s">
        <v>5</v>
      </c>
      <c r="B366" s="3">
        <v>365</v>
      </c>
      <c r="C366" s="2" t="s">
        <v>347</v>
      </c>
      <c r="D366" s="2" t="s">
        <v>9</v>
      </c>
      <c r="E366" s="3">
        <v>1</v>
      </c>
      <c r="F366" s="4">
        <v>259990</v>
      </c>
      <c r="G366">
        <f>MATCH(C366,'Общие товары на 17.09.22'!$C$2:$C$793, 0)</f>
        <v>340</v>
      </c>
      <c r="H366">
        <f t="shared" ca="1" si="5"/>
        <v>1</v>
      </c>
    </row>
    <row r="367" spans="1:8" x14ac:dyDescent="0.3">
      <c r="A367" s="2" t="s">
        <v>5</v>
      </c>
      <c r="B367" s="3">
        <v>366</v>
      </c>
      <c r="C367" s="2" t="s">
        <v>348</v>
      </c>
      <c r="D367" s="2" t="s">
        <v>9</v>
      </c>
      <c r="E367" s="3">
        <v>1</v>
      </c>
      <c r="F367" s="4">
        <v>301990</v>
      </c>
      <c r="G367">
        <f>MATCH(C367,'Общие товары на 17.09.22'!$C$2:$C$793, 0)</f>
        <v>341</v>
      </c>
      <c r="H367">
        <f t="shared" ca="1" si="5"/>
        <v>1</v>
      </c>
    </row>
    <row r="368" spans="1:8" x14ac:dyDescent="0.3">
      <c r="A368" s="2" t="s">
        <v>5</v>
      </c>
      <c r="B368" s="3">
        <v>367</v>
      </c>
      <c r="C368" s="2" t="s">
        <v>349</v>
      </c>
      <c r="D368" s="2" t="s">
        <v>9</v>
      </c>
      <c r="E368" s="3">
        <v>1</v>
      </c>
      <c r="F368" s="4">
        <v>189990</v>
      </c>
      <c r="G368">
        <f>MATCH(C368,'Общие товары на 17.09.22'!$C$2:$C$793, 0)</f>
        <v>342</v>
      </c>
      <c r="H368">
        <f t="shared" ca="1" si="5"/>
        <v>1</v>
      </c>
    </row>
    <row r="369" spans="1:8" x14ac:dyDescent="0.3">
      <c r="A369" s="2" t="s">
        <v>5</v>
      </c>
      <c r="B369" s="3">
        <v>368</v>
      </c>
      <c r="C369" s="2" t="s">
        <v>350</v>
      </c>
      <c r="D369" s="2" t="s">
        <v>9</v>
      </c>
      <c r="E369" s="3">
        <v>1</v>
      </c>
      <c r="F369" s="4">
        <v>269990</v>
      </c>
      <c r="G369">
        <f>MATCH(C369,'Общие товары на 17.09.22'!$C$2:$C$793, 0)</f>
        <v>343</v>
      </c>
      <c r="H369">
        <f t="shared" ca="1" si="5"/>
        <v>1</v>
      </c>
    </row>
    <row r="370" spans="1:8" x14ac:dyDescent="0.3">
      <c r="A370" s="2" t="s">
        <v>5</v>
      </c>
      <c r="B370" s="3">
        <v>369</v>
      </c>
      <c r="C370" s="2" t="s">
        <v>351</v>
      </c>
      <c r="D370" s="2" t="s">
        <v>9</v>
      </c>
      <c r="E370" s="3">
        <v>1</v>
      </c>
      <c r="F370" s="4">
        <v>149990</v>
      </c>
      <c r="G370">
        <f>MATCH(C370,'Общие товары на 17.09.22'!$C$2:$C$793, 0)</f>
        <v>344</v>
      </c>
      <c r="H370">
        <f t="shared" ca="1" si="5"/>
        <v>1</v>
      </c>
    </row>
    <row r="371" spans="1:8" x14ac:dyDescent="0.3">
      <c r="A371" s="2" t="s">
        <v>5</v>
      </c>
      <c r="B371" s="3">
        <v>370</v>
      </c>
      <c r="C371" s="2" t="s">
        <v>352</v>
      </c>
      <c r="D371" s="2" t="s">
        <v>9</v>
      </c>
      <c r="E371" s="3">
        <v>1</v>
      </c>
      <c r="F371" s="4">
        <v>139990</v>
      </c>
      <c r="G371">
        <f>MATCH(C371,'Общие товары на 17.09.22'!$C$2:$C$793, 0)</f>
        <v>345</v>
      </c>
      <c r="H371">
        <f t="shared" ca="1" si="5"/>
        <v>1</v>
      </c>
    </row>
    <row r="372" spans="1:8" x14ac:dyDescent="0.3">
      <c r="A372" s="2" t="s">
        <v>5</v>
      </c>
      <c r="B372" s="3">
        <v>371</v>
      </c>
      <c r="C372" s="2" t="s">
        <v>353</v>
      </c>
      <c r="D372" s="2" t="s">
        <v>9</v>
      </c>
      <c r="E372" s="3">
        <v>1</v>
      </c>
      <c r="F372" s="4">
        <v>6990</v>
      </c>
      <c r="G372">
        <f>MATCH(C372,'Общие товары на 17.09.22'!$C$2:$C$793, 0)</f>
        <v>346</v>
      </c>
      <c r="H372">
        <f t="shared" ca="1" si="5"/>
        <v>1</v>
      </c>
    </row>
    <row r="373" spans="1:8" x14ac:dyDescent="0.3">
      <c r="A373" s="2" t="s">
        <v>5</v>
      </c>
      <c r="B373" s="3">
        <v>372</v>
      </c>
      <c r="C373" s="2" t="s">
        <v>354</v>
      </c>
      <c r="D373" s="2" t="s">
        <v>9</v>
      </c>
      <c r="E373" s="3">
        <v>1</v>
      </c>
      <c r="F373" s="4">
        <v>5490</v>
      </c>
      <c r="G373">
        <f>MATCH(C373,'Общие товары на 17.09.22'!$C$2:$C$793, 0)</f>
        <v>347</v>
      </c>
      <c r="H373">
        <f t="shared" ca="1" si="5"/>
        <v>1</v>
      </c>
    </row>
    <row r="374" spans="1:8" x14ac:dyDescent="0.3">
      <c r="A374" s="2" t="s">
        <v>5</v>
      </c>
      <c r="B374" s="3">
        <v>373</v>
      </c>
      <c r="C374" s="2" t="s">
        <v>355</v>
      </c>
      <c r="D374" s="2" t="s">
        <v>9</v>
      </c>
      <c r="E374" s="3">
        <v>1</v>
      </c>
      <c r="F374" s="4">
        <v>27990</v>
      </c>
      <c r="G374">
        <f>MATCH(C374,'Общие товары на 17.09.22'!$C$2:$C$793, 0)</f>
        <v>348</v>
      </c>
      <c r="H374">
        <f t="shared" ca="1" si="5"/>
        <v>1</v>
      </c>
    </row>
    <row r="375" spans="1:8" x14ac:dyDescent="0.3">
      <c r="A375" s="2" t="s">
        <v>5</v>
      </c>
      <c r="B375" s="3">
        <v>374</v>
      </c>
      <c r="C375" s="2" t="s">
        <v>356</v>
      </c>
      <c r="D375" s="2" t="s">
        <v>9</v>
      </c>
      <c r="E375" s="3">
        <v>1</v>
      </c>
      <c r="F375" s="4">
        <v>24990</v>
      </c>
      <c r="G375">
        <f>MATCH(C375,'Общие товары на 17.09.22'!$C$2:$C$793, 0)</f>
        <v>349</v>
      </c>
      <c r="H375">
        <f t="shared" ca="1" si="5"/>
        <v>1</v>
      </c>
    </row>
    <row r="376" spans="1:8" x14ac:dyDescent="0.3">
      <c r="A376" s="2" t="s">
        <v>5</v>
      </c>
      <c r="B376" s="3">
        <v>375</v>
      </c>
      <c r="C376" s="2" t="s">
        <v>357</v>
      </c>
      <c r="D376" s="2" t="s">
        <v>9</v>
      </c>
      <c r="E376" s="3">
        <v>1</v>
      </c>
      <c r="F376" s="4">
        <v>15790</v>
      </c>
      <c r="G376">
        <f>MATCH(C376,'Общие товары на 17.09.22'!$C$2:$C$793, 0)</f>
        <v>350</v>
      </c>
      <c r="H376">
        <f t="shared" ca="1" si="5"/>
        <v>1</v>
      </c>
    </row>
    <row r="377" spans="1:8" x14ac:dyDescent="0.3">
      <c r="A377" s="2" t="s">
        <v>5</v>
      </c>
      <c r="B377" s="3">
        <v>376</v>
      </c>
      <c r="C377" s="2" t="s">
        <v>358</v>
      </c>
      <c r="D377" s="2" t="s">
        <v>9</v>
      </c>
      <c r="E377" s="3">
        <v>1</v>
      </c>
      <c r="F377" s="4">
        <v>8990</v>
      </c>
      <c r="G377">
        <f>MATCH(C377,'Общие товары на 17.09.22'!$C$2:$C$793, 0)</f>
        <v>351</v>
      </c>
      <c r="H377">
        <f t="shared" ca="1" si="5"/>
        <v>1</v>
      </c>
    </row>
    <row r="378" spans="1:8" x14ac:dyDescent="0.3">
      <c r="A378" s="2" t="s">
        <v>5</v>
      </c>
      <c r="B378" s="3">
        <v>377</v>
      </c>
      <c r="C378" s="2" t="s">
        <v>359</v>
      </c>
      <c r="D378" s="2" t="s">
        <v>9</v>
      </c>
      <c r="E378" s="3">
        <v>1</v>
      </c>
      <c r="F378" s="4">
        <v>97990</v>
      </c>
      <c r="G378">
        <f>MATCH(C378,'Общие товары на 17.09.22'!$C$2:$C$793, 0)</f>
        <v>352</v>
      </c>
      <c r="H378">
        <f t="shared" ca="1" si="5"/>
        <v>1</v>
      </c>
    </row>
    <row r="379" spans="1:8" x14ac:dyDescent="0.3">
      <c r="A379" s="2" t="s">
        <v>5</v>
      </c>
      <c r="B379" s="3">
        <v>378</v>
      </c>
      <c r="C379" s="2" t="s">
        <v>360</v>
      </c>
      <c r="D379" s="2" t="s">
        <v>9</v>
      </c>
      <c r="E379" s="3">
        <v>1</v>
      </c>
      <c r="F379" s="4">
        <v>97990</v>
      </c>
      <c r="G379">
        <f>MATCH(C379,'Общие товары на 17.09.22'!$C$2:$C$793, 0)</f>
        <v>353</v>
      </c>
      <c r="H379">
        <f t="shared" ca="1" si="5"/>
        <v>1</v>
      </c>
    </row>
    <row r="380" spans="1:8" x14ac:dyDescent="0.3">
      <c r="A380" s="2" t="s">
        <v>5</v>
      </c>
      <c r="B380" s="3">
        <v>379</v>
      </c>
      <c r="C380" s="2" t="s">
        <v>361</v>
      </c>
      <c r="D380" s="2" t="s">
        <v>9</v>
      </c>
      <c r="E380" s="3">
        <v>1</v>
      </c>
      <c r="F380" s="4">
        <v>64990</v>
      </c>
      <c r="G380">
        <f>MATCH(C380,'Общие товары на 17.09.22'!$C$2:$C$793, 0)</f>
        <v>354</v>
      </c>
      <c r="H380">
        <f t="shared" ca="1" si="5"/>
        <v>1</v>
      </c>
    </row>
    <row r="381" spans="1:8" x14ac:dyDescent="0.3">
      <c r="A381" s="2" t="s">
        <v>5</v>
      </c>
      <c r="B381" s="3">
        <v>380</v>
      </c>
      <c r="C381" s="2" t="s">
        <v>362</v>
      </c>
      <c r="D381" s="2" t="s">
        <v>9</v>
      </c>
      <c r="E381" s="3">
        <v>1</v>
      </c>
      <c r="F381" s="4">
        <v>69990</v>
      </c>
      <c r="G381">
        <f>MATCH(C381,'Общие товары на 17.09.22'!$C$2:$C$793, 0)</f>
        <v>355</v>
      </c>
      <c r="H381">
        <f t="shared" ca="1" si="5"/>
        <v>1</v>
      </c>
    </row>
    <row r="382" spans="1:8" x14ac:dyDescent="0.3">
      <c r="A382" s="2" t="s">
        <v>5</v>
      </c>
      <c r="B382" s="3">
        <v>381</v>
      </c>
      <c r="C382" s="2" t="s">
        <v>363</v>
      </c>
      <c r="D382" s="2" t="s">
        <v>9</v>
      </c>
      <c r="E382" s="3">
        <v>1</v>
      </c>
      <c r="F382" s="4">
        <v>38990</v>
      </c>
      <c r="G382">
        <f>MATCH(C382,'Общие товары на 17.09.22'!$C$2:$C$793, 0)</f>
        <v>356</v>
      </c>
      <c r="H382">
        <f t="shared" ca="1" si="5"/>
        <v>1</v>
      </c>
    </row>
    <row r="383" spans="1:8" x14ac:dyDescent="0.3">
      <c r="A383" s="2" t="s">
        <v>5</v>
      </c>
      <c r="B383" s="3">
        <v>382</v>
      </c>
      <c r="C383" s="2" t="s">
        <v>364</v>
      </c>
      <c r="D383" s="2" t="s">
        <v>9</v>
      </c>
      <c r="E383" s="3">
        <v>1</v>
      </c>
      <c r="F383" s="4">
        <v>89990</v>
      </c>
      <c r="G383">
        <f>MATCH(C383,'Общие товары на 17.09.22'!$C$2:$C$793, 0)</f>
        <v>357</v>
      </c>
      <c r="H383">
        <f t="shared" ca="1" si="5"/>
        <v>1</v>
      </c>
    </row>
    <row r="384" spans="1:8" x14ac:dyDescent="0.3">
      <c r="A384" s="2" t="s">
        <v>5</v>
      </c>
      <c r="B384" s="3">
        <v>383</v>
      </c>
      <c r="C384" s="2" t="s">
        <v>366</v>
      </c>
      <c r="D384" s="2" t="s">
        <v>9</v>
      </c>
      <c r="E384" s="3">
        <v>1</v>
      </c>
      <c r="F384" s="4">
        <v>16990</v>
      </c>
      <c r="G384">
        <f>MATCH(C384,'Общие товары на 17.09.22'!$C$2:$C$793, 0)</f>
        <v>359</v>
      </c>
      <c r="H384">
        <f t="shared" ca="1" si="5"/>
        <v>1</v>
      </c>
    </row>
    <row r="385" spans="1:8" x14ac:dyDescent="0.3">
      <c r="A385" s="2" t="s">
        <v>5</v>
      </c>
      <c r="B385" s="3">
        <v>384</v>
      </c>
      <c r="C385" s="2" t="s">
        <v>367</v>
      </c>
      <c r="D385" s="2" t="s">
        <v>9</v>
      </c>
      <c r="E385" s="3">
        <v>1</v>
      </c>
      <c r="F385" s="4">
        <v>22900</v>
      </c>
      <c r="G385">
        <f>MATCH(C385,'Общие товары на 17.09.22'!$C$2:$C$793, 0)</f>
        <v>360</v>
      </c>
      <c r="H385">
        <f t="shared" ca="1" si="5"/>
        <v>1</v>
      </c>
    </row>
    <row r="386" spans="1:8" x14ac:dyDescent="0.3">
      <c r="A386" s="2" t="s">
        <v>5</v>
      </c>
      <c r="B386" s="3">
        <v>385</v>
      </c>
      <c r="C386" s="2" t="s">
        <v>368</v>
      </c>
      <c r="D386" s="2" t="s">
        <v>9</v>
      </c>
      <c r="E386" s="3">
        <v>1</v>
      </c>
      <c r="F386" s="4">
        <v>29900</v>
      </c>
      <c r="G386">
        <f>MATCH(C386,'Общие товары на 17.09.22'!$C$2:$C$793, 0)</f>
        <v>361</v>
      </c>
      <c r="H386">
        <f t="shared" ca="1" si="5"/>
        <v>1</v>
      </c>
    </row>
    <row r="387" spans="1:8" x14ac:dyDescent="0.3">
      <c r="A387" s="2" t="s">
        <v>5</v>
      </c>
      <c r="B387" s="3">
        <v>386</v>
      </c>
      <c r="C387" s="2" t="s">
        <v>369</v>
      </c>
      <c r="D387" s="2" t="s">
        <v>9</v>
      </c>
      <c r="E387" s="3">
        <v>1</v>
      </c>
      <c r="F387" s="4">
        <v>89990</v>
      </c>
      <c r="G387">
        <f>MATCH(C387,'Общие товары на 17.09.22'!$C$2:$C$793, 0)</f>
        <v>362</v>
      </c>
      <c r="H387">
        <f t="shared" ca="1" si="5"/>
        <v>1</v>
      </c>
    </row>
    <row r="388" spans="1:8" x14ac:dyDescent="0.3">
      <c r="A388" s="2" t="s">
        <v>5</v>
      </c>
      <c r="B388" s="3">
        <v>387</v>
      </c>
      <c r="C388" s="2" t="s">
        <v>370</v>
      </c>
      <c r="D388" s="2" t="s">
        <v>9</v>
      </c>
      <c r="E388" s="3">
        <v>1</v>
      </c>
      <c r="F388" s="4">
        <v>99990</v>
      </c>
      <c r="G388">
        <f>MATCH(C388,'Общие товары на 17.09.22'!$C$2:$C$793, 0)</f>
        <v>363</v>
      </c>
      <c r="H388">
        <f t="shared" ca="1" si="5"/>
        <v>1</v>
      </c>
    </row>
    <row r="389" spans="1:8" x14ac:dyDescent="0.3">
      <c r="A389" s="2" t="s">
        <v>5</v>
      </c>
      <c r="B389" s="3">
        <v>388</v>
      </c>
      <c r="C389" s="2" t="s">
        <v>371</v>
      </c>
      <c r="D389" s="2" t="s">
        <v>9</v>
      </c>
      <c r="E389" s="3">
        <v>1</v>
      </c>
      <c r="F389" s="4">
        <v>119990</v>
      </c>
      <c r="G389">
        <f>MATCH(C389,'Общие товары на 17.09.22'!$C$2:$C$793, 0)</f>
        <v>364</v>
      </c>
      <c r="H389">
        <f t="shared" ca="1" si="5"/>
        <v>1</v>
      </c>
    </row>
    <row r="390" spans="1:8" x14ac:dyDescent="0.3">
      <c r="A390" s="2" t="s">
        <v>5</v>
      </c>
      <c r="B390" s="3">
        <v>389</v>
      </c>
      <c r="C390" s="2" t="s">
        <v>372</v>
      </c>
      <c r="D390" s="2" t="s">
        <v>9</v>
      </c>
      <c r="E390" s="3">
        <v>1</v>
      </c>
      <c r="F390" s="4">
        <v>84990</v>
      </c>
      <c r="G390">
        <f>MATCH(C390,'Общие товары на 17.09.22'!$C$2:$C$793, 0)</f>
        <v>365</v>
      </c>
      <c r="H390">
        <f t="shared" ref="H390:H453" ca="1" si="6">IF(VALUE(INDIRECT(ADDRESS(G390+1,6,1,1,"Общие товары на 17.09.22")))=F390, 1, 0)</f>
        <v>1</v>
      </c>
    </row>
    <row r="391" spans="1:8" x14ac:dyDescent="0.3">
      <c r="A391" s="2" t="s">
        <v>5</v>
      </c>
      <c r="B391" s="3">
        <v>390</v>
      </c>
      <c r="C391" s="2" t="s">
        <v>373</v>
      </c>
      <c r="D391" s="2" t="s">
        <v>9</v>
      </c>
      <c r="E391" s="3">
        <v>1</v>
      </c>
      <c r="F391" s="4">
        <v>77990</v>
      </c>
      <c r="G391">
        <f>MATCH(C391,'Общие товары на 17.09.22'!$C$2:$C$793, 0)</f>
        <v>366</v>
      </c>
      <c r="H391">
        <f t="shared" ca="1" si="6"/>
        <v>1</v>
      </c>
    </row>
    <row r="392" spans="1:8" x14ac:dyDescent="0.3">
      <c r="A392" s="2" t="s">
        <v>5</v>
      </c>
      <c r="B392" s="3">
        <v>391</v>
      </c>
      <c r="C392" s="2" t="s">
        <v>374</v>
      </c>
      <c r="D392" s="2" t="s">
        <v>9</v>
      </c>
      <c r="E392" s="3">
        <v>1</v>
      </c>
      <c r="F392" s="4">
        <v>55990</v>
      </c>
      <c r="G392">
        <f>MATCH(C392,'Общие товары на 17.09.22'!$C$2:$C$793, 0)</f>
        <v>367</v>
      </c>
      <c r="H392">
        <f t="shared" ca="1" si="6"/>
        <v>1</v>
      </c>
    </row>
    <row r="393" spans="1:8" x14ac:dyDescent="0.3">
      <c r="A393" s="2" t="s">
        <v>5</v>
      </c>
      <c r="B393" s="3">
        <v>392</v>
      </c>
      <c r="C393" s="2" t="s">
        <v>375</v>
      </c>
      <c r="D393" s="2" t="s">
        <v>9</v>
      </c>
      <c r="E393" s="3">
        <v>1</v>
      </c>
      <c r="F393" s="4">
        <v>60990</v>
      </c>
      <c r="G393">
        <f>MATCH(C393,'Общие товары на 17.09.22'!$C$2:$C$793, 0)</f>
        <v>368</v>
      </c>
      <c r="H393">
        <f t="shared" ca="1" si="6"/>
        <v>1</v>
      </c>
    </row>
    <row r="394" spans="1:8" x14ac:dyDescent="0.3">
      <c r="A394" s="2" t="s">
        <v>5</v>
      </c>
      <c r="B394" s="3">
        <v>393</v>
      </c>
      <c r="C394" s="2" t="s">
        <v>376</v>
      </c>
      <c r="D394" s="2" t="s">
        <v>9</v>
      </c>
      <c r="E394" s="3">
        <v>1</v>
      </c>
      <c r="F394" s="4">
        <v>66990</v>
      </c>
      <c r="G394">
        <f>MATCH(C394,'Общие товары на 17.09.22'!$C$2:$C$793, 0)</f>
        <v>369</v>
      </c>
      <c r="H394">
        <f t="shared" ca="1" si="6"/>
        <v>1</v>
      </c>
    </row>
    <row r="395" spans="1:8" x14ac:dyDescent="0.3">
      <c r="A395" s="2" t="s">
        <v>5</v>
      </c>
      <c r="B395" s="3">
        <v>394</v>
      </c>
      <c r="C395" s="2" t="s">
        <v>377</v>
      </c>
      <c r="D395" s="2" t="s">
        <v>9</v>
      </c>
      <c r="E395" s="3">
        <v>1</v>
      </c>
      <c r="F395" s="4">
        <v>66990</v>
      </c>
      <c r="G395">
        <f>MATCH(C395,'Общие товары на 17.09.22'!$C$2:$C$793, 0)</f>
        <v>370</v>
      </c>
      <c r="H395">
        <f t="shared" ca="1" si="6"/>
        <v>1</v>
      </c>
    </row>
    <row r="396" spans="1:8" x14ac:dyDescent="0.3">
      <c r="A396" s="2" t="s">
        <v>5</v>
      </c>
      <c r="B396" s="3">
        <v>395</v>
      </c>
      <c r="C396" s="2" t="s">
        <v>378</v>
      </c>
      <c r="D396" s="2" t="s">
        <v>9</v>
      </c>
      <c r="E396" s="3">
        <v>1</v>
      </c>
      <c r="F396" s="4">
        <v>71990</v>
      </c>
      <c r="G396">
        <f>MATCH(C396,'Общие товары на 17.09.22'!$C$2:$C$793, 0)</f>
        <v>371</v>
      </c>
      <c r="H396">
        <f t="shared" ca="1" si="6"/>
        <v>1</v>
      </c>
    </row>
    <row r="397" spans="1:8" x14ac:dyDescent="0.3">
      <c r="A397" s="2" t="s">
        <v>5</v>
      </c>
      <c r="B397" s="3">
        <v>396</v>
      </c>
      <c r="C397" s="2" t="s">
        <v>379</v>
      </c>
      <c r="D397" s="2" t="s">
        <v>9</v>
      </c>
      <c r="E397" s="3">
        <v>1</v>
      </c>
      <c r="F397" s="4">
        <v>47990</v>
      </c>
      <c r="G397">
        <f>MATCH(C397,'Общие товары на 17.09.22'!$C$2:$C$793, 0)</f>
        <v>372</v>
      </c>
      <c r="H397">
        <f t="shared" ca="1" si="6"/>
        <v>1</v>
      </c>
    </row>
    <row r="398" spans="1:8" x14ac:dyDescent="0.3">
      <c r="A398" s="2" t="s">
        <v>5</v>
      </c>
      <c r="B398" s="3">
        <v>397</v>
      </c>
      <c r="C398" s="2" t="s">
        <v>380</v>
      </c>
      <c r="D398" s="2" t="s">
        <v>9</v>
      </c>
      <c r="E398" s="3">
        <v>1</v>
      </c>
      <c r="F398" s="4">
        <v>39990</v>
      </c>
      <c r="G398">
        <f>MATCH(C398,'Общие товары на 17.09.22'!$C$2:$C$793, 0)</f>
        <v>373</v>
      </c>
      <c r="H398">
        <f t="shared" ca="1" si="6"/>
        <v>1</v>
      </c>
    </row>
    <row r="399" spans="1:8" x14ac:dyDescent="0.3">
      <c r="A399" s="2" t="s">
        <v>5</v>
      </c>
      <c r="B399" s="3">
        <v>398</v>
      </c>
      <c r="C399" s="2" t="s">
        <v>381</v>
      </c>
      <c r="D399" s="2" t="s">
        <v>9</v>
      </c>
      <c r="E399" s="3">
        <v>1</v>
      </c>
      <c r="F399" s="4">
        <v>39990</v>
      </c>
      <c r="G399">
        <f>MATCH(C399,'Общие товары на 17.09.22'!$C$2:$C$793, 0)</f>
        <v>374</v>
      </c>
      <c r="H399">
        <f t="shared" ca="1" si="6"/>
        <v>1</v>
      </c>
    </row>
    <row r="400" spans="1:8" x14ac:dyDescent="0.3">
      <c r="A400" s="2" t="s">
        <v>5</v>
      </c>
      <c r="B400" s="3">
        <v>399</v>
      </c>
      <c r="C400" s="2" t="s">
        <v>382</v>
      </c>
      <c r="D400" s="2" t="s">
        <v>9</v>
      </c>
      <c r="E400" s="3">
        <v>1</v>
      </c>
      <c r="F400" s="4">
        <v>39990</v>
      </c>
      <c r="G400">
        <f>MATCH(C400,'Общие товары на 17.09.22'!$C$2:$C$793, 0)</f>
        <v>375</v>
      </c>
      <c r="H400">
        <f t="shared" ca="1" si="6"/>
        <v>1</v>
      </c>
    </row>
    <row r="401" spans="1:8" x14ac:dyDescent="0.3">
      <c r="A401" s="2" t="s">
        <v>5</v>
      </c>
      <c r="B401" s="3">
        <v>400</v>
      </c>
      <c r="C401" s="2" t="s">
        <v>383</v>
      </c>
      <c r="D401" s="2" t="s">
        <v>9</v>
      </c>
      <c r="E401" s="3">
        <v>1</v>
      </c>
      <c r="F401" s="4">
        <v>104990</v>
      </c>
      <c r="G401">
        <f>MATCH(C401,'Общие товары на 17.09.22'!$C$2:$C$793, 0)</f>
        <v>376</v>
      </c>
      <c r="H401">
        <f t="shared" ca="1" si="6"/>
        <v>1</v>
      </c>
    </row>
    <row r="402" spans="1:8" x14ac:dyDescent="0.3">
      <c r="A402" s="2" t="s">
        <v>5</v>
      </c>
      <c r="B402" s="3">
        <v>401</v>
      </c>
      <c r="C402" s="2" t="s">
        <v>384</v>
      </c>
      <c r="D402" s="2" t="s">
        <v>9</v>
      </c>
      <c r="E402" s="3">
        <v>1</v>
      </c>
      <c r="F402" s="4">
        <v>179990</v>
      </c>
      <c r="G402">
        <f>MATCH(C402,'Общие товары на 17.09.22'!$C$2:$C$793, 0)</f>
        <v>377</v>
      </c>
      <c r="H402">
        <f t="shared" ca="1" si="6"/>
        <v>1</v>
      </c>
    </row>
    <row r="403" spans="1:8" x14ac:dyDescent="0.3">
      <c r="A403" s="2" t="s">
        <v>5</v>
      </c>
      <c r="B403" s="3">
        <v>402</v>
      </c>
      <c r="C403" s="2" t="s">
        <v>385</v>
      </c>
      <c r="D403" s="2" t="s">
        <v>9</v>
      </c>
      <c r="E403" s="3">
        <v>1</v>
      </c>
      <c r="F403" s="4">
        <v>209990</v>
      </c>
      <c r="G403">
        <f>MATCH(C403,'Общие товары на 17.09.22'!$C$2:$C$793, 0)</f>
        <v>378</v>
      </c>
      <c r="H403">
        <f t="shared" ca="1" si="6"/>
        <v>1</v>
      </c>
    </row>
    <row r="404" spans="1:8" x14ac:dyDescent="0.3">
      <c r="A404" s="2" t="s">
        <v>5</v>
      </c>
      <c r="B404" s="3">
        <v>403</v>
      </c>
      <c r="C404" s="2" t="s">
        <v>386</v>
      </c>
      <c r="D404" s="2" t="s">
        <v>9</v>
      </c>
      <c r="E404" s="3">
        <v>1</v>
      </c>
      <c r="F404" s="4">
        <v>66490</v>
      </c>
      <c r="G404">
        <f>MATCH(C404,'Общие товары на 17.09.22'!$C$2:$C$793, 0)</f>
        <v>379</v>
      </c>
      <c r="H404">
        <f t="shared" ca="1" si="6"/>
        <v>1</v>
      </c>
    </row>
    <row r="405" spans="1:8" x14ac:dyDescent="0.3">
      <c r="A405" s="2" t="s">
        <v>5</v>
      </c>
      <c r="B405" s="3">
        <v>404</v>
      </c>
      <c r="C405" s="2" t="s">
        <v>387</v>
      </c>
      <c r="D405" s="2" t="s">
        <v>9</v>
      </c>
      <c r="E405" s="3">
        <v>1</v>
      </c>
      <c r="F405" s="4">
        <v>89990</v>
      </c>
      <c r="G405">
        <f>MATCH(C405,'Общие товары на 17.09.22'!$C$2:$C$793, 0)</f>
        <v>380</v>
      </c>
      <c r="H405">
        <f t="shared" ca="1" si="6"/>
        <v>1</v>
      </c>
    </row>
    <row r="406" spans="1:8" x14ac:dyDescent="0.3">
      <c r="A406" s="2" t="s">
        <v>5</v>
      </c>
      <c r="B406" s="3">
        <v>405</v>
      </c>
      <c r="C406" s="2" t="s">
        <v>388</v>
      </c>
      <c r="D406" s="2" t="s">
        <v>9</v>
      </c>
      <c r="E406" s="3">
        <v>1</v>
      </c>
      <c r="F406" s="4">
        <v>94990</v>
      </c>
      <c r="G406">
        <f>MATCH(C406,'Общие товары на 17.09.22'!$C$2:$C$793, 0)</f>
        <v>381</v>
      </c>
      <c r="H406">
        <f t="shared" ca="1" si="6"/>
        <v>1</v>
      </c>
    </row>
    <row r="407" spans="1:8" x14ac:dyDescent="0.3">
      <c r="A407" s="2" t="s">
        <v>5</v>
      </c>
      <c r="B407" s="3">
        <v>406</v>
      </c>
      <c r="C407" s="2" t="s">
        <v>389</v>
      </c>
      <c r="D407" s="2" t="s">
        <v>9</v>
      </c>
      <c r="E407" s="3">
        <v>1</v>
      </c>
      <c r="F407" s="4">
        <v>34990</v>
      </c>
      <c r="G407">
        <f>MATCH(C407,'Общие товары на 17.09.22'!$C$2:$C$793, 0)</f>
        <v>382</v>
      </c>
      <c r="H407">
        <f t="shared" ca="1" si="6"/>
        <v>1</v>
      </c>
    </row>
    <row r="408" spans="1:8" x14ac:dyDescent="0.3">
      <c r="A408" s="2" t="s">
        <v>5</v>
      </c>
      <c r="B408" s="3">
        <v>407</v>
      </c>
      <c r="C408" s="2" t="s">
        <v>390</v>
      </c>
      <c r="D408" s="2" t="s">
        <v>9</v>
      </c>
      <c r="E408" s="3">
        <v>1</v>
      </c>
      <c r="F408" s="4">
        <v>19990</v>
      </c>
      <c r="G408">
        <f>MATCH(C408,'Общие товары на 17.09.22'!$C$2:$C$793, 0)</f>
        <v>383</v>
      </c>
      <c r="H408">
        <f t="shared" ca="1" si="6"/>
        <v>1</v>
      </c>
    </row>
    <row r="409" spans="1:8" x14ac:dyDescent="0.3">
      <c r="A409" s="2" t="s">
        <v>5</v>
      </c>
      <c r="B409" s="3">
        <v>408</v>
      </c>
      <c r="C409" s="2" t="s">
        <v>391</v>
      </c>
      <c r="D409" s="2" t="s">
        <v>9</v>
      </c>
      <c r="E409" s="3">
        <v>1</v>
      </c>
      <c r="F409" s="4">
        <v>46990</v>
      </c>
      <c r="G409">
        <f>MATCH(C409,'Общие товары на 17.09.22'!$C$2:$C$793, 0)</f>
        <v>384</v>
      </c>
      <c r="H409">
        <f t="shared" ca="1" si="6"/>
        <v>1</v>
      </c>
    </row>
    <row r="410" spans="1:8" x14ac:dyDescent="0.3">
      <c r="A410" s="2" t="s">
        <v>5</v>
      </c>
      <c r="B410" s="3">
        <v>409</v>
      </c>
      <c r="C410" s="2" t="s">
        <v>392</v>
      </c>
      <c r="D410" s="2" t="s">
        <v>9</v>
      </c>
      <c r="E410" s="3">
        <v>1</v>
      </c>
      <c r="F410" s="4">
        <v>35990</v>
      </c>
      <c r="G410">
        <f>MATCH(C410,'Общие товары на 17.09.22'!$C$2:$C$793, 0)</f>
        <v>385</v>
      </c>
      <c r="H410">
        <f t="shared" ca="1" si="6"/>
        <v>1</v>
      </c>
    </row>
    <row r="411" spans="1:8" x14ac:dyDescent="0.3">
      <c r="A411" s="2" t="s">
        <v>5</v>
      </c>
      <c r="B411" s="3">
        <v>410</v>
      </c>
      <c r="C411" s="2" t="s">
        <v>393</v>
      </c>
      <c r="D411" s="2" t="s">
        <v>9</v>
      </c>
      <c r="E411" s="3">
        <v>1</v>
      </c>
      <c r="F411" s="4">
        <v>41990</v>
      </c>
      <c r="G411">
        <f>MATCH(C411,'Общие товары на 17.09.22'!$C$2:$C$793, 0)</f>
        <v>386</v>
      </c>
      <c r="H411">
        <f t="shared" ca="1" si="6"/>
        <v>1</v>
      </c>
    </row>
    <row r="412" spans="1:8" x14ac:dyDescent="0.3">
      <c r="A412" s="2" t="s">
        <v>5</v>
      </c>
      <c r="B412" s="3">
        <v>411</v>
      </c>
      <c r="C412" s="2" t="s">
        <v>394</v>
      </c>
      <c r="D412" s="2" t="s">
        <v>9</v>
      </c>
      <c r="E412" s="3">
        <v>1</v>
      </c>
      <c r="F412" s="4">
        <v>37990</v>
      </c>
      <c r="G412">
        <f>MATCH(C412,'Общие товары на 17.09.22'!$C$2:$C$793, 0)</f>
        <v>387</v>
      </c>
      <c r="H412">
        <f t="shared" ca="1" si="6"/>
        <v>1</v>
      </c>
    </row>
    <row r="413" spans="1:8" x14ac:dyDescent="0.3">
      <c r="A413" s="2" t="s">
        <v>5</v>
      </c>
      <c r="B413" s="3">
        <v>412</v>
      </c>
      <c r="C413" s="2" t="s">
        <v>395</v>
      </c>
      <c r="D413" s="2" t="s">
        <v>9</v>
      </c>
      <c r="E413" s="3">
        <v>1</v>
      </c>
      <c r="F413" s="4">
        <v>37990</v>
      </c>
      <c r="G413">
        <f>MATCH(C413,'Общие товары на 17.09.22'!$C$2:$C$793, 0)</f>
        <v>388</v>
      </c>
      <c r="H413">
        <f t="shared" ca="1" si="6"/>
        <v>1</v>
      </c>
    </row>
    <row r="414" spans="1:8" x14ac:dyDescent="0.3">
      <c r="A414" s="2" t="s">
        <v>5</v>
      </c>
      <c r="B414" s="3">
        <v>413</v>
      </c>
      <c r="C414" s="2" t="s">
        <v>396</v>
      </c>
      <c r="D414" s="2" t="s">
        <v>9</v>
      </c>
      <c r="E414" s="3">
        <v>1</v>
      </c>
      <c r="F414" s="4">
        <v>45990</v>
      </c>
      <c r="G414">
        <f>MATCH(C414,'Общие товары на 17.09.22'!$C$2:$C$793, 0)</f>
        <v>389</v>
      </c>
      <c r="H414">
        <f t="shared" ca="1" si="6"/>
        <v>1</v>
      </c>
    </row>
    <row r="415" spans="1:8" x14ac:dyDescent="0.3">
      <c r="A415" s="2" t="s">
        <v>5</v>
      </c>
      <c r="B415" s="3">
        <v>414</v>
      </c>
      <c r="C415" s="2" t="s">
        <v>397</v>
      </c>
      <c r="D415" s="2" t="s">
        <v>9</v>
      </c>
      <c r="E415" s="3">
        <v>1</v>
      </c>
      <c r="F415" s="4">
        <v>47990</v>
      </c>
      <c r="G415">
        <f>MATCH(C415,'Общие товары на 17.09.22'!$C$2:$C$793, 0)</f>
        <v>390</v>
      </c>
      <c r="H415">
        <f t="shared" ca="1" si="6"/>
        <v>1</v>
      </c>
    </row>
    <row r="416" spans="1:8" x14ac:dyDescent="0.3">
      <c r="A416" s="2" t="s">
        <v>5</v>
      </c>
      <c r="B416" s="3">
        <v>415</v>
      </c>
      <c r="C416" s="2" t="s">
        <v>398</v>
      </c>
      <c r="D416" s="2" t="s">
        <v>9</v>
      </c>
      <c r="E416" s="3">
        <v>1</v>
      </c>
      <c r="F416" s="4">
        <v>34990</v>
      </c>
      <c r="G416">
        <f>MATCH(C416,'Общие товары на 17.09.22'!$C$2:$C$793, 0)</f>
        <v>391</v>
      </c>
      <c r="H416">
        <f t="shared" ca="1" si="6"/>
        <v>1</v>
      </c>
    </row>
    <row r="417" spans="1:8" x14ac:dyDescent="0.3">
      <c r="A417" s="2" t="s">
        <v>5</v>
      </c>
      <c r="B417" s="3">
        <v>416</v>
      </c>
      <c r="C417" s="2" t="s">
        <v>399</v>
      </c>
      <c r="D417" s="2" t="s">
        <v>9</v>
      </c>
      <c r="E417" s="3">
        <v>1</v>
      </c>
      <c r="F417" s="4">
        <v>48990</v>
      </c>
      <c r="G417">
        <f>MATCH(C417,'Общие товары на 17.09.22'!$C$2:$C$793, 0)</f>
        <v>392</v>
      </c>
      <c r="H417">
        <f t="shared" ca="1" si="6"/>
        <v>1</v>
      </c>
    </row>
    <row r="418" spans="1:8" x14ac:dyDescent="0.3">
      <c r="A418" s="2" t="s">
        <v>5</v>
      </c>
      <c r="B418" s="3">
        <v>417</v>
      </c>
      <c r="C418" s="2" t="s">
        <v>400</v>
      </c>
      <c r="D418" s="2" t="s">
        <v>9</v>
      </c>
      <c r="E418" s="3">
        <v>1</v>
      </c>
      <c r="F418" s="4">
        <v>57990</v>
      </c>
      <c r="G418">
        <f>MATCH(C418,'Общие товары на 17.09.22'!$C$2:$C$793, 0)</f>
        <v>393</v>
      </c>
      <c r="H418">
        <f t="shared" ca="1" si="6"/>
        <v>1</v>
      </c>
    </row>
    <row r="419" spans="1:8" x14ac:dyDescent="0.3">
      <c r="A419" s="2" t="s">
        <v>5</v>
      </c>
      <c r="B419" s="3">
        <v>418</v>
      </c>
      <c r="C419" s="2" t="s">
        <v>401</v>
      </c>
      <c r="D419" s="2" t="s">
        <v>9</v>
      </c>
      <c r="E419" s="3">
        <v>1</v>
      </c>
      <c r="F419" s="4">
        <v>62990</v>
      </c>
      <c r="G419">
        <f>MATCH(C419,'Общие товары на 17.09.22'!$C$2:$C$793, 0)</f>
        <v>394</v>
      </c>
      <c r="H419">
        <f t="shared" ca="1" si="6"/>
        <v>1</v>
      </c>
    </row>
    <row r="420" spans="1:8" x14ac:dyDescent="0.3">
      <c r="A420" s="2" t="s">
        <v>5</v>
      </c>
      <c r="B420" s="3">
        <v>419</v>
      </c>
      <c r="C420" s="2" t="s">
        <v>402</v>
      </c>
      <c r="D420" s="2" t="s">
        <v>9</v>
      </c>
      <c r="E420" s="3">
        <v>1</v>
      </c>
      <c r="F420" s="4">
        <v>71990</v>
      </c>
      <c r="G420">
        <f>MATCH(C420,'Общие товары на 17.09.22'!$C$2:$C$793, 0)</f>
        <v>395</v>
      </c>
      <c r="H420">
        <f t="shared" ca="1" si="6"/>
        <v>1</v>
      </c>
    </row>
    <row r="421" spans="1:8" x14ac:dyDescent="0.3">
      <c r="A421" s="2" t="s">
        <v>5</v>
      </c>
      <c r="B421" s="3">
        <v>420</v>
      </c>
      <c r="C421" s="2" t="s">
        <v>403</v>
      </c>
      <c r="D421" s="2" t="s">
        <v>9</v>
      </c>
      <c r="E421" s="3">
        <v>1</v>
      </c>
      <c r="F421" s="4">
        <v>6990</v>
      </c>
      <c r="G421">
        <f>MATCH(C421,'Общие товары на 17.09.22'!$C$2:$C$793, 0)</f>
        <v>396</v>
      </c>
      <c r="H421">
        <f t="shared" ca="1" si="6"/>
        <v>1</v>
      </c>
    </row>
    <row r="422" spans="1:8" x14ac:dyDescent="0.3">
      <c r="A422" s="2" t="s">
        <v>5</v>
      </c>
      <c r="B422" s="3">
        <v>421</v>
      </c>
      <c r="C422" s="2" t="s">
        <v>404</v>
      </c>
      <c r="D422" s="2" t="s">
        <v>9</v>
      </c>
      <c r="E422" s="3">
        <v>1</v>
      </c>
      <c r="F422" s="4">
        <v>12990</v>
      </c>
      <c r="G422">
        <f>MATCH(C422,'Общие товары на 17.09.22'!$C$2:$C$793, 0)</f>
        <v>397</v>
      </c>
      <c r="H422">
        <f t="shared" ca="1" si="6"/>
        <v>1</v>
      </c>
    </row>
    <row r="423" spans="1:8" x14ac:dyDescent="0.3">
      <c r="A423" s="2" t="s">
        <v>5</v>
      </c>
      <c r="B423" s="3">
        <v>422</v>
      </c>
      <c r="C423" s="2" t="s">
        <v>405</v>
      </c>
      <c r="D423" s="2" t="s">
        <v>9</v>
      </c>
      <c r="E423" s="3">
        <v>1</v>
      </c>
      <c r="F423" s="4">
        <v>27990</v>
      </c>
      <c r="G423">
        <f>MATCH(C423,'Общие товары на 17.09.22'!$C$2:$C$793, 0)</f>
        <v>398</v>
      </c>
      <c r="H423">
        <f t="shared" ca="1" si="6"/>
        <v>1</v>
      </c>
    </row>
    <row r="424" spans="1:8" x14ac:dyDescent="0.3">
      <c r="A424" s="2" t="s">
        <v>5</v>
      </c>
      <c r="B424" s="3">
        <v>423</v>
      </c>
      <c r="C424" s="2" t="s">
        <v>406</v>
      </c>
      <c r="D424" s="2" t="s">
        <v>9</v>
      </c>
      <c r="E424" s="3">
        <v>1</v>
      </c>
      <c r="F424" s="4">
        <v>30990</v>
      </c>
      <c r="G424">
        <f>MATCH(C424,'Общие товары на 17.09.22'!$C$2:$C$793, 0)</f>
        <v>399</v>
      </c>
      <c r="H424">
        <f t="shared" ca="1" si="6"/>
        <v>1</v>
      </c>
    </row>
    <row r="425" spans="1:8" x14ac:dyDescent="0.3">
      <c r="A425" s="2" t="s">
        <v>5</v>
      </c>
      <c r="B425" s="3">
        <v>424</v>
      </c>
      <c r="C425" s="2" t="s">
        <v>407</v>
      </c>
      <c r="D425" s="2" t="s">
        <v>9</v>
      </c>
      <c r="E425" s="3">
        <v>1</v>
      </c>
      <c r="F425" s="4">
        <v>39990</v>
      </c>
      <c r="G425">
        <f>MATCH(C425,'Общие товары на 17.09.22'!$C$2:$C$793, 0)</f>
        <v>400</v>
      </c>
      <c r="H425">
        <f t="shared" ca="1" si="6"/>
        <v>1</v>
      </c>
    </row>
    <row r="426" spans="1:8" x14ac:dyDescent="0.3">
      <c r="A426" s="2" t="s">
        <v>5</v>
      </c>
      <c r="B426" s="3">
        <v>425</v>
      </c>
      <c r="C426" s="2" t="s">
        <v>408</v>
      </c>
      <c r="D426" s="2" t="s">
        <v>9</v>
      </c>
      <c r="E426" s="3">
        <v>1</v>
      </c>
      <c r="F426" s="4">
        <v>29990</v>
      </c>
      <c r="G426">
        <f>MATCH(C426,'Общие товары на 17.09.22'!$C$2:$C$793, 0)</f>
        <v>401</v>
      </c>
      <c r="H426">
        <f t="shared" ca="1" si="6"/>
        <v>1</v>
      </c>
    </row>
    <row r="427" spans="1:8" x14ac:dyDescent="0.3">
      <c r="A427" s="2" t="s">
        <v>5</v>
      </c>
      <c r="B427" s="3">
        <v>426</v>
      </c>
      <c r="C427" s="2" t="s">
        <v>409</v>
      </c>
      <c r="D427" s="2" t="s">
        <v>9</v>
      </c>
      <c r="E427" s="3">
        <v>1</v>
      </c>
      <c r="F427" s="4">
        <v>74990</v>
      </c>
      <c r="G427">
        <f>MATCH(C427,'Общие товары на 17.09.22'!$C$2:$C$793, 0)</f>
        <v>402</v>
      </c>
      <c r="H427">
        <f t="shared" ca="1" si="6"/>
        <v>1</v>
      </c>
    </row>
    <row r="428" spans="1:8" x14ac:dyDescent="0.3">
      <c r="A428" s="2" t="s">
        <v>5</v>
      </c>
      <c r="B428" s="3">
        <v>427</v>
      </c>
      <c r="C428" s="2" t="s">
        <v>410</v>
      </c>
      <c r="D428" s="2" t="s">
        <v>9</v>
      </c>
      <c r="E428" s="3">
        <v>1</v>
      </c>
      <c r="F428" s="4">
        <v>99990</v>
      </c>
      <c r="G428">
        <f>MATCH(C428,'Общие товары на 17.09.22'!$C$2:$C$793, 0)</f>
        <v>403</v>
      </c>
      <c r="H428">
        <f t="shared" ca="1" si="6"/>
        <v>1</v>
      </c>
    </row>
    <row r="429" spans="1:8" x14ac:dyDescent="0.3">
      <c r="A429" s="2" t="s">
        <v>5</v>
      </c>
      <c r="B429" s="3">
        <v>428</v>
      </c>
      <c r="C429" s="2" t="s">
        <v>411</v>
      </c>
      <c r="D429" s="2" t="s">
        <v>9</v>
      </c>
      <c r="E429" s="3">
        <v>1</v>
      </c>
      <c r="F429" s="4">
        <v>29990</v>
      </c>
      <c r="G429">
        <f>MATCH(C429,'Общие товары на 17.09.22'!$C$2:$C$793, 0)</f>
        <v>404</v>
      </c>
      <c r="H429">
        <f t="shared" ca="1" si="6"/>
        <v>1</v>
      </c>
    </row>
    <row r="430" spans="1:8" x14ac:dyDescent="0.3">
      <c r="A430" s="2" t="s">
        <v>5</v>
      </c>
      <c r="B430" s="3">
        <v>429</v>
      </c>
      <c r="C430" s="2" t="s">
        <v>412</v>
      </c>
      <c r="D430" s="2" t="s">
        <v>9</v>
      </c>
      <c r="E430" s="3">
        <v>1</v>
      </c>
      <c r="F430" s="4">
        <v>32190</v>
      </c>
      <c r="G430">
        <f>MATCH(C430,'Общие товары на 17.09.22'!$C$2:$C$793, 0)</f>
        <v>405</v>
      </c>
      <c r="H430">
        <f t="shared" ca="1" si="6"/>
        <v>1</v>
      </c>
    </row>
    <row r="431" spans="1:8" x14ac:dyDescent="0.3">
      <c r="A431" s="2" t="s">
        <v>5</v>
      </c>
      <c r="B431" s="3">
        <v>430</v>
      </c>
      <c r="C431" s="2" t="s">
        <v>413</v>
      </c>
      <c r="D431" s="2" t="s">
        <v>9</v>
      </c>
      <c r="E431" s="3">
        <v>1</v>
      </c>
      <c r="F431" s="4">
        <v>32190</v>
      </c>
      <c r="G431">
        <f>MATCH(C431,'Общие товары на 17.09.22'!$C$2:$C$793, 0)</f>
        <v>406</v>
      </c>
      <c r="H431">
        <f t="shared" ca="1" si="6"/>
        <v>1</v>
      </c>
    </row>
    <row r="432" spans="1:8" x14ac:dyDescent="0.3">
      <c r="A432" s="2" t="s">
        <v>5</v>
      </c>
      <c r="B432" s="3">
        <v>431</v>
      </c>
      <c r="C432" s="2" t="s">
        <v>414</v>
      </c>
      <c r="D432" s="2" t="s">
        <v>9</v>
      </c>
      <c r="E432" s="3">
        <v>1</v>
      </c>
      <c r="F432" s="4">
        <v>35690</v>
      </c>
      <c r="G432">
        <f>MATCH(C432,'Общие товары на 17.09.22'!$C$2:$C$793, 0)</f>
        <v>407</v>
      </c>
      <c r="H432">
        <f t="shared" ca="1" si="6"/>
        <v>1</v>
      </c>
    </row>
    <row r="433" spans="1:8" x14ac:dyDescent="0.3">
      <c r="A433" s="2" t="s">
        <v>5</v>
      </c>
      <c r="B433" s="3">
        <v>432</v>
      </c>
      <c r="C433" s="2" t="s">
        <v>415</v>
      </c>
      <c r="D433" s="2" t="s">
        <v>9</v>
      </c>
      <c r="E433" s="3">
        <v>1</v>
      </c>
      <c r="F433" s="4">
        <v>80490</v>
      </c>
      <c r="G433">
        <f>MATCH(C433,'Общие товары на 17.09.22'!$C$2:$C$793, 0)</f>
        <v>408</v>
      </c>
      <c r="H433">
        <f t="shared" ca="1" si="6"/>
        <v>1</v>
      </c>
    </row>
    <row r="434" spans="1:8" x14ac:dyDescent="0.3">
      <c r="A434" s="2" t="s">
        <v>5</v>
      </c>
      <c r="B434" s="3">
        <v>433</v>
      </c>
      <c r="C434" s="2" t="s">
        <v>416</v>
      </c>
      <c r="D434" s="2" t="s">
        <v>9</v>
      </c>
      <c r="E434" s="3">
        <v>1</v>
      </c>
      <c r="F434" s="4">
        <v>20690</v>
      </c>
      <c r="G434">
        <f>MATCH(C434,'Общие товары на 17.09.22'!$C$2:$C$793, 0)</f>
        <v>409</v>
      </c>
      <c r="H434">
        <f t="shared" ca="1" si="6"/>
        <v>1</v>
      </c>
    </row>
    <row r="435" spans="1:8" x14ac:dyDescent="0.3">
      <c r="A435" s="2" t="s">
        <v>5</v>
      </c>
      <c r="B435" s="3">
        <v>434</v>
      </c>
      <c r="C435" s="2" t="s">
        <v>417</v>
      </c>
      <c r="D435" s="2" t="s">
        <v>9</v>
      </c>
      <c r="E435" s="3">
        <v>1</v>
      </c>
      <c r="F435" s="4">
        <v>18490</v>
      </c>
      <c r="G435">
        <f>MATCH(C435,'Общие товары на 17.09.22'!$C$2:$C$793, 0)</f>
        <v>410</v>
      </c>
      <c r="H435">
        <f t="shared" ca="1" si="6"/>
        <v>1</v>
      </c>
    </row>
    <row r="436" spans="1:8" x14ac:dyDescent="0.3">
      <c r="A436" s="2" t="s">
        <v>5</v>
      </c>
      <c r="B436" s="3">
        <v>435</v>
      </c>
      <c r="C436" s="2" t="s">
        <v>418</v>
      </c>
      <c r="D436" s="2" t="s">
        <v>9</v>
      </c>
      <c r="E436" s="3">
        <v>1</v>
      </c>
      <c r="F436" s="4">
        <v>19990</v>
      </c>
      <c r="G436">
        <f>MATCH(C436,'Общие товары на 17.09.22'!$C$2:$C$793, 0)</f>
        <v>411</v>
      </c>
      <c r="H436">
        <f t="shared" ca="1" si="6"/>
        <v>1</v>
      </c>
    </row>
    <row r="437" spans="1:8" x14ac:dyDescent="0.3">
      <c r="A437" s="2" t="s">
        <v>5</v>
      </c>
      <c r="B437" s="3">
        <v>436</v>
      </c>
      <c r="C437" s="2" t="s">
        <v>419</v>
      </c>
      <c r="D437" s="2" t="s">
        <v>9</v>
      </c>
      <c r="E437" s="3">
        <v>1</v>
      </c>
      <c r="F437" s="4">
        <v>19990</v>
      </c>
      <c r="G437">
        <f>MATCH(C437,'Общие товары на 17.09.22'!$C$2:$C$793, 0)</f>
        <v>412</v>
      </c>
      <c r="H437">
        <f t="shared" ca="1" si="6"/>
        <v>1</v>
      </c>
    </row>
    <row r="438" spans="1:8" x14ac:dyDescent="0.3">
      <c r="A438" s="2" t="s">
        <v>5</v>
      </c>
      <c r="B438" s="3">
        <v>437</v>
      </c>
      <c r="C438" s="2" t="s">
        <v>420</v>
      </c>
      <c r="D438" s="2" t="s">
        <v>9</v>
      </c>
      <c r="E438" s="3">
        <v>1</v>
      </c>
      <c r="F438" s="4">
        <v>15990</v>
      </c>
      <c r="G438">
        <f>MATCH(C438,'Общие товары на 17.09.22'!$C$2:$C$793, 0)</f>
        <v>413</v>
      </c>
      <c r="H438">
        <f t="shared" ca="1" si="6"/>
        <v>1</v>
      </c>
    </row>
    <row r="439" spans="1:8" x14ac:dyDescent="0.3">
      <c r="A439" s="2" t="s">
        <v>5</v>
      </c>
      <c r="B439" s="3">
        <v>438</v>
      </c>
      <c r="C439" s="2" t="s">
        <v>421</v>
      </c>
      <c r="D439" s="2" t="s">
        <v>9</v>
      </c>
      <c r="E439" s="3">
        <v>1</v>
      </c>
      <c r="F439" s="4">
        <v>13990</v>
      </c>
      <c r="G439">
        <f>MATCH(C439,'Общие товары на 17.09.22'!$C$2:$C$793, 0)</f>
        <v>414</v>
      </c>
      <c r="H439">
        <f t="shared" ca="1" si="6"/>
        <v>1</v>
      </c>
    </row>
    <row r="440" spans="1:8" x14ac:dyDescent="0.3">
      <c r="A440" s="2" t="s">
        <v>5</v>
      </c>
      <c r="B440" s="3">
        <v>439</v>
      </c>
      <c r="C440" s="2" t="s">
        <v>422</v>
      </c>
      <c r="D440" s="2" t="s">
        <v>9</v>
      </c>
      <c r="E440" s="3">
        <v>1</v>
      </c>
      <c r="F440" s="4">
        <v>22990</v>
      </c>
      <c r="G440">
        <f>MATCH(C440,'Общие товары на 17.09.22'!$C$2:$C$793, 0)</f>
        <v>415</v>
      </c>
      <c r="H440">
        <f t="shared" ca="1" si="6"/>
        <v>1</v>
      </c>
    </row>
    <row r="441" spans="1:8" x14ac:dyDescent="0.3">
      <c r="A441" s="2" t="s">
        <v>5</v>
      </c>
      <c r="B441" s="3">
        <v>440</v>
      </c>
      <c r="C441" s="2" t="s">
        <v>426</v>
      </c>
      <c r="D441" s="2" t="s">
        <v>9</v>
      </c>
      <c r="E441" s="3">
        <v>1</v>
      </c>
      <c r="F441" s="4">
        <v>21990</v>
      </c>
      <c r="G441">
        <f>MATCH(C441,'Общие товары на 17.09.22'!$C$2:$C$793, 0)</f>
        <v>419</v>
      </c>
      <c r="H441">
        <f t="shared" ca="1" si="6"/>
        <v>1</v>
      </c>
    </row>
    <row r="442" spans="1:8" x14ac:dyDescent="0.3">
      <c r="A442" s="2" t="s">
        <v>5</v>
      </c>
      <c r="B442" s="3">
        <v>441</v>
      </c>
      <c r="C442" s="2" t="s">
        <v>427</v>
      </c>
      <c r="D442" s="2" t="s">
        <v>9</v>
      </c>
      <c r="E442" s="3">
        <v>1</v>
      </c>
      <c r="F442" s="4">
        <v>76990</v>
      </c>
      <c r="G442">
        <f>MATCH(C442,'Общие товары на 17.09.22'!$C$2:$C$793, 0)</f>
        <v>420</v>
      </c>
      <c r="H442">
        <f t="shared" ca="1" si="6"/>
        <v>1</v>
      </c>
    </row>
    <row r="443" spans="1:8" x14ac:dyDescent="0.3">
      <c r="A443" s="2" t="s">
        <v>5</v>
      </c>
      <c r="B443" s="3">
        <v>442</v>
      </c>
      <c r="C443" s="2" t="s">
        <v>428</v>
      </c>
      <c r="D443" s="2" t="s">
        <v>9</v>
      </c>
      <c r="E443" s="3">
        <v>1</v>
      </c>
      <c r="F443" s="4">
        <v>50590</v>
      </c>
      <c r="G443">
        <f>MATCH(C443,'Общие товары на 17.09.22'!$C$2:$C$793, 0)</f>
        <v>421</v>
      </c>
      <c r="H443">
        <f t="shared" ca="1" si="6"/>
        <v>1</v>
      </c>
    </row>
    <row r="444" spans="1:8" x14ac:dyDescent="0.3">
      <c r="A444" s="2" t="s">
        <v>5</v>
      </c>
      <c r="B444" s="3">
        <v>443</v>
      </c>
      <c r="C444" s="2" t="s">
        <v>429</v>
      </c>
      <c r="D444" s="2" t="s">
        <v>9</v>
      </c>
      <c r="E444" s="3">
        <v>1</v>
      </c>
      <c r="F444" s="4">
        <v>14880</v>
      </c>
      <c r="G444">
        <f>MATCH(C444,'Общие товары на 17.09.22'!$C$2:$C$793, 0)</f>
        <v>422</v>
      </c>
      <c r="H444">
        <f t="shared" ca="1" si="6"/>
        <v>1</v>
      </c>
    </row>
    <row r="445" spans="1:8" x14ac:dyDescent="0.3">
      <c r="A445" s="2" t="s">
        <v>5</v>
      </c>
      <c r="B445" s="3">
        <v>444</v>
      </c>
      <c r="C445" s="2" t="s">
        <v>430</v>
      </c>
      <c r="D445" s="2" t="s">
        <v>9</v>
      </c>
      <c r="E445" s="3">
        <v>1</v>
      </c>
      <c r="F445" s="4">
        <v>156490</v>
      </c>
      <c r="G445">
        <f>MATCH(C445,'Общие товары на 17.09.22'!$C$2:$C$793, 0)</f>
        <v>423</v>
      </c>
      <c r="H445">
        <f t="shared" ca="1" si="6"/>
        <v>1</v>
      </c>
    </row>
    <row r="446" spans="1:8" x14ac:dyDescent="0.3">
      <c r="A446" s="2" t="s">
        <v>5</v>
      </c>
      <c r="B446" s="3">
        <v>445</v>
      </c>
      <c r="C446" s="2" t="s">
        <v>431</v>
      </c>
      <c r="D446" s="2" t="s">
        <v>9</v>
      </c>
      <c r="E446" s="3">
        <v>1</v>
      </c>
      <c r="F446" s="4">
        <v>31990</v>
      </c>
      <c r="G446">
        <f>MATCH(C446,'Общие товары на 17.09.22'!$C$2:$C$793, 0)</f>
        <v>424</v>
      </c>
      <c r="H446">
        <f t="shared" ca="1" si="6"/>
        <v>1</v>
      </c>
    </row>
    <row r="447" spans="1:8" x14ac:dyDescent="0.3">
      <c r="A447" s="2" t="s">
        <v>5</v>
      </c>
      <c r="B447" s="3">
        <v>446</v>
      </c>
      <c r="C447" s="2" t="s">
        <v>432</v>
      </c>
      <c r="D447" s="2" t="s">
        <v>9</v>
      </c>
      <c r="E447" s="3">
        <v>1</v>
      </c>
      <c r="F447" s="4">
        <v>29990</v>
      </c>
      <c r="G447">
        <f>MATCH(C447,'Общие товары на 17.09.22'!$C$2:$C$793, 0)</f>
        <v>425</v>
      </c>
      <c r="H447">
        <f t="shared" ca="1" si="6"/>
        <v>1</v>
      </c>
    </row>
    <row r="448" spans="1:8" x14ac:dyDescent="0.3">
      <c r="A448" s="2" t="s">
        <v>5</v>
      </c>
      <c r="B448" s="3">
        <v>447</v>
      </c>
      <c r="C448" s="2" t="s">
        <v>433</v>
      </c>
      <c r="D448" s="2" t="s">
        <v>9</v>
      </c>
      <c r="E448" s="3">
        <v>1</v>
      </c>
      <c r="F448" s="4">
        <v>39990</v>
      </c>
      <c r="G448">
        <f>MATCH(C448,'Общие товары на 17.09.22'!$C$2:$C$793, 0)</f>
        <v>426</v>
      </c>
      <c r="H448">
        <f t="shared" ca="1" si="6"/>
        <v>1</v>
      </c>
    </row>
    <row r="449" spans="1:8" x14ac:dyDescent="0.3">
      <c r="A449" s="2" t="s">
        <v>5</v>
      </c>
      <c r="B449" s="3">
        <v>448</v>
      </c>
      <c r="C449" s="2" t="s">
        <v>434</v>
      </c>
      <c r="D449" s="2" t="s">
        <v>9</v>
      </c>
      <c r="E449" s="3">
        <v>1</v>
      </c>
      <c r="F449" s="4">
        <v>27990</v>
      </c>
      <c r="G449">
        <f>MATCH(C449,'Общие товары на 17.09.22'!$C$2:$C$793, 0)</f>
        <v>427</v>
      </c>
      <c r="H449">
        <f t="shared" ca="1" si="6"/>
        <v>1</v>
      </c>
    </row>
    <row r="450" spans="1:8" x14ac:dyDescent="0.3">
      <c r="A450" s="2" t="s">
        <v>5</v>
      </c>
      <c r="B450" s="3">
        <v>449</v>
      </c>
      <c r="C450" s="2" t="s">
        <v>435</v>
      </c>
      <c r="D450" s="2" t="s">
        <v>9</v>
      </c>
      <c r="E450" s="3">
        <v>1</v>
      </c>
      <c r="F450" s="4">
        <v>29990</v>
      </c>
      <c r="G450">
        <f>MATCH(C450,'Общие товары на 17.09.22'!$C$2:$C$793, 0)</f>
        <v>428</v>
      </c>
      <c r="H450">
        <f t="shared" ca="1" si="6"/>
        <v>1</v>
      </c>
    </row>
    <row r="451" spans="1:8" x14ac:dyDescent="0.3">
      <c r="A451" s="2" t="s">
        <v>5</v>
      </c>
      <c r="B451" s="3">
        <v>450</v>
      </c>
      <c r="C451" s="2" t="s">
        <v>436</v>
      </c>
      <c r="D451" s="2" t="s">
        <v>9</v>
      </c>
      <c r="E451" s="3">
        <v>1</v>
      </c>
      <c r="F451" s="4">
        <v>184990</v>
      </c>
      <c r="G451">
        <f>MATCH(C451,'Общие товары на 17.09.22'!$C$2:$C$793, 0)</f>
        <v>429</v>
      </c>
      <c r="H451">
        <f t="shared" ca="1" si="6"/>
        <v>1</v>
      </c>
    </row>
    <row r="452" spans="1:8" x14ac:dyDescent="0.3">
      <c r="A452" s="2" t="s">
        <v>5</v>
      </c>
      <c r="B452" s="3">
        <v>451</v>
      </c>
      <c r="C452" s="2" t="s">
        <v>437</v>
      </c>
      <c r="D452" s="2" t="s">
        <v>9</v>
      </c>
      <c r="E452" s="3">
        <v>1</v>
      </c>
      <c r="F452" s="4">
        <v>189990</v>
      </c>
      <c r="G452">
        <f>MATCH(C452,'Общие товары на 17.09.22'!$C$2:$C$793, 0)</f>
        <v>430</v>
      </c>
      <c r="H452">
        <f t="shared" ca="1" si="6"/>
        <v>1</v>
      </c>
    </row>
    <row r="453" spans="1:8" x14ac:dyDescent="0.3">
      <c r="A453" s="2" t="s">
        <v>5</v>
      </c>
      <c r="B453" s="3">
        <v>452</v>
      </c>
      <c r="C453" s="2" t="s">
        <v>438</v>
      </c>
      <c r="D453" s="2" t="s">
        <v>9</v>
      </c>
      <c r="E453" s="3">
        <v>1</v>
      </c>
      <c r="F453" s="4">
        <v>169990</v>
      </c>
      <c r="G453">
        <f>MATCH(C453,'Общие товары на 17.09.22'!$C$2:$C$793, 0)</f>
        <v>431</v>
      </c>
      <c r="H453">
        <f t="shared" ca="1" si="6"/>
        <v>1</v>
      </c>
    </row>
    <row r="454" spans="1:8" x14ac:dyDescent="0.3">
      <c r="A454" s="2" t="s">
        <v>5</v>
      </c>
      <c r="B454" s="3">
        <v>453</v>
      </c>
      <c r="C454" s="2" t="s">
        <v>439</v>
      </c>
      <c r="D454" s="2" t="s">
        <v>9</v>
      </c>
      <c r="E454" s="3">
        <v>1</v>
      </c>
      <c r="F454" s="4">
        <v>179990</v>
      </c>
      <c r="G454">
        <f>MATCH(C454,'Общие товары на 17.09.22'!$C$2:$C$793, 0)</f>
        <v>432</v>
      </c>
      <c r="H454">
        <f t="shared" ref="H454:H517" ca="1" si="7">IF(VALUE(INDIRECT(ADDRESS(G454+1,6,1,1,"Общие товары на 17.09.22")))=F454, 1, 0)</f>
        <v>1</v>
      </c>
    </row>
    <row r="455" spans="1:8" x14ac:dyDescent="0.3">
      <c r="A455" s="2" t="s">
        <v>5</v>
      </c>
      <c r="B455" s="3">
        <v>454</v>
      </c>
      <c r="C455" s="2" t="s">
        <v>440</v>
      </c>
      <c r="D455" s="2" t="s">
        <v>7</v>
      </c>
      <c r="E455" s="3">
        <v>1</v>
      </c>
      <c r="F455" s="4">
        <v>159990</v>
      </c>
      <c r="G455">
        <f>MATCH(C455,'Общие товары на 17.09.22'!$C$2:$C$793, 0)</f>
        <v>433</v>
      </c>
      <c r="H455">
        <f t="shared" ca="1" si="7"/>
        <v>1</v>
      </c>
    </row>
    <row r="456" spans="1:8" x14ac:dyDescent="0.3">
      <c r="A456" s="2" t="s">
        <v>5</v>
      </c>
      <c r="B456" s="3">
        <v>455</v>
      </c>
      <c r="C456" s="2" t="s">
        <v>441</v>
      </c>
      <c r="D456" s="2" t="s">
        <v>9</v>
      </c>
      <c r="E456" s="3">
        <v>1</v>
      </c>
      <c r="F456" s="4">
        <v>234990</v>
      </c>
      <c r="G456">
        <f>MATCH(C456,'Общие товары на 17.09.22'!$C$2:$C$793, 0)</f>
        <v>434</v>
      </c>
      <c r="H456">
        <f t="shared" ca="1" si="7"/>
        <v>1</v>
      </c>
    </row>
    <row r="457" spans="1:8" x14ac:dyDescent="0.3">
      <c r="A457" s="2" t="s">
        <v>5</v>
      </c>
      <c r="B457" s="3">
        <v>456</v>
      </c>
      <c r="C457" s="2" t="s">
        <v>442</v>
      </c>
      <c r="D457" s="2" t="s">
        <v>9</v>
      </c>
      <c r="E457" s="3">
        <v>1</v>
      </c>
      <c r="F457" s="4">
        <v>274990</v>
      </c>
      <c r="G457">
        <f>MATCH(C457,'Общие товары на 17.09.22'!$C$2:$C$793, 0)</f>
        <v>435</v>
      </c>
      <c r="H457">
        <f t="shared" ca="1" si="7"/>
        <v>1</v>
      </c>
    </row>
    <row r="458" spans="1:8" x14ac:dyDescent="0.3">
      <c r="A458" s="2" t="s">
        <v>5</v>
      </c>
      <c r="B458" s="3">
        <v>457</v>
      </c>
      <c r="C458" s="2" t="s">
        <v>443</v>
      </c>
      <c r="D458" s="2" t="s">
        <v>9</v>
      </c>
      <c r="E458" s="3">
        <v>1</v>
      </c>
      <c r="F458" s="4">
        <v>274990</v>
      </c>
      <c r="G458">
        <f>MATCH(C458,'Общие товары на 17.09.22'!$C$2:$C$793, 0)</f>
        <v>436</v>
      </c>
      <c r="H458">
        <f t="shared" ca="1" si="7"/>
        <v>1</v>
      </c>
    </row>
    <row r="459" spans="1:8" x14ac:dyDescent="0.3">
      <c r="A459" s="2" t="s">
        <v>5</v>
      </c>
      <c r="B459" s="3">
        <v>458</v>
      </c>
      <c r="C459" s="2" t="s">
        <v>444</v>
      </c>
      <c r="D459" s="2" t="s">
        <v>9</v>
      </c>
      <c r="E459" s="3">
        <v>1</v>
      </c>
      <c r="F459" s="4">
        <v>269990</v>
      </c>
      <c r="G459">
        <f>MATCH(C459,'Общие товары на 17.09.22'!$C$2:$C$793, 0)</f>
        <v>437</v>
      </c>
      <c r="H459">
        <f t="shared" ca="1" si="7"/>
        <v>1</v>
      </c>
    </row>
    <row r="460" spans="1:8" x14ac:dyDescent="0.3">
      <c r="A460" s="2" t="s">
        <v>5</v>
      </c>
      <c r="B460" s="3">
        <v>459</v>
      </c>
      <c r="C460" s="2" t="s">
        <v>445</v>
      </c>
      <c r="D460" s="2" t="s">
        <v>9</v>
      </c>
      <c r="E460" s="3">
        <v>1</v>
      </c>
      <c r="F460" s="4">
        <v>204990</v>
      </c>
      <c r="G460">
        <f>MATCH(C460,'Общие товары на 17.09.22'!$C$2:$C$793, 0)</f>
        <v>438</v>
      </c>
      <c r="H460">
        <f t="shared" ca="1" si="7"/>
        <v>1</v>
      </c>
    </row>
    <row r="461" spans="1:8" x14ac:dyDescent="0.3">
      <c r="A461" s="2" t="s">
        <v>5</v>
      </c>
      <c r="B461" s="3">
        <v>460</v>
      </c>
      <c r="C461" s="2" t="s">
        <v>446</v>
      </c>
      <c r="D461" s="2" t="s">
        <v>9</v>
      </c>
      <c r="E461" s="3">
        <v>1</v>
      </c>
      <c r="F461" s="4">
        <v>224990</v>
      </c>
      <c r="G461">
        <f>MATCH(C461,'Общие товары на 17.09.22'!$C$2:$C$793, 0)</f>
        <v>439</v>
      </c>
      <c r="H461">
        <f t="shared" ca="1" si="7"/>
        <v>1</v>
      </c>
    </row>
    <row r="462" spans="1:8" x14ac:dyDescent="0.3">
      <c r="A462" s="2" t="s">
        <v>5</v>
      </c>
      <c r="B462" s="3">
        <v>461</v>
      </c>
      <c r="C462" s="2" t="s">
        <v>447</v>
      </c>
      <c r="D462" s="2" t="s">
        <v>9</v>
      </c>
      <c r="E462" s="3">
        <v>1</v>
      </c>
      <c r="F462" s="4">
        <v>344990</v>
      </c>
      <c r="G462">
        <f>MATCH(C462,'Общие товары на 17.09.22'!$C$2:$C$793, 0)</f>
        <v>440</v>
      </c>
      <c r="H462">
        <f t="shared" ca="1" si="7"/>
        <v>1</v>
      </c>
    </row>
    <row r="463" spans="1:8" x14ac:dyDescent="0.3">
      <c r="A463" s="2" t="s">
        <v>5</v>
      </c>
      <c r="B463" s="3">
        <v>462</v>
      </c>
      <c r="C463" s="2" t="s">
        <v>448</v>
      </c>
      <c r="D463" s="2" t="s">
        <v>9</v>
      </c>
      <c r="E463" s="3">
        <v>1</v>
      </c>
      <c r="F463" s="4">
        <v>344990</v>
      </c>
      <c r="G463">
        <f>MATCH(C463,'Общие товары на 17.09.22'!$C$2:$C$793, 0)</f>
        <v>441</v>
      </c>
      <c r="H463">
        <f t="shared" ca="1" si="7"/>
        <v>1</v>
      </c>
    </row>
    <row r="464" spans="1:8" x14ac:dyDescent="0.3">
      <c r="A464" s="2" t="s">
        <v>5</v>
      </c>
      <c r="B464" s="3">
        <v>463</v>
      </c>
      <c r="C464" s="2" t="s">
        <v>449</v>
      </c>
      <c r="D464" s="2" t="s">
        <v>9</v>
      </c>
      <c r="E464" s="3">
        <v>1</v>
      </c>
      <c r="F464" s="4">
        <v>354990</v>
      </c>
      <c r="G464">
        <f>MATCH(C464,'Общие товары на 17.09.22'!$C$2:$C$793, 0)</f>
        <v>442</v>
      </c>
      <c r="H464">
        <f t="shared" ca="1" si="7"/>
        <v>1</v>
      </c>
    </row>
    <row r="465" spans="1:8" x14ac:dyDescent="0.3">
      <c r="A465" s="2" t="s">
        <v>5</v>
      </c>
      <c r="B465" s="3">
        <v>464</v>
      </c>
      <c r="C465" s="2" t="s">
        <v>450</v>
      </c>
      <c r="D465" s="2" t="s">
        <v>9</v>
      </c>
      <c r="E465" s="3">
        <v>1</v>
      </c>
      <c r="F465" s="4">
        <v>399990</v>
      </c>
      <c r="G465">
        <f>MATCH(C465,'Общие товары на 17.09.22'!$C$2:$C$793, 0)</f>
        <v>443</v>
      </c>
      <c r="H465">
        <f t="shared" ca="1" si="7"/>
        <v>1</v>
      </c>
    </row>
    <row r="466" spans="1:8" x14ac:dyDescent="0.3">
      <c r="A466" s="2" t="s">
        <v>5</v>
      </c>
      <c r="B466" s="3">
        <v>465</v>
      </c>
      <c r="C466" s="2" t="s">
        <v>451</v>
      </c>
      <c r="D466" s="2" t="s">
        <v>9</v>
      </c>
      <c r="E466" s="3">
        <v>1</v>
      </c>
      <c r="F466" s="4">
        <v>272990</v>
      </c>
      <c r="G466">
        <f>MATCH(C466,'Общие товары на 17.09.22'!$C$2:$C$793, 0)</f>
        <v>444</v>
      </c>
      <c r="H466">
        <f t="shared" ca="1" si="7"/>
        <v>1</v>
      </c>
    </row>
    <row r="467" spans="1:8" x14ac:dyDescent="0.3">
      <c r="A467" s="2" t="s">
        <v>5</v>
      </c>
      <c r="B467" s="3">
        <v>466</v>
      </c>
      <c r="C467" s="2" t="s">
        <v>452</v>
      </c>
      <c r="D467" s="2" t="s">
        <v>9</v>
      </c>
      <c r="E467" s="3">
        <v>1</v>
      </c>
      <c r="F467" s="4">
        <v>332990</v>
      </c>
      <c r="G467">
        <f>MATCH(C467,'Общие товары на 17.09.22'!$C$2:$C$793, 0)</f>
        <v>445</v>
      </c>
      <c r="H467">
        <f t="shared" ca="1" si="7"/>
        <v>1</v>
      </c>
    </row>
    <row r="468" spans="1:8" x14ac:dyDescent="0.3">
      <c r="A468" s="2" t="s">
        <v>5</v>
      </c>
      <c r="B468" s="3">
        <v>467</v>
      </c>
      <c r="C468" s="2" t="s">
        <v>453</v>
      </c>
      <c r="D468" s="2" t="s">
        <v>9</v>
      </c>
      <c r="E468" s="3">
        <v>1</v>
      </c>
      <c r="F468" s="4">
        <v>314990</v>
      </c>
      <c r="G468">
        <f>MATCH(C468,'Общие товары на 17.09.22'!$C$2:$C$793, 0)</f>
        <v>446</v>
      </c>
      <c r="H468">
        <f t="shared" ca="1" si="7"/>
        <v>1</v>
      </c>
    </row>
    <row r="469" spans="1:8" x14ac:dyDescent="0.3">
      <c r="A469" s="2" t="s">
        <v>5</v>
      </c>
      <c r="B469" s="3">
        <v>468</v>
      </c>
      <c r="C469" s="2" t="s">
        <v>454</v>
      </c>
      <c r="D469" s="2" t="s">
        <v>9</v>
      </c>
      <c r="E469" s="3">
        <v>1</v>
      </c>
      <c r="F469" s="4">
        <v>179990</v>
      </c>
      <c r="G469">
        <f>MATCH(C469,'Общие товары на 17.09.22'!$C$2:$C$793, 0)</f>
        <v>447</v>
      </c>
      <c r="H469">
        <f t="shared" ca="1" si="7"/>
        <v>1</v>
      </c>
    </row>
    <row r="470" spans="1:8" x14ac:dyDescent="0.3">
      <c r="A470" s="2" t="s">
        <v>5</v>
      </c>
      <c r="B470" s="3">
        <v>469</v>
      </c>
      <c r="C470" s="2" t="s">
        <v>455</v>
      </c>
      <c r="D470" s="2" t="s">
        <v>9</v>
      </c>
      <c r="E470" s="3">
        <v>1</v>
      </c>
      <c r="F470" s="4">
        <v>184990</v>
      </c>
      <c r="G470">
        <f>MATCH(C470,'Общие товары на 17.09.22'!$C$2:$C$793, 0)</f>
        <v>448</v>
      </c>
      <c r="H470">
        <f t="shared" ca="1" si="7"/>
        <v>1</v>
      </c>
    </row>
    <row r="471" spans="1:8" x14ac:dyDescent="0.3">
      <c r="A471" s="2" t="s">
        <v>5</v>
      </c>
      <c r="B471" s="3">
        <v>470</v>
      </c>
      <c r="C471" s="2" t="s">
        <v>456</v>
      </c>
      <c r="D471" s="2" t="s">
        <v>9</v>
      </c>
      <c r="E471" s="3">
        <v>1</v>
      </c>
      <c r="F471" s="4">
        <v>148990</v>
      </c>
      <c r="G471">
        <f>MATCH(C471,'Общие товары на 17.09.22'!$C$2:$C$793, 0)</f>
        <v>449</v>
      </c>
      <c r="H471">
        <f t="shared" ca="1" si="7"/>
        <v>1</v>
      </c>
    </row>
    <row r="472" spans="1:8" x14ac:dyDescent="0.3">
      <c r="A472" s="2" t="s">
        <v>5</v>
      </c>
      <c r="B472" s="3">
        <v>471</v>
      </c>
      <c r="C472" s="2" t="s">
        <v>457</v>
      </c>
      <c r="D472" s="2" t="s">
        <v>9</v>
      </c>
      <c r="E472" s="3">
        <v>1</v>
      </c>
      <c r="F472" s="4">
        <v>142990</v>
      </c>
      <c r="G472">
        <f>MATCH(C472,'Общие товары на 17.09.22'!$C$2:$C$793, 0)</f>
        <v>450</v>
      </c>
      <c r="H472">
        <f t="shared" ca="1" si="7"/>
        <v>1</v>
      </c>
    </row>
    <row r="473" spans="1:8" x14ac:dyDescent="0.3">
      <c r="A473" s="2" t="s">
        <v>5</v>
      </c>
      <c r="B473" s="3">
        <v>472</v>
      </c>
      <c r="C473" s="2" t="s">
        <v>458</v>
      </c>
      <c r="D473" s="2" t="s">
        <v>9</v>
      </c>
      <c r="E473" s="3">
        <v>1</v>
      </c>
      <c r="F473" s="4">
        <v>199990</v>
      </c>
      <c r="G473">
        <f>MATCH(C473,'Общие товары на 17.09.22'!$C$2:$C$793, 0)</f>
        <v>451</v>
      </c>
      <c r="H473">
        <f t="shared" ca="1" si="7"/>
        <v>1</v>
      </c>
    </row>
    <row r="474" spans="1:8" x14ac:dyDescent="0.3">
      <c r="A474" s="2" t="s">
        <v>5</v>
      </c>
      <c r="B474" s="3">
        <v>473</v>
      </c>
      <c r="C474" s="2" t="s">
        <v>459</v>
      </c>
      <c r="D474" s="2" t="s">
        <v>9</v>
      </c>
      <c r="E474" s="3">
        <v>1</v>
      </c>
      <c r="F474" s="4">
        <v>214990</v>
      </c>
      <c r="G474">
        <f>MATCH(C474,'Общие товары на 17.09.22'!$C$2:$C$793, 0)</f>
        <v>452</v>
      </c>
      <c r="H474">
        <f t="shared" ca="1" si="7"/>
        <v>1</v>
      </c>
    </row>
    <row r="475" spans="1:8" x14ac:dyDescent="0.3">
      <c r="A475" s="2" t="s">
        <v>5</v>
      </c>
      <c r="B475" s="3">
        <v>474</v>
      </c>
      <c r="C475" s="2" t="s">
        <v>460</v>
      </c>
      <c r="D475" s="2" t="s">
        <v>9</v>
      </c>
      <c r="E475" s="3">
        <v>1</v>
      </c>
      <c r="F475" s="4">
        <v>199990</v>
      </c>
      <c r="G475">
        <f>MATCH(C475,'Общие товары на 17.09.22'!$C$2:$C$793, 0)</f>
        <v>453</v>
      </c>
      <c r="H475">
        <f t="shared" ca="1" si="7"/>
        <v>1</v>
      </c>
    </row>
    <row r="476" spans="1:8" x14ac:dyDescent="0.3">
      <c r="A476" s="2" t="s">
        <v>5</v>
      </c>
      <c r="B476" s="3">
        <v>475</v>
      </c>
      <c r="C476" s="2" t="s">
        <v>461</v>
      </c>
      <c r="D476" s="2" t="s">
        <v>9</v>
      </c>
      <c r="E476" s="3">
        <v>1</v>
      </c>
      <c r="F476" s="4">
        <v>199990</v>
      </c>
      <c r="G476">
        <f>MATCH(C476,'Общие товары на 17.09.22'!$C$2:$C$793, 0)</f>
        <v>454</v>
      </c>
      <c r="H476">
        <f t="shared" ca="1" si="7"/>
        <v>1</v>
      </c>
    </row>
    <row r="477" spans="1:8" x14ac:dyDescent="0.3">
      <c r="A477" s="2" t="s">
        <v>5</v>
      </c>
      <c r="B477" s="3">
        <v>476</v>
      </c>
      <c r="C477" s="2" t="s">
        <v>462</v>
      </c>
      <c r="D477" s="2" t="s">
        <v>9</v>
      </c>
      <c r="E477" s="3">
        <v>1</v>
      </c>
      <c r="F477" s="4">
        <v>194990</v>
      </c>
      <c r="G477">
        <f>MATCH(C477,'Общие товары на 17.09.22'!$C$2:$C$793, 0)</f>
        <v>455</v>
      </c>
      <c r="H477">
        <f t="shared" ca="1" si="7"/>
        <v>1</v>
      </c>
    </row>
    <row r="478" spans="1:8" x14ac:dyDescent="0.3">
      <c r="A478" s="2" t="s">
        <v>5</v>
      </c>
      <c r="B478" s="3">
        <v>477</v>
      </c>
      <c r="C478" s="2" t="s">
        <v>463</v>
      </c>
      <c r="D478" s="2" t="s">
        <v>9</v>
      </c>
      <c r="E478" s="3">
        <v>1</v>
      </c>
      <c r="F478" s="4">
        <v>264990</v>
      </c>
      <c r="G478">
        <f>MATCH(C478,'Общие товары на 17.09.22'!$C$2:$C$793, 0)</f>
        <v>456</v>
      </c>
      <c r="H478">
        <f t="shared" ca="1" si="7"/>
        <v>1</v>
      </c>
    </row>
    <row r="479" spans="1:8" x14ac:dyDescent="0.3">
      <c r="A479" s="2" t="s">
        <v>5</v>
      </c>
      <c r="B479" s="3">
        <v>478</v>
      </c>
      <c r="C479" s="2" t="s">
        <v>464</v>
      </c>
      <c r="D479" s="2" t="s">
        <v>9</v>
      </c>
      <c r="E479" s="3">
        <v>1</v>
      </c>
      <c r="F479" s="4">
        <v>224990</v>
      </c>
      <c r="G479">
        <f>MATCH(C479,'Общие товары на 17.09.22'!$C$2:$C$793, 0)</f>
        <v>457</v>
      </c>
      <c r="H479">
        <f t="shared" ca="1" si="7"/>
        <v>1</v>
      </c>
    </row>
    <row r="480" spans="1:8" x14ac:dyDescent="0.3">
      <c r="A480" s="2" t="s">
        <v>5</v>
      </c>
      <c r="B480" s="3">
        <v>479</v>
      </c>
      <c r="C480" s="2" t="s">
        <v>465</v>
      </c>
      <c r="D480" s="2" t="s">
        <v>9</v>
      </c>
      <c r="E480" s="3">
        <v>1</v>
      </c>
      <c r="F480" s="4">
        <v>249990</v>
      </c>
      <c r="G480">
        <f>MATCH(C480,'Общие товары на 17.09.22'!$C$2:$C$793, 0)</f>
        <v>458</v>
      </c>
      <c r="H480">
        <f t="shared" ca="1" si="7"/>
        <v>1</v>
      </c>
    </row>
    <row r="481" spans="1:8" x14ac:dyDescent="0.3">
      <c r="A481" s="2" t="s">
        <v>5</v>
      </c>
      <c r="B481" s="3">
        <v>480</v>
      </c>
      <c r="C481" s="2" t="s">
        <v>466</v>
      </c>
      <c r="D481" s="2" t="s">
        <v>9</v>
      </c>
      <c r="E481" s="3">
        <v>1</v>
      </c>
      <c r="F481" s="4">
        <v>250990</v>
      </c>
      <c r="G481">
        <f>MATCH(C481,'Общие товары на 17.09.22'!$C$2:$C$793, 0)</f>
        <v>459</v>
      </c>
      <c r="H481">
        <f t="shared" ca="1" si="7"/>
        <v>1</v>
      </c>
    </row>
    <row r="482" spans="1:8" x14ac:dyDescent="0.3">
      <c r="A482" s="2" t="s">
        <v>5</v>
      </c>
      <c r="B482" s="3">
        <v>481</v>
      </c>
      <c r="C482" s="2" t="s">
        <v>467</v>
      </c>
      <c r="D482" s="2" t="s">
        <v>9</v>
      </c>
      <c r="E482" s="3">
        <v>1</v>
      </c>
      <c r="F482" s="4">
        <v>299990</v>
      </c>
      <c r="G482">
        <f>MATCH(C482,'Общие товары на 17.09.22'!$C$2:$C$793, 0)</f>
        <v>460</v>
      </c>
      <c r="H482">
        <f t="shared" ca="1" si="7"/>
        <v>1</v>
      </c>
    </row>
    <row r="483" spans="1:8" x14ac:dyDescent="0.3">
      <c r="A483" s="2" t="s">
        <v>5</v>
      </c>
      <c r="B483" s="3">
        <v>482</v>
      </c>
      <c r="C483" s="2" t="s">
        <v>468</v>
      </c>
      <c r="D483" s="2" t="s">
        <v>9</v>
      </c>
      <c r="E483" s="3">
        <v>1</v>
      </c>
      <c r="F483" s="4">
        <v>149990</v>
      </c>
      <c r="G483">
        <f>MATCH(C483,'Общие товары на 17.09.22'!$C$2:$C$793, 0)</f>
        <v>461</v>
      </c>
      <c r="H483">
        <f t="shared" ca="1" si="7"/>
        <v>1</v>
      </c>
    </row>
    <row r="484" spans="1:8" x14ac:dyDescent="0.3">
      <c r="A484" s="2" t="s">
        <v>5</v>
      </c>
      <c r="B484" s="3">
        <v>483</v>
      </c>
      <c r="C484" s="2" t="s">
        <v>469</v>
      </c>
      <c r="D484" s="2" t="s">
        <v>9</v>
      </c>
      <c r="E484" s="3">
        <v>1</v>
      </c>
      <c r="F484" s="4">
        <v>159990</v>
      </c>
      <c r="G484">
        <f>MATCH(C484,'Общие товары на 17.09.22'!$C$2:$C$793, 0)</f>
        <v>462</v>
      </c>
      <c r="H484">
        <f t="shared" ca="1" si="7"/>
        <v>1</v>
      </c>
    </row>
    <row r="485" spans="1:8" x14ac:dyDescent="0.3">
      <c r="A485" s="2" t="s">
        <v>5</v>
      </c>
      <c r="B485" s="3">
        <v>484</v>
      </c>
      <c r="C485" s="2" t="s">
        <v>470</v>
      </c>
      <c r="D485" s="2" t="s">
        <v>9</v>
      </c>
      <c r="E485" s="3">
        <v>1</v>
      </c>
      <c r="F485" s="4">
        <v>284990</v>
      </c>
      <c r="G485">
        <f>MATCH(C485,'Общие товары на 17.09.22'!$C$2:$C$793, 0)</f>
        <v>463</v>
      </c>
      <c r="H485">
        <f t="shared" ca="1" si="7"/>
        <v>1</v>
      </c>
    </row>
    <row r="486" spans="1:8" x14ac:dyDescent="0.3">
      <c r="A486" s="2" t="s">
        <v>5</v>
      </c>
      <c r="B486" s="3">
        <v>485</v>
      </c>
      <c r="C486" s="2" t="s">
        <v>471</v>
      </c>
      <c r="D486" s="2" t="s">
        <v>9</v>
      </c>
      <c r="E486" s="3">
        <v>1</v>
      </c>
      <c r="F486" s="4">
        <v>184990</v>
      </c>
      <c r="G486">
        <f>MATCH(C486,'Общие товары на 17.09.22'!$C$2:$C$793, 0)</f>
        <v>464</v>
      </c>
      <c r="H486">
        <f t="shared" ca="1" si="7"/>
        <v>1</v>
      </c>
    </row>
    <row r="487" spans="1:8" x14ac:dyDescent="0.3">
      <c r="A487" s="2" t="s">
        <v>5</v>
      </c>
      <c r="B487" s="3">
        <v>486</v>
      </c>
      <c r="C487" s="2" t="s">
        <v>472</v>
      </c>
      <c r="D487" s="2" t="s">
        <v>9</v>
      </c>
      <c r="E487" s="3">
        <v>1</v>
      </c>
      <c r="F487" s="4">
        <v>199990</v>
      </c>
      <c r="G487">
        <f>MATCH(C487,'Общие товары на 17.09.22'!$C$2:$C$793, 0)</f>
        <v>465</v>
      </c>
      <c r="H487">
        <f t="shared" ca="1" si="7"/>
        <v>1</v>
      </c>
    </row>
    <row r="488" spans="1:8" x14ac:dyDescent="0.3">
      <c r="A488" s="2" t="s">
        <v>5</v>
      </c>
      <c r="B488" s="3">
        <v>487</v>
      </c>
      <c r="C488" s="2" t="s">
        <v>473</v>
      </c>
      <c r="D488" s="2" t="s">
        <v>9</v>
      </c>
      <c r="E488" s="3">
        <v>1</v>
      </c>
      <c r="F488" s="4">
        <v>204990</v>
      </c>
      <c r="G488">
        <f>MATCH(C488,'Общие товары на 17.09.22'!$C$2:$C$793, 0)</f>
        <v>466</v>
      </c>
      <c r="H488">
        <f t="shared" ca="1" si="7"/>
        <v>1</v>
      </c>
    </row>
    <row r="489" spans="1:8" x14ac:dyDescent="0.3">
      <c r="A489" s="2" t="s">
        <v>5</v>
      </c>
      <c r="B489" s="3">
        <v>488</v>
      </c>
      <c r="C489" s="2" t="s">
        <v>474</v>
      </c>
      <c r="D489" s="2" t="s">
        <v>9</v>
      </c>
      <c r="E489" s="3">
        <v>1</v>
      </c>
      <c r="F489" s="4">
        <v>209990</v>
      </c>
      <c r="G489">
        <f>MATCH(C489,'Общие товары на 17.09.22'!$C$2:$C$793, 0)</f>
        <v>467</v>
      </c>
      <c r="H489">
        <f t="shared" ca="1" si="7"/>
        <v>1</v>
      </c>
    </row>
    <row r="490" spans="1:8" x14ac:dyDescent="0.3">
      <c r="A490" s="2" t="s">
        <v>5</v>
      </c>
      <c r="B490" s="3">
        <v>489</v>
      </c>
      <c r="C490" s="2" t="s">
        <v>475</v>
      </c>
      <c r="D490" s="2" t="s">
        <v>9</v>
      </c>
      <c r="E490" s="3">
        <v>1</v>
      </c>
      <c r="F490" s="4">
        <v>214990</v>
      </c>
      <c r="G490">
        <f>MATCH(C490,'Общие товары на 17.09.22'!$C$2:$C$793, 0)</f>
        <v>468</v>
      </c>
      <c r="H490">
        <f t="shared" ca="1" si="7"/>
        <v>1</v>
      </c>
    </row>
    <row r="491" spans="1:8" x14ac:dyDescent="0.3">
      <c r="A491" s="2" t="s">
        <v>5</v>
      </c>
      <c r="B491" s="3">
        <v>490</v>
      </c>
      <c r="C491" s="2" t="s">
        <v>476</v>
      </c>
      <c r="D491" s="2" t="s">
        <v>9</v>
      </c>
      <c r="E491" s="3">
        <v>1</v>
      </c>
      <c r="F491" s="4">
        <v>219990</v>
      </c>
      <c r="G491">
        <f>MATCH(C491,'Общие товары на 17.09.22'!$C$2:$C$793, 0)</f>
        <v>469</v>
      </c>
      <c r="H491">
        <f t="shared" ca="1" si="7"/>
        <v>1</v>
      </c>
    </row>
    <row r="492" spans="1:8" x14ac:dyDescent="0.3">
      <c r="A492" s="2" t="s">
        <v>5</v>
      </c>
      <c r="B492" s="3">
        <v>491</v>
      </c>
      <c r="C492" s="2" t="s">
        <v>477</v>
      </c>
      <c r="D492" s="2" t="s">
        <v>9</v>
      </c>
      <c r="E492" s="3">
        <v>1</v>
      </c>
      <c r="F492" s="4">
        <v>269990</v>
      </c>
      <c r="G492">
        <f>MATCH(C492,'Общие товары на 17.09.22'!$C$2:$C$793, 0)</f>
        <v>470</v>
      </c>
      <c r="H492">
        <f t="shared" ca="1" si="7"/>
        <v>1</v>
      </c>
    </row>
    <row r="493" spans="1:8" x14ac:dyDescent="0.3">
      <c r="A493" s="2" t="s">
        <v>5</v>
      </c>
      <c r="B493" s="3">
        <v>492</v>
      </c>
      <c r="C493" s="2" t="s">
        <v>478</v>
      </c>
      <c r="D493" s="2" t="s">
        <v>9</v>
      </c>
      <c r="E493" s="3">
        <v>1</v>
      </c>
      <c r="F493" s="4">
        <v>264990</v>
      </c>
      <c r="G493">
        <f>MATCH(C493,'Общие товары на 17.09.22'!$C$2:$C$793, 0)</f>
        <v>471</v>
      </c>
      <c r="H493">
        <f t="shared" ca="1" si="7"/>
        <v>1</v>
      </c>
    </row>
    <row r="494" spans="1:8" x14ac:dyDescent="0.3">
      <c r="A494" s="2" t="s">
        <v>5</v>
      </c>
      <c r="B494" s="3">
        <v>493</v>
      </c>
      <c r="C494" s="2" t="s">
        <v>479</v>
      </c>
      <c r="D494" s="2" t="s">
        <v>9</v>
      </c>
      <c r="E494" s="3">
        <v>1</v>
      </c>
      <c r="F494" s="4">
        <v>279990</v>
      </c>
      <c r="G494">
        <f>MATCH(C494,'Общие товары на 17.09.22'!$C$2:$C$793, 0)</f>
        <v>472</v>
      </c>
      <c r="H494">
        <f t="shared" ca="1" si="7"/>
        <v>1</v>
      </c>
    </row>
    <row r="495" spans="1:8" x14ac:dyDescent="0.3">
      <c r="A495" s="2" t="s">
        <v>5</v>
      </c>
      <c r="B495" s="3">
        <v>494</v>
      </c>
      <c r="C495" s="2" t="s">
        <v>480</v>
      </c>
      <c r="D495" s="2" t="s">
        <v>9</v>
      </c>
      <c r="E495" s="3">
        <v>1</v>
      </c>
      <c r="F495" s="4">
        <v>289990</v>
      </c>
      <c r="G495">
        <f>MATCH(C495,'Общие товары на 17.09.22'!$C$2:$C$793, 0)</f>
        <v>473</v>
      </c>
      <c r="H495">
        <f t="shared" ca="1" si="7"/>
        <v>1</v>
      </c>
    </row>
    <row r="496" spans="1:8" x14ac:dyDescent="0.3">
      <c r="A496" s="2" t="s">
        <v>5</v>
      </c>
      <c r="B496" s="3">
        <v>495</v>
      </c>
      <c r="C496" s="2" t="s">
        <v>481</v>
      </c>
      <c r="D496" s="2" t="s">
        <v>9</v>
      </c>
      <c r="E496" s="3">
        <v>1</v>
      </c>
      <c r="F496" s="4">
        <v>92990</v>
      </c>
      <c r="G496">
        <f>MATCH(C496,'Общие товары на 17.09.22'!$C$2:$C$793, 0)</f>
        <v>474</v>
      </c>
      <c r="H496">
        <f t="shared" ca="1" si="7"/>
        <v>1</v>
      </c>
    </row>
    <row r="497" spans="1:8" x14ac:dyDescent="0.3">
      <c r="A497" s="2" t="s">
        <v>5</v>
      </c>
      <c r="B497" s="3">
        <v>496</v>
      </c>
      <c r="C497" s="2" t="s">
        <v>482</v>
      </c>
      <c r="D497" s="2" t="s">
        <v>9</v>
      </c>
      <c r="E497" s="3">
        <v>1</v>
      </c>
      <c r="F497" s="4">
        <v>66990</v>
      </c>
      <c r="G497">
        <f>MATCH(C497,'Общие товары на 17.09.22'!$C$2:$C$793, 0)</f>
        <v>475</v>
      </c>
      <c r="H497">
        <f t="shared" ca="1" si="7"/>
        <v>1</v>
      </c>
    </row>
    <row r="498" spans="1:8" x14ac:dyDescent="0.3">
      <c r="A498" s="2" t="s">
        <v>5</v>
      </c>
      <c r="B498" s="3">
        <v>497</v>
      </c>
      <c r="C498" s="2" t="s">
        <v>483</v>
      </c>
      <c r="D498" s="2" t="s">
        <v>9</v>
      </c>
      <c r="E498" s="3">
        <v>1</v>
      </c>
      <c r="F498" s="4">
        <v>57990</v>
      </c>
      <c r="G498">
        <f>MATCH(C498,'Общие товары на 17.09.22'!$C$2:$C$793, 0)</f>
        <v>476</v>
      </c>
      <c r="H498">
        <f t="shared" ca="1" si="7"/>
        <v>1</v>
      </c>
    </row>
    <row r="499" spans="1:8" x14ac:dyDescent="0.3">
      <c r="A499" s="2" t="s">
        <v>5</v>
      </c>
      <c r="B499" s="3">
        <v>498</v>
      </c>
      <c r="C499" s="2" t="s">
        <v>484</v>
      </c>
      <c r="D499" s="2" t="s">
        <v>9</v>
      </c>
      <c r="E499" s="3">
        <v>1</v>
      </c>
      <c r="F499" s="4">
        <v>409990</v>
      </c>
      <c r="G499">
        <f>MATCH(C499,'Общие товары на 17.09.22'!$C$2:$C$793, 0)</f>
        <v>477</v>
      </c>
      <c r="H499">
        <f t="shared" ca="1" si="7"/>
        <v>1</v>
      </c>
    </row>
    <row r="500" spans="1:8" x14ac:dyDescent="0.3">
      <c r="A500" s="2" t="s">
        <v>5</v>
      </c>
      <c r="B500" s="3">
        <v>499</v>
      </c>
      <c r="C500" s="2" t="s">
        <v>485</v>
      </c>
      <c r="D500" s="2" t="s">
        <v>9</v>
      </c>
      <c r="E500" s="3">
        <v>1</v>
      </c>
      <c r="F500" s="4">
        <v>18190</v>
      </c>
      <c r="G500">
        <f>MATCH(C500,'Общие товары на 17.09.22'!$C$2:$C$793, 0)</f>
        <v>478</v>
      </c>
      <c r="H500">
        <f t="shared" ca="1" si="7"/>
        <v>1</v>
      </c>
    </row>
    <row r="501" spans="1:8" x14ac:dyDescent="0.3">
      <c r="A501" s="2" t="s">
        <v>5</v>
      </c>
      <c r="B501" s="3">
        <v>500</v>
      </c>
      <c r="C501" s="2" t="s">
        <v>486</v>
      </c>
      <c r="D501" s="2" t="s">
        <v>9</v>
      </c>
      <c r="E501" s="3">
        <v>1</v>
      </c>
      <c r="F501" s="4">
        <v>46290</v>
      </c>
      <c r="G501">
        <f>MATCH(C501,'Общие товары на 17.09.22'!$C$2:$C$793, 0)</f>
        <v>479</v>
      </c>
      <c r="H501">
        <f t="shared" ca="1" si="7"/>
        <v>1</v>
      </c>
    </row>
    <row r="502" spans="1:8" x14ac:dyDescent="0.3">
      <c r="A502" s="2" t="s">
        <v>5</v>
      </c>
      <c r="B502" s="3">
        <v>501</v>
      </c>
      <c r="C502" s="2" t="s">
        <v>487</v>
      </c>
      <c r="D502" s="2" t="s">
        <v>9</v>
      </c>
      <c r="E502" s="3">
        <v>1</v>
      </c>
      <c r="F502" s="4">
        <v>54490</v>
      </c>
      <c r="G502">
        <f>MATCH(C502,'Общие товары на 17.09.22'!$C$2:$C$793, 0)</f>
        <v>480</v>
      </c>
      <c r="H502">
        <f t="shared" ca="1" si="7"/>
        <v>1</v>
      </c>
    </row>
    <row r="503" spans="1:8" x14ac:dyDescent="0.3">
      <c r="A503" s="2" t="s">
        <v>5</v>
      </c>
      <c r="B503" s="3">
        <v>502</v>
      </c>
      <c r="C503" s="2" t="s">
        <v>488</v>
      </c>
      <c r="D503" s="2" t="s">
        <v>9</v>
      </c>
      <c r="E503" s="3">
        <v>1</v>
      </c>
      <c r="F503" s="4">
        <v>51190</v>
      </c>
      <c r="G503">
        <f>MATCH(C503,'Общие товары на 17.09.22'!$C$2:$C$793, 0)</f>
        <v>481</v>
      </c>
      <c r="H503">
        <f t="shared" ca="1" si="7"/>
        <v>1</v>
      </c>
    </row>
    <row r="504" spans="1:8" x14ac:dyDescent="0.3">
      <c r="A504" s="2" t="s">
        <v>5</v>
      </c>
      <c r="B504" s="3">
        <v>503</v>
      </c>
      <c r="C504" s="2" t="s">
        <v>489</v>
      </c>
      <c r="D504" s="2" t="s">
        <v>9</v>
      </c>
      <c r="E504" s="3">
        <v>1</v>
      </c>
      <c r="F504" s="4">
        <v>7990</v>
      </c>
      <c r="G504">
        <f>MATCH(C504,'Общие товары на 17.09.22'!$C$2:$C$793, 0)</f>
        <v>482</v>
      </c>
      <c r="H504">
        <f t="shared" ca="1" si="7"/>
        <v>1</v>
      </c>
    </row>
    <row r="505" spans="1:8" x14ac:dyDescent="0.3">
      <c r="A505" s="2" t="s">
        <v>5</v>
      </c>
      <c r="B505" s="3">
        <v>504</v>
      </c>
      <c r="C505" s="2" t="s">
        <v>490</v>
      </c>
      <c r="D505" s="2" t="s">
        <v>9</v>
      </c>
      <c r="E505" s="3">
        <v>1</v>
      </c>
      <c r="F505" s="4">
        <v>26490</v>
      </c>
      <c r="G505">
        <f>MATCH(C505,'Общие товары на 17.09.22'!$C$2:$C$793, 0)</f>
        <v>483</v>
      </c>
      <c r="H505">
        <f t="shared" ca="1" si="7"/>
        <v>1</v>
      </c>
    </row>
    <row r="506" spans="1:8" x14ac:dyDescent="0.3">
      <c r="A506" s="2" t="s">
        <v>5</v>
      </c>
      <c r="B506" s="3">
        <v>505</v>
      </c>
      <c r="C506" s="2" t="s">
        <v>491</v>
      </c>
      <c r="D506" s="2" t="s">
        <v>9</v>
      </c>
      <c r="E506" s="3">
        <v>1</v>
      </c>
      <c r="F506" s="4">
        <v>39990</v>
      </c>
      <c r="G506">
        <f>MATCH(C506,'Общие товары на 17.09.22'!$C$2:$C$793, 0)</f>
        <v>484</v>
      </c>
      <c r="H506">
        <f t="shared" ca="1" si="7"/>
        <v>1</v>
      </c>
    </row>
    <row r="507" spans="1:8" x14ac:dyDescent="0.3">
      <c r="A507" s="2" t="s">
        <v>5</v>
      </c>
      <c r="B507" s="3">
        <v>506</v>
      </c>
      <c r="C507" s="2" t="s">
        <v>492</v>
      </c>
      <c r="D507" s="2" t="s">
        <v>9</v>
      </c>
      <c r="E507" s="3">
        <v>1</v>
      </c>
      <c r="F507" s="4">
        <v>57890</v>
      </c>
      <c r="G507">
        <f>MATCH(C507,'Общие товары на 17.09.22'!$C$2:$C$793, 0)</f>
        <v>485</v>
      </c>
      <c r="H507">
        <f t="shared" ca="1" si="7"/>
        <v>1</v>
      </c>
    </row>
    <row r="508" spans="1:8" x14ac:dyDescent="0.3">
      <c r="A508" s="2" t="s">
        <v>5</v>
      </c>
      <c r="B508" s="3">
        <v>507</v>
      </c>
      <c r="C508" s="2" t="s">
        <v>493</v>
      </c>
      <c r="D508" s="2" t="s">
        <v>9</v>
      </c>
      <c r="E508" s="3">
        <v>1</v>
      </c>
      <c r="F508" s="4">
        <v>123990</v>
      </c>
      <c r="G508">
        <f>MATCH(C508,'Общие товары на 17.09.22'!$C$2:$C$793, 0)</f>
        <v>486</v>
      </c>
      <c r="H508">
        <f t="shared" ca="1" si="7"/>
        <v>1</v>
      </c>
    </row>
    <row r="509" spans="1:8" x14ac:dyDescent="0.3">
      <c r="A509" s="2" t="s">
        <v>5</v>
      </c>
      <c r="B509" s="3">
        <v>508</v>
      </c>
      <c r="C509" s="2" t="s">
        <v>494</v>
      </c>
      <c r="D509" s="2" t="s">
        <v>9</v>
      </c>
      <c r="E509" s="3">
        <v>1</v>
      </c>
      <c r="F509" s="4">
        <v>9990</v>
      </c>
      <c r="G509">
        <f>MATCH(C509,'Общие товары на 17.09.22'!$C$2:$C$793, 0)</f>
        <v>487</v>
      </c>
      <c r="H509">
        <f t="shared" ca="1" si="7"/>
        <v>1</v>
      </c>
    </row>
    <row r="510" spans="1:8" x14ac:dyDescent="0.3">
      <c r="A510" s="2" t="s">
        <v>5</v>
      </c>
      <c r="B510" s="3">
        <v>509</v>
      </c>
      <c r="C510" s="2" t="s">
        <v>495</v>
      </c>
      <c r="D510" s="2" t="s">
        <v>9</v>
      </c>
      <c r="E510" s="3">
        <v>1</v>
      </c>
      <c r="F510" s="4">
        <v>33690</v>
      </c>
      <c r="G510">
        <f>MATCH(C510,'Общие товары на 17.09.22'!$C$2:$C$793, 0)</f>
        <v>488</v>
      </c>
      <c r="H510">
        <f t="shared" ca="1" si="7"/>
        <v>1</v>
      </c>
    </row>
    <row r="511" spans="1:8" x14ac:dyDescent="0.3">
      <c r="A511" s="2" t="s">
        <v>5</v>
      </c>
      <c r="B511" s="3">
        <v>510</v>
      </c>
      <c r="C511" s="2" t="s">
        <v>496</v>
      </c>
      <c r="D511" s="2" t="s">
        <v>9</v>
      </c>
      <c r="E511" s="3">
        <v>1</v>
      </c>
      <c r="F511" s="4">
        <v>33690</v>
      </c>
      <c r="G511">
        <f>MATCH(C511,'Общие товары на 17.09.22'!$C$2:$C$793, 0)</f>
        <v>489</v>
      </c>
      <c r="H511">
        <f t="shared" ca="1" si="7"/>
        <v>1</v>
      </c>
    </row>
    <row r="512" spans="1:8" x14ac:dyDescent="0.3">
      <c r="A512" s="2" t="s">
        <v>5</v>
      </c>
      <c r="B512" s="3">
        <v>511</v>
      </c>
      <c r="C512" s="2" t="s">
        <v>497</v>
      </c>
      <c r="D512" s="2" t="s">
        <v>9</v>
      </c>
      <c r="E512" s="3">
        <v>1</v>
      </c>
      <c r="F512" s="4">
        <v>15990</v>
      </c>
      <c r="G512">
        <f>MATCH(C512,'Общие товары на 17.09.22'!$C$2:$C$793, 0)</f>
        <v>490</v>
      </c>
      <c r="H512">
        <f t="shared" ca="1" si="7"/>
        <v>1</v>
      </c>
    </row>
    <row r="513" spans="1:8" x14ac:dyDescent="0.3">
      <c r="A513" s="2" t="s">
        <v>5</v>
      </c>
      <c r="B513" s="3">
        <v>512</v>
      </c>
      <c r="C513" s="2" t="s">
        <v>498</v>
      </c>
      <c r="D513" s="2" t="s">
        <v>7</v>
      </c>
      <c r="E513" s="3">
        <v>1</v>
      </c>
      <c r="F513" s="4">
        <v>11490</v>
      </c>
      <c r="G513">
        <f>MATCH(C513,'Общие товары на 17.09.22'!$C$2:$C$793, 0)</f>
        <v>491</v>
      </c>
      <c r="H513">
        <f t="shared" ca="1" si="7"/>
        <v>1</v>
      </c>
    </row>
    <row r="514" spans="1:8" x14ac:dyDescent="0.3">
      <c r="A514" s="2" t="s">
        <v>5</v>
      </c>
      <c r="B514" s="3">
        <v>513</v>
      </c>
      <c r="C514" s="2" t="s">
        <v>499</v>
      </c>
      <c r="D514" s="2" t="s">
        <v>7</v>
      </c>
      <c r="E514" s="3">
        <v>1</v>
      </c>
      <c r="F514" s="4">
        <v>13490</v>
      </c>
      <c r="G514">
        <f>MATCH(C514,'Общие товары на 17.09.22'!$C$2:$C$793, 0)</f>
        <v>492</v>
      </c>
      <c r="H514">
        <f t="shared" ca="1" si="7"/>
        <v>1</v>
      </c>
    </row>
    <row r="515" spans="1:8" x14ac:dyDescent="0.3">
      <c r="A515" s="2" t="s">
        <v>5</v>
      </c>
      <c r="B515" s="3">
        <v>514</v>
      </c>
      <c r="C515" s="2" t="s">
        <v>500</v>
      </c>
      <c r="D515" s="2" t="s">
        <v>9</v>
      </c>
      <c r="E515" s="3">
        <v>1</v>
      </c>
      <c r="F515" s="4">
        <v>18690</v>
      </c>
      <c r="G515">
        <f>MATCH(C515,'Общие товары на 17.09.22'!$C$2:$C$793, 0)</f>
        <v>493</v>
      </c>
      <c r="H515">
        <f t="shared" ca="1" si="7"/>
        <v>1</v>
      </c>
    </row>
    <row r="516" spans="1:8" x14ac:dyDescent="0.3">
      <c r="A516" s="2" t="s">
        <v>5</v>
      </c>
      <c r="B516" s="3">
        <v>515</v>
      </c>
      <c r="C516" s="2" t="s">
        <v>501</v>
      </c>
      <c r="D516" s="2" t="s">
        <v>9</v>
      </c>
      <c r="E516" s="3">
        <v>1</v>
      </c>
      <c r="F516" s="4">
        <v>19990</v>
      </c>
      <c r="G516">
        <f>MATCH(C516,'Общие товары на 17.09.22'!$C$2:$C$793, 0)</f>
        <v>494</v>
      </c>
      <c r="H516">
        <f t="shared" ca="1" si="7"/>
        <v>1</v>
      </c>
    </row>
    <row r="517" spans="1:8" x14ac:dyDescent="0.3">
      <c r="A517" s="2" t="s">
        <v>5</v>
      </c>
      <c r="B517" s="3">
        <v>516</v>
      </c>
      <c r="C517" s="2" t="s">
        <v>502</v>
      </c>
      <c r="D517" s="2" t="s">
        <v>9</v>
      </c>
      <c r="E517" s="3">
        <v>1</v>
      </c>
      <c r="F517" s="4">
        <v>10390</v>
      </c>
      <c r="G517">
        <f>MATCH(C517,'Общие товары на 17.09.22'!$C$2:$C$793, 0)</f>
        <v>495</v>
      </c>
      <c r="H517">
        <f t="shared" ca="1" si="7"/>
        <v>1</v>
      </c>
    </row>
    <row r="518" spans="1:8" x14ac:dyDescent="0.3">
      <c r="A518" s="2" t="s">
        <v>5</v>
      </c>
      <c r="B518" s="3">
        <v>517</v>
      </c>
      <c r="C518" s="2" t="s">
        <v>503</v>
      </c>
      <c r="D518" s="2" t="s">
        <v>9</v>
      </c>
      <c r="E518" s="3">
        <v>1</v>
      </c>
      <c r="F518" s="4">
        <v>14990</v>
      </c>
      <c r="G518">
        <f>MATCH(C518,'Общие товары на 17.09.22'!$C$2:$C$793, 0)</f>
        <v>496</v>
      </c>
      <c r="H518">
        <f t="shared" ref="H518:H581" ca="1" si="8">IF(VALUE(INDIRECT(ADDRESS(G518+1,6,1,1,"Общие товары на 17.09.22")))=F518, 1, 0)</f>
        <v>1</v>
      </c>
    </row>
    <row r="519" spans="1:8" x14ac:dyDescent="0.3">
      <c r="A519" s="2" t="s">
        <v>5</v>
      </c>
      <c r="B519" s="3">
        <v>518</v>
      </c>
      <c r="C519" s="2" t="s">
        <v>504</v>
      </c>
      <c r="D519" s="2" t="s">
        <v>9</v>
      </c>
      <c r="E519" s="3">
        <v>1</v>
      </c>
      <c r="F519" s="4">
        <v>11990</v>
      </c>
      <c r="G519">
        <f>MATCH(C519,'Общие товары на 17.09.22'!$C$2:$C$793, 0)</f>
        <v>497</v>
      </c>
      <c r="H519">
        <f t="shared" ca="1" si="8"/>
        <v>1</v>
      </c>
    </row>
    <row r="520" spans="1:8" x14ac:dyDescent="0.3">
      <c r="A520" s="2" t="s">
        <v>5</v>
      </c>
      <c r="B520" s="3">
        <v>519</v>
      </c>
      <c r="C520" s="2" t="s">
        <v>505</v>
      </c>
      <c r="D520" s="2" t="s">
        <v>9</v>
      </c>
      <c r="E520" s="3">
        <v>1</v>
      </c>
      <c r="F520" s="4">
        <v>44990</v>
      </c>
      <c r="G520">
        <f>MATCH(C520,'Общие товары на 17.09.22'!$C$2:$C$793, 0)</f>
        <v>498</v>
      </c>
      <c r="H520">
        <f t="shared" ca="1" si="8"/>
        <v>1</v>
      </c>
    </row>
    <row r="521" spans="1:8" x14ac:dyDescent="0.3">
      <c r="A521" s="2" t="s">
        <v>5</v>
      </c>
      <c r="B521" s="3">
        <v>520</v>
      </c>
      <c r="C521" s="2" t="s">
        <v>506</v>
      </c>
      <c r="D521" s="2" t="s">
        <v>9</v>
      </c>
      <c r="E521" s="3">
        <v>1</v>
      </c>
      <c r="F521" s="4">
        <v>52990</v>
      </c>
      <c r="G521">
        <f>MATCH(C521,'Общие товары на 17.09.22'!$C$2:$C$793, 0)</f>
        <v>499</v>
      </c>
      <c r="H521">
        <f t="shared" ca="1" si="8"/>
        <v>1</v>
      </c>
    </row>
    <row r="522" spans="1:8" x14ac:dyDescent="0.3">
      <c r="A522" s="2" t="s">
        <v>5</v>
      </c>
      <c r="B522" s="3">
        <v>521</v>
      </c>
      <c r="C522" s="2" t="s">
        <v>507</v>
      </c>
      <c r="D522" s="2" t="s">
        <v>9</v>
      </c>
      <c r="E522" s="3">
        <v>1</v>
      </c>
      <c r="F522" s="4">
        <v>52990</v>
      </c>
      <c r="G522">
        <f>MATCH(C522,'Общие товары на 17.09.22'!$C$2:$C$793, 0)</f>
        <v>500</v>
      </c>
      <c r="H522">
        <f t="shared" ca="1" si="8"/>
        <v>1</v>
      </c>
    </row>
    <row r="523" spans="1:8" x14ac:dyDescent="0.3">
      <c r="A523" s="2" t="s">
        <v>5</v>
      </c>
      <c r="B523" s="3">
        <v>522</v>
      </c>
      <c r="C523" s="2" t="s">
        <v>508</v>
      </c>
      <c r="D523" s="2" t="s">
        <v>9</v>
      </c>
      <c r="E523" s="3">
        <v>1</v>
      </c>
      <c r="F523" s="4">
        <v>27990</v>
      </c>
      <c r="G523">
        <f>MATCH(C523,'Общие товары на 17.09.22'!$C$2:$C$793, 0)</f>
        <v>501</v>
      </c>
      <c r="H523">
        <f t="shared" ca="1" si="8"/>
        <v>1</v>
      </c>
    </row>
    <row r="524" spans="1:8" x14ac:dyDescent="0.3">
      <c r="A524" s="2" t="s">
        <v>5</v>
      </c>
      <c r="B524" s="3">
        <v>523</v>
      </c>
      <c r="C524" s="2" t="s">
        <v>509</v>
      </c>
      <c r="D524" s="2" t="s">
        <v>9</v>
      </c>
      <c r="E524" s="3">
        <v>1</v>
      </c>
      <c r="F524" s="4">
        <v>14990</v>
      </c>
      <c r="G524">
        <f>MATCH(C524,'Общие товары на 17.09.22'!$C$2:$C$793, 0)</f>
        <v>502</v>
      </c>
      <c r="H524">
        <f t="shared" ca="1" si="8"/>
        <v>1</v>
      </c>
    </row>
    <row r="525" spans="1:8" x14ac:dyDescent="0.3">
      <c r="A525" s="2" t="s">
        <v>5</v>
      </c>
      <c r="B525" s="3">
        <v>524</v>
      </c>
      <c r="C525" s="2" t="s">
        <v>510</v>
      </c>
      <c r="D525" s="2" t="s">
        <v>9</v>
      </c>
      <c r="E525" s="3">
        <v>1</v>
      </c>
      <c r="F525" s="4">
        <v>33590</v>
      </c>
      <c r="G525">
        <f>MATCH(C525,'Общие товары на 17.09.22'!$C$2:$C$793, 0)</f>
        <v>503</v>
      </c>
      <c r="H525">
        <f t="shared" ca="1" si="8"/>
        <v>1</v>
      </c>
    </row>
    <row r="526" spans="1:8" x14ac:dyDescent="0.3">
      <c r="A526" s="2" t="s">
        <v>5</v>
      </c>
      <c r="B526" s="3">
        <v>525</v>
      </c>
      <c r="C526" s="2" t="s">
        <v>511</v>
      </c>
      <c r="D526" s="2" t="s">
        <v>9</v>
      </c>
      <c r="E526" s="3">
        <v>1</v>
      </c>
      <c r="F526" s="4">
        <v>27990</v>
      </c>
      <c r="G526">
        <f>MATCH(C526,'Общие товары на 17.09.22'!$C$2:$C$793, 0)</f>
        <v>504</v>
      </c>
      <c r="H526">
        <f t="shared" ca="1" si="8"/>
        <v>1</v>
      </c>
    </row>
    <row r="527" spans="1:8" x14ac:dyDescent="0.3">
      <c r="A527" s="2" t="s">
        <v>5</v>
      </c>
      <c r="B527" s="3">
        <v>526</v>
      </c>
      <c r="C527" s="2" t="s">
        <v>512</v>
      </c>
      <c r="D527" s="2" t="s">
        <v>7</v>
      </c>
      <c r="E527" s="3">
        <v>1</v>
      </c>
      <c r="F527" s="4">
        <v>15990</v>
      </c>
      <c r="G527">
        <f>MATCH(C527,'Общие товары на 17.09.22'!$C$2:$C$793, 0)</f>
        <v>505</v>
      </c>
      <c r="H527">
        <f t="shared" ca="1" si="8"/>
        <v>1</v>
      </c>
    </row>
    <row r="528" spans="1:8" x14ac:dyDescent="0.3">
      <c r="A528" s="2" t="s">
        <v>5</v>
      </c>
      <c r="B528" s="3">
        <v>527</v>
      </c>
      <c r="C528" s="2" t="s">
        <v>513</v>
      </c>
      <c r="D528" s="2" t="s">
        <v>9</v>
      </c>
      <c r="E528" s="3">
        <v>1</v>
      </c>
      <c r="F528" s="4">
        <v>45990</v>
      </c>
      <c r="G528">
        <f>MATCH(C528,'Общие товары на 17.09.22'!$C$2:$C$793, 0)</f>
        <v>506</v>
      </c>
      <c r="H528">
        <f t="shared" ca="1" si="8"/>
        <v>1</v>
      </c>
    </row>
    <row r="529" spans="1:8" x14ac:dyDescent="0.3">
      <c r="A529" s="2" t="s">
        <v>5</v>
      </c>
      <c r="B529" s="3">
        <v>528</v>
      </c>
      <c r="C529" s="2" t="s">
        <v>514</v>
      </c>
      <c r="D529" s="2" t="s">
        <v>9</v>
      </c>
      <c r="E529" s="3">
        <v>1</v>
      </c>
      <c r="F529" s="4">
        <v>8990</v>
      </c>
      <c r="G529">
        <f>MATCH(C529,'Общие товары на 17.09.22'!$C$2:$C$793, 0)</f>
        <v>507</v>
      </c>
      <c r="H529">
        <f t="shared" ca="1" si="8"/>
        <v>1</v>
      </c>
    </row>
    <row r="530" spans="1:8" x14ac:dyDescent="0.3">
      <c r="A530" s="2" t="s">
        <v>5</v>
      </c>
      <c r="B530" s="3">
        <v>529</v>
      </c>
      <c r="C530" s="2" t="s">
        <v>515</v>
      </c>
      <c r="D530" s="2" t="s">
        <v>9</v>
      </c>
      <c r="E530" s="3">
        <v>1</v>
      </c>
      <c r="F530" s="4">
        <v>14990</v>
      </c>
      <c r="G530">
        <f>MATCH(C530,'Общие товары на 17.09.22'!$C$2:$C$793, 0)</f>
        <v>508</v>
      </c>
      <c r="H530">
        <f t="shared" ca="1" si="8"/>
        <v>1</v>
      </c>
    </row>
    <row r="531" spans="1:8" x14ac:dyDescent="0.3">
      <c r="A531" s="2" t="s">
        <v>5</v>
      </c>
      <c r="B531" s="3">
        <v>530</v>
      </c>
      <c r="C531" s="2" t="s">
        <v>516</v>
      </c>
      <c r="D531" s="2" t="s">
        <v>9</v>
      </c>
      <c r="E531" s="3">
        <v>1</v>
      </c>
      <c r="F531" s="4">
        <v>16990</v>
      </c>
      <c r="G531">
        <f>MATCH(C531,'Общие товары на 17.09.22'!$C$2:$C$793, 0)</f>
        <v>509</v>
      </c>
      <c r="H531">
        <f t="shared" ca="1" si="8"/>
        <v>1</v>
      </c>
    </row>
    <row r="532" spans="1:8" x14ac:dyDescent="0.3">
      <c r="A532" s="2" t="s">
        <v>5</v>
      </c>
      <c r="B532" s="3">
        <v>531</v>
      </c>
      <c r="C532" s="2" t="s">
        <v>517</v>
      </c>
      <c r="D532" s="2" t="s">
        <v>9</v>
      </c>
      <c r="E532" s="3">
        <v>1</v>
      </c>
      <c r="F532" s="4">
        <v>7990</v>
      </c>
      <c r="G532">
        <f>MATCH(C532,'Общие товары на 17.09.22'!$C$2:$C$793, 0)</f>
        <v>510</v>
      </c>
      <c r="H532">
        <f t="shared" ca="1" si="8"/>
        <v>1</v>
      </c>
    </row>
    <row r="533" spans="1:8" x14ac:dyDescent="0.3">
      <c r="A533" s="2" t="s">
        <v>5</v>
      </c>
      <c r="B533" s="3">
        <v>532</v>
      </c>
      <c r="C533" s="2" t="s">
        <v>518</v>
      </c>
      <c r="D533" s="2" t="s">
        <v>9</v>
      </c>
      <c r="E533" s="3">
        <v>1</v>
      </c>
      <c r="F533" s="4">
        <v>32390</v>
      </c>
      <c r="G533">
        <f>MATCH(C533,'Общие товары на 17.09.22'!$C$2:$C$793, 0)</f>
        <v>511</v>
      </c>
      <c r="H533">
        <f t="shared" ca="1" si="8"/>
        <v>1</v>
      </c>
    </row>
    <row r="534" spans="1:8" x14ac:dyDescent="0.3">
      <c r="A534" s="2" t="s">
        <v>5</v>
      </c>
      <c r="B534" s="3">
        <v>533</v>
      </c>
      <c r="C534" s="2" t="s">
        <v>519</v>
      </c>
      <c r="D534" s="2" t="s">
        <v>9</v>
      </c>
      <c r="E534" s="3">
        <v>1</v>
      </c>
      <c r="F534" s="4">
        <v>19190</v>
      </c>
      <c r="G534">
        <f>MATCH(C534,'Общие товары на 17.09.22'!$C$2:$C$793, 0)</f>
        <v>512</v>
      </c>
      <c r="H534">
        <f t="shared" ca="1" si="8"/>
        <v>1</v>
      </c>
    </row>
    <row r="535" spans="1:8" x14ac:dyDescent="0.3">
      <c r="A535" s="2" t="s">
        <v>5</v>
      </c>
      <c r="B535" s="3">
        <v>534</v>
      </c>
      <c r="C535" s="2" t="s">
        <v>520</v>
      </c>
      <c r="D535" s="2" t="s">
        <v>9</v>
      </c>
      <c r="E535" s="3">
        <v>1</v>
      </c>
      <c r="F535" s="4">
        <v>29990</v>
      </c>
      <c r="G535">
        <f>MATCH(C535,'Общие товары на 17.09.22'!$C$2:$C$793, 0)</f>
        <v>513</v>
      </c>
      <c r="H535">
        <f t="shared" ca="1" si="8"/>
        <v>1</v>
      </c>
    </row>
    <row r="536" spans="1:8" x14ac:dyDescent="0.3">
      <c r="A536" s="2" t="s">
        <v>5</v>
      </c>
      <c r="B536" s="3">
        <v>535</v>
      </c>
      <c r="C536" s="2" t="s">
        <v>521</v>
      </c>
      <c r="D536" s="2" t="s">
        <v>9</v>
      </c>
      <c r="E536" s="3">
        <v>1</v>
      </c>
      <c r="F536" s="4">
        <v>33590</v>
      </c>
      <c r="G536">
        <f>MATCH(C536,'Общие товары на 17.09.22'!$C$2:$C$793, 0)</f>
        <v>514</v>
      </c>
      <c r="H536">
        <f t="shared" ca="1" si="8"/>
        <v>1</v>
      </c>
    </row>
    <row r="537" spans="1:8" x14ac:dyDescent="0.3">
      <c r="A537" s="2" t="s">
        <v>5</v>
      </c>
      <c r="B537" s="3">
        <v>536</v>
      </c>
      <c r="C537" s="2" t="s">
        <v>522</v>
      </c>
      <c r="D537" s="2" t="s">
        <v>9</v>
      </c>
      <c r="E537" s="3">
        <v>1</v>
      </c>
      <c r="F537" s="4">
        <v>10590</v>
      </c>
      <c r="G537">
        <f>MATCH(C537,'Общие товары на 17.09.22'!$C$2:$C$793, 0)</f>
        <v>515</v>
      </c>
      <c r="H537">
        <f t="shared" ca="1" si="8"/>
        <v>1</v>
      </c>
    </row>
    <row r="538" spans="1:8" x14ac:dyDescent="0.3">
      <c r="A538" s="2" t="s">
        <v>5</v>
      </c>
      <c r="B538" s="3">
        <v>537</v>
      </c>
      <c r="C538" s="2" t="s">
        <v>523</v>
      </c>
      <c r="D538" s="2" t="s">
        <v>9</v>
      </c>
      <c r="E538" s="3">
        <v>1</v>
      </c>
      <c r="F538" s="4">
        <v>11190</v>
      </c>
      <c r="G538">
        <f>MATCH(C538,'Общие товары на 17.09.22'!$C$2:$C$793, 0)</f>
        <v>516</v>
      </c>
      <c r="H538">
        <f t="shared" ca="1" si="8"/>
        <v>1</v>
      </c>
    </row>
    <row r="539" spans="1:8" x14ac:dyDescent="0.3">
      <c r="A539" s="2" t="s">
        <v>5</v>
      </c>
      <c r="B539" s="3">
        <v>538</v>
      </c>
      <c r="C539" s="2" t="s">
        <v>524</v>
      </c>
      <c r="D539" s="2" t="s">
        <v>9</v>
      </c>
      <c r="E539" s="3">
        <v>1</v>
      </c>
      <c r="F539" s="4">
        <v>21990</v>
      </c>
      <c r="G539">
        <f>MATCH(C539,'Общие товары на 17.09.22'!$C$2:$C$793, 0)</f>
        <v>517</v>
      </c>
      <c r="H539">
        <f t="shared" ca="1" si="8"/>
        <v>1</v>
      </c>
    </row>
    <row r="540" spans="1:8" x14ac:dyDescent="0.3">
      <c r="A540" s="2" t="s">
        <v>5</v>
      </c>
      <c r="B540" s="3">
        <v>539</v>
      </c>
      <c r="C540" s="2" t="s">
        <v>525</v>
      </c>
      <c r="D540" s="2" t="s">
        <v>9</v>
      </c>
      <c r="E540" s="3">
        <v>1</v>
      </c>
      <c r="F540" s="4">
        <v>15490</v>
      </c>
      <c r="G540">
        <f>MATCH(C540,'Общие товары на 17.09.22'!$C$2:$C$793, 0)</f>
        <v>518</v>
      </c>
      <c r="H540">
        <f t="shared" ca="1" si="8"/>
        <v>1</v>
      </c>
    </row>
    <row r="541" spans="1:8" x14ac:dyDescent="0.3">
      <c r="A541" s="2" t="s">
        <v>5</v>
      </c>
      <c r="B541" s="3">
        <v>540</v>
      </c>
      <c r="C541" s="2" t="s">
        <v>526</v>
      </c>
      <c r="D541" s="2" t="s">
        <v>9</v>
      </c>
      <c r="E541" s="3">
        <v>1</v>
      </c>
      <c r="F541" s="4">
        <v>15490</v>
      </c>
      <c r="G541">
        <f>MATCH(C541,'Общие товары на 17.09.22'!$C$2:$C$793, 0)</f>
        <v>519</v>
      </c>
      <c r="H541">
        <f t="shared" ca="1" si="8"/>
        <v>1</v>
      </c>
    </row>
    <row r="542" spans="1:8" x14ac:dyDescent="0.3">
      <c r="A542" s="2" t="s">
        <v>5</v>
      </c>
      <c r="B542" s="3">
        <v>541</v>
      </c>
      <c r="C542" s="2" t="s">
        <v>527</v>
      </c>
      <c r="D542" s="2" t="s">
        <v>9</v>
      </c>
      <c r="E542" s="3">
        <v>1</v>
      </c>
      <c r="F542" s="4">
        <v>6890</v>
      </c>
      <c r="G542">
        <f>MATCH(C542,'Общие товары на 17.09.22'!$C$2:$C$793, 0)</f>
        <v>520</v>
      </c>
      <c r="H542">
        <f t="shared" ca="1" si="8"/>
        <v>1</v>
      </c>
    </row>
    <row r="543" spans="1:8" x14ac:dyDescent="0.3">
      <c r="A543" s="2" t="s">
        <v>5</v>
      </c>
      <c r="B543" s="3">
        <v>542</v>
      </c>
      <c r="C543" s="2" t="s">
        <v>528</v>
      </c>
      <c r="D543" s="2" t="s">
        <v>9</v>
      </c>
      <c r="E543" s="3">
        <v>1</v>
      </c>
      <c r="F543" s="4">
        <v>10390</v>
      </c>
      <c r="G543">
        <f>MATCH(C543,'Общие товары на 17.09.22'!$C$2:$C$793, 0)</f>
        <v>521</v>
      </c>
      <c r="H543">
        <f t="shared" ca="1" si="8"/>
        <v>1</v>
      </c>
    </row>
    <row r="544" spans="1:8" x14ac:dyDescent="0.3">
      <c r="A544" s="2" t="s">
        <v>5</v>
      </c>
      <c r="B544" s="3">
        <v>543</v>
      </c>
      <c r="C544" s="2" t="s">
        <v>529</v>
      </c>
      <c r="D544" s="2" t="s">
        <v>9</v>
      </c>
      <c r="E544" s="3">
        <v>1</v>
      </c>
      <c r="F544" s="4">
        <v>6990</v>
      </c>
      <c r="G544">
        <f>MATCH(C544,'Общие товары на 17.09.22'!$C$2:$C$793, 0)</f>
        <v>522</v>
      </c>
      <c r="H544">
        <f t="shared" ca="1" si="8"/>
        <v>1</v>
      </c>
    </row>
    <row r="545" spans="1:8" x14ac:dyDescent="0.3">
      <c r="A545" s="2" t="s">
        <v>5</v>
      </c>
      <c r="B545" s="3">
        <v>544</v>
      </c>
      <c r="C545" s="2" t="s">
        <v>530</v>
      </c>
      <c r="D545" s="2" t="s">
        <v>9</v>
      </c>
      <c r="E545" s="3">
        <v>1</v>
      </c>
      <c r="F545" s="4">
        <v>10990</v>
      </c>
      <c r="G545">
        <f>MATCH(C545,'Общие товары на 17.09.22'!$C$2:$C$793, 0)</f>
        <v>523</v>
      </c>
      <c r="H545">
        <f t="shared" ca="1" si="8"/>
        <v>1</v>
      </c>
    </row>
    <row r="546" spans="1:8" x14ac:dyDescent="0.3">
      <c r="A546" s="2" t="s">
        <v>5</v>
      </c>
      <c r="B546" s="3">
        <v>545</v>
      </c>
      <c r="C546" s="2" t="s">
        <v>531</v>
      </c>
      <c r="D546" s="2" t="s">
        <v>9</v>
      </c>
      <c r="E546" s="3">
        <v>1</v>
      </c>
      <c r="F546" s="4">
        <v>9990</v>
      </c>
      <c r="G546">
        <f>MATCH(C546,'Общие товары на 17.09.22'!$C$2:$C$793, 0)</f>
        <v>524</v>
      </c>
      <c r="H546">
        <f t="shared" ca="1" si="8"/>
        <v>1</v>
      </c>
    </row>
    <row r="547" spans="1:8" x14ac:dyDescent="0.3">
      <c r="A547" s="2" t="s">
        <v>5</v>
      </c>
      <c r="B547" s="3">
        <v>546</v>
      </c>
      <c r="C547" s="2" t="s">
        <v>532</v>
      </c>
      <c r="D547" s="2" t="s">
        <v>9</v>
      </c>
      <c r="E547" s="3">
        <v>1</v>
      </c>
      <c r="F547" s="4">
        <v>10990</v>
      </c>
      <c r="G547">
        <f>MATCH(C547,'Общие товары на 17.09.22'!$C$2:$C$793, 0)</f>
        <v>525</v>
      </c>
      <c r="H547">
        <f t="shared" ca="1" si="8"/>
        <v>1</v>
      </c>
    </row>
    <row r="548" spans="1:8" x14ac:dyDescent="0.3">
      <c r="A548" s="2" t="s">
        <v>5</v>
      </c>
      <c r="B548" s="3">
        <v>547</v>
      </c>
      <c r="C548" s="2" t="s">
        <v>533</v>
      </c>
      <c r="D548" s="2" t="s">
        <v>7</v>
      </c>
      <c r="E548" s="3">
        <v>1</v>
      </c>
      <c r="F548" s="4">
        <v>8990</v>
      </c>
      <c r="G548">
        <f>MATCH(C548,'Общие товары на 17.09.22'!$C$2:$C$793, 0)</f>
        <v>526</v>
      </c>
      <c r="H548">
        <f t="shared" ca="1" si="8"/>
        <v>1</v>
      </c>
    </row>
    <row r="549" spans="1:8" x14ac:dyDescent="0.3">
      <c r="A549" s="2" t="s">
        <v>5</v>
      </c>
      <c r="B549" s="3">
        <v>548</v>
      </c>
      <c r="C549" s="2" t="s">
        <v>534</v>
      </c>
      <c r="D549" s="2" t="s">
        <v>9</v>
      </c>
      <c r="E549" s="3">
        <v>1</v>
      </c>
      <c r="F549" s="4">
        <v>40990</v>
      </c>
      <c r="G549">
        <f>MATCH(C549,'Общие товары на 17.09.22'!$C$2:$C$793, 0)</f>
        <v>527</v>
      </c>
      <c r="H549">
        <f t="shared" ca="1" si="8"/>
        <v>1</v>
      </c>
    </row>
    <row r="550" spans="1:8" x14ac:dyDescent="0.3">
      <c r="A550" s="2" t="s">
        <v>5</v>
      </c>
      <c r="B550" s="3">
        <v>549</v>
      </c>
      <c r="C550" s="2" t="s">
        <v>535</v>
      </c>
      <c r="D550" s="2" t="s">
        <v>9</v>
      </c>
      <c r="E550" s="3">
        <v>1</v>
      </c>
      <c r="F550" s="4">
        <v>19990</v>
      </c>
      <c r="G550">
        <f>MATCH(C550,'Общие товары на 17.09.22'!$C$2:$C$793, 0)</f>
        <v>528</v>
      </c>
      <c r="H550">
        <f t="shared" ca="1" si="8"/>
        <v>1</v>
      </c>
    </row>
    <row r="551" spans="1:8" x14ac:dyDescent="0.3">
      <c r="A551" s="2" t="s">
        <v>5</v>
      </c>
      <c r="B551" s="3">
        <v>550</v>
      </c>
      <c r="C551" s="2" t="s">
        <v>536</v>
      </c>
      <c r="D551" s="2" t="s">
        <v>9</v>
      </c>
      <c r="E551" s="3">
        <v>1</v>
      </c>
      <c r="F551" s="4">
        <v>49990</v>
      </c>
      <c r="G551">
        <f>MATCH(C551,'Общие товары на 17.09.22'!$C$2:$C$793, 0)</f>
        <v>529</v>
      </c>
      <c r="H551">
        <f t="shared" ca="1" si="8"/>
        <v>1</v>
      </c>
    </row>
    <row r="552" spans="1:8" x14ac:dyDescent="0.3">
      <c r="A552" s="2" t="s">
        <v>5</v>
      </c>
      <c r="B552" s="3">
        <v>551</v>
      </c>
      <c r="C552" s="2" t="s">
        <v>537</v>
      </c>
      <c r="D552" s="2" t="s">
        <v>9</v>
      </c>
      <c r="E552" s="3">
        <v>1</v>
      </c>
      <c r="F552" s="4">
        <v>19990</v>
      </c>
      <c r="G552">
        <f>MATCH(C552,'Общие товары на 17.09.22'!$C$2:$C$793, 0)</f>
        <v>530</v>
      </c>
      <c r="H552">
        <f t="shared" ca="1" si="8"/>
        <v>1</v>
      </c>
    </row>
    <row r="553" spans="1:8" x14ac:dyDescent="0.3">
      <c r="A553" s="2" t="s">
        <v>5</v>
      </c>
      <c r="B553" s="3">
        <v>552</v>
      </c>
      <c r="C553" s="2" t="s">
        <v>538</v>
      </c>
      <c r="D553" s="2" t="s">
        <v>9</v>
      </c>
      <c r="E553" s="3">
        <v>1</v>
      </c>
      <c r="F553" s="4">
        <v>66190</v>
      </c>
      <c r="G553">
        <f>MATCH(C553,'Общие товары на 17.09.22'!$C$2:$C$793, 0)</f>
        <v>531</v>
      </c>
      <c r="H553">
        <f t="shared" ca="1" si="8"/>
        <v>1</v>
      </c>
    </row>
    <row r="554" spans="1:8" x14ac:dyDescent="0.3">
      <c r="A554" s="2" t="s">
        <v>5</v>
      </c>
      <c r="B554" s="3">
        <v>553</v>
      </c>
      <c r="C554" s="2" t="s">
        <v>539</v>
      </c>
      <c r="D554" s="2" t="s">
        <v>9</v>
      </c>
      <c r="E554" s="3">
        <v>1</v>
      </c>
      <c r="F554" s="4">
        <v>19990</v>
      </c>
      <c r="G554">
        <f>MATCH(C554,'Общие товары на 17.09.22'!$C$2:$C$793, 0)</f>
        <v>532</v>
      </c>
      <c r="H554">
        <f t="shared" ca="1" si="8"/>
        <v>1</v>
      </c>
    </row>
    <row r="555" spans="1:8" x14ac:dyDescent="0.3">
      <c r="A555" s="2" t="s">
        <v>5</v>
      </c>
      <c r="B555" s="3">
        <v>554</v>
      </c>
      <c r="C555" s="2" t="s">
        <v>540</v>
      </c>
      <c r="D555" s="2" t="s">
        <v>9</v>
      </c>
      <c r="E555" s="3">
        <v>1</v>
      </c>
      <c r="F555" s="4">
        <v>35990</v>
      </c>
      <c r="G555">
        <f>MATCH(C555,'Общие товары на 17.09.22'!$C$2:$C$793, 0)</f>
        <v>533</v>
      </c>
      <c r="H555">
        <f t="shared" ca="1" si="8"/>
        <v>1</v>
      </c>
    </row>
    <row r="556" spans="1:8" x14ac:dyDescent="0.3">
      <c r="A556" s="2" t="s">
        <v>5</v>
      </c>
      <c r="B556" s="3">
        <v>555</v>
      </c>
      <c r="C556" s="2" t="s">
        <v>541</v>
      </c>
      <c r="D556" s="2" t="s">
        <v>9</v>
      </c>
      <c r="E556" s="3">
        <v>1</v>
      </c>
      <c r="F556" s="4">
        <v>35990</v>
      </c>
      <c r="G556">
        <f>MATCH(C556,'Общие товары на 17.09.22'!$C$2:$C$793, 0)</f>
        <v>534</v>
      </c>
      <c r="H556">
        <f t="shared" ca="1" si="8"/>
        <v>1</v>
      </c>
    </row>
    <row r="557" spans="1:8" x14ac:dyDescent="0.3">
      <c r="A557" s="2" t="s">
        <v>5</v>
      </c>
      <c r="B557" s="3">
        <v>556</v>
      </c>
      <c r="C557" s="2" t="s">
        <v>542</v>
      </c>
      <c r="D557" s="2" t="s">
        <v>9</v>
      </c>
      <c r="E557" s="3">
        <v>1</v>
      </c>
      <c r="F557" s="4">
        <v>35990</v>
      </c>
      <c r="G557">
        <f>MATCH(C557,'Общие товары на 17.09.22'!$C$2:$C$793, 0)</f>
        <v>535</v>
      </c>
      <c r="H557">
        <f t="shared" ca="1" si="8"/>
        <v>1</v>
      </c>
    </row>
    <row r="558" spans="1:8" x14ac:dyDescent="0.3">
      <c r="A558" s="2" t="s">
        <v>5</v>
      </c>
      <c r="B558" s="3">
        <v>557</v>
      </c>
      <c r="C558" s="2" t="s">
        <v>543</v>
      </c>
      <c r="D558" s="2" t="s">
        <v>9</v>
      </c>
      <c r="E558" s="3">
        <v>1</v>
      </c>
      <c r="F558" s="4">
        <v>21990</v>
      </c>
      <c r="G558">
        <f>MATCH(C558,'Общие товары на 17.09.22'!$C$2:$C$793, 0)</f>
        <v>536</v>
      </c>
      <c r="H558">
        <f t="shared" ca="1" si="8"/>
        <v>1</v>
      </c>
    </row>
    <row r="559" spans="1:8" x14ac:dyDescent="0.3">
      <c r="A559" s="2" t="s">
        <v>5</v>
      </c>
      <c r="B559" s="3">
        <v>558</v>
      </c>
      <c r="C559" s="2" t="s">
        <v>544</v>
      </c>
      <c r="D559" s="2" t="s">
        <v>9</v>
      </c>
      <c r="E559" s="3">
        <v>1</v>
      </c>
      <c r="F559" s="4">
        <v>22990</v>
      </c>
      <c r="G559">
        <f>MATCH(C559,'Общие товары на 17.09.22'!$C$2:$C$793, 0)</f>
        <v>537</v>
      </c>
      <c r="H559">
        <f t="shared" ca="1" si="8"/>
        <v>1</v>
      </c>
    </row>
    <row r="560" spans="1:8" x14ac:dyDescent="0.3">
      <c r="A560" s="2" t="s">
        <v>5</v>
      </c>
      <c r="B560" s="3">
        <v>559</v>
      </c>
      <c r="C560" s="2" t="s">
        <v>545</v>
      </c>
      <c r="D560" s="2" t="s">
        <v>9</v>
      </c>
      <c r="E560" s="3">
        <v>1</v>
      </c>
      <c r="F560" s="4">
        <v>13990</v>
      </c>
      <c r="G560">
        <f>MATCH(C560,'Общие товары на 17.09.22'!$C$2:$C$793, 0)</f>
        <v>538</v>
      </c>
      <c r="H560">
        <f t="shared" ca="1" si="8"/>
        <v>1</v>
      </c>
    </row>
    <row r="561" spans="1:8" x14ac:dyDescent="0.3">
      <c r="A561" s="2" t="s">
        <v>5</v>
      </c>
      <c r="B561" s="3">
        <v>560</v>
      </c>
      <c r="C561" s="2" t="s">
        <v>546</v>
      </c>
      <c r="D561" s="2" t="s">
        <v>9</v>
      </c>
      <c r="E561" s="3">
        <v>1</v>
      </c>
      <c r="F561" s="4">
        <v>25990</v>
      </c>
      <c r="G561">
        <f>MATCH(C561,'Общие товары на 17.09.22'!$C$2:$C$793, 0)</f>
        <v>539</v>
      </c>
      <c r="H561">
        <f t="shared" ca="1" si="8"/>
        <v>1</v>
      </c>
    </row>
    <row r="562" spans="1:8" x14ac:dyDescent="0.3">
      <c r="A562" s="2" t="s">
        <v>5</v>
      </c>
      <c r="B562" s="3">
        <v>561</v>
      </c>
      <c r="C562" s="2" t="s">
        <v>547</v>
      </c>
      <c r="D562" s="2" t="s">
        <v>9</v>
      </c>
      <c r="E562" s="3">
        <v>1</v>
      </c>
      <c r="F562" s="4">
        <v>16990</v>
      </c>
      <c r="G562">
        <f>MATCH(C562,'Общие товары на 17.09.22'!$C$2:$C$793, 0)</f>
        <v>540</v>
      </c>
      <c r="H562">
        <f t="shared" ca="1" si="8"/>
        <v>1</v>
      </c>
    </row>
    <row r="563" spans="1:8" x14ac:dyDescent="0.3">
      <c r="A563" s="2" t="s">
        <v>5</v>
      </c>
      <c r="B563" s="3">
        <v>562</v>
      </c>
      <c r="C563" s="2" t="s">
        <v>548</v>
      </c>
      <c r="D563" s="2" t="s">
        <v>9</v>
      </c>
      <c r="E563" s="3">
        <v>1</v>
      </c>
      <c r="F563" s="4">
        <v>52990</v>
      </c>
      <c r="G563">
        <f>MATCH(C563,'Общие товары на 17.09.22'!$C$2:$C$793, 0)</f>
        <v>541</v>
      </c>
      <c r="H563">
        <f t="shared" ca="1" si="8"/>
        <v>1</v>
      </c>
    </row>
    <row r="564" spans="1:8" x14ac:dyDescent="0.3">
      <c r="A564" s="2" t="s">
        <v>5</v>
      </c>
      <c r="B564" s="3">
        <v>563</v>
      </c>
      <c r="C564" s="2" t="s">
        <v>549</v>
      </c>
      <c r="D564" s="2" t="s">
        <v>9</v>
      </c>
      <c r="E564" s="3">
        <v>1</v>
      </c>
      <c r="F564" s="4">
        <v>7990</v>
      </c>
      <c r="G564">
        <f>MATCH(C564,'Общие товары на 17.09.22'!$C$2:$C$793, 0)</f>
        <v>542</v>
      </c>
      <c r="H564">
        <f t="shared" ca="1" si="8"/>
        <v>1</v>
      </c>
    </row>
    <row r="565" spans="1:8" x14ac:dyDescent="0.3">
      <c r="A565" s="2" t="s">
        <v>5</v>
      </c>
      <c r="B565" s="3">
        <v>564</v>
      </c>
      <c r="C565" s="2" t="s">
        <v>550</v>
      </c>
      <c r="D565" s="2" t="s">
        <v>9</v>
      </c>
      <c r="E565" s="3">
        <v>1</v>
      </c>
      <c r="F565" s="4">
        <v>34990</v>
      </c>
      <c r="G565">
        <f>MATCH(C565,'Общие товары на 17.09.22'!$C$2:$C$793, 0)</f>
        <v>543</v>
      </c>
      <c r="H565">
        <f t="shared" ca="1" si="8"/>
        <v>1</v>
      </c>
    </row>
    <row r="566" spans="1:8" x14ac:dyDescent="0.3">
      <c r="A566" s="2" t="s">
        <v>5</v>
      </c>
      <c r="B566" s="3">
        <v>565</v>
      </c>
      <c r="C566" s="2" t="s">
        <v>551</v>
      </c>
      <c r="D566" s="2" t="s">
        <v>9</v>
      </c>
      <c r="E566" s="3">
        <v>1</v>
      </c>
      <c r="F566" s="4">
        <v>39990</v>
      </c>
      <c r="G566">
        <f>MATCH(C566,'Общие товары на 17.09.22'!$C$2:$C$793, 0)</f>
        <v>544</v>
      </c>
      <c r="H566">
        <f t="shared" ca="1" si="8"/>
        <v>1</v>
      </c>
    </row>
    <row r="567" spans="1:8" x14ac:dyDescent="0.3">
      <c r="A567" s="2" t="s">
        <v>5</v>
      </c>
      <c r="B567" s="3">
        <v>566</v>
      </c>
      <c r="C567" s="2" t="s">
        <v>552</v>
      </c>
      <c r="D567" s="2" t="s">
        <v>9</v>
      </c>
      <c r="E567" s="3">
        <v>1</v>
      </c>
      <c r="F567" s="4">
        <v>46990</v>
      </c>
      <c r="G567">
        <f>MATCH(C567,'Общие товары на 17.09.22'!$C$2:$C$793, 0)</f>
        <v>545</v>
      </c>
      <c r="H567">
        <f t="shared" ca="1" si="8"/>
        <v>1</v>
      </c>
    </row>
    <row r="568" spans="1:8" x14ac:dyDescent="0.3">
      <c r="A568" s="2" t="s">
        <v>5</v>
      </c>
      <c r="B568" s="3">
        <v>567</v>
      </c>
      <c r="C568" s="2" t="s">
        <v>553</v>
      </c>
      <c r="D568" s="2" t="s">
        <v>9</v>
      </c>
      <c r="E568" s="3">
        <v>1</v>
      </c>
      <c r="F568" s="4">
        <v>46990</v>
      </c>
      <c r="G568">
        <f>MATCH(C568,'Общие товары на 17.09.22'!$C$2:$C$793, 0)</f>
        <v>546</v>
      </c>
      <c r="H568">
        <f t="shared" ca="1" si="8"/>
        <v>1</v>
      </c>
    </row>
    <row r="569" spans="1:8" x14ac:dyDescent="0.3">
      <c r="A569" s="2" t="s">
        <v>5</v>
      </c>
      <c r="B569" s="3">
        <v>568</v>
      </c>
      <c r="C569" s="2" t="s">
        <v>554</v>
      </c>
      <c r="D569" s="2" t="s">
        <v>9</v>
      </c>
      <c r="E569" s="3">
        <v>1</v>
      </c>
      <c r="F569" s="4">
        <v>44990</v>
      </c>
      <c r="G569">
        <f>MATCH(C569,'Общие товары на 17.09.22'!$C$2:$C$793, 0)</f>
        <v>547</v>
      </c>
      <c r="H569">
        <f t="shared" ca="1" si="8"/>
        <v>1</v>
      </c>
    </row>
    <row r="570" spans="1:8" x14ac:dyDescent="0.3">
      <c r="A570" s="2" t="s">
        <v>5</v>
      </c>
      <c r="B570" s="3">
        <v>569</v>
      </c>
      <c r="C570" s="2" t="s">
        <v>555</v>
      </c>
      <c r="D570" s="2" t="s">
        <v>9</v>
      </c>
      <c r="E570" s="3">
        <v>1</v>
      </c>
      <c r="F570" s="4">
        <v>46990</v>
      </c>
      <c r="G570">
        <f>MATCH(C570,'Общие товары на 17.09.22'!$C$2:$C$793, 0)</f>
        <v>548</v>
      </c>
      <c r="H570">
        <f t="shared" ca="1" si="8"/>
        <v>1</v>
      </c>
    </row>
    <row r="571" spans="1:8" x14ac:dyDescent="0.3">
      <c r="A571" s="2" t="s">
        <v>5</v>
      </c>
      <c r="B571" s="3">
        <v>570</v>
      </c>
      <c r="C571" s="2" t="s">
        <v>556</v>
      </c>
      <c r="D571" s="2" t="s">
        <v>9</v>
      </c>
      <c r="E571" s="3">
        <v>1</v>
      </c>
      <c r="F571" s="4">
        <v>44990</v>
      </c>
      <c r="G571">
        <f>MATCH(C571,'Общие товары на 17.09.22'!$C$2:$C$793, 0)</f>
        <v>549</v>
      </c>
      <c r="H571">
        <f t="shared" ca="1" si="8"/>
        <v>1</v>
      </c>
    </row>
    <row r="572" spans="1:8" x14ac:dyDescent="0.3">
      <c r="A572" s="2" t="s">
        <v>5</v>
      </c>
      <c r="B572" s="3">
        <v>571</v>
      </c>
      <c r="C572" s="2" t="s">
        <v>557</v>
      </c>
      <c r="D572" s="2" t="s">
        <v>9</v>
      </c>
      <c r="E572" s="3">
        <v>1</v>
      </c>
      <c r="F572" s="4">
        <v>52990</v>
      </c>
      <c r="G572">
        <f>MATCH(C572,'Общие товары на 17.09.22'!$C$2:$C$793, 0)</f>
        <v>550</v>
      </c>
      <c r="H572">
        <f t="shared" ca="1" si="8"/>
        <v>1</v>
      </c>
    </row>
    <row r="573" spans="1:8" x14ac:dyDescent="0.3">
      <c r="A573" s="2" t="s">
        <v>5</v>
      </c>
      <c r="B573" s="3">
        <v>572</v>
      </c>
      <c r="C573" s="2" t="s">
        <v>558</v>
      </c>
      <c r="D573" s="2" t="s">
        <v>9</v>
      </c>
      <c r="E573" s="3">
        <v>1</v>
      </c>
      <c r="F573" s="4">
        <v>59990</v>
      </c>
      <c r="G573">
        <f>MATCH(C573,'Общие товары на 17.09.22'!$C$2:$C$793, 0)</f>
        <v>551</v>
      </c>
      <c r="H573">
        <f t="shared" ca="1" si="8"/>
        <v>1</v>
      </c>
    </row>
    <row r="574" spans="1:8" x14ac:dyDescent="0.3">
      <c r="A574" s="2" t="s">
        <v>5</v>
      </c>
      <c r="B574" s="3">
        <v>573</v>
      </c>
      <c r="C574" s="2" t="s">
        <v>559</v>
      </c>
      <c r="D574" s="2" t="s">
        <v>9</v>
      </c>
      <c r="E574" s="3">
        <v>1</v>
      </c>
      <c r="F574" s="4">
        <v>14990</v>
      </c>
      <c r="G574">
        <f>MATCH(C574,'Общие товары на 17.09.22'!$C$2:$C$793, 0)</f>
        <v>552</v>
      </c>
      <c r="H574">
        <f t="shared" ca="1" si="8"/>
        <v>1</v>
      </c>
    </row>
    <row r="575" spans="1:8" x14ac:dyDescent="0.3">
      <c r="A575" s="2" t="s">
        <v>5</v>
      </c>
      <c r="B575" s="3">
        <v>574</v>
      </c>
      <c r="C575" s="2" t="s">
        <v>560</v>
      </c>
      <c r="D575" s="2" t="s">
        <v>9</v>
      </c>
      <c r="E575" s="3">
        <v>1</v>
      </c>
      <c r="F575" s="4">
        <v>21190</v>
      </c>
      <c r="G575">
        <f>MATCH(C575,'Общие товары на 17.09.22'!$C$2:$C$793, 0)</f>
        <v>553</v>
      </c>
      <c r="H575">
        <f t="shared" ca="1" si="8"/>
        <v>1</v>
      </c>
    </row>
    <row r="576" spans="1:8" x14ac:dyDescent="0.3">
      <c r="A576" s="2" t="s">
        <v>5</v>
      </c>
      <c r="B576" s="3">
        <v>575</v>
      </c>
      <c r="C576" s="2" t="s">
        <v>561</v>
      </c>
      <c r="D576" s="2" t="s">
        <v>9</v>
      </c>
      <c r="E576" s="3">
        <v>1</v>
      </c>
      <c r="F576" s="4">
        <v>24990</v>
      </c>
      <c r="G576">
        <f>MATCH(C576,'Общие товары на 17.09.22'!$C$2:$C$793, 0)</f>
        <v>554</v>
      </c>
      <c r="H576">
        <f t="shared" ca="1" si="8"/>
        <v>1</v>
      </c>
    </row>
    <row r="577" spans="1:8" x14ac:dyDescent="0.3">
      <c r="A577" s="2" t="s">
        <v>5</v>
      </c>
      <c r="B577" s="3">
        <v>576</v>
      </c>
      <c r="C577" s="2" t="s">
        <v>562</v>
      </c>
      <c r="D577" s="2" t="s">
        <v>9</v>
      </c>
      <c r="E577" s="3">
        <v>1</v>
      </c>
      <c r="F577" s="4">
        <v>36790</v>
      </c>
      <c r="G577">
        <f>MATCH(C577,'Общие товары на 17.09.22'!$C$2:$C$793, 0)</f>
        <v>555</v>
      </c>
      <c r="H577">
        <f t="shared" ca="1" si="8"/>
        <v>1</v>
      </c>
    </row>
    <row r="578" spans="1:8" x14ac:dyDescent="0.3">
      <c r="A578" s="2" t="s">
        <v>5</v>
      </c>
      <c r="B578" s="3">
        <v>577</v>
      </c>
      <c r="C578" s="2" t="s">
        <v>563</v>
      </c>
      <c r="D578" s="2" t="s">
        <v>9</v>
      </c>
      <c r="E578" s="3">
        <v>1</v>
      </c>
      <c r="F578" s="4">
        <v>25290</v>
      </c>
      <c r="G578">
        <f>MATCH(C578,'Общие товары на 17.09.22'!$C$2:$C$793, 0)</f>
        <v>556</v>
      </c>
      <c r="H578">
        <f t="shared" ca="1" si="8"/>
        <v>1</v>
      </c>
    </row>
    <row r="579" spans="1:8" x14ac:dyDescent="0.3">
      <c r="A579" s="2" t="s">
        <v>5</v>
      </c>
      <c r="B579" s="3">
        <v>578</v>
      </c>
      <c r="C579" s="2" t="s">
        <v>564</v>
      </c>
      <c r="D579" s="2" t="s">
        <v>9</v>
      </c>
      <c r="E579" s="3">
        <v>1</v>
      </c>
      <c r="F579" s="4">
        <v>21990</v>
      </c>
      <c r="G579">
        <f>MATCH(C579,'Общие товары на 17.09.22'!$C$2:$C$793, 0)</f>
        <v>557</v>
      </c>
      <c r="H579">
        <f t="shared" ca="1" si="8"/>
        <v>1</v>
      </c>
    </row>
    <row r="580" spans="1:8" x14ac:dyDescent="0.3">
      <c r="A580" s="2" t="s">
        <v>5</v>
      </c>
      <c r="B580" s="3">
        <v>579</v>
      </c>
      <c r="C580" s="2" t="s">
        <v>565</v>
      </c>
      <c r="D580" s="2" t="s">
        <v>9</v>
      </c>
      <c r="E580" s="3">
        <v>1</v>
      </c>
      <c r="F580" s="4">
        <v>22490</v>
      </c>
      <c r="G580">
        <f>MATCH(C580,'Общие товары на 17.09.22'!$C$2:$C$793, 0)</f>
        <v>558</v>
      </c>
      <c r="H580">
        <f t="shared" ca="1" si="8"/>
        <v>1</v>
      </c>
    </row>
    <row r="581" spans="1:8" x14ac:dyDescent="0.3">
      <c r="A581" s="2" t="s">
        <v>5</v>
      </c>
      <c r="B581" s="3">
        <v>580</v>
      </c>
      <c r="C581" s="2" t="s">
        <v>566</v>
      </c>
      <c r="D581" s="2" t="s">
        <v>9</v>
      </c>
      <c r="E581" s="3">
        <v>1</v>
      </c>
      <c r="F581" s="4">
        <v>26490</v>
      </c>
      <c r="G581">
        <f>MATCH(C581,'Общие товары на 17.09.22'!$C$2:$C$793, 0)</f>
        <v>559</v>
      </c>
      <c r="H581">
        <f t="shared" ca="1" si="8"/>
        <v>1</v>
      </c>
    </row>
    <row r="582" spans="1:8" x14ac:dyDescent="0.3">
      <c r="A582" s="2" t="s">
        <v>5</v>
      </c>
      <c r="B582" s="3">
        <v>581</v>
      </c>
      <c r="C582" s="2" t="s">
        <v>567</v>
      </c>
      <c r="D582" s="2" t="s">
        <v>9</v>
      </c>
      <c r="E582" s="3">
        <v>1</v>
      </c>
      <c r="F582" s="4">
        <v>24490</v>
      </c>
      <c r="G582">
        <f>MATCH(C582,'Общие товары на 17.09.22'!$C$2:$C$793, 0)</f>
        <v>560</v>
      </c>
      <c r="H582">
        <f t="shared" ref="H582:H645" ca="1" si="9">IF(VALUE(INDIRECT(ADDRESS(G582+1,6,1,1,"Общие товары на 17.09.22")))=F582, 1, 0)</f>
        <v>1</v>
      </c>
    </row>
    <row r="583" spans="1:8" x14ac:dyDescent="0.3">
      <c r="A583" s="2" t="s">
        <v>5</v>
      </c>
      <c r="B583" s="3">
        <v>582</v>
      </c>
      <c r="C583" s="2" t="s">
        <v>568</v>
      </c>
      <c r="D583" s="2" t="s">
        <v>9</v>
      </c>
      <c r="E583" s="3">
        <v>1</v>
      </c>
      <c r="F583" s="4">
        <v>14290</v>
      </c>
      <c r="G583">
        <f>MATCH(C583,'Общие товары на 17.09.22'!$C$2:$C$793, 0)</f>
        <v>561</v>
      </c>
      <c r="H583">
        <f t="shared" ca="1" si="9"/>
        <v>1</v>
      </c>
    </row>
    <row r="584" spans="1:8" x14ac:dyDescent="0.3">
      <c r="A584" s="2" t="s">
        <v>5</v>
      </c>
      <c r="B584" s="3">
        <v>583</v>
      </c>
      <c r="C584" s="2" t="s">
        <v>569</v>
      </c>
      <c r="D584" s="2" t="s">
        <v>9</v>
      </c>
      <c r="E584" s="3">
        <v>1</v>
      </c>
      <c r="F584" s="4">
        <v>14890</v>
      </c>
      <c r="G584">
        <f>MATCH(C584,'Общие товары на 17.09.22'!$C$2:$C$793, 0)</f>
        <v>562</v>
      </c>
      <c r="H584">
        <f t="shared" ca="1" si="9"/>
        <v>1</v>
      </c>
    </row>
    <row r="585" spans="1:8" x14ac:dyDescent="0.3">
      <c r="A585" s="2" t="s">
        <v>5</v>
      </c>
      <c r="B585" s="3">
        <v>584</v>
      </c>
      <c r="C585" s="2" t="s">
        <v>570</v>
      </c>
      <c r="D585" s="2" t="s">
        <v>9</v>
      </c>
      <c r="E585" s="3">
        <v>1</v>
      </c>
      <c r="F585" s="4">
        <v>18790</v>
      </c>
      <c r="G585">
        <f>MATCH(C585,'Общие товары на 17.09.22'!$C$2:$C$793, 0)</f>
        <v>563</v>
      </c>
      <c r="H585">
        <f t="shared" ca="1" si="9"/>
        <v>1</v>
      </c>
    </row>
    <row r="586" spans="1:8" x14ac:dyDescent="0.3">
      <c r="A586" s="2" t="s">
        <v>5</v>
      </c>
      <c r="B586" s="3">
        <v>585</v>
      </c>
      <c r="C586" s="2" t="s">
        <v>571</v>
      </c>
      <c r="D586" s="2" t="s">
        <v>9</v>
      </c>
      <c r="E586" s="3">
        <v>1</v>
      </c>
      <c r="F586" s="4">
        <v>10290</v>
      </c>
      <c r="G586">
        <f>MATCH(C586,'Общие товары на 17.09.22'!$C$2:$C$793, 0)</f>
        <v>564</v>
      </c>
      <c r="H586">
        <f t="shared" ca="1" si="9"/>
        <v>1</v>
      </c>
    </row>
    <row r="587" spans="1:8" x14ac:dyDescent="0.3">
      <c r="A587" s="2" t="s">
        <v>5</v>
      </c>
      <c r="B587" s="3">
        <v>586</v>
      </c>
      <c r="C587" s="2" t="s">
        <v>572</v>
      </c>
      <c r="D587" s="2" t="s">
        <v>9</v>
      </c>
      <c r="E587" s="3">
        <v>1</v>
      </c>
      <c r="F587" s="4">
        <v>17990</v>
      </c>
      <c r="G587">
        <f>MATCH(C587,'Общие товары на 17.09.22'!$C$2:$C$793, 0)</f>
        <v>565</v>
      </c>
      <c r="H587">
        <f t="shared" ca="1" si="9"/>
        <v>1</v>
      </c>
    </row>
    <row r="588" spans="1:8" x14ac:dyDescent="0.3">
      <c r="A588" s="2" t="s">
        <v>5</v>
      </c>
      <c r="B588" s="3">
        <v>587</v>
      </c>
      <c r="C588" s="2" t="s">
        <v>573</v>
      </c>
      <c r="D588" s="2" t="s">
        <v>9</v>
      </c>
      <c r="E588" s="3">
        <v>1</v>
      </c>
      <c r="F588" s="4">
        <v>23490</v>
      </c>
      <c r="G588">
        <f>MATCH(C588,'Общие товары на 17.09.22'!$C$2:$C$793, 0)</f>
        <v>566</v>
      </c>
      <c r="H588">
        <f t="shared" ca="1" si="9"/>
        <v>1</v>
      </c>
    </row>
    <row r="589" spans="1:8" x14ac:dyDescent="0.3">
      <c r="A589" s="2" t="s">
        <v>5</v>
      </c>
      <c r="B589" s="3">
        <v>588</v>
      </c>
      <c r="C589" s="2" t="s">
        <v>574</v>
      </c>
      <c r="D589" s="2" t="s">
        <v>9</v>
      </c>
      <c r="E589" s="3">
        <v>1</v>
      </c>
      <c r="F589" s="4">
        <v>59990</v>
      </c>
      <c r="G589">
        <f>MATCH(C589,'Общие товары на 17.09.22'!$C$2:$C$793, 0)</f>
        <v>567</v>
      </c>
      <c r="H589">
        <f t="shared" ca="1" si="9"/>
        <v>1</v>
      </c>
    </row>
    <row r="590" spans="1:8" x14ac:dyDescent="0.3">
      <c r="A590" s="2" t="s">
        <v>5</v>
      </c>
      <c r="B590" s="3">
        <v>589</v>
      </c>
      <c r="C590" s="2" t="s">
        <v>575</v>
      </c>
      <c r="D590" s="2" t="s">
        <v>9</v>
      </c>
      <c r="E590" s="3">
        <v>1</v>
      </c>
      <c r="F590" s="4">
        <v>69990</v>
      </c>
      <c r="G590">
        <f>MATCH(C590,'Общие товары на 17.09.22'!$C$2:$C$793, 0)</f>
        <v>568</v>
      </c>
      <c r="H590">
        <f t="shared" ca="1" si="9"/>
        <v>1</v>
      </c>
    </row>
    <row r="591" spans="1:8" x14ac:dyDescent="0.3">
      <c r="A591" s="2" t="s">
        <v>5</v>
      </c>
      <c r="B591" s="3">
        <v>590</v>
      </c>
      <c r="C591" s="2" t="s">
        <v>576</v>
      </c>
      <c r="D591" s="2" t="s">
        <v>9</v>
      </c>
      <c r="E591" s="3">
        <v>1</v>
      </c>
      <c r="F591" s="4">
        <v>36990</v>
      </c>
      <c r="G591">
        <f>MATCH(C591,'Общие товары на 17.09.22'!$C$2:$C$793, 0)</f>
        <v>569</v>
      </c>
      <c r="H591">
        <f t="shared" ca="1" si="9"/>
        <v>1</v>
      </c>
    </row>
    <row r="592" spans="1:8" x14ac:dyDescent="0.3">
      <c r="A592" s="2" t="s">
        <v>5</v>
      </c>
      <c r="B592" s="3">
        <v>591</v>
      </c>
      <c r="C592" s="2" t="s">
        <v>577</v>
      </c>
      <c r="D592" s="2" t="s">
        <v>9</v>
      </c>
      <c r="E592" s="3">
        <v>1</v>
      </c>
      <c r="F592" s="4">
        <v>45990</v>
      </c>
      <c r="G592">
        <f>MATCH(C592,'Общие товары на 17.09.22'!$C$2:$C$793, 0)</f>
        <v>570</v>
      </c>
      <c r="H592">
        <f t="shared" ca="1" si="9"/>
        <v>1</v>
      </c>
    </row>
    <row r="593" spans="1:8" x14ac:dyDescent="0.3">
      <c r="A593" s="2" t="s">
        <v>5</v>
      </c>
      <c r="B593" s="3">
        <v>592</v>
      </c>
      <c r="C593" s="2" t="s">
        <v>578</v>
      </c>
      <c r="D593" s="2" t="s">
        <v>9</v>
      </c>
      <c r="E593" s="3">
        <v>1</v>
      </c>
      <c r="F593" s="4">
        <v>20990</v>
      </c>
      <c r="G593">
        <f>MATCH(C593,'Общие товары на 17.09.22'!$C$2:$C$793, 0)</f>
        <v>571</v>
      </c>
      <c r="H593">
        <f t="shared" ca="1" si="9"/>
        <v>1</v>
      </c>
    </row>
    <row r="594" spans="1:8" x14ac:dyDescent="0.3">
      <c r="A594" s="2" t="s">
        <v>5</v>
      </c>
      <c r="B594" s="3">
        <v>593</v>
      </c>
      <c r="C594" s="2" t="s">
        <v>579</v>
      </c>
      <c r="D594" s="2" t="s">
        <v>9</v>
      </c>
      <c r="E594" s="3">
        <v>1</v>
      </c>
      <c r="F594" s="4">
        <v>15990</v>
      </c>
      <c r="G594">
        <f>MATCH(C594,'Общие товары на 17.09.22'!$C$2:$C$793, 0)</f>
        <v>572</v>
      </c>
      <c r="H594">
        <f t="shared" ca="1" si="9"/>
        <v>1</v>
      </c>
    </row>
    <row r="595" spans="1:8" x14ac:dyDescent="0.3">
      <c r="A595" s="2" t="s">
        <v>5</v>
      </c>
      <c r="B595" s="3">
        <v>594</v>
      </c>
      <c r="C595" s="2" t="s">
        <v>580</v>
      </c>
      <c r="D595" s="2" t="s">
        <v>9</v>
      </c>
      <c r="E595" s="3">
        <v>1</v>
      </c>
      <c r="F595" s="4">
        <v>21690</v>
      </c>
      <c r="G595">
        <f>MATCH(C595,'Общие товары на 17.09.22'!$C$2:$C$793, 0)</f>
        <v>573</v>
      </c>
      <c r="H595">
        <f t="shared" ca="1" si="9"/>
        <v>1</v>
      </c>
    </row>
    <row r="596" spans="1:8" x14ac:dyDescent="0.3">
      <c r="A596" s="2" t="s">
        <v>5</v>
      </c>
      <c r="B596" s="3">
        <v>595</v>
      </c>
      <c r="C596" s="2" t="s">
        <v>581</v>
      </c>
      <c r="D596" s="2" t="s">
        <v>9</v>
      </c>
      <c r="E596" s="3">
        <v>1</v>
      </c>
      <c r="F596" s="4">
        <v>22490</v>
      </c>
      <c r="G596">
        <f>MATCH(C596,'Общие товары на 17.09.22'!$C$2:$C$793, 0)</f>
        <v>574</v>
      </c>
      <c r="H596">
        <f t="shared" ca="1" si="9"/>
        <v>1</v>
      </c>
    </row>
    <row r="597" spans="1:8" x14ac:dyDescent="0.3">
      <c r="A597" s="2" t="s">
        <v>5</v>
      </c>
      <c r="B597" s="3">
        <v>596</v>
      </c>
      <c r="C597" s="2" t="s">
        <v>582</v>
      </c>
      <c r="D597" s="2" t="s">
        <v>9</v>
      </c>
      <c r="E597" s="3">
        <v>1</v>
      </c>
      <c r="F597" s="4">
        <v>29990</v>
      </c>
      <c r="G597">
        <f>MATCH(C597,'Общие товары на 17.09.22'!$C$2:$C$793, 0)</f>
        <v>575</v>
      </c>
      <c r="H597">
        <f t="shared" ca="1" si="9"/>
        <v>1</v>
      </c>
    </row>
    <row r="598" spans="1:8" x14ac:dyDescent="0.3">
      <c r="A598" s="2" t="s">
        <v>5</v>
      </c>
      <c r="B598" s="3">
        <v>597</v>
      </c>
      <c r="C598" s="2" t="s">
        <v>583</v>
      </c>
      <c r="D598" s="2" t="s">
        <v>7</v>
      </c>
      <c r="E598" s="3">
        <v>1</v>
      </c>
      <c r="F598" s="4">
        <v>4990</v>
      </c>
      <c r="G598">
        <f>MATCH(C598,'Общие товары на 17.09.22'!$C$2:$C$793, 0)</f>
        <v>576</v>
      </c>
      <c r="H598">
        <f t="shared" ca="1" si="9"/>
        <v>1</v>
      </c>
    </row>
    <row r="599" spans="1:8" x14ac:dyDescent="0.3">
      <c r="A599" s="2" t="s">
        <v>5</v>
      </c>
      <c r="B599" s="3">
        <v>598</v>
      </c>
      <c r="C599" s="2" t="s">
        <v>584</v>
      </c>
      <c r="D599" s="2" t="s">
        <v>9</v>
      </c>
      <c r="E599" s="3">
        <v>1</v>
      </c>
      <c r="F599" s="4">
        <v>19990</v>
      </c>
      <c r="G599">
        <f>MATCH(C599,'Общие товары на 17.09.22'!$C$2:$C$793, 0)</f>
        <v>577</v>
      </c>
      <c r="H599">
        <f t="shared" ca="1" si="9"/>
        <v>1</v>
      </c>
    </row>
    <row r="600" spans="1:8" x14ac:dyDescent="0.3">
      <c r="A600" s="2" t="s">
        <v>5</v>
      </c>
      <c r="B600" s="3">
        <v>599</v>
      </c>
      <c r="C600" s="2" t="s">
        <v>585</v>
      </c>
      <c r="D600" s="2" t="s">
        <v>9</v>
      </c>
      <c r="E600" s="3">
        <v>1</v>
      </c>
      <c r="F600" s="4">
        <v>21990</v>
      </c>
      <c r="G600">
        <f>MATCH(C600,'Общие товары на 17.09.22'!$C$2:$C$793, 0)</f>
        <v>578</v>
      </c>
      <c r="H600">
        <f t="shared" ca="1" si="9"/>
        <v>1</v>
      </c>
    </row>
    <row r="601" spans="1:8" x14ac:dyDescent="0.3">
      <c r="A601" s="2" t="s">
        <v>5</v>
      </c>
      <c r="B601" s="3">
        <v>600</v>
      </c>
      <c r="C601" s="2" t="s">
        <v>586</v>
      </c>
      <c r="D601" s="2" t="s">
        <v>9</v>
      </c>
      <c r="E601" s="3">
        <v>1</v>
      </c>
      <c r="F601" s="4">
        <v>29990</v>
      </c>
      <c r="G601">
        <f>MATCH(C601,'Общие товары на 17.09.22'!$C$2:$C$793, 0)</f>
        <v>579</v>
      </c>
      <c r="H601">
        <f t="shared" ca="1" si="9"/>
        <v>1</v>
      </c>
    </row>
    <row r="602" spans="1:8" x14ac:dyDescent="0.3">
      <c r="A602" s="2" t="s">
        <v>5</v>
      </c>
      <c r="B602" s="3">
        <v>601</v>
      </c>
      <c r="C602" s="2" t="s">
        <v>587</v>
      </c>
      <c r="D602" s="2" t="s">
        <v>9</v>
      </c>
      <c r="E602" s="3">
        <v>1</v>
      </c>
      <c r="F602" s="4">
        <v>35990</v>
      </c>
      <c r="G602">
        <f>MATCH(C602,'Общие товары на 17.09.22'!$C$2:$C$793, 0)</f>
        <v>580</v>
      </c>
      <c r="H602">
        <f t="shared" ca="1" si="9"/>
        <v>1</v>
      </c>
    </row>
    <row r="603" spans="1:8" x14ac:dyDescent="0.3">
      <c r="A603" s="2" t="s">
        <v>5</v>
      </c>
      <c r="B603" s="3">
        <v>602</v>
      </c>
      <c r="C603" s="2" t="s">
        <v>588</v>
      </c>
      <c r="D603" s="2" t="s">
        <v>9</v>
      </c>
      <c r="E603" s="3">
        <v>1</v>
      </c>
      <c r="F603" s="4">
        <v>14990</v>
      </c>
      <c r="G603">
        <f>MATCH(C603,'Общие товары на 17.09.22'!$C$2:$C$793, 0)</f>
        <v>581</v>
      </c>
      <c r="H603">
        <f t="shared" ca="1" si="9"/>
        <v>1</v>
      </c>
    </row>
    <row r="604" spans="1:8" x14ac:dyDescent="0.3">
      <c r="A604" s="2" t="s">
        <v>5</v>
      </c>
      <c r="B604" s="3">
        <v>603</v>
      </c>
      <c r="C604" s="2" t="s">
        <v>589</v>
      </c>
      <c r="D604" s="2" t="s">
        <v>9</v>
      </c>
      <c r="E604" s="3">
        <v>1</v>
      </c>
      <c r="F604" s="4">
        <v>19590</v>
      </c>
      <c r="G604">
        <f>MATCH(C604,'Общие товары на 17.09.22'!$C$2:$C$793, 0)</f>
        <v>582</v>
      </c>
      <c r="H604">
        <f t="shared" ca="1" si="9"/>
        <v>1</v>
      </c>
    </row>
    <row r="605" spans="1:8" x14ac:dyDescent="0.3">
      <c r="A605" s="2" t="s">
        <v>5</v>
      </c>
      <c r="B605" s="3">
        <v>604</v>
      </c>
      <c r="C605" s="2" t="s">
        <v>590</v>
      </c>
      <c r="D605" s="2" t="s">
        <v>9</v>
      </c>
      <c r="E605" s="3">
        <v>1</v>
      </c>
      <c r="F605" s="4">
        <v>21990</v>
      </c>
      <c r="G605">
        <f>MATCH(C605,'Общие товары на 17.09.22'!$C$2:$C$793, 0)</f>
        <v>583</v>
      </c>
      <c r="H605">
        <f t="shared" ca="1" si="9"/>
        <v>1</v>
      </c>
    </row>
    <row r="606" spans="1:8" x14ac:dyDescent="0.3">
      <c r="A606" s="2" t="s">
        <v>5</v>
      </c>
      <c r="B606" s="3">
        <v>605</v>
      </c>
      <c r="C606" s="2" t="s">
        <v>591</v>
      </c>
      <c r="D606" s="2" t="s">
        <v>9</v>
      </c>
      <c r="E606" s="3">
        <v>1</v>
      </c>
      <c r="F606" s="4">
        <v>14490</v>
      </c>
      <c r="G606">
        <f>MATCH(C606,'Общие товары на 17.09.22'!$C$2:$C$793, 0)</f>
        <v>584</v>
      </c>
      <c r="H606">
        <f t="shared" ca="1" si="9"/>
        <v>1</v>
      </c>
    </row>
    <row r="607" spans="1:8" x14ac:dyDescent="0.3">
      <c r="A607" s="2" t="s">
        <v>5</v>
      </c>
      <c r="B607" s="3">
        <v>606</v>
      </c>
      <c r="C607" s="2" t="s">
        <v>592</v>
      </c>
      <c r="D607" s="2" t="s">
        <v>9</v>
      </c>
      <c r="E607" s="3">
        <v>1</v>
      </c>
      <c r="F607" s="4">
        <v>16490</v>
      </c>
      <c r="G607">
        <f>MATCH(C607,'Общие товары на 17.09.22'!$C$2:$C$793, 0)</f>
        <v>585</v>
      </c>
      <c r="H607">
        <f t="shared" ca="1" si="9"/>
        <v>1</v>
      </c>
    </row>
    <row r="608" spans="1:8" x14ac:dyDescent="0.3">
      <c r="A608" s="2" t="s">
        <v>5</v>
      </c>
      <c r="B608" s="3">
        <v>607</v>
      </c>
      <c r="C608" s="2" t="s">
        <v>593</v>
      </c>
      <c r="D608" s="2" t="s">
        <v>9</v>
      </c>
      <c r="E608" s="3">
        <v>1</v>
      </c>
      <c r="F608" s="4">
        <v>28990</v>
      </c>
      <c r="G608">
        <f>MATCH(C608,'Общие товары на 17.09.22'!$C$2:$C$793, 0)</f>
        <v>586</v>
      </c>
      <c r="H608">
        <f t="shared" ca="1" si="9"/>
        <v>1</v>
      </c>
    </row>
    <row r="609" spans="1:8" x14ac:dyDescent="0.3">
      <c r="A609" s="2" t="s">
        <v>5</v>
      </c>
      <c r="B609" s="3">
        <v>608</v>
      </c>
      <c r="C609" s="2" t="s">
        <v>594</v>
      </c>
      <c r="D609" s="2" t="s">
        <v>9</v>
      </c>
      <c r="E609" s="3">
        <v>1</v>
      </c>
      <c r="F609" s="4">
        <v>25990</v>
      </c>
      <c r="G609">
        <f>MATCH(C609,'Общие товары на 17.09.22'!$C$2:$C$793, 0)</f>
        <v>587</v>
      </c>
      <c r="H609">
        <f t="shared" ca="1" si="9"/>
        <v>1</v>
      </c>
    </row>
    <row r="610" spans="1:8" x14ac:dyDescent="0.3">
      <c r="A610" s="2" t="s">
        <v>5</v>
      </c>
      <c r="B610" s="3">
        <v>609</v>
      </c>
      <c r="C610" s="2" t="s">
        <v>595</v>
      </c>
      <c r="D610" s="2" t="s">
        <v>9</v>
      </c>
      <c r="E610" s="3">
        <v>1</v>
      </c>
      <c r="F610" s="4">
        <v>28990</v>
      </c>
      <c r="G610">
        <f>MATCH(C610,'Общие товары на 17.09.22'!$C$2:$C$793, 0)</f>
        <v>588</v>
      </c>
      <c r="H610">
        <f t="shared" ca="1" si="9"/>
        <v>1</v>
      </c>
    </row>
    <row r="611" spans="1:8" x14ac:dyDescent="0.3">
      <c r="A611" s="2" t="s">
        <v>5</v>
      </c>
      <c r="B611" s="3">
        <v>610</v>
      </c>
      <c r="C611" s="2" t="s">
        <v>596</v>
      </c>
      <c r="D611" s="2" t="s">
        <v>9</v>
      </c>
      <c r="E611" s="3">
        <v>1</v>
      </c>
      <c r="F611" s="4">
        <v>11690</v>
      </c>
      <c r="G611">
        <f>MATCH(C611,'Общие товары на 17.09.22'!$C$2:$C$793, 0)</f>
        <v>589</v>
      </c>
      <c r="H611">
        <f t="shared" ca="1" si="9"/>
        <v>1</v>
      </c>
    </row>
    <row r="612" spans="1:8" x14ac:dyDescent="0.3">
      <c r="A612" s="2" t="s">
        <v>5</v>
      </c>
      <c r="B612" s="3">
        <v>611</v>
      </c>
      <c r="C612" s="2" t="s">
        <v>597</v>
      </c>
      <c r="D612" s="2" t="s">
        <v>9</v>
      </c>
      <c r="E612" s="3">
        <v>1</v>
      </c>
      <c r="F612" s="4">
        <v>12490</v>
      </c>
      <c r="G612">
        <f>MATCH(C612,'Общие товары на 17.09.22'!$C$2:$C$793, 0)</f>
        <v>590</v>
      </c>
      <c r="H612">
        <f t="shared" ca="1" si="9"/>
        <v>1</v>
      </c>
    </row>
    <row r="613" spans="1:8" x14ac:dyDescent="0.3">
      <c r="A613" s="2" t="s">
        <v>5</v>
      </c>
      <c r="B613" s="3">
        <v>612</v>
      </c>
      <c r="C613" s="2" t="s">
        <v>598</v>
      </c>
      <c r="D613" s="2" t="s">
        <v>9</v>
      </c>
      <c r="E613" s="3">
        <v>1</v>
      </c>
      <c r="F613" s="4">
        <v>14890</v>
      </c>
      <c r="G613">
        <f>MATCH(C613,'Общие товары на 17.09.22'!$C$2:$C$793, 0)</f>
        <v>591</v>
      </c>
      <c r="H613">
        <f t="shared" ca="1" si="9"/>
        <v>1</v>
      </c>
    </row>
    <row r="614" spans="1:8" x14ac:dyDescent="0.3">
      <c r="A614" s="2" t="s">
        <v>5</v>
      </c>
      <c r="B614" s="3">
        <v>613</v>
      </c>
      <c r="C614" s="2" t="s">
        <v>599</v>
      </c>
      <c r="D614" s="2" t="s">
        <v>9</v>
      </c>
      <c r="E614" s="3">
        <v>1</v>
      </c>
      <c r="F614" s="4">
        <v>12890</v>
      </c>
      <c r="G614">
        <f>MATCH(C614,'Общие товары на 17.09.22'!$C$2:$C$793, 0)</f>
        <v>592</v>
      </c>
      <c r="H614">
        <f t="shared" ca="1" si="9"/>
        <v>1</v>
      </c>
    </row>
    <row r="615" spans="1:8" x14ac:dyDescent="0.3">
      <c r="A615" s="2" t="s">
        <v>5</v>
      </c>
      <c r="B615" s="3">
        <v>614</v>
      </c>
      <c r="C615" s="2" t="s">
        <v>600</v>
      </c>
      <c r="D615" s="2" t="s">
        <v>9</v>
      </c>
      <c r="E615" s="3">
        <v>1</v>
      </c>
      <c r="F615" s="4">
        <v>11990</v>
      </c>
      <c r="G615">
        <f>MATCH(C615,'Общие товары на 17.09.22'!$C$2:$C$793, 0)</f>
        <v>593</v>
      </c>
      <c r="H615">
        <f t="shared" ca="1" si="9"/>
        <v>1</v>
      </c>
    </row>
    <row r="616" spans="1:8" x14ac:dyDescent="0.3">
      <c r="A616" s="2" t="s">
        <v>5</v>
      </c>
      <c r="B616" s="3">
        <v>615</v>
      </c>
      <c r="C616" s="2" t="s">
        <v>601</v>
      </c>
      <c r="D616" s="2" t="s">
        <v>9</v>
      </c>
      <c r="E616" s="3">
        <v>1</v>
      </c>
      <c r="F616" s="4">
        <v>8990</v>
      </c>
      <c r="G616">
        <f>MATCH(C616,'Общие товары на 17.09.22'!$C$2:$C$793, 0)</f>
        <v>594</v>
      </c>
      <c r="H616">
        <f t="shared" ca="1" si="9"/>
        <v>1</v>
      </c>
    </row>
    <row r="617" spans="1:8" x14ac:dyDescent="0.3">
      <c r="A617" s="2" t="s">
        <v>5</v>
      </c>
      <c r="B617" s="3">
        <v>616</v>
      </c>
      <c r="C617" s="2" t="s">
        <v>602</v>
      </c>
      <c r="D617" s="2" t="s">
        <v>9</v>
      </c>
      <c r="E617" s="3">
        <v>1</v>
      </c>
      <c r="F617" s="4">
        <v>8990</v>
      </c>
      <c r="G617">
        <f>MATCH(C617,'Общие товары на 17.09.22'!$C$2:$C$793, 0)</f>
        <v>595</v>
      </c>
      <c r="H617">
        <f t="shared" ca="1" si="9"/>
        <v>1</v>
      </c>
    </row>
    <row r="618" spans="1:8" x14ac:dyDescent="0.3">
      <c r="A618" s="2" t="s">
        <v>5</v>
      </c>
      <c r="B618" s="3">
        <v>617</v>
      </c>
      <c r="C618" s="2" t="s">
        <v>603</v>
      </c>
      <c r="D618" s="2" t="s">
        <v>9</v>
      </c>
      <c r="E618" s="3">
        <v>1</v>
      </c>
      <c r="F618" s="4">
        <v>11990</v>
      </c>
      <c r="G618">
        <f>MATCH(C618,'Общие товары на 17.09.22'!$C$2:$C$793, 0)</f>
        <v>596</v>
      </c>
      <c r="H618">
        <f t="shared" ca="1" si="9"/>
        <v>1</v>
      </c>
    </row>
    <row r="619" spans="1:8" x14ac:dyDescent="0.3">
      <c r="A619" s="2" t="s">
        <v>5</v>
      </c>
      <c r="B619" s="3">
        <v>618</v>
      </c>
      <c r="C619" s="2" t="s">
        <v>604</v>
      </c>
      <c r="D619" s="2" t="s">
        <v>9</v>
      </c>
      <c r="E619" s="3">
        <v>1</v>
      </c>
      <c r="F619" s="4">
        <v>13990</v>
      </c>
      <c r="G619">
        <f>MATCH(C619,'Общие товары на 17.09.22'!$C$2:$C$793, 0)</f>
        <v>597</v>
      </c>
      <c r="H619">
        <f t="shared" ca="1" si="9"/>
        <v>1</v>
      </c>
    </row>
    <row r="620" spans="1:8" x14ac:dyDescent="0.3">
      <c r="A620" s="2" t="s">
        <v>5</v>
      </c>
      <c r="B620" s="3">
        <v>619</v>
      </c>
      <c r="C620" s="2" t="s">
        <v>605</v>
      </c>
      <c r="D620" s="2" t="s">
        <v>9</v>
      </c>
      <c r="E620" s="3">
        <v>1</v>
      </c>
      <c r="F620" s="4">
        <v>7990</v>
      </c>
      <c r="G620">
        <f>MATCH(C620,'Общие товары на 17.09.22'!$C$2:$C$793, 0)</f>
        <v>598</v>
      </c>
      <c r="H620">
        <f t="shared" ca="1" si="9"/>
        <v>1</v>
      </c>
    </row>
    <row r="621" spans="1:8" x14ac:dyDescent="0.3">
      <c r="A621" s="2" t="s">
        <v>5</v>
      </c>
      <c r="B621" s="3">
        <v>620</v>
      </c>
      <c r="C621" s="2" t="s">
        <v>606</v>
      </c>
      <c r="D621" s="2" t="s">
        <v>9</v>
      </c>
      <c r="E621" s="3">
        <v>1</v>
      </c>
      <c r="F621" s="4">
        <v>44390</v>
      </c>
      <c r="G621">
        <f>MATCH(C621,'Общие товары на 17.09.22'!$C$2:$C$793, 0)</f>
        <v>599</v>
      </c>
      <c r="H621">
        <f t="shared" ca="1" si="9"/>
        <v>1</v>
      </c>
    </row>
    <row r="622" spans="1:8" x14ac:dyDescent="0.3">
      <c r="A622" s="2" t="s">
        <v>5</v>
      </c>
      <c r="B622" s="3">
        <v>621</v>
      </c>
      <c r="C622" s="2" t="s">
        <v>607</v>
      </c>
      <c r="D622" s="2" t="s">
        <v>9</v>
      </c>
      <c r="E622" s="3">
        <v>1</v>
      </c>
      <c r="F622" s="4">
        <v>24990</v>
      </c>
      <c r="G622">
        <f>MATCH(C622,'Общие товары на 17.09.22'!$C$2:$C$793, 0)</f>
        <v>600</v>
      </c>
      <c r="H622">
        <f t="shared" ca="1" si="9"/>
        <v>1</v>
      </c>
    </row>
    <row r="623" spans="1:8" x14ac:dyDescent="0.3">
      <c r="A623" s="2" t="s">
        <v>5</v>
      </c>
      <c r="B623" s="3">
        <v>622</v>
      </c>
      <c r="C623" s="2" t="s">
        <v>608</v>
      </c>
      <c r="D623" s="2" t="s">
        <v>9</v>
      </c>
      <c r="E623" s="3">
        <v>1</v>
      </c>
      <c r="F623" s="4">
        <v>34990</v>
      </c>
      <c r="G623">
        <f>MATCH(C623,'Общие товары на 17.09.22'!$C$2:$C$793, 0)</f>
        <v>601</v>
      </c>
      <c r="H623">
        <f t="shared" ca="1" si="9"/>
        <v>1</v>
      </c>
    </row>
    <row r="624" spans="1:8" x14ac:dyDescent="0.3">
      <c r="A624" s="2" t="s">
        <v>5</v>
      </c>
      <c r="B624" s="3">
        <v>623</v>
      </c>
      <c r="C624" s="2" t="s">
        <v>609</v>
      </c>
      <c r="D624" s="2" t="s">
        <v>9</v>
      </c>
      <c r="E624" s="3">
        <v>1</v>
      </c>
      <c r="F624" s="4">
        <v>24990</v>
      </c>
      <c r="G624">
        <f>MATCH(C624,'Общие товары на 17.09.22'!$C$2:$C$793, 0)</f>
        <v>602</v>
      </c>
      <c r="H624">
        <f t="shared" ca="1" si="9"/>
        <v>1</v>
      </c>
    </row>
    <row r="625" spans="1:8" x14ac:dyDescent="0.3">
      <c r="A625" s="2" t="s">
        <v>5</v>
      </c>
      <c r="B625" s="3">
        <v>624</v>
      </c>
      <c r="C625" s="2" t="s">
        <v>610</v>
      </c>
      <c r="D625" s="2" t="s">
        <v>9</v>
      </c>
      <c r="E625" s="3">
        <v>1</v>
      </c>
      <c r="F625" s="4">
        <v>16490</v>
      </c>
      <c r="G625">
        <f>MATCH(C625,'Общие товары на 17.09.22'!$C$2:$C$793, 0)</f>
        <v>603</v>
      </c>
      <c r="H625">
        <f t="shared" ca="1" si="9"/>
        <v>1</v>
      </c>
    </row>
    <row r="626" spans="1:8" x14ac:dyDescent="0.3">
      <c r="A626" s="2" t="s">
        <v>5</v>
      </c>
      <c r="B626" s="3">
        <v>625</v>
      </c>
      <c r="C626" s="2" t="s">
        <v>611</v>
      </c>
      <c r="D626" s="2" t="s">
        <v>9</v>
      </c>
      <c r="E626" s="3">
        <v>1</v>
      </c>
      <c r="F626" s="4">
        <v>25490</v>
      </c>
      <c r="G626">
        <f>MATCH(C626,'Общие товары на 17.09.22'!$C$2:$C$793, 0)</f>
        <v>604</v>
      </c>
      <c r="H626">
        <f t="shared" ca="1" si="9"/>
        <v>1</v>
      </c>
    </row>
    <row r="627" spans="1:8" x14ac:dyDescent="0.3">
      <c r="A627" s="2" t="s">
        <v>5</v>
      </c>
      <c r="B627" s="3">
        <v>626</v>
      </c>
      <c r="C627" s="2" t="s">
        <v>612</v>
      </c>
      <c r="D627" s="2" t="s">
        <v>9</v>
      </c>
      <c r="E627" s="3">
        <v>1</v>
      </c>
      <c r="F627" s="4">
        <v>16990</v>
      </c>
      <c r="G627">
        <f>MATCH(C627,'Общие товары на 17.09.22'!$C$2:$C$793, 0)</f>
        <v>605</v>
      </c>
      <c r="H627">
        <f t="shared" ca="1" si="9"/>
        <v>1</v>
      </c>
    </row>
    <row r="628" spans="1:8" x14ac:dyDescent="0.3">
      <c r="A628" s="2" t="s">
        <v>5</v>
      </c>
      <c r="B628" s="3">
        <v>627</v>
      </c>
      <c r="C628" s="2" t="s">
        <v>613</v>
      </c>
      <c r="D628" s="2" t="s">
        <v>9</v>
      </c>
      <c r="E628" s="3">
        <v>1</v>
      </c>
      <c r="F628" s="4">
        <v>12990</v>
      </c>
      <c r="G628">
        <f>MATCH(C628,'Общие товары на 17.09.22'!$C$2:$C$793, 0)</f>
        <v>606</v>
      </c>
      <c r="H628">
        <f t="shared" ca="1" si="9"/>
        <v>1</v>
      </c>
    </row>
    <row r="629" spans="1:8" x14ac:dyDescent="0.3">
      <c r="A629" s="2" t="s">
        <v>5</v>
      </c>
      <c r="B629" s="3">
        <v>628</v>
      </c>
      <c r="C629" s="2" t="s">
        <v>617</v>
      </c>
      <c r="D629" s="2" t="s">
        <v>9</v>
      </c>
      <c r="E629" s="3">
        <v>1</v>
      </c>
      <c r="F629" s="4">
        <v>12390</v>
      </c>
      <c r="G629">
        <f>MATCH(C629,'Общие товары на 17.09.22'!$C$2:$C$793, 0)</f>
        <v>610</v>
      </c>
      <c r="H629">
        <f t="shared" ca="1" si="9"/>
        <v>1</v>
      </c>
    </row>
    <row r="630" spans="1:8" x14ac:dyDescent="0.3">
      <c r="A630" s="2" t="s">
        <v>5</v>
      </c>
      <c r="B630" s="3">
        <v>629</v>
      </c>
      <c r="C630" s="2" t="s">
        <v>618</v>
      </c>
      <c r="D630" s="2" t="s">
        <v>9</v>
      </c>
      <c r="E630" s="3">
        <v>1</v>
      </c>
      <c r="F630" s="4">
        <v>5990</v>
      </c>
      <c r="G630">
        <f>MATCH(C630,'Общие товары на 17.09.22'!$C$2:$C$793, 0)</f>
        <v>611</v>
      </c>
      <c r="H630">
        <f t="shared" ca="1" si="9"/>
        <v>1</v>
      </c>
    </row>
    <row r="631" spans="1:8" x14ac:dyDescent="0.3">
      <c r="A631" s="2" t="s">
        <v>5</v>
      </c>
      <c r="B631" s="3">
        <v>630</v>
      </c>
      <c r="C631" s="2" t="s">
        <v>619</v>
      </c>
      <c r="D631" s="2" t="s">
        <v>9</v>
      </c>
      <c r="E631" s="3">
        <v>1</v>
      </c>
      <c r="F631" s="4">
        <v>5990</v>
      </c>
      <c r="G631">
        <f>MATCH(C631,'Общие товары на 17.09.22'!$C$2:$C$793, 0)</f>
        <v>612</v>
      </c>
      <c r="H631">
        <f t="shared" ca="1" si="9"/>
        <v>1</v>
      </c>
    </row>
    <row r="632" spans="1:8" x14ac:dyDescent="0.3">
      <c r="A632" s="2" t="s">
        <v>5</v>
      </c>
      <c r="B632" s="3">
        <v>631</v>
      </c>
      <c r="C632" s="2" t="s">
        <v>620</v>
      </c>
      <c r="D632" s="2" t="s">
        <v>9</v>
      </c>
      <c r="E632" s="3">
        <v>1</v>
      </c>
      <c r="F632" s="4">
        <v>10190</v>
      </c>
      <c r="G632">
        <f>MATCH(C632,'Общие товары на 17.09.22'!$C$2:$C$793, 0)</f>
        <v>613</v>
      </c>
      <c r="H632">
        <f t="shared" ca="1" si="9"/>
        <v>1</v>
      </c>
    </row>
    <row r="633" spans="1:8" x14ac:dyDescent="0.3">
      <c r="A633" s="2" t="s">
        <v>5</v>
      </c>
      <c r="B633" s="3">
        <v>632</v>
      </c>
      <c r="C633" s="2" t="s">
        <v>621</v>
      </c>
      <c r="D633" s="2" t="s">
        <v>7</v>
      </c>
      <c r="E633" s="3">
        <v>1</v>
      </c>
      <c r="F633" s="4">
        <v>6490</v>
      </c>
      <c r="G633">
        <f>MATCH(C633,'Общие товары на 17.09.22'!$C$2:$C$793, 0)</f>
        <v>614</v>
      </c>
      <c r="H633">
        <f t="shared" ca="1" si="9"/>
        <v>1</v>
      </c>
    </row>
    <row r="634" spans="1:8" x14ac:dyDescent="0.3">
      <c r="A634" s="2" t="s">
        <v>5</v>
      </c>
      <c r="B634" s="3">
        <v>633</v>
      </c>
      <c r="C634" s="2" t="s">
        <v>622</v>
      </c>
      <c r="D634" s="2" t="s">
        <v>7</v>
      </c>
      <c r="E634" s="3">
        <v>1</v>
      </c>
      <c r="F634" s="4">
        <v>9990</v>
      </c>
      <c r="G634">
        <f>MATCH(C634,'Общие товары на 17.09.22'!$C$2:$C$793, 0)</f>
        <v>615</v>
      </c>
      <c r="H634">
        <f t="shared" ca="1" si="9"/>
        <v>1</v>
      </c>
    </row>
    <row r="635" spans="1:8" x14ac:dyDescent="0.3">
      <c r="A635" s="2" t="s">
        <v>5</v>
      </c>
      <c r="B635" s="3">
        <v>634</v>
      </c>
      <c r="C635" s="2" t="s">
        <v>623</v>
      </c>
      <c r="D635" s="2" t="s">
        <v>7</v>
      </c>
      <c r="E635" s="3">
        <v>1</v>
      </c>
      <c r="F635" s="4">
        <v>10990</v>
      </c>
      <c r="G635">
        <f>MATCH(C635,'Общие товары на 17.09.22'!$C$2:$C$793, 0)</f>
        <v>616</v>
      </c>
      <c r="H635">
        <f t="shared" ca="1" si="9"/>
        <v>1</v>
      </c>
    </row>
    <row r="636" spans="1:8" x14ac:dyDescent="0.3">
      <c r="A636" s="2" t="s">
        <v>5</v>
      </c>
      <c r="B636" s="3">
        <v>635</v>
      </c>
      <c r="C636" s="2" t="s">
        <v>624</v>
      </c>
      <c r="D636" s="2" t="s">
        <v>9</v>
      </c>
      <c r="E636" s="3">
        <v>1</v>
      </c>
      <c r="F636" s="4">
        <v>8990</v>
      </c>
      <c r="G636">
        <f>MATCH(C636,'Общие товары на 17.09.22'!$C$2:$C$793, 0)</f>
        <v>617</v>
      </c>
      <c r="H636">
        <f t="shared" ca="1" si="9"/>
        <v>1</v>
      </c>
    </row>
    <row r="637" spans="1:8" x14ac:dyDescent="0.3">
      <c r="A637" s="2" t="s">
        <v>5</v>
      </c>
      <c r="B637" s="3">
        <v>636</v>
      </c>
      <c r="C637" s="2" t="s">
        <v>625</v>
      </c>
      <c r="D637" s="2" t="s">
        <v>9</v>
      </c>
      <c r="E637" s="3">
        <v>1</v>
      </c>
      <c r="F637" s="4">
        <v>5890</v>
      </c>
      <c r="G637">
        <f>MATCH(C637,'Общие товары на 17.09.22'!$C$2:$C$793, 0)</f>
        <v>618</v>
      </c>
      <c r="H637">
        <f t="shared" ca="1" si="9"/>
        <v>1</v>
      </c>
    </row>
    <row r="638" spans="1:8" x14ac:dyDescent="0.3">
      <c r="A638" s="2" t="s">
        <v>5</v>
      </c>
      <c r="B638" s="3">
        <v>637</v>
      </c>
      <c r="C638" s="2" t="s">
        <v>626</v>
      </c>
      <c r="D638" s="2" t="s">
        <v>9</v>
      </c>
      <c r="E638" s="3">
        <v>1</v>
      </c>
      <c r="F638" s="4">
        <v>71290</v>
      </c>
      <c r="G638">
        <f>MATCH(C638,'Общие товары на 17.09.22'!$C$2:$C$793, 0)</f>
        <v>619</v>
      </c>
      <c r="H638">
        <f t="shared" ca="1" si="9"/>
        <v>1</v>
      </c>
    </row>
    <row r="639" spans="1:8" x14ac:dyDescent="0.3">
      <c r="A639" s="2" t="s">
        <v>5</v>
      </c>
      <c r="B639" s="3">
        <v>638</v>
      </c>
      <c r="C639" s="2" t="s">
        <v>627</v>
      </c>
      <c r="D639" s="2" t="s">
        <v>9</v>
      </c>
      <c r="E639" s="3">
        <v>1</v>
      </c>
      <c r="F639" s="4">
        <v>155990</v>
      </c>
      <c r="G639">
        <f>MATCH(C639,'Общие товары на 17.09.22'!$C$2:$C$793, 0)</f>
        <v>620</v>
      </c>
      <c r="H639">
        <f t="shared" ca="1" si="9"/>
        <v>1</v>
      </c>
    </row>
    <row r="640" spans="1:8" x14ac:dyDescent="0.3">
      <c r="A640" s="2" t="s">
        <v>5</v>
      </c>
      <c r="B640" s="3">
        <v>639</v>
      </c>
      <c r="C640" s="2" t="s">
        <v>628</v>
      </c>
      <c r="D640" s="2" t="s">
        <v>9</v>
      </c>
      <c r="E640" s="3">
        <v>1</v>
      </c>
      <c r="F640" s="4">
        <v>160990</v>
      </c>
      <c r="G640">
        <f>MATCH(C640,'Общие товары на 17.09.22'!$C$2:$C$793, 0)</f>
        <v>621</v>
      </c>
      <c r="H640">
        <f t="shared" ca="1" si="9"/>
        <v>1</v>
      </c>
    </row>
    <row r="641" spans="1:8" x14ac:dyDescent="0.3">
      <c r="A641" s="2" t="s">
        <v>5</v>
      </c>
      <c r="B641" s="3">
        <v>640</v>
      </c>
      <c r="C641" s="2" t="s">
        <v>629</v>
      </c>
      <c r="D641" s="2" t="s">
        <v>9</v>
      </c>
      <c r="E641" s="3">
        <v>1</v>
      </c>
      <c r="F641" s="4">
        <v>216990</v>
      </c>
      <c r="G641">
        <f>MATCH(C641,'Общие товары на 17.09.22'!$C$2:$C$793, 0)</f>
        <v>622</v>
      </c>
      <c r="H641">
        <f t="shared" ca="1" si="9"/>
        <v>1</v>
      </c>
    </row>
    <row r="642" spans="1:8" x14ac:dyDescent="0.3">
      <c r="A642" s="2" t="s">
        <v>5</v>
      </c>
      <c r="B642" s="3">
        <v>641</v>
      </c>
      <c r="C642" s="2" t="s">
        <v>630</v>
      </c>
      <c r="D642" s="2" t="s">
        <v>9</v>
      </c>
      <c r="E642" s="3">
        <v>1</v>
      </c>
      <c r="F642" s="4">
        <v>220990</v>
      </c>
      <c r="G642">
        <f>MATCH(C642,'Общие товары на 17.09.22'!$C$2:$C$793, 0)</f>
        <v>623</v>
      </c>
      <c r="H642">
        <f t="shared" ca="1" si="9"/>
        <v>1</v>
      </c>
    </row>
    <row r="643" spans="1:8" x14ac:dyDescent="0.3">
      <c r="A643" s="2" t="s">
        <v>5</v>
      </c>
      <c r="B643" s="3">
        <v>642</v>
      </c>
      <c r="C643" s="2" t="s">
        <v>631</v>
      </c>
      <c r="D643" s="2" t="s">
        <v>9</v>
      </c>
      <c r="E643" s="3">
        <v>1</v>
      </c>
      <c r="F643" s="4">
        <v>225990</v>
      </c>
      <c r="G643">
        <f>MATCH(C643,'Общие товары на 17.09.22'!$C$2:$C$793, 0)</f>
        <v>624</v>
      </c>
      <c r="H643">
        <f t="shared" ca="1" si="9"/>
        <v>1</v>
      </c>
    </row>
    <row r="644" spans="1:8" x14ac:dyDescent="0.3">
      <c r="A644" s="2" t="s">
        <v>5</v>
      </c>
      <c r="B644" s="3">
        <v>643</v>
      </c>
      <c r="C644" s="2" t="s">
        <v>632</v>
      </c>
      <c r="D644" s="2" t="s">
        <v>9</v>
      </c>
      <c r="E644" s="3">
        <v>1</v>
      </c>
      <c r="F644" s="4">
        <v>243990</v>
      </c>
      <c r="G644">
        <f>MATCH(C644,'Общие товары на 17.09.22'!$C$2:$C$793, 0)</f>
        <v>625</v>
      </c>
      <c r="H644">
        <f t="shared" ca="1" si="9"/>
        <v>1</v>
      </c>
    </row>
    <row r="645" spans="1:8" x14ac:dyDescent="0.3">
      <c r="A645" s="2" t="s">
        <v>5</v>
      </c>
      <c r="B645" s="3">
        <v>644</v>
      </c>
      <c r="C645" s="2" t="s">
        <v>633</v>
      </c>
      <c r="D645" s="2" t="s">
        <v>9</v>
      </c>
      <c r="E645" s="3">
        <v>1</v>
      </c>
      <c r="F645" s="4">
        <v>304990</v>
      </c>
      <c r="G645">
        <f>MATCH(C645,'Общие товары на 17.09.22'!$C$2:$C$793, 0)</f>
        <v>626</v>
      </c>
      <c r="H645">
        <f t="shared" ca="1" si="9"/>
        <v>1</v>
      </c>
    </row>
    <row r="646" spans="1:8" x14ac:dyDescent="0.3">
      <c r="A646" s="2" t="s">
        <v>5</v>
      </c>
      <c r="B646" s="3">
        <v>645</v>
      </c>
      <c r="C646" s="2" t="s">
        <v>634</v>
      </c>
      <c r="D646" s="2" t="s">
        <v>9</v>
      </c>
      <c r="E646" s="3">
        <v>1</v>
      </c>
      <c r="F646" s="4">
        <v>344990</v>
      </c>
      <c r="G646">
        <f>MATCH(C646,'Общие товары на 17.09.22'!$C$2:$C$793, 0)</f>
        <v>627</v>
      </c>
      <c r="H646">
        <f t="shared" ref="H646:H709" ca="1" si="10">IF(VALUE(INDIRECT(ADDRESS(G646+1,6,1,1,"Общие товары на 17.09.22")))=F646, 1, 0)</f>
        <v>1</v>
      </c>
    </row>
    <row r="647" spans="1:8" x14ac:dyDescent="0.3">
      <c r="A647" s="2" t="s">
        <v>5</v>
      </c>
      <c r="B647" s="3">
        <v>646</v>
      </c>
      <c r="C647" s="2" t="s">
        <v>635</v>
      </c>
      <c r="D647" s="2" t="s">
        <v>9</v>
      </c>
      <c r="E647" s="3">
        <v>1</v>
      </c>
      <c r="F647" s="4">
        <v>299990</v>
      </c>
      <c r="G647">
        <f>MATCH(C647,'Общие товары на 17.09.22'!$C$2:$C$793, 0)</f>
        <v>628</v>
      </c>
      <c r="H647">
        <f t="shared" ca="1" si="10"/>
        <v>1</v>
      </c>
    </row>
    <row r="648" spans="1:8" x14ac:dyDescent="0.3">
      <c r="A648" s="2" t="s">
        <v>5</v>
      </c>
      <c r="B648" s="3">
        <v>647</v>
      </c>
      <c r="C648" s="2" t="s">
        <v>636</v>
      </c>
      <c r="D648" s="2" t="s">
        <v>9</v>
      </c>
      <c r="E648" s="3">
        <v>1</v>
      </c>
      <c r="F648" s="4">
        <v>244990</v>
      </c>
      <c r="G648">
        <f>MATCH(C648,'Общие товары на 17.09.22'!$C$2:$C$793, 0)</f>
        <v>629</v>
      </c>
      <c r="H648">
        <f t="shared" ca="1" si="10"/>
        <v>1</v>
      </c>
    </row>
    <row r="649" spans="1:8" x14ac:dyDescent="0.3">
      <c r="A649" s="2" t="s">
        <v>5</v>
      </c>
      <c r="B649" s="3">
        <v>648</v>
      </c>
      <c r="C649" s="2" t="s">
        <v>637</v>
      </c>
      <c r="D649" s="2" t="s">
        <v>9</v>
      </c>
      <c r="E649" s="3">
        <v>1</v>
      </c>
      <c r="F649" s="4">
        <v>249990</v>
      </c>
      <c r="G649">
        <f>MATCH(C649,'Общие товары на 17.09.22'!$C$2:$C$793, 0)</f>
        <v>630</v>
      </c>
      <c r="H649">
        <f t="shared" ca="1" si="10"/>
        <v>1</v>
      </c>
    </row>
    <row r="650" spans="1:8" x14ac:dyDescent="0.3">
      <c r="A650" s="2" t="s">
        <v>5</v>
      </c>
      <c r="B650" s="3">
        <v>649</v>
      </c>
      <c r="C650" s="2" t="s">
        <v>638</v>
      </c>
      <c r="D650" s="2" t="s">
        <v>9</v>
      </c>
      <c r="E650" s="3">
        <v>1</v>
      </c>
      <c r="F650" s="4">
        <v>299990</v>
      </c>
      <c r="G650">
        <f>MATCH(C650,'Общие товары на 17.09.22'!$C$2:$C$793, 0)</f>
        <v>631</v>
      </c>
      <c r="H650">
        <f t="shared" ca="1" si="10"/>
        <v>1</v>
      </c>
    </row>
    <row r="651" spans="1:8" x14ac:dyDescent="0.3">
      <c r="A651" s="2" t="s">
        <v>5</v>
      </c>
      <c r="B651" s="3">
        <v>650</v>
      </c>
      <c r="C651" s="2" t="s">
        <v>639</v>
      </c>
      <c r="D651" s="2" t="s">
        <v>9</v>
      </c>
      <c r="E651" s="3">
        <v>1</v>
      </c>
      <c r="F651" s="4">
        <v>289990</v>
      </c>
      <c r="G651">
        <f>MATCH(C651,'Общие товары на 17.09.22'!$C$2:$C$793, 0)</f>
        <v>632</v>
      </c>
      <c r="H651">
        <f t="shared" ca="1" si="10"/>
        <v>1</v>
      </c>
    </row>
    <row r="652" spans="1:8" x14ac:dyDescent="0.3">
      <c r="A652" s="2" t="s">
        <v>5</v>
      </c>
      <c r="B652" s="3">
        <v>651</v>
      </c>
      <c r="C652" s="2" t="s">
        <v>640</v>
      </c>
      <c r="D652" s="2" t="s">
        <v>9</v>
      </c>
      <c r="E652" s="3">
        <v>1</v>
      </c>
      <c r="F652" s="4">
        <v>274990</v>
      </c>
      <c r="G652">
        <f>MATCH(C652,'Общие товары на 17.09.22'!$C$2:$C$793, 0)</f>
        <v>633</v>
      </c>
      <c r="H652">
        <f t="shared" ca="1" si="10"/>
        <v>1</v>
      </c>
    </row>
    <row r="653" spans="1:8" x14ac:dyDescent="0.3">
      <c r="A653" s="2" t="s">
        <v>5</v>
      </c>
      <c r="B653" s="3">
        <v>652</v>
      </c>
      <c r="C653" s="2" t="s">
        <v>641</v>
      </c>
      <c r="D653" s="2" t="s">
        <v>9</v>
      </c>
      <c r="E653" s="3">
        <v>1</v>
      </c>
      <c r="F653" s="4">
        <v>264990</v>
      </c>
      <c r="G653">
        <f>MATCH(C653,'Общие товары на 17.09.22'!$C$2:$C$793, 0)</f>
        <v>634</v>
      </c>
      <c r="H653">
        <f t="shared" ca="1" si="10"/>
        <v>1</v>
      </c>
    </row>
    <row r="654" spans="1:8" x14ac:dyDescent="0.3">
      <c r="A654" s="2" t="s">
        <v>5</v>
      </c>
      <c r="B654" s="3">
        <v>653</v>
      </c>
      <c r="C654" s="2" t="s">
        <v>642</v>
      </c>
      <c r="D654" s="2" t="s">
        <v>9</v>
      </c>
      <c r="E654" s="3">
        <v>1</v>
      </c>
      <c r="F654" s="4">
        <v>289990</v>
      </c>
      <c r="G654">
        <f>MATCH(C654,'Общие товары на 17.09.22'!$C$2:$C$793, 0)</f>
        <v>635</v>
      </c>
      <c r="H654">
        <f t="shared" ca="1" si="10"/>
        <v>1</v>
      </c>
    </row>
    <row r="655" spans="1:8" x14ac:dyDescent="0.3">
      <c r="A655" s="2" t="s">
        <v>5</v>
      </c>
      <c r="B655" s="3">
        <v>654</v>
      </c>
      <c r="C655" s="2" t="s">
        <v>643</v>
      </c>
      <c r="D655" s="2" t="s">
        <v>9</v>
      </c>
      <c r="E655" s="3">
        <v>1</v>
      </c>
      <c r="F655" s="4">
        <v>269990</v>
      </c>
      <c r="G655">
        <f>MATCH(C655,'Общие товары на 17.09.22'!$C$2:$C$793, 0)</f>
        <v>636</v>
      </c>
      <c r="H655">
        <f t="shared" ca="1" si="10"/>
        <v>1</v>
      </c>
    </row>
    <row r="656" spans="1:8" x14ac:dyDescent="0.3">
      <c r="A656" s="2" t="s">
        <v>5</v>
      </c>
      <c r="B656" s="3">
        <v>655</v>
      </c>
      <c r="C656" s="2" t="s">
        <v>644</v>
      </c>
      <c r="D656" s="2" t="s">
        <v>9</v>
      </c>
      <c r="E656" s="3">
        <v>1</v>
      </c>
      <c r="F656" s="4">
        <v>199990</v>
      </c>
      <c r="G656">
        <f>MATCH(C656,'Общие товары на 17.09.22'!$C$2:$C$793, 0)</f>
        <v>637</v>
      </c>
      <c r="H656">
        <f t="shared" ca="1" si="10"/>
        <v>1</v>
      </c>
    </row>
    <row r="657" spans="1:8" x14ac:dyDescent="0.3">
      <c r="A657" s="2" t="s">
        <v>5</v>
      </c>
      <c r="B657" s="3">
        <v>656</v>
      </c>
      <c r="C657" s="2" t="s">
        <v>645</v>
      </c>
      <c r="D657" s="2" t="s">
        <v>9</v>
      </c>
      <c r="E657" s="3">
        <v>1</v>
      </c>
      <c r="F657" s="4">
        <v>209990</v>
      </c>
      <c r="G657">
        <f>MATCH(C657,'Общие товары на 17.09.22'!$C$2:$C$793, 0)</f>
        <v>638</v>
      </c>
      <c r="H657">
        <f t="shared" ca="1" si="10"/>
        <v>1</v>
      </c>
    </row>
    <row r="658" spans="1:8" x14ac:dyDescent="0.3">
      <c r="A658" s="2" t="s">
        <v>5</v>
      </c>
      <c r="B658" s="3">
        <v>657</v>
      </c>
      <c r="C658" s="2" t="s">
        <v>646</v>
      </c>
      <c r="D658" s="2" t="s">
        <v>9</v>
      </c>
      <c r="E658" s="3">
        <v>1</v>
      </c>
      <c r="F658" s="4">
        <v>234990</v>
      </c>
      <c r="G658">
        <f>MATCH(C658,'Общие товары на 17.09.22'!$C$2:$C$793, 0)</f>
        <v>639</v>
      </c>
      <c r="H658">
        <f t="shared" ca="1" si="10"/>
        <v>1</v>
      </c>
    </row>
    <row r="659" spans="1:8" x14ac:dyDescent="0.3">
      <c r="A659" s="2" t="s">
        <v>5</v>
      </c>
      <c r="B659" s="3">
        <v>658</v>
      </c>
      <c r="C659" s="2" t="s">
        <v>647</v>
      </c>
      <c r="D659" s="2" t="s">
        <v>9</v>
      </c>
      <c r="E659" s="3">
        <v>1</v>
      </c>
      <c r="F659" s="4">
        <v>219990</v>
      </c>
      <c r="G659">
        <f>MATCH(C659,'Общие товары на 17.09.22'!$C$2:$C$793, 0)</f>
        <v>640</v>
      </c>
      <c r="H659">
        <f t="shared" ca="1" si="10"/>
        <v>1</v>
      </c>
    </row>
    <row r="660" spans="1:8" x14ac:dyDescent="0.3">
      <c r="A660" s="2" t="s">
        <v>5</v>
      </c>
      <c r="B660" s="3">
        <v>659</v>
      </c>
      <c r="C660" s="2" t="s">
        <v>648</v>
      </c>
      <c r="D660" s="2" t="s">
        <v>9</v>
      </c>
      <c r="E660" s="3">
        <v>1</v>
      </c>
      <c r="F660" s="4">
        <v>234990</v>
      </c>
      <c r="G660">
        <f>MATCH(C660,'Общие товары на 17.09.22'!$C$2:$C$793, 0)</f>
        <v>641</v>
      </c>
      <c r="H660">
        <f t="shared" ca="1" si="10"/>
        <v>1</v>
      </c>
    </row>
    <row r="661" spans="1:8" x14ac:dyDescent="0.3">
      <c r="A661" s="2" t="s">
        <v>5</v>
      </c>
      <c r="B661" s="3">
        <v>660</v>
      </c>
      <c r="C661" s="2" t="s">
        <v>649</v>
      </c>
      <c r="D661" s="2" t="s">
        <v>9</v>
      </c>
      <c r="E661" s="3">
        <v>1</v>
      </c>
      <c r="F661" s="4">
        <v>259990</v>
      </c>
      <c r="G661">
        <f>MATCH(C661,'Общие товары на 17.09.22'!$C$2:$C$793, 0)</f>
        <v>642</v>
      </c>
      <c r="H661">
        <f t="shared" ca="1" si="10"/>
        <v>1</v>
      </c>
    </row>
    <row r="662" spans="1:8" x14ac:dyDescent="0.3">
      <c r="A662" s="2" t="s">
        <v>5</v>
      </c>
      <c r="B662" s="3">
        <v>661</v>
      </c>
      <c r="C662" s="2" t="s">
        <v>650</v>
      </c>
      <c r="D662" s="2" t="s">
        <v>9</v>
      </c>
      <c r="E662" s="3">
        <v>1</v>
      </c>
      <c r="F662" s="4">
        <v>234990</v>
      </c>
      <c r="G662">
        <f>MATCH(C662,'Общие товары на 17.09.22'!$C$2:$C$793, 0)</f>
        <v>643</v>
      </c>
      <c r="H662">
        <f t="shared" ca="1" si="10"/>
        <v>1</v>
      </c>
    </row>
    <row r="663" spans="1:8" x14ac:dyDescent="0.3">
      <c r="A663" s="2" t="s">
        <v>5</v>
      </c>
      <c r="B663" s="3">
        <v>662</v>
      </c>
      <c r="C663" s="2" t="s">
        <v>651</v>
      </c>
      <c r="D663" s="2" t="s">
        <v>9</v>
      </c>
      <c r="E663" s="3">
        <v>1</v>
      </c>
      <c r="F663" s="4">
        <v>179990</v>
      </c>
      <c r="G663">
        <f>MATCH(C663,'Общие товары на 17.09.22'!$C$2:$C$793, 0)</f>
        <v>644</v>
      </c>
      <c r="H663">
        <f t="shared" ca="1" si="10"/>
        <v>1</v>
      </c>
    </row>
    <row r="664" spans="1:8" x14ac:dyDescent="0.3">
      <c r="A664" s="2" t="s">
        <v>5</v>
      </c>
      <c r="B664" s="3">
        <v>663</v>
      </c>
      <c r="C664" s="2" t="s">
        <v>652</v>
      </c>
      <c r="D664" s="2" t="s">
        <v>9</v>
      </c>
      <c r="E664" s="3">
        <v>1</v>
      </c>
      <c r="F664" s="4">
        <v>358990</v>
      </c>
      <c r="G664">
        <f>MATCH(C664,'Общие товары на 17.09.22'!$C$2:$C$793, 0)</f>
        <v>645</v>
      </c>
      <c r="H664">
        <f t="shared" ca="1" si="10"/>
        <v>1</v>
      </c>
    </row>
    <row r="665" spans="1:8" x14ac:dyDescent="0.3">
      <c r="A665" s="2" t="s">
        <v>5</v>
      </c>
      <c r="B665" s="3">
        <v>664</v>
      </c>
      <c r="C665" s="2" t="s">
        <v>653</v>
      </c>
      <c r="D665" s="2" t="s">
        <v>9</v>
      </c>
      <c r="E665" s="3">
        <v>1</v>
      </c>
      <c r="F665" s="4">
        <v>473990</v>
      </c>
      <c r="G665">
        <f>MATCH(C665,'Общие товары на 17.09.22'!$C$2:$C$793, 0)</f>
        <v>646</v>
      </c>
      <c r="H665">
        <f t="shared" ca="1" si="10"/>
        <v>1</v>
      </c>
    </row>
    <row r="666" spans="1:8" x14ac:dyDescent="0.3">
      <c r="A666" s="2" t="s">
        <v>5</v>
      </c>
      <c r="B666" s="3">
        <v>665</v>
      </c>
      <c r="C666" s="2" t="s">
        <v>654</v>
      </c>
      <c r="D666" s="2" t="s">
        <v>9</v>
      </c>
      <c r="E666" s="3">
        <v>1</v>
      </c>
      <c r="F666" s="4">
        <v>359990</v>
      </c>
      <c r="G666">
        <f>MATCH(C666,'Общие товары на 17.09.22'!$C$2:$C$793, 0)</f>
        <v>647</v>
      </c>
      <c r="H666">
        <f t="shared" ca="1" si="10"/>
        <v>1</v>
      </c>
    </row>
    <row r="667" spans="1:8" x14ac:dyDescent="0.3">
      <c r="A667" s="2" t="s">
        <v>5</v>
      </c>
      <c r="B667" s="3">
        <v>666</v>
      </c>
      <c r="C667" s="2" t="s">
        <v>655</v>
      </c>
      <c r="D667" s="2" t="s">
        <v>9</v>
      </c>
      <c r="E667" s="3">
        <v>1</v>
      </c>
      <c r="F667" s="4">
        <v>388990</v>
      </c>
      <c r="G667">
        <f>MATCH(C667,'Общие товары на 17.09.22'!$C$2:$C$793, 0)</f>
        <v>648</v>
      </c>
      <c r="H667">
        <f t="shared" ca="1" si="10"/>
        <v>1</v>
      </c>
    </row>
    <row r="668" spans="1:8" x14ac:dyDescent="0.3">
      <c r="A668" s="2" t="s">
        <v>5</v>
      </c>
      <c r="B668" s="3">
        <v>667</v>
      </c>
      <c r="C668" s="2" t="s">
        <v>656</v>
      </c>
      <c r="D668" s="2" t="s">
        <v>9</v>
      </c>
      <c r="E668" s="3">
        <v>1</v>
      </c>
      <c r="F668" s="4">
        <v>354990</v>
      </c>
      <c r="G668">
        <f>MATCH(C668,'Общие товары на 17.09.22'!$C$2:$C$793, 0)</f>
        <v>649</v>
      </c>
      <c r="H668">
        <f t="shared" ca="1" si="10"/>
        <v>1</v>
      </c>
    </row>
    <row r="669" spans="1:8" x14ac:dyDescent="0.3">
      <c r="A669" s="2" t="s">
        <v>5</v>
      </c>
      <c r="B669" s="3">
        <v>668</v>
      </c>
      <c r="C669" s="2" t="s">
        <v>657</v>
      </c>
      <c r="D669" s="2" t="s">
        <v>9</v>
      </c>
      <c r="E669" s="3">
        <v>1</v>
      </c>
      <c r="F669" s="4">
        <v>599990</v>
      </c>
      <c r="G669">
        <f>MATCH(C669,'Общие товары на 17.09.22'!$C$2:$C$793, 0)</f>
        <v>650</v>
      </c>
      <c r="H669">
        <f t="shared" ca="1" si="10"/>
        <v>1</v>
      </c>
    </row>
    <row r="670" spans="1:8" x14ac:dyDescent="0.3">
      <c r="A670" s="2" t="s">
        <v>5</v>
      </c>
      <c r="B670" s="3">
        <v>669</v>
      </c>
      <c r="C670" s="2" t="s">
        <v>658</v>
      </c>
      <c r="D670" s="2" t="s">
        <v>7</v>
      </c>
      <c r="E670" s="3">
        <v>1</v>
      </c>
      <c r="F670" s="4">
        <v>54990</v>
      </c>
      <c r="G670">
        <f>MATCH(C670,'Общие товары на 17.09.22'!$C$2:$C$793, 0)</f>
        <v>651</v>
      </c>
      <c r="H670">
        <f t="shared" ca="1" si="10"/>
        <v>1</v>
      </c>
    </row>
    <row r="671" spans="1:8" x14ac:dyDescent="0.3">
      <c r="A671" s="2" t="s">
        <v>5</v>
      </c>
      <c r="B671" s="3">
        <v>670</v>
      </c>
      <c r="C671" s="2" t="s">
        <v>659</v>
      </c>
      <c r="D671" s="2" t="s">
        <v>7</v>
      </c>
      <c r="E671" s="3">
        <v>1</v>
      </c>
      <c r="F671" s="4">
        <v>79990</v>
      </c>
      <c r="G671">
        <f>MATCH(C671,'Общие товары на 17.09.22'!$C$2:$C$793, 0)</f>
        <v>652</v>
      </c>
      <c r="H671">
        <f t="shared" ca="1" si="10"/>
        <v>1</v>
      </c>
    </row>
    <row r="672" spans="1:8" x14ac:dyDescent="0.3">
      <c r="A672" s="2" t="s">
        <v>5</v>
      </c>
      <c r="B672" s="3">
        <v>671</v>
      </c>
      <c r="C672" s="2" t="s">
        <v>660</v>
      </c>
      <c r="D672" s="2" t="s">
        <v>9</v>
      </c>
      <c r="E672" s="3">
        <v>1</v>
      </c>
      <c r="F672" s="4">
        <v>309990</v>
      </c>
      <c r="G672">
        <f>MATCH(C672,'Общие товары на 17.09.22'!$C$2:$C$793, 0)</f>
        <v>653</v>
      </c>
      <c r="H672">
        <f t="shared" ca="1" si="10"/>
        <v>1</v>
      </c>
    </row>
    <row r="673" spans="1:8" x14ac:dyDescent="0.3">
      <c r="A673" s="2" t="s">
        <v>5</v>
      </c>
      <c r="B673" s="3">
        <v>672</v>
      </c>
      <c r="C673" s="2" t="s">
        <v>661</v>
      </c>
      <c r="D673" s="2" t="s">
        <v>9</v>
      </c>
      <c r="E673" s="3">
        <v>1</v>
      </c>
      <c r="F673" s="4">
        <v>339990</v>
      </c>
      <c r="G673">
        <f>MATCH(C673,'Общие товары на 17.09.22'!$C$2:$C$793, 0)</f>
        <v>654</v>
      </c>
      <c r="H673">
        <f t="shared" ca="1" si="10"/>
        <v>1</v>
      </c>
    </row>
    <row r="674" spans="1:8" x14ac:dyDescent="0.3">
      <c r="A674" s="2" t="s">
        <v>5</v>
      </c>
      <c r="B674" s="3">
        <v>673</v>
      </c>
      <c r="C674" s="2" t="s">
        <v>662</v>
      </c>
      <c r="D674" s="2" t="s">
        <v>9</v>
      </c>
      <c r="E674" s="3">
        <v>1</v>
      </c>
      <c r="F674" s="4">
        <v>319990</v>
      </c>
      <c r="G674">
        <f>MATCH(C674,'Общие товары на 17.09.22'!$C$2:$C$793, 0)</f>
        <v>655</v>
      </c>
      <c r="H674">
        <f t="shared" ca="1" si="10"/>
        <v>1</v>
      </c>
    </row>
    <row r="675" spans="1:8" x14ac:dyDescent="0.3">
      <c r="A675" s="2" t="s">
        <v>5</v>
      </c>
      <c r="B675" s="3">
        <v>674</v>
      </c>
      <c r="C675" s="2" t="s">
        <v>663</v>
      </c>
      <c r="D675" s="2" t="s">
        <v>9</v>
      </c>
      <c r="E675" s="3">
        <v>1</v>
      </c>
      <c r="F675" s="4">
        <v>379990</v>
      </c>
      <c r="G675">
        <f>MATCH(C675,'Общие товары на 17.09.22'!$C$2:$C$793, 0)</f>
        <v>656</v>
      </c>
      <c r="H675">
        <f t="shared" ca="1" si="10"/>
        <v>1</v>
      </c>
    </row>
    <row r="676" spans="1:8" x14ac:dyDescent="0.3">
      <c r="A676" s="2" t="s">
        <v>5</v>
      </c>
      <c r="B676" s="3">
        <v>675</v>
      </c>
      <c r="C676" s="2" t="s">
        <v>664</v>
      </c>
      <c r="D676" s="2" t="s">
        <v>9</v>
      </c>
      <c r="E676" s="3">
        <v>1</v>
      </c>
      <c r="F676" s="4">
        <v>174990</v>
      </c>
      <c r="G676">
        <f>MATCH(C676,'Общие товары на 17.09.22'!$C$2:$C$793, 0)</f>
        <v>657</v>
      </c>
      <c r="H676">
        <f t="shared" ca="1" si="10"/>
        <v>1</v>
      </c>
    </row>
    <row r="677" spans="1:8" x14ac:dyDescent="0.3">
      <c r="A677" s="2" t="s">
        <v>5</v>
      </c>
      <c r="B677" s="3">
        <v>676</v>
      </c>
      <c r="C677" s="2" t="s">
        <v>665</v>
      </c>
      <c r="D677" s="2" t="s">
        <v>9</v>
      </c>
      <c r="E677" s="3">
        <v>1</v>
      </c>
      <c r="F677" s="4">
        <v>274990</v>
      </c>
      <c r="G677">
        <f>MATCH(C677,'Общие товары на 17.09.22'!$C$2:$C$793, 0)</f>
        <v>658</v>
      </c>
      <c r="H677">
        <f t="shared" ca="1" si="10"/>
        <v>1</v>
      </c>
    </row>
    <row r="678" spans="1:8" x14ac:dyDescent="0.3">
      <c r="A678" s="2" t="s">
        <v>5</v>
      </c>
      <c r="B678" s="3">
        <v>677</v>
      </c>
      <c r="C678" s="2" t="s">
        <v>666</v>
      </c>
      <c r="D678" s="2" t="s">
        <v>9</v>
      </c>
      <c r="E678" s="3">
        <v>1</v>
      </c>
      <c r="F678" s="4">
        <v>249990</v>
      </c>
      <c r="G678">
        <f>MATCH(C678,'Общие товары на 17.09.22'!$C$2:$C$793, 0)</f>
        <v>659</v>
      </c>
      <c r="H678">
        <f t="shared" ca="1" si="10"/>
        <v>1</v>
      </c>
    </row>
    <row r="679" spans="1:8" x14ac:dyDescent="0.3">
      <c r="A679" s="2" t="s">
        <v>5</v>
      </c>
      <c r="B679" s="3">
        <v>678</v>
      </c>
      <c r="C679" s="2" t="s">
        <v>667</v>
      </c>
      <c r="D679" s="2" t="s">
        <v>9</v>
      </c>
      <c r="E679" s="3">
        <v>1</v>
      </c>
      <c r="F679" s="4">
        <v>99990</v>
      </c>
      <c r="G679">
        <f>MATCH(C679,'Общие товары на 17.09.22'!$C$2:$C$793, 0)</f>
        <v>660</v>
      </c>
      <c r="H679">
        <f t="shared" ca="1" si="10"/>
        <v>1</v>
      </c>
    </row>
    <row r="680" spans="1:8" x14ac:dyDescent="0.3">
      <c r="A680" s="2" t="s">
        <v>5</v>
      </c>
      <c r="B680" s="3">
        <v>679</v>
      </c>
      <c r="C680" s="2" t="s">
        <v>668</v>
      </c>
      <c r="D680" s="2" t="s">
        <v>9</v>
      </c>
      <c r="E680" s="3">
        <v>1</v>
      </c>
      <c r="F680" s="4">
        <v>599990</v>
      </c>
      <c r="G680">
        <f>MATCH(C680,'Общие товары на 17.09.22'!$C$2:$C$793, 0)</f>
        <v>661</v>
      </c>
      <c r="H680">
        <f t="shared" ca="1" si="10"/>
        <v>1</v>
      </c>
    </row>
    <row r="681" spans="1:8" x14ac:dyDescent="0.3">
      <c r="A681" s="2" t="s">
        <v>5</v>
      </c>
      <c r="B681" s="3">
        <v>680</v>
      </c>
      <c r="C681" s="2" t="s">
        <v>669</v>
      </c>
      <c r="D681" s="2" t="s">
        <v>9</v>
      </c>
      <c r="E681" s="3">
        <v>1</v>
      </c>
      <c r="F681" s="4">
        <v>609990</v>
      </c>
      <c r="G681">
        <f>MATCH(C681,'Общие товары на 17.09.22'!$C$2:$C$793, 0)</f>
        <v>662</v>
      </c>
      <c r="H681">
        <f t="shared" ca="1" si="10"/>
        <v>1</v>
      </c>
    </row>
    <row r="682" spans="1:8" x14ac:dyDescent="0.3">
      <c r="A682" s="2" t="s">
        <v>5</v>
      </c>
      <c r="B682" s="3">
        <v>681</v>
      </c>
      <c r="C682" s="2" t="s">
        <v>670</v>
      </c>
      <c r="D682" s="2" t="s">
        <v>9</v>
      </c>
      <c r="E682" s="3">
        <v>1</v>
      </c>
      <c r="F682" s="4">
        <v>119990</v>
      </c>
      <c r="G682">
        <f>MATCH(C682,'Общие товары на 17.09.22'!$C$2:$C$793, 0)</f>
        <v>663</v>
      </c>
      <c r="H682">
        <f t="shared" ca="1" si="10"/>
        <v>1</v>
      </c>
    </row>
    <row r="683" spans="1:8" x14ac:dyDescent="0.3">
      <c r="A683" s="2" t="s">
        <v>5</v>
      </c>
      <c r="B683" s="3">
        <v>682</v>
      </c>
      <c r="C683" s="2" t="s">
        <v>671</v>
      </c>
      <c r="D683" s="2" t="s">
        <v>9</v>
      </c>
      <c r="E683" s="3">
        <v>1</v>
      </c>
      <c r="F683" s="4">
        <v>544990</v>
      </c>
      <c r="G683">
        <f>MATCH(C683,'Общие товары на 17.09.22'!$C$2:$C$793, 0)</f>
        <v>664</v>
      </c>
      <c r="H683">
        <f t="shared" ca="1" si="10"/>
        <v>1</v>
      </c>
    </row>
    <row r="684" spans="1:8" x14ac:dyDescent="0.3">
      <c r="A684" s="2" t="s">
        <v>5</v>
      </c>
      <c r="B684" s="3">
        <v>683</v>
      </c>
      <c r="C684" s="2" t="s">
        <v>672</v>
      </c>
      <c r="D684" s="2" t="s">
        <v>9</v>
      </c>
      <c r="E684" s="3">
        <v>1</v>
      </c>
      <c r="F684" s="4">
        <v>554990</v>
      </c>
      <c r="G684">
        <f>MATCH(C684,'Общие товары на 17.09.22'!$C$2:$C$793, 0)</f>
        <v>665</v>
      </c>
      <c r="H684">
        <f t="shared" ca="1" si="10"/>
        <v>1</v>
      </c>
    </row>
    <row r="685" spans="1:8" x14ac:dyDescent="0.3">
      <c r="A685" s="2" t="s">
        <v>5</v>
      </c>
      <c r="B685" s="3">
        <v>684</v>
      </c>
      <c r="C685" s="2" t="s">
        <v>673</v>
      </c>
      <c r="D685" s="2" t="s">
        <v>9</v>
      </c>
      <c r="E685" s="3">
        <v>1</v>
      </c>
      <c r="F685" s="4">
        <v>204990</v>
      </c>
      <c r="G685">
        <f>MATCH(C685,'Общие товары на 17.09.22'!$C$2:$C$793, 0)</f>
        <v>666</v>
      </c>
      <c r="H685">
        <f t="shared" ca="1" si="10"/>
        <v>1</v>
      </c>
    </row>
    <row r="686" spans="1:8" x14ac:dyDescent="0.3">
      <c r="A686" s="2" t="s">
        <v>5</v>
      </c>
      <c r="B686" s="3">
        <v>685</v>
      </c>
      <c r="C686" s="2" t="s">
        <v>674</v>
      </c>
      <c r="D686" s="2" t="s">
        <v>9</v>
      </c>
      <c r="E686" s="3">
        <v>1</v>
      </c>
      <c r="F686" s="4">
        <v>217990</v>
      </c>
      <c r="G686">
        <f>MATCH(C686,'Общие товары на 17.09.22'!$C$2:$C$793, 0)</f>
        <v>667</v>
      </c>
      <c r="H686">
        <f t="shared" ca="1" si="10"/>
        <v>1</v>
      </c>
    </row>
    <row r="687" spans="1:8" x14ac:dyDescent="0.3">
      <c r="A687" s="2" t="s">
        <v>5</v>
      </c>
      <c r="B687" s="3">
        <v>686</v>
      </c>
      <c r="C687" s="2" t="s">
        <v>675</v>
      </c>
      <c r="D687" s="2" t="s">
        <v>9</v>
      </c>
      <c r="E687" s="3">
        <v>1</v>
      </c>
      <c r="F687" s="4">
        <v>239990</v>
      </c>
      <c r="G687">
        <f>MATCH(C687,'Общие товары на 17.09.22'!$C$2:$C$793, 0)</f>
        <v>668</v>
      </c>
      <c r="H687">
        <f t="shared" ca="1" si="10"/>
        <v>1</v>
      </c>
    </row>
    <row r="688" spans="1:8" x14ac:dyDescent="0.3">
      <c r="A688" s="2" t="s">
        <v>5</v>
      </c>
      <c r="B688" s="3">
        <v>687</v>
      </c>
      <c r="C688" s="2" t="s">
        <v>676</v>
      </c>
      <c r="D688" s="2" t="s">
        <v>9</v>
      </c>
      <c r="E688" s="3">
        <v>1</v>
      </c>
      <c r="F688" s="4">
        <v>284990</v>
      </c>
      <c r="G688">
        <f>MATCH(C688,'Общие товары на 17.09.22'!$C$2:$C$793, 0)</f>
        <v>669</v>
      </c>
      <c r="H688">
        <f t="shared" ca="1" si="10"/>
        <v>1</v>
      </c>
    </row>
    <row r="689" spans="1:8" x14ac:dyDescent="0.3">
      <c r="A689" s="2" t="s">
        <v>5</v>
      </c>
      <c r="B689" s="3">
        <v>688</v>
      </c>
      <c r="C689" s="2" t="s">
        <v>677</v>
      </c>
      <c r="D689" s="2" t="s">
        <v>9</v>
      </c>
      <c r="E689" s="3">
        <v>1</v>
      </c>
      <c r="F689" s="4">
        <v>309990</v>
      </c>
      <c r="G689">
        <f>MATCH(C689,'Общие товары на 17.09.22'!$C$2:$C$793, 0)</f>
        <v>670</v>
      </c>
      <c r="H689">
        <f t="shared" ca="1" si="10"/>
        <v>1</v>
      </c>
    </row>
    <row r="690" spans="1:8" x14ac:dyDescent="0.3">
      <c r="A690" s="2" t="s">
        <v>5</v>
      </c>
      <c r="B690" s="3">
        <v>689</v>
      </c>
      <c r="C690" s="2" t="s">
        <v>678</v>
      </c>
      <c r="D690" s="2" t="s">
        <v>9</v>
      </c>
      <c r="E690" s="3">
        <v>1</v>
      </c>
      <c r="F690" s="4">
        <v>314990</v>
      </c>
      <c r="G690">
        <f>MATCH(C690,'Общие товары на 17.09.22'!$C$2:$C$793, 0)</f>
        <v>671</v>
      </c>
      <c r="H690">
        <f t="shared" ca="1" si="10"/>
        <v>1</v>
      </c>
    </row>
    <row r="691" spans="1:8" x14ac:dyDescent="0.3">
      <c r="A691" s="2" t="s">
        <v>5</v>
      </c>
      <c r="B691" s="3">
        <v>690</v>
      </c>
      <c r="C691" s="2" t="s">
        <v>679</v>
      </c>
      <c r="D691" s="2" t="s">
        <v>9</v>
      </c>
      <c r="E691" s="3">
        <v>1</v>
      </c>
      <c r="F691" s="4">
        <v>309990</v>
      </c>
      <c r="G691">
        <f>MATCH(C691,'Общие товары на 17.09.22'!$C$2:$C$793, 0)</f>
        <v>672</v>
      </c>
      <c r="H691">
        <f t="shared" ca="1" si="10"/>
        <v>1</v>
      </c>
    </row>
    <row r="692" spans="1:8" x14ac:dyDescent="0.3">
      <c r="A692" s="2" t="s">
        <v>5</v>
      </c>
      <c r="B692" s="3">
        <v>691</v>
      </c>
      <c r="C692" s="2" t="s">
        <v>680</v>
      </c>
      <c r="D692" s="2" t="s">
        <v>9</v>
      </c>
      <c r="E692" s="3">
        <v>1</v>
      </c>
      <c r="F692" s="4">
        <v>334990</v>
      </c>
      <c r="G692">
        <f>MATCH(C692,'Общие товары на 17.09.22'!$C$2:$C$793, 0)</f>
        <v>673</v>
      </c>
      <c r="H692">
        <f t="shared" ca="1" si="10"/>
        <v>1</v>
      </c>
    </row>
    <row r="693" spans="1:8" x14ac:dyDescent="0.3">
      <c r="A693" s="2" t="s">
        <v>5</v>
      </c>
      <c r="B693" s="3">
        <v>692</v>
      </c>
      <c r="C693" s="2" t="s">
        <v>681</v>
      </c>
      <c r="D693" s="2" t="s">
        <v>9</v>
      </c>
      <c r="E693" s="3">
        <v>1</v>
      </c>
      <c r="F693" s="4">
        <v>339990</v>
      </c>
      <c r="G693">
        <f>MATCH(C693,'Общие товары на 17.09.22'!$C$2:$C$793, 0)</f>
        <v>674</v>
      </c>
      <c r="H693">
        <f t="shared" ca="1" si="10"/>
        <v>1</v>
      </c>
    </row>
    <row r="694" spans="1:8" x14ac:dyDescent="0.3">
      <c r="A694" s="2" t="s">
        <v>5</v>
      </c>
      <c r="B694" s="3">
        <v>693</v>
      </c>
      <c r="C694" s="2" t="s">
        <v>682</v>
      </c>
      <c r="D694" s="2" t="s">
        <v>9</v>
      </c>
      <c r="E694" s="3">
        <v>1</v>
      </c>
      <c r="F694" s="4">
        <v>384990</v>
      </c>
      <c r="G694">
        <f>MATCH(C694,'Общие товары на 17.09.22'!$C$2:$C$793, 0)</f>
        <v>675</v>
      </c>
      <c r="H694">
        <f t="shared" ca="1" si="10"/>
        <v>1</v>
      </c>
    </row>
    <row r="695" spans="1:8" x14ac:dyDescent="0.3">
      <c r="A695" s="2" t="s">
        <v>5</v>
      </c>
      <c r="B695" s="3">
        <v>694</v>
      </c>
      <c r="C695" s="2" t="s">
        <v>683</v>
      </c>
      <c r="D695" s="2" t="s">
        <v>9</v>
      </c>
      <c r="E695" s="3">
        <v>1</v>
      </c>
      <c r="F695" s="4">
        <v>384990</v>
      </c>
      <c r="G695">
        <f>MATCH(C695,'Общие товары на 17.09.22'!$C$2:$C$793, 0)</f>
        <v>676</v>
      </c>
      <c r="H695">
        <f t="shared" ca="1" si="10"/>
        <v>1</v>
      </c>
    </row>
    <row r="696" spans="1:8" x14ac:dyDescent="0.3">
      <c r="A696" s="2" t="s">
        <v>5</v>
      </c>
      <c r="B696" s="3">
        <v>695</v>
      </c>
      <c r="C696" s="2" t="s">
        <v>684</v>
      </c>
      <c r="D696" s="2" t="s">
        <v>9</v>
      </c>
      <c r="E696" s="3">
        <v>1</v>
      </c>
      <c r="F696" s="4">
        <v>729990</v>
      </c>
      <c r="G696">
        <f>MATCH(C696,'Общие товары на 17.09.22'!$C$2:$C$793, 0)</f>
        <v>677</v>
      </c>
      <c r="H696">
        <f t="shared" ca="1" si="10"/>
        <v>1</v>
      </c>
    </row>
    <row r="697" spans="1:8" x14ac:dyDescent="0.3">
      <c r="A697" s="2" t="s">
        <v>5</v>
      </c>
      <c r="B697" s="3">
        <v>696</v>
      </c>
      <c r="C697" s="2" t="s">
        <v>685</v>
      </c>
      <c r="D697" s="2" t="s">
        <v>9</v>
      </c>
      <c r="E697" s="3">
        <v>1</v>
      </c>
      <c r="F697" s="4">
        <v>729990</v>
      </c>
      <c r="G697">
        <f>MATCH(C697,'Общие товары на 17.09.22'!$C$2:$C$793, 0)</f>
        <v>678</v>
      </c>
      <c r="H697">
        <f t="shared" ca="1" si="10"/>
        <v>1</v>
      </c>
    </row>
    <row r="698" spans="1:8" x14ac:dyDescent="0.3">
      <c r="A698" s="2" t="s">
        <v>5</v>
      </c>
      <c r="B698" s="3">
        <v>697</v>
      </c>
      <c r="C698" s="2" t="s">
        <v>686</v>
      </c>
      <c r="D698" s="2" t="s">
        <v>9</v>
      </c>
      <c r="E698" s="3">
        <v>1</v>
      </c>
      <c r="F698" s="4">
        <v>339990</v>
      </c>
      <c r="G698">
        <f>MATCH(C698,'Общие товары на 17.09.22'!$C$2:$C$793, 0)</f>
        <v>679</v>
      </c>
      <c r="H698">
        <f t="shared" ca="1" si="10"/>
        <v>1</v>
      </c>
    </row>
    <row r="699" spans="1:8" x14ac:dyDescent="0.3">
      <c r="A699" s="2" t="s">
        <v>5</v>
      </c>
      <c r="B699" s="3">
        <v>698</v>
      </c>
      <c r="C699" s="2" t="s">
        <v>687</v>
      </c>
      <c r="D699" s="2" t="s">
        <v>9</v>
      </c>
      <c r="E699" s="3">
        <v>1</v>
      </c>
      <c r="F699" s="4">
        <v>689990</v>
      </c>
      <c r="G699">
        <f>MATCH(C699,'Общие товары на 17.09.22'!$C$2:$C$793, 0)</f>
        <v>680</v>
      </c>
      <c r="H699">
        <f t="shared" ca="1" si="10"/>
        <v>1</v>
      </c>
    </row>
    <row r="700" spans="1:8" x14ac:dyDescent="0.3">
      <c r="A700" s="2" t="s">
        <v>5</v>
      </c>
      <c r="B700" s="3">
        <v>699</v>
      </c>
      <c r="C700" s="2" t="s">
        <v>688</v>
      </c>
      <c r="D700" s="2" t="s">
        <v>9</v>
      </c>
      <c r="E700" s="3">
        <v>1</v>
      </c>
      <c r="F700" s="4">
        <v>244990</v>
      </c>
      <c r="G700">
        <f>MATCH(C700,'Общие товары на 17.09.22'!$C$2:$C$793, 0)</f>
        <v>681</v>
      </c>
      <c r="H700">
        <f t="shared" ca="1" si="10"/>
        <v>1</v>
      </c>
    </row>
    <row r="701" spans="1:8" x14ac:dyDescent="0.3">
      <c r="A701" s="2" t="s">
        <v>5</v>
      </c>
      <c r="B701" s="3">
        <v>700</v>
      </c>
      <c r="C701" s="2" t="s">
        <v>689</v>
      </c>
      <c r="D701" s="2" t="s">
        <v>9</v>
      </c>
      <c r="E701" s="3">
        <v>1</v>
      </c>
      <c r="F701" s="4">
        <v>239990</v>
      </c>
      <c r="G701">
        <f>MATCH(C701,'Общие товары на 17.09.22'!$C$2:$C$793, 0)</f>
        <v>682</v>
      </c>
      <c r="H701">
        <f t="shared" ca="1" si="10"/>
        <v>1</v>
      </c>
    </row>
    <row r="702" spans="1:8" x14ac:dyDescent="0.3">
      <c r="A702" s="2" t="s">
        <v>5</v>
      </c>
      <c r="B702" s="3">
        <v>701</v>
      </c>
      <c r="C702" s="2" t="s">
        <v>690</v>
      </c>
      <c r="D702" s="2" t="s">
        <v>9</v>
      </c>
      <c r="E702" s="3">
        <v>1</v>
      </c>
      <c r="F702" s="4">
        <v>279990</v>
      </c>
      <c r="G702">
        <f>MATCH(C702,'Общие товары на 17.09.22'!$C$2:$C$793, 0)</f>
        <v>683</v>
      </c>
      <c r="H702">
        <f t="shared" ca="1" si="10"/>
        <v>1</v>
      </c>
    </row>
    <row r="703" spans="1:8" x14ac:dyDescent="0.3">
      <c r="A703" s="2" t="s">
        <v>5</v>
      </c>
      <c r="B703" s="3">
        <v>702</v>
      </c>
      <c r="C703" s="2" t="s">
        <v>691</v>
      </c>
      <c r="D703" s="2" t="s">
        <v>9</v>
      </c>
      <c r="E703" s="3">
        <v>1</v>
      </c>
      <c r="F703" s="4">
        <v>274990</v>
      </c>
      <c r="G703">
        <f>MATCH(C703,'Общие товары на 17.09.22'!$C$2:$C$793, 0)</f>
        <v>684</v>
      </c>
      <c r="H703">
        <f t="shared" ca="1" si="10"/>
        <v>1</v>
      </c>
    </row>
    <row r="704" spans="1:8" x14ac:dyDescent="0.3">
      <c r="A704" s="2" t="s">
        <v>5</v>
      </c>
      <c r="B704" s="3">
        <v>703</v>
      </c>
      <c r="C704" s="2" t="s">
        <v>692</v>
      </c>
      <c r="D704" s="2" t="s">
        <v>9</v>
      </c>
      <c r="E704" s="3">
        <v>1</v>
      </c>
      <c r="F704" s="4">
        <v>269990</v>
      </c>
      <c r="G704">
        <f>MATCH(C704,'Общие товары на 17.09.22'!$C$2:$C$793, 0)</f>
        <v>685</v>
      </c>
      <c r="H704">
        <f t="shared" ca="1" si="10"/>
        <v>1</v>
      </c>
    </row>
    <row r="705" spans="1:8" x14ac:dyDescent="0.3">
      <c r="A705" s="2" t="s">
        <v>5</v>
      </c>
      <c r="B705" s="3">
        <v>704</v>
      </c>
      <c r="C705" s="2" t="s">
        <v>693</v>
      </c>
      <c r="D705" s="2" t="s">
        <v>9</v>
      </c>
      <c r="E705" s="3">
        <v>1</v>
      </c>
      <c r="F705" s="4">
        <v>429990</v>
      </c>
      <c r="G705">
        <f>MATCH(C705,'Общие товары на 17.09.22'!$C$2:$C$793, 0)</f>
        <v>686</v>
      </c>
      <c r="H705">
        <f t="shared" ca="1" si="10"/>
        <v>1</v>
      </c>
    </row>
    <row r="706" spans="1:8" x14ac:dyDescent="0.3">
      <c r="A706" s="2" t="s">
        <v>5</v>
      </c>
      <c r="B706" s="3">
        <v>705</v>
      </c>
      <c r="C706" s="2" t="s">
        <v>694</v>
      </c>
      <c r="D706" s="2" t="s">
        <v>9</v>
      </c>
      <c r="E706" s="3">
        <v>1</v>
      </c>
      <c r="F706" s="4">
        <v>384990</v>
      </c>
      <c r="G706">
        <f>MATCH(C706,'Общие товары на 17.09.22'!$C$2:$C$793, 0)</f>
        <v>687</v>
      </c>
      <c r="H706">
        <f t="shared" ca="1" si="10"/>
        <v>1</v>
      </c>
    </row>
    <row r="707" spans="1:8" x14ac:dyDescent="0.3">
      <c r="A707" s="2" t="s">
        <v>5</v>
      </c>
      <c r="B707" s="3">
        <v>706</v>
      </c>
      <c r="C707" s="2" t="s">
        <v>695</v>
      </c>
      <c r="D707" s="2" t="s">
        <v>9</v>
      </c>
      <c r="E707" s="3">
        <v>1</v>
      </c>
      <c r="F707" s="4">
        <v>324990</v>
      </c>
      <c r="G707">
        <f>MATCH(C707,'Общие товары на 17.09.22'!$C$2:$C$793, 0)</f>
        <v>688</v>
      </c>
      <c r="H707">
        <f t="shared" ca="1" si="10"/>
        <v>1</v>
      </c>
    </row>
    <row r="708" spans="1:8" x14ac:dyDescent="0.3">
      <c r="A708" s="2" t="s">
        <v>5</v>
      </c>
      <c r="B708" s="3">
        <v>707</v>
      </c>
      <c r="C708" s="2" t="s">
        <v>696</v>
      </c>
      <c r="D708" s="2" t="s">
        <v>9</v>
      </c>
      <c r="E708" s="3">
        <v>1</v>
      </c>
      <c r="F708" s="4">
        <v>319990</v>
      </c>
      <c r="G708">
        <f>MATCH(C708,'Общие товары на 17.09.22'!$C$2:$C$793, 0)</f>
        <v>689</v>
      </c>
      <c r="H708">
        <f t="shared" ca="1" si="10"/>
        <v>1</v>
      </c>
    </row>
    <row r="709" spans="1:8" x14ac:dyDescent="0.3">
      <c r="A709" s="2" t="s">
        <v>5</v>
      </c>
      <c r="B709" s="3">
        <v>708</v>
      </c>
      <c r="C709" s="2" t="s">
        <v>697</v>
      </c>
      <c r="D709" s="2" t="s">
        <v>9</v>
      </c>
      <c r="E709" s="3">
        <v>1</v>
      </c>
      <c r="F709" s="4">
        <v>314990</v>
      </c>
      <c r="G709">
        <f>MATCH(C709,'Общие товары на 17.09.22'!$C$2:$C$793, 0)</f>
        <v>690</v>
      </c>
      <c r="H709">
        <f t="shared" ca="1" si="10"/>
        <v>1</v>
      </c>
    </row>
    <row r="710" spans="1:8" x14ac:dyDescent="0.3">
      <c r="A710" s="2" t="s">
        <v>5</v>
      </c>
      <c r="B710" s="3">
        <v>709</v>
      </c>
      <c r="C710" s="2" t="s">
        <v>698</v>
      </c>
      <c r="D710" s="2" t="s">
        <v>9</v>
      </c>
      <c r="E710" s="3">
        <v>1</v>
      </c>
      <c r="F710" s="4">
        <v>344990</v>
      </c>
      <c r="G710">
        <f>MATCH(C710,'Общие товары на 17.09.22'!$C$2:$C$793, 0)</f>
        <v>691</v>
      </c>
      <c r="H710">
        <f t="shared" ref="H710:H773" ca="1" si="11">IF(VALUE(INDIRECT(ADDRESS(G710+1,6,1,1,"Общие товары на 17.09.22")))=F710, 1, 0)</f>
        <v>1</v>
      </c>
    </row>
    <row r="711" spans="1:8" x14ac:dyDescent="0.3">
      <c r="A711" s="2" t="s">
        <v>5</v>
      </c>
      <c r="B711" s="3">
        <v>710</v>
      </c>
      <c r="C711" s="2" t="s">
        <v>699</v>
      </c>
      <c r="D711" s="2" t="s">
        <v>9</v>
      </c>
      <c r="E711" s="3">
        <v>1</v>
      </c>
      <c r="F711" s="4">
        <v>339990</v>
      </c>
      <c r="G711">
        <f>MATCH(C711,'Общие товары на 17.09.22'!$C$2:$C$793, 0)</f>
        <v>692</v>
      </c>
      <c r="H711">
        <f t="shared" ca="1" si="11"/>
        <v>1</v>
      </c>
    </row>
    <row r="712" spans="1:8" x14ac:dyDescent="0.3">
      <c r="A712" s="2" t="s">
        <v>5</v>
      </c>
      <c r="B712" s="3">
        <v>711</v>
      </c>
      <c r="C712" s="2" t="s">
        <v>700</v>
      </c>
      <c r="D712" s="2" t="s">
        <v>9</v>
      </c>
      <c r="E712" s="3">
        <v>1</v>
      </c>
      <c r="F712" s="4">
        <v>444990</v>
      </c>
      <c r="G712">
        <f>MATCH(C712,'Общие товары на 17.09.22'!$C$2:$C$793, 0)</f>
        <v>693</v>
      </c>
      <c r="H712">
        <f t="shared" ca="1" si="11"/>
        <v>1</v>
      </c>
    </row>
    <row r="713" spans="1:8" x14ac:dyDescent="0.3">
      <c r="A713" s="2" t="s">
        <v>5</v>
      </c>
      <c r="B713" s="3">
        <v>712</v>
      </c>
      <c r="C713" s="2" t="s">
        <v>701</v>
      </c>
      <c r="D713" s="2" t="s">
        <v>9</v>
      </c>
      <c r="E713" s="3">
        <v>1</v>
      </c>
      <c r="F713" s="4">
        <v>439990</v>
      </c>
      <c r="G713">
        <f>MATCH(C713,'Общие товары на 17.09.22'!$C$2:$C$793, 0)</f>
        <v>694</v>
      </c>
      <c r="H713">
        <f t="shared" ca="1" si="11"/>
        <v>1</v>
      </c>
    </row>
    <row r="714" spans="1:8" x14ac:dyDescent="0.3">
      <c r="A714" s="2" t="s">
        <v>5</v>
      </c>
      <c r="B714" s="3">
        <v>713</v>
      </c>
      <c r="C714" s="2" t="s">
        <v>702</v>
      </c>
      <c r="D714" s="2" t="s">
        <v>9</v>
      </c>
      <c r="E714" s="3">
        <v>1</v>
      </c>
      <c r="F714" s="4">
        <v>394990</v>
      </c>
      <c r="G714">
        <f>MATCH(C714,'Общие товары на 17.09.22'!$C$2:$C$793, 0)</f>
        <v>695</v>
      </c>
      <c r="H714">
        <f t="shared" ca="1" si="11"/>
        <v>1</v>
      </c>
    </row>
    <row r="715" spans="1:8" x14ac:dyDescent="0.3">
      <c r="A715" s="2" t="s">
        <v>5</v>
      </c>
      <c r="B715" s="3">
        <v>714</v>
      </c>
      <c r="C715" s="2" t="s">
        <v>703</v>
      </c>
      <c r="D715" s="2" t="s">
        <v>9</v>
      </c>
      <c r="E715" s="3">
        <v>1</v>
      </c>
      <c r="F715" s="4">
        <v>139990</v>
      </c>
      <c r="G715">
        <f>MATCH(C715,'Общие товары на 17.09.22'!$C$2:$C$793, 0)</f>
        <v>696</v>
      </c>
      <c r="H715">
        <f t="shared" ca="1" si="11"/>
        <v>1</v>
      </c>
    </row>
    <row r="716" spans="1:8" x14ac:dyDescent="0.3">
      <c r="A716" s="2" t="s">
        <v>5</v>
      </c>
      <c r="B716" s="3">
        <v>715</v>
      </c>
      <c r="C716" s="2" t="s">
        <v>704</v>
      </c>
      <c r="D716" s="2" t="s">
        <v>9</v>
      </c>
      <c r="E716" s="3">
        <v>1</v>
      </c>
      <c r="F716" s="4">
        <v>159990</v>
      </c>
      <c r="G716">
        <f>MATCH(C716,'Общие товары на 17.09.22'!$C$2:$C$793, 0)</f>
        <v>697</v>
      </c>
      <c r="H716">
        <f t="shared" ca="1" si="11"/>
        <v>1</v>
      </c>
    </row>
    <row r="717" spans="1:8" x14ac:dyDescent="0.3">
      <c r="A717" s="2" t="s">
        <v>5</v>
      </c>
      <c r="B717" s="3">
        <v>716</v>
      </c>
      <c r="C717" s="2" t="s">
        <v>705</v>
      </c>
      <c r="D717" s="2" t="s">
        <v>9</v>
      </c>
      <c r="E717" s="3">
        <v>1</v>
      </c>
      <c r="F717" s="4">
        <v>174990</v>
      </c>
      <c r="G717">
        <f>MATCH(C717,'Общие товары на 17.09.22'!$C$2:$C$793, 0)</f>
        <v>698</v>
      </c>
      <c r="H717">
        <f t="shared" ca="1" si="11"/>
        <v>1</v>
      </c>
    </row>
    <row r="718" spans="1:8" x14ac:dyDescent="0.3">
      <c r="A718" s="2" t="s">
        <v>5</v>
      </c>
      <c r="B718" s="3">
        <v>717</v>
      </c>
      <c r="C718" s="2" t="s">
        <v>706</v>
      </c>
      <c r="D718" s="2" t="s">
        <v>9</v>
      </c>
      <c r="E718" s="3">
        <v>1</v>
      </c>
      <c r="F718" s="4">
        <v>182990</v>
      </c>
      <c r="G718">
        <f>MATCH(C718,'Общие товары на 17.09.22'!$C$2:$C$793, 0)</f>
        <v>699</v>
      </c>
      <c r="H718">
        <f t="shared" ca="1" si="11"/>
        <v>1</v>
      </c>
    </row>
    <row r="719" spans="1:8" x14ac:dyDescent="0.3">
      <c r="A719" s="2" t="s">
        <v>5</v>
      </c>
      <c r="B719" s="3">
        <v>718</v>
      </c>
      <c r="C719" s="2" t="s">
        <v>707</v>
      </c>
      <c r="D719" s="2" t="s">
        <v>9</v>
      </c>
      <c r="E719" s="3">
        <v>1</v>
      </c>
      <c r="F719" s="4">
        <v>146990</v>
      </c>
      <c r="G719">
        <f>MATCH(C719,'Общие товары на 17.09.22'!$C$2:$C$793, 0)</f>
        <v>700</v>
      </c>
      <c r="H719">
        <f t="shared" ca="1" si="11"/>
        <v>1</v>
      </c>
    </row>
    <row r="720" spans="1:8" x14ac:dyDescent="0.3">
      <c r="A720" s="2" t="s">
        <v>5</v>
      </c>
      <c r="B720" s="3">
        <v>719</v>
      </c>
      <c r="C720" s="2" t="s">
        <v>708</v>
      </c>
      <c r="D720" s="2" t="s">
        <v>9</v>
      </c>
      <c r="E720" s="3">
        <v>1</v>
      </c>
      <c r="F720" s="4">
        <v>229990</v>
      </c>
      <c r="G720">
        <f>MATCH(C720,'Общие товары на 17.09.22'!$C$2:$C$793, 0)</f>
        <v>701</v>
      </c>
      <c r="H720">
        <f t="shared" ca="1" si="11"/>
        <v>1</v>
      </c>
    </row>
    <row r="721" spans="1:8" x14ac:dyDescent="0.3">
      <c r="A721" s="2" t="s">
        <v>5</v>
      </c>
      <c r="B721" s="3">
        <v>720</v>
      </c>
      <c r="C721" s="2" t="s">
        <v>709</v>
      </c>
      <c r="D721" s="2" t="s">
        <v>9</v>
      </c>
      <c r="E721" s="3">
        <v>1</v>
      </c>
      <c r="F721" s="4">
        <v>209990</v>
      </c>
      <c r="G721">
        <f>MATCH(C721,'Общие товары на 17.09.22'!$C$2:$C$793, 0)</f>
        <v>702</v>
      </c>
      <c r="H721">
        <f t="shared" ca="1" si="11"/>
        <v>1</v>
      </c>
    </row>
    <row r="722" spans="1:8" x14ac:dyDescent="0.3">
      <c r="A722" s="2" t="s">
        <v>5</v>
      </c>
      <c r="B722" s="3">
        <v>721</v>
      </c>
      <c r="C722" s="2" t="s">
        <v>710</v>
      </c>
      <c r="D722" s="2" t="s">
        <v>9</v>
      </c>
      <c r="E722" s="3">
        <v>1</v>
      </c>
      <c r="F722" s="4">
        <v>186990</v>
      </c>
      <c r="G722">
        <f>MATCH(C722,'Общие товары на 17.09.22'!$C$2:$C$793, 0)</f>
        <v>703</v>
      </c>
      <c r="H722">
        <f t="shared" ca="1" si="11"/>
        <v>1</v>
      </c>
    </row>
    <row r="723" spans="1:8" x14ac:dyDescent="0.3">
      <c r="A723" s="2" t="s">
        <v>5</v>
      </c>
      <c r="B723" s="3">
        <v>722</v>
      </c>
      <c r="C723" s="2" t="s">
        <v>711</v>
      </c>
      <c r="D723" s="2" t="s">
        <v>9</v>
      </c>
      <c r="E723" s="3">
        <v>1</v>
      </c>
      <c r="F723" s="4">
        <v>240990</v>
      </c>
      <c r="G723">
        <f>MATCH(C723,'Общие товары на 17.09.22'!$C$2:$C$793, 0)</f>
        <v>704</v>
      </c>
      <c r="H723">
        <f t="shared" ca="1" si="11"/>
        <v>1</v>
      </c>
    </row>
    <row r="724" spans="1:8" x14ac:dyDescent="0.3">
      <c r="A724" s="2" t="s">
        <v>5</v>
      </c>
      <c r="B724" s="3">
        <v>723</v>
      </c>
      <c r="C724" s="2" t="s">
        <v>712</v>
      </c>
      <c r="D724" s="2" t="s">
        <v>9</v>
      </c>
      <c r="E724" s="3">
        <v>1</v>
      </c>
      <c r="F724" s="4">
        <v>115990</v>
      </c>
      <c r="G724">
        <f>MATCH(C724,'Общие товары на 17.09.22'!$C$2:$C$793, 0)</f>
        <v>705</v>
      </c>
      <c r="H724">
        <f t="shared" ca="1" si="11"/>
        <v>1</v>
      </c>
    </row>
    <row r="725" spans="1:8" x14ac:dyDescent="0.3">
      <c r="A725" s="2" t="s">
        <v>5</v>
      </c>
      <c r="B725" s="3">
        <v>724</v>
      </c>
      <c r="C725" s="2" t="s">
        <v>713</v>
      </c>
      <c r="D725" s="2" t="s">
        <v>9</v>
      </c>
      <c r="E725" s="3">
        <v>1</v>
      </c>
      <c r="F725" s="4">
        <v>219990</v>
      </c>
      <c r="G725">
        <f>MATCH(C725,'Общие товары на 17.09.22'!$C$2:$C$793, 0)</f>
        <v>706</v>
      </c>
      <c r="H725">
        <f t="shared" ca="1" si="11"/>
        <v>1</v>
      </c>
    </row>
    <row r="726" spans="1:8" x14ac:dyDescent="0.3">
      <c r="A726" s="2" t="s">
        <v>5</v>
      </c>
      <c r="B726" s="3">
        <v>725</v>
      </c>
      <c r="C726" s="2" t="s">
        <v>714</v>
      </c>
      <c r="D726" s="2" t="s">
        <v>9</v>
      </c>
      <c r="E726" s="3">
        <v>1</v>
      </c>
      <c r="F726" s="4">
        <v>227990</v>
      </c>
      <c r="G726">
        <f>MATCH(C726,'Общие товары на 17.09.22'!$C$2:$C$793, 0)</f>
        <v>707</v>
      </c>
      <c r="H726">
        <f t="shared" ca="1" si="11"/>
        <v>1</v>
      </c>
    </row>
    <row r="727" spans="1:8" x14ac:dyDescent="0.3">
      <c r="A727" s="2" t="s">
        <v>5</v>
      </c>
      <c r="B727" s="3">
        <v>726</v>
      </c>
      <c r="C727" s="2" t="s">
        <v>715</v>
      </c>
      <c r="D727" s="2" t="s">
        <v>9</v>
      </c>
      <c r="E727" s="3">
        <v>1</v>
      </c>
      <c r="F727" s="4">
        <v>239990</v>
      </c>
      <c r="G727">
        <f>MATCH(C727,'Общие товары на 17.09.22'!$C$2:$C$793, 0)</f>
        <v>708</v>
      </c>
      <c r="H727">
        <f t="shared" ca="1" si="11"/>
        <v>1</v>
      </c>
    </row>
    <row r="728" spans="1:8" x14ac:dyDescent="0.3">
      <c r="A728" s="2" t="s">
        <v>5</v>
      </c>
      <c r="B728" s="3">
        <v>727</v>
      </c>
      <c r="C728" s="2" t="s">
        <v>716</v>
      </c>
      <c r="D728" s="2" t="s">
        <v>9</v>
      </c>
      <c r="E728" s="3">
        <v>1</v>
      </c>
      <c r="F728" s="4">
        <v>6790</v>
      </c>
      <c r="G728">
        <f>MATCH(C728,'Общие товары на 17.09.22'!$C$2:$C$793, 0)</f>
        <v>709</v>
      </c>
      <c r="H728">
        <f t="shared" ca="1" si="11"/>
        <v>1</v>
      </c>
    </row>
    <row r="729" spans="1:8" x14ac:dyDescent="0.3">
      <c r="A729" s="2" t="s">
        <v>5</v>
      </c>
      <c r="B729" s="3">
        <v>728</v>
      </c>
      <c r="C729" s="2" t="s">
        <v>717</v>
      </c>
      <c r="D729" s="2" t="s">
        <v>9</v>
      </c>
      <c r="E729" s="3">
        <v>1</v>
      </c>
      <c r="F729" s="4">
        <v>21990</v>
      </c>
      <c r="G729">
        <f>MATCH(C729,'Общие товары на 17.09.22'!$C$2:$C$793, 0)</f>
        <v>710</v>
      </c>
      <c r="H729">
        <f t="shared" ca="1" si="11"/>
        <v>1</v>
      </c>
    </row>
    <row r="730" spans="1:8" x14ac:dyDescent="0.3">
      <c r="A730" s="2" t="s">
        <v>5</v>
      </c>
      <c r="B730" s="3">
        <v>729</v>
      </c>
      <c r="C730" s="2" t="s">
        <v>718</v>
      </c>
      <c r="D730" s="2" t="s">
        <v>9</v>
      </c>
      <c r="E730" s="3">
        <v>1</v>
      </c>
      <c r="F730" s="4">
        <v>8990</v>
      </c>
      <c r="G730">
        <f>MATCH(C730,'Общие товары на 17.09.22'!$C$2:$C$793, 0)</f>
        <v>711</v>
      </c>
      <c r="H730">
        <f t="shared" ca="1" si="11"/>
        <v>1</v>
      </c>
    </row>
    <row r="731" spans="1:8" x14ac:dyDescent="0.3">
      <c r="A731" s="2" t="s">
        <v>5</v>
      </c>
      <c r="B731" s="3">
        <v>730</v>
      </c>
      <c r="C731" s="2" t="s">
        <v>719</v>
      </c>
      <c r="D731" s="2" t="s">
        <v>9</v>
      </c>
      <c r="E731" s="3">
        <v>1</v>
      </c>
      <c r="F731" s="4">
        <v>4990</v>
      </c>
      <c r="G731">
        <f>MATCH(C731,'Общие товары на 17.09.22'!$C$2:$C$793, 0)</f>
        <v>712</v>
      </c>
      <c r="H731">
        <f t="shared" ca="1" si="11"/>
        <v>1</v>
      </c>
    </row>
    <row r="732" spans="1:8" x14ac:dyDescent="0.3">
      <c r="A732" s="2" t="s">
        <v>5</v>
      </c>
      <c r="B732" s="3">
        <v>731</v>
      </c>
      <c r="C732" s="2" t="s">
        <v>720</v>
      </c>
      <c r="D732" s="2" t="s">
        <v>9</v>
      </c>
      <c r="E732" s="3">
        <v>1</v>
      </c>
      <c r="F732" s="4">
        <v>4990</v>
      </c>
      <c r="G732">
        <f>MATCH(C732,'Общие товары на 17.09.22'!$C$2:$C$793, 0)</f>
        <v>713</v>
      </c>
      <c r="H732">
        <f t="shared" ca="1" si="11"/>
        <v>1</v>
      </c>
    </row>
    <row r="733" spans="1:8" x14ac:dyDescent="0.3">
      <c r="A733" s="2" t="s">
        <v>5</v>
      </c>
      <c r="B733" s="3">
        <v>732</v>
      </c>
      <c r="C733" s="2" t="s">
        <v>721</v>
      </c>
      <c r="D733" s="2" t="s">
        <v>9</v>
      </c>
      <c r="E733" s="3">
        <v>1</v>
      </c>
      <c r="F733" s="4">
        <v>5490</v>
      </c>
      <c r="G733">
        <f>MATCH(C733,'Общие товары на 17.09.22'!$C$2:$C$793, 0)</f>
        <v>714</v>
      </c>
      <c r="H733">
        <f t="shared" ca="1" si="11"/>
        <v>1</v>
      </c>
    </row>
    <row r="734" spans="1:8" x14ac:dyDescent="0.3">
      <c r="A734" s="2" t="s">
        <v>5</v>
      </c>
      <c r="B734" s="3">
        <v>733</v>
      </c>
      <c r="C734" s="2" t="s">
        <v>722</v>
      </c>
      <c r="D734" s="2" t="s">
        <v>9</v>
      </c>
      <c r="E734" s="3">
        <v>1</v>
      </c>
      <c r="F734" s="4">
        <v>3990</v>
      </c>
      <c r="G734">
        <f>MATCH(C734,'Общие товары на 17.09.22'!$C$2:$C$793, 0)</f>
        <v>715</v>
      </c>
      <c r="H734">
        <f t="shared" ca="1" si="11"/>
        <v>1</v>
      </c>
    </row>
    <row r="735" spans="1:8" x14ac:dyDescent="0.3">
      <c r="A735" s="2" t="s">
        <v>5</v>
      </c>
      <c r="B735" s="3">
        <v>734</v>
      </c>
      <c r="C735" s="2" t="s">
        <v>723</v>
      </c>
      <c r="D735" s="2" t="s">
        <v>9</v>
      </c>
      <c r="E735" s="3">
        <v>1</v>
      </c>
      <c r="F735" s="4">
        <v>4090</v>
      </c>
      <c r="G735">
        <f>MATCH(C735,'Общие товары на 17.09.22'!$C$2:$C$793, 0)</f>
        <v>716</v>
      </c>
      <c r="H735">
        <f t="shared" ca="1" si="11"/>
        <v>1</v>
      </c>
    </row>
    <row r="736" spans="1:8" x14ac:dyDescent="0.3">
      <c r="A736" s="2" t="s">
        <v>5</v>
      </c>
      <c r="B736" s="3">
        <v>735</v>
      </c>
      <c r="C736" s="2" t="s">
        <v>724</v>
      </c>
      <c r="D736" s="2" t="s">
        <v>7</v>
      </c>
      <c r="E736" s="3">
        <v>1</v>
      </c>
      <c r="F736" s="4">
        <v>11990</v>
      </c>
      <c r="G736">
        <f>MATCH(C736,'Общие товары на 17.09.22'!$C$2:$C$793, 0)</f>
        <v>717</v>
      </c>
      <c r="H736">
        <f t="shared" ca="1" si="11"/>
        <v>1</v>
      </c>
    </row>
    <row r="737" spans="1:8" x14ac:dyDescent="0.3">
      <c r="A737" s="2" t="s">
        <v>5</v>
      </c>
      <c r="B737" s="3">
        <v>736</v>
      </c>
      <c r="C737" s="2" t="s">
        <v>725</v>
      </c>
      <c r="D737" s="2" t="s">
        <v>9</v>
      </c>
      <c r="E737" s="3">
        <v>1</v>
      </c>
      <c r="F737" s="4">
        <v>13990</v>
      </c>
      <c r="G737">
        <f>MATCH(C737,'Общие товары на 17.09.22'!$C$2:$C$793, 0)</f>
        <v>718</v>
      </c>
      <c r="H737">
        <f t="shared" ca="1" si="11"/>
        <v>1</v>
      </c>
    </row>
    <row r="738" spans="1:8" x14ac:dyDescent="0.3">
      <c r="A738" s="2" t="s">
        <v>5</v>
      </c>
      <c r="B738" s="3">
        <v>737</v>
      </c>
      <c r="C738" s="2" t="s">
        <v>726</v>
      </c>
      <c r="D738" s="2" t="s">
        <v>9</v>
      </c>
      <c r="E738" s="3">
        <v>1</v>
      </c>
      <c r="F738" s="4">
        <v>112990</v>
      </c>
      <c r="G738">
        <f>MATCH(C738,'Общие товары на 17.09.22'!$C$2:$C$793, 0)</f>
        <v>719</v>
      </c>
      <c r="H738">
        <f t="shared" ca="1" si="11"/>
        <v>1</v>
      </c>
    </row>
    <row r="739" spans="1:8" x14ac:dyDescent="0.3">
      <c r="A739" s="2" t="s">
        <v>5</v>
      </c>
      <c r="B739" s="3">
        <v>738</v>
      </c>
      <c r="C739" s="2" t="s">
        <v>727</v>
      </c>
      <c r="D739" s="2" t="s">
        <v>9</v>
      </c>
      <c r="E739" s="3">
        <v>1</v>
      </c>
      <c r="F739" s="4">
        <v>204990</v>
      </c>
      <c r="G739">
        <f>MATCH(C739,'Общие товары на 17.09.22'!$C$2:$C$793, 0)</f>
        <v>720</v>
      </c>
      <c r="H739">
        <f t="shared" ca="1" si="11"/>
        <v>1</v>
      </c>
    </row>
    <row r="740" spans="1:8" x14ac:dyDescent="0.3">
      <c r="A740" s="2" t="s">
        <v>5</v>
      </c>
      <c r="B740" s="3">
        <v>739</v>
      </c>
      <c r="C740" s="2" t="s">
        <v>728</v>
      </c>
      <c r="D740" s="2" t="s">
        <v>9</v>
      </c>
      <c r="E740" s="3">
        <v>1</v>
      </c>
      <c r="F740" s="4">
        <v>157990</v>
      </c>
      <c r="G740">
        <f>MATCH(C740,'Общие товары на 17.09.22'!$C$2:$C$793, 0)</f>
        <v>721</v>
      </c>
      <c r="H740">
        <f t="shared" ca="1" si="11"/>
        <v>1</v>
      </c>
    </row>
    <row r="741" spans="1:8" x14ac:dyDescent="0.3">
      <c r="A741" s="2" t="s">
        <v>5</v>
      </c>
      <c r="B741" s="3">
        <v>740</v>
      </c>
      <c r="C741" s="2" t="s">
        <v>729</v>
      </c>
      <c r="D741" s="2" t="s">
        <v>9</v>
      </c>
      <c r="E741" s="3">
        <v>1</v>
      </c>
      <c r="F741" s="4">
        <v>112990</v>
      </c>
      <c r="G741">
        <f>MATCH(C741,'Общие товары на 17.09.22'!$C$2:$C$793, 0)</f>
        <v>722</v>
      </c>
      <c r="H741">
        <f t="shared" ca="1" si="11"/>
        <v>1</v>
      </c>
    </row>
    <row r="742" spans="1:8" x14ac:dyDescent="0.3">
      <c r="A742" s="2" t="s">
        <v>5</v>
      </c>
      <c r="B742" s="3">
        <v>741</v>
      </c>
      <c r="C742" s="2" t="s">
        <v>730</v>
      </c>
      <c r="D742" s="2" t="s">
        <v>9</v>
      </c>
      <c r="E742" s="3">
        <v>1</v>
      </c>
      <c r="F742" s="4">
        <v>169990</v>
      </c>
      <c r="G742">
        <f>MATCH(C742,'Общие товары на 17.09.22'!$C$2:$C$793, 0)</f>
        <v>723</v>
      </c>
      <c r="H742">
        <f t="shared" ca="1" si="11"/>
        <v>1</v>
      </c>
    </row>
    <row r="743" spans="1:8" x14ac:dyDescent="0.3">
      <c r="A743" s="2" t="s">
        <v>5</v>
      </c>
      <c r="B743" s="3">
        <v>742</v>
      </c>
      <c r="C743" s="2" t="s">
        <v>731</v>
      </c>
      <c r="D743" s="2" t="s">
        <v>9</v>
      </c>
      <c r="E743" s="3">
        <v>1</v>
      </c>
      <c r="F743" s="4">
        <v>169990</v>
      </c>
      <c r="G743">
        <f>MATCH(C743,'Общие товары на 17.09.22'!$C$2:$C$793, 0)</f>
        <v>724</v>
      </c>
      <c r="H743">
        <f t="shared" ca="1" si="11"/>
        <v>1</v>
      </c>
    </row>
    <row r="744" spans="1:8" x14ac:dyDescent="0.3">
      <c r="A744" s="2" t="s">
        <v>5</v>
      </c>
      <c r="B744" s="3">
        <v>743</v>
      </c>
      <c r="C744" s="2" t="s">
        <v>732</v>
      </c>
      <c r="D744" s="2" t="s">
        <v>9</v>
      </c>
      <c r="E744" s="3">
        <v>1</v>
      </c>
      <c r="F744" s="4">
        <v>214990</v>
      </c>
      <c r="G744">
        <f>MATCH(C744,'Общие товары на 17.09.22'!$C$2:$C$793, 0)</f>
        <v>725</v>
      </c>
      <c r="H744">
        <f t="shared" ca="1" si="11"/>
        <v>1</v>
      </c>
    </row>
    <row r="745" spans="1:8" x14ac:dyDescent="0.3">
      <c r="A745" s="2" t="s">
        <v>5</v>
      </c>
      <c r="B745" s="3">
        <v>744</v>
      </c>
      <c r="C745" s="2" t="s">
        <v>733</v>
      </c>
      <c r="D745" s="2" t="s">
        <v>9</v>
      </c>
      <c r="E745" s="3">
        <v>1</v>
      </c>
      <c r="F745" s="4">
        <v>249990</v>
      </c>
      <c r="G745">
        <f>MATCH(C745,'Общие товары на 17.09.22'!$C$2:$C$793, 0)</f>
        <v>726</v>
      </c>
      <c r="H745">
        <f t="shared" ca="1" si="11"/>
        <v>1</v>
      </c>
    </row>
    <row r="746" spans="1:8" x14ac:dyDescent="0.3">
      <c r="A746" s="2" t="s">
        <v>5</v>
      </c>
      <c r="B746" s="3">
        <v>745</v>
      </c>
      <c r="C746" s="2" t="s">
        <v>734</v>
      </c>
      <c r="D746" s="2" t="s">
        <v>9</v>
      </c>
      <c r="E746" s="3">
        <v>1</v>
      </c>
      <c r="F746" s="4">
        <v>83490</v>
      </c>
      <c r="G746">
        <f>MATCH(C746,'Общие товары на 17.09.22'!$C$2:$C$793, 0)</f>
        <v>727</v>
      </c>
      <c r="H746">
        <f t="shared" ca="1" si="11"/>
        <v>1</v>
      </c>
    </row>
    <row r="747" spans="1:8" x14ac:dyDescent="0.3">
      <c r="A747" s="2" t="s">
        <v>5</v>
      </c>
      <c r="B747" s="3">
        <v>746</v>
      </c>
      <c r="C747" s="2" t="s">
        <v>735</v>
      </c>
      <c r="D747" s="2" t="s">
        <v>9</v>
      </c>
      <c r="E747" s="3">
        <v>1</v>
      </c>
      <c r="F747" s="4">
        <v>19990</v>
      </c>
      <c r="G747">
        <f>MATCH(C747,'Общие товары на 17.09.22'!$C$2:$C$793, 0)</f>
        <v>728</v>
      </c>
      <c r="H747">
        <f t="shared" ca="1" si="11"/>
        <v>1</v>
      </c>
    </row>
    <row r="748" spans="1:8" x14ac:dyDescent="0.3">
      <c r="A748" s="2" t="s">
        <v>5</v>
      </c>
      <c r="B748" s="3">
        <v>747</v>
      </c>
      <c r="C748" s="2" t="s">
        <v>736</v>
      </c>
      <c r="D748" s="2" t="s">
        <v>9</v>
      </c>
      <c r="E748" s="3">
        <v>1</v>
      </c>
      <c r="F748" s="4">
        <v>29990</v>
      </c>
      <c r="G748">
        <f>MATCH(C748,'Общие товары на 17.09.22'!$C$2:$C$793, 0)</f>
        <v>729</v>
      </c>
      <c r="H748">
        <f t="shared" ca="1" si="11"/>
        <v>1</v>
      </c>
    </row>
    <row r="749" spans="1:8" x14ac:dyDescent="0.3">
      <c r="A749" s="2" t="s">
        <v>5</v>
      </c>
      <c r="B749" s="3">
        <v>748</v>
      </c>
      <c r="C749" s="2" t="s">
        <v>737</v>
      </c>
      <c r="D749" s="2" t="s">
        <v>9</v>
      </c>
      <c r="E749" s="3">
        <v>1</v>
      </c>
      <c r="F749" s="4">
        <v>79990</v>
      </c>
      <c r="G749">
        <f>MATCH(C749,'Общие товары на 17.09.22'!$C$2:$C$793, 0)</f>
        <v>730</v>
      </c>
      <c r="H749">
        <f t="shared" ca="1" si="11"/>
        <v>1</v>
      </c>
    </row>
    <row r="750" spans="1:8" x14ac:dyDescent="0.3">
      <c r="A750" s="2" t="s">
        <v>5</v>
      </c>
      <c r="B750" s="3">
        <v>749</v>
      </c>
      <c r="C750" s="2" t="s">
        <v>738</v>
      </c>
      <c r="D750" s="2" t="s">
        <v>9</v>
      </c>
      <c r="E750" s="3">
        <v>1</v>
      </c>
      <c r="F750" s="4">
        <v>89990</v>
      </c>
      <c r="G750">
        <f>MATCH(C750,'Общие товары на 17.09.22'!$C$2:$C$793, 0)</f>
        <v>731</v>
      </c>
      <c r="H750">
        <f t="shared" ca="1" si="11"/>
        <v>1</v>
      </c>
    </row>
    <row r="751" spans="1:8" x14ac:dyDescent="0.3">
      <c r="A751" s="2" t="s">
        <v>5</v>
      </c>
      <c r="B751" s="3">
        <v>750</v>
      </c>
      <c r="C751" s="2" t="s">
        <v>739</v>
      </c>
      <c r="D751" s="2" t="s">
        <v>9</v>
      </c>
      <c r="E751" s="3">
        <v>1</v>
      </c>
      <c r="F751" s="4">
        <v>99990</v>
      </c>
      <c r="G751">
        <f>MATCH(C751,'Общие товары на 17.09.22'!$C$2:$C$793, 0)</f>
        <v>732</v>
      </c>
      <c r="H751">
        <f t="shared" ca="1" si="11"/>
        <v>1</v>
      </c>
    </row>
    <row r="752" spans="1:8" x14ac:dyDescent="0.3">
      <c r="A752" s="2" t="s">
        <v>5</v>
      </c>
      <c r="B752" s="3">
        <v>751</v>
      </c>
      <c r="C752" s="2" t="s">
        <v>740</v>
      </c>
      <c r="D752" s="2" t="s">
        <v>9</v>
      </c>
      <c r="E752" s="3">
        <v>1</v>
      </c>
      <c r="F752" s="4">
        <v>18990</v>
      </c>
      <c r="G752">
        <f>MATCH(C752,'Общие товары на 17.09.22'!$C$2:$C$793, 0)</f>
        <v>733</v>
      </c>
      <c r="H752">
        <f t="shared" ca="1" si="11"/>
        <v>1</v>
      </c>
    </row>
    <row r="753" spans="1:8" x14ac:dyDescent="0.3">
      <c r="A753" s="2" t="s">
        <v>5</v>
      </c>
      <c r="B753" s="3">
        <v>752</v>
      </c>
      <c r="C753" s="2" t="s">
        <v>741</v>
      </c>
      <c r="D753" s="2" t="s">
        <v>9</v>
      </c>
      <c r="E753" s="3">
        <v>1</v>
      </c>
      <c r="F753" s="4">
        <v>51990</v>
      </c>
      <c r="G753">
        <f>MATCH(C753,'Общие товары на 17.09.22'!$C$2:$C$793, 0)</f>
        <v>734</v>
      </c>
      <c r="H753">
        <f t="shared" ca="1" si="11"/>
        <v>1</v>
      </c>
    </row>
    <row r="754" spans="1:8" x14ac:dyDescent="0.3">
      <c r="A754" s="2" t="s">
        <v>5</v>
      </c>
      <c r="B754" s="3">
        <v>753</v>
      </c>
      <c r="C754" s="2" t="s">
        <v>742</v>
      </c>
      <c r="D754" s="2" t="s">
        <v>9</v>
      </c>
      <c r="E754" s="3">
        <v>1</v>
      </c>
      <c r="F754" s="4">
        <v>33990</v>
      </c>
      <c r="G754">
        <f>MATCH(C754,'Общие товары на 17.09.22'!$C$2:$C$793, 0)</f>
        <v>735</v>
      </c>
      <c r="H754">
        <f t="shared" ca="1" si="11"/>
        <v>1</v>
      </c>
    </row>
    <row r="755" spans="1:8" x14ac:dyDescent="0.3">
      <c r="A755" s="2" t="s">
        <v>5</v>
      </c>
      <c r="B755" s="3">
        <v>754</v>
      </c>
      <c r="C755" s="2" t="s">
        <v>743</v>
      </c>
      <c r="D755" s="2" t="s">
        <v>9</v>
      </c>
      <c r="E755" s="3">
        <v>1</v>
      </c>
      <c r="F755" s="4">
        <v>44990</v>
      </c>
      <c r="G755">
        <f>MATCH(C755,'Общие товары на 17.09.22'!$C$2:$C$793, 0)</f>
        <v>736</v>
      </c>
      <c r="H755">
        <f t="shared" ca="1" si="11"/>
        <v>1</v>
      </c>
    </row>
    <row r="756" spans="1:8" x14ac:dyDescent="0.3">
      <c r="A756" s="2" t="s">
        <v>5</v>
      </c>
      <c r="B756" s="3">
        <v>755</v>
      </c>
      <c r="C756" s="2" t="s">
        <v>744</v>
      </c>
      <c r="D756" s="2" t="s">
        <v>9</v>
      </c>
      <c r="E756" s="3">
        <v>1</v>
      </c>
      <c r="F756" s="4">
        <v>28990</v>
      </c>
      <c r="G756">
        <f>MATCH(C756,'Общие товары на 17.09.22'!$C$2:$C$793, 0)</f>
        <v>737</v>
      </c>
      <c r="H756">
        <f t="shared" ca="1" si="11"/>
        <v>1</v>
      </c>
    </row>
    <row r="757" spans="1:8" x14ac:dyDescent="0.3">
      <c r="A757" s="2" t="s">
        <v>5</v>
      </c>
      <c r="B757" s="3">
        <v>756</v>
      </c>
      <c r="C757" s="2" t="s">
        <v>745</v>
      </c>
      <c r="D757" s="2" t="s">
        <v>9</v>
      </c>
      <c r="E757" s="3">
        <v>1</v>
      </c>
      <c r="F757" s="4">
        <v>37190</v>
      </c>
      <c r="G757">
        <f>MATCH(C757,'Общие товары на 17.09.22'!$C$2:$C$793, 0)</f>
        <v>738</v>
      </c>
      <c r="H757">
        <f t="shared" ca="1" si="11"/>
        <v>1</v>
      </c>
    </row>
    <row r="758" spans="1:8" x14ac:dyDescent="0.3">
      <c r="A758" s="2" t="s">
        <v>5</v>
      </c>
      <c r="B758" s="3">
        <v>757</v>
      </c>
      <c r="C758" s="2" t="s">
        <v>746</v>
      </c>
      <c r="D758" s="2" t="s">
        <v>9</v>
      </c>
      <c r="E758" s="3">
        <v>1</v>
      </c>
      <c r="F758" s="4">
        <v>50390</v>
      </c>
      <c r="G758">
        <f>MATCH(C758,'Общие товары на 17.09.22'!$C$2:$C$793, 0)</f>
        <v>739</v>
      </c>
      <c r="H758">
        <f t="shared" ca="1" si="11"/>
        <v>1</v>
      </c>
    </row>
    <row r="759" spans="1:8" x14ac:dyDescent="0.3">
      <c r="A759" s="2" t="s">
        <v>5</v>
      </c>
      <c r="B759" s="3">
        <v>758</v>
      </c>
      <c r="C759" s="2" t="s">
        <v>747</v>
      </c>
      <c r="D759" s="2" t="s">
        <v>9</v>
      </c>
      <c r="E759" s="3">
        <v>1</v>
      </c>
      <c r="F759" s="4">
        <v>55190</v>
      </c>
      <c r="G759">
        <f>MATCH(C759,'Общие товары на 17.09.22'!$C$2:$C$793, 0)</f>
        <v>740</v>
      </c>
      <c r="H759">
        <f t="shared" ca="1" si="11"/>
        <v>1</v>
      </c>
    </row>
    <row r="760" spans="1:8" x14ac:dyDescent="0.3">
      <c r="A760" s="2" t="s">
        <v>5</v>
      </c>
      <c r="B760" s="3">
        <v>759</v>
      </c>
      <c r="C760" s="2" t="s">
        <v>748</v>
      </c>
      <c r="D760" s="2" t="s">
        <v>9</v>
      </c>
      <c r="E760" s="3">
        <v>1</v>
      </c>
      <c r="F760" s="4">
        <v>20990</v>
      </c>
      <c r="G760">
        <f>MATCH(C760,'Общие товары на 17.09.22'!$C$2:$C$793, 0)</f>
        <v>741</v>
      </c>
      <c r="H760">
        <f t="shared" ca="1" si="11"/>
        <v>1</v>
      </c>
    </row>
    <row r="761" spans="1:8" x14ac:dyDescent="0.3">
      <c r="A761" s="2" t="s">
        <v>5</v>
      </c>
      <c r="B761" s="3">
        <v>760</v>
      </c>
      <c r="C761" s="2" t="s">
        <v>749</v>
      </c>
      <c r="D761" s="2" t="s">
        <v>7</v>
      </c>
      <c r="E761" s="3">
        <v>1</v>
      </c>
      <c r="F761" s="4">
        <v>24990</v>
      </c>
      <c r="G761">
        <f>MATCH(C761,'Общие товары на 17.09.22'!$C$2:$C$793, 0)</f>
        <v>742</v>
      </c>
      <c r="H761">
        <f t="shared" ca="1" si="11"/>
        <v>1</v>
      </c>
    </row>
    <row r="762" spans="1:8" x14ac:dyDescent="0.3">
      <c r="A762" s="2" t="s">
        <v>5</v>
      </c>
      <c r="B762" s="3">
        <v>761</v>
      </c>
      <c r="C762" s="2" t="s">
        <v>750</v>
      </c>
      <c r="D762" s="2" t="s">
        <v>7</v>
      </c>
      <c r="E762" s="3">
        <v>1</v>
      </c>
      <c r="F762" s="4">
        <v>28990</v>
      </c>
      <c r="G762">
        <f>MATCH(C762,'Общие товары на 17.09.22'!$C$2:$C$793, 0)</f>
        <v>743</v>
      </c>
      <c r="H762">
        <f t="shared" ca="1" si="11"/>
        <v>1</v>
      </c>
    </row>
    <row r="763" spans="1:8" x14ac:dyDescent="0.3">
      <c r="A763" s="2" t="s">
        <v>5</v>
      </c>
      <c r="B763" s="3">
        <v>762</v>
      </c>
      <c r="C763" s="2" t="s">
        <v>751</v>
      </c>
      <c r="D763" s="2" t="s">
        <v>9</v>
      </c>
      <c r="E763" s="3">
        <v>1</v>
      </c>
      <c r="F763" s="4">
        <v>38990</v>
      </c>
      <c r="G763">
        <f>MATCH(C763,'Общие товары на 17.09.22'!$C$2:$C$793, 0)</f>
        <v>744</v>
      </c>
      <c r="H763">
        <f t="shared" ca="1" si="11"/>
        <v>1</v>
      </c>
    </row>
    <row r="764" spans="1:8" x14ac:dyDescent="0.3">
      <c r="A764" s="2" t="s">
        <v>5</v>
      </c>
      <c r="B764" s="3">
        <v>763</v>
      </c>
      <c r="C764" s="2" t="s">
        <v>752</v>
      </c>
      <c r="D764" s="2" t="s">
        <v>9</v>
      </c>
      <c r="E764" s="3">
        <v>1</v>
      </c>
      <c r="F764" s="4">
        <v>41990</v>
      </c>
      <c r="G764">
        <f>MATCH(C764,'Общие товары на 17.09.22'!$C$2:$C$793, 0)</f>
        <v>745</v>
      </c>
      <c r="H764">
        <f t="shared" ca="1" si="11"/>
        <v>1</v>
      </c>
    </row>
    <row r="765" spans="1:8" x14ac:dyDescent="0.3">
      <c r="A765" s="2" t="s">
        <v>5</v>
      </c>
      <c r="B765" s="3">
        <v>764</v>
      </c>
      <c r="C765" s="2" t="s">
        <v>753</v>
      </c>
      <c r="D765" s="2" t="s">
        <v>9</v>
      </c>
      <c r="E765" s="3">
        <v>1</v>
      </c>
      <c r="F765" s="4">
        <v>22990</v>
      </c>
      <c r="G765">
        <f>MATCH(C765,'Общие товары на 17.09.22'!$C$2:$C$793, 0)</f>
        <v>746</v>
      </c>
      <c r="H765">
        <f t="shared" ca="1" si="11"/>
        <v>1</v>
      </c>
    </row>
    <row r="766" spans="1:8" x14ac:dyDescent="0.3">
      <c r="A766" s="2" t="s">
        <v>5</v>
      </c>
      <c r="B766" s="3">
        <v>765</v>
      </c>
      <c r="C766" s="2" t="s">
        <v>754</v>
      </c>
      <c r="D766" s="2" t="s">
        <v>9</v>
      </c>
      <c r="E766" s="3">
        <v>1</v>
      </c>
      <c r="F766" s="4">
        <v>22990</v>
      </c>
      <c r="G766">
        <f>MATCH(C766,'Общие товары на 17.09.22'!$C$2:$C$793, 0)</f>
        <v>747</v>
      </c>
      <c r="H766">
        <f t="shared" ca="1" si="11"/>
        <v>1</v>
      </c>
    </row>
    <row r="767" spans="1:8" x14ac:dyDescent="0.3">
      <c r="A767" s="2" t="s">
        <v>5</v>
      </c>
      <c r="B767" s="3">
        <v>766</v>
      </c>
      <c r="C767" s="2" t="s">
        <v>755</v>
      </c>
      <c r="D767" s="2" t="s">
        <v>9</v>
      </c>
      <c r="E767" s="3">
        <v>1</v>
      </c>
      <c r="F767" s="4">
        <v>24990</v>
      </c>
      <c r="G767">
        <f>MATCH(C767,'Общие товары на 17.09.22'!$C$2:$C$793, 0)</f>
        <v>748</v>
      </c>
      <c r="H767">
        <f t="shared" ca="1" si="11"/>
        <v>1</v>
      </c>
    </row>
    <row r="768" spans="1:8" x14ac:dyDescent="0.3">
      <c r="A768" s="2" t="s">
        <v>5</v>
      </c>
      <c r="B768" s="3">
        <v>767</v>
      </c>
      <c r="C768" s="2" t="s">
        <v>756</v>
      </c>
      <c r="D768" s="2" t="s">
        <v>9</v>
      </c>
      <c r="E768" s="3">
        <v>1</v>
      </c>
      <c r="F768" s="4">
        <v>25990</v>
      </c>
      <c r="G768">
        <f>MATCH(C768,'Общие товары на 17.09.22'!$C$2:$C$793, 0)</f>
        <v>749</v>
      </c>
      <c r="H768">
        <f t="shared" ca="1" si="11"/>
        <v>1</v>
      </c>
    </row>
    <row r="769" spans="1:8" x14ac:dyDescent="0.3">
      <c r="A769" s="2" t="s">
        <v>5</v>
      </c>
      <c r="B769" s="3">
        <v>768</v>
      </c>
      <c r="C769" s="2" t="s">
        <v>757</v>
      </c>
      <c r="D769" s="2" t="s">
        <v>9</v>
      </c>
      <c r="E769" s="3">
        <v>1</v>
      </c>
      <c r="F769" s="4">
        <v>8490</v>
      </c>
      <c r="G769">
        <f>MATCH(C769,'Общие товары на 17.09.22'!$C$2:$C$793, 0)</f>
        <v>750</v>
      </c>
      <c r="H769">
        <f t="shared" ca="1" si="11"/>
        <v>1</v>
      </c>
    </row>
    <row r="770" spans="1:8" x14ac:dyDescent="0.3">
      <c r="A770" s="2" t="s">
        <v>5</v>
      </c>
      <c r="B770" s="3">
        <v>769</v>
      </c>
      <c r="C770" s="2" t="s">
        <v>758</v>
      </c>
      <c r="D770" s="2" t="s">
        <v>9</v>
      </c>
      <c r="E770" s="3">
        <v>1</v>
      </c>
      <c r="F770" s="4">
        <v>16990</v>
      </c>
      <c r="G770">
        <f>MATCH(C770,'Общие товары на 17.09.22'!$C$2:$C$793, 0)</f>
        <v>751</v>
      </c>
      <c r="H770">
        <f t="shared" ca="1" si="11"/>
        <v>1</v>
      </c>
    </row>
    <row r="771" spans="1:8" x14ac:dyDescent="0.3">
      <c r="A771" s="2" t="s">
        <v>5</v>
      </c>
      <c r="B771" s="3">
        <v>770</v>
      </c>
      <c r="C771" s="2" t="s">
        <v>759</v>
      </c>
      <c r="D771" s="2" t="s">
        <v>9</v>
      </c>
      <c r="E771" s="3">
        <v>1</v>
      </c>
      <c r="F771" s="4">
        <v>22990</v>
      </c>
      <c r="G771">
        <f>MATCH(C771,'Общие товары на 17.09.22'!$C$2:$C$793, 0)</f>
        <v>752</v>
      </c>
      <c r="H771">
        <f t="shared" ca="1" si="11"/>
        <v>1</v>
      </c>
    </row>
    <row r="772" spans="1:8" x14ac:dyDescent="0.3">
      <c r="A772" s="2" t="s">
        <v>5</v>
      </c>
      <c r="B772" s="3">
        <v>771</v>
      </c>
      <c r="C772" s="2" t="s">
        <v>760</v>
      </c>
      <c r="D772" s="2" t="s">
        <v>9</v>
      </c>
      <c r="E772" s="3">
        <v>1</v>
      </c>
      <c r="F772" s="4">
        <v>19990</v>
      </c>
      <c r="G772">
        <f>MATCH(C772,'Общие товары на 17.09.22'!$C$2:$C$793, 0)</f>
        <v>753</v>
      </c>
      <c r="H772">
        <f t="shared" ca="1" si="11"/>
        <v>1</v>
      </c>
    </row>
    <row r="773" spans="1:8" x14ac:dyDescent="0.3">
      <c r="A773" s="2" t="s">
        <v>5</v>
      </c>
      <c r="B773" s="3">
        <v>772</v>
      </c>
      <c r="C773" s="2" t="s">
        <v>761</v>
      </c>
      <c r="D773" s="2" t="s">
        <v>9</v>
      </c>
      <c r="E773" s="3">
        <v>1</v>
      </c>
      <c r="F773" s="4">
        <v>11990</v>
      </c>
      <c r="G773">
        <f>MATCH(C773,'Общие товары на 17.09.22'!$C$2:$C$793, 0)</f>
        <v>754</v>
      </c>
      <c r="H773">
        <f t="shared" ca="1" si="11"/>
        <v>1</v>
      </c>
    </row>
    <row r="774" spans="1:8" x14ac:dyDescent="0.3">
      <c r="A774" s="2" t="s">
        <v>5</v>
      </c>
      <c r="B774" s="3">
        <v>773</v>
      </c>
      <c r="C774" s="2" t="s">
        <v>762</v>
      </c>
      <c r="D774" s="2" t="s">
        <v>9</v>
      </c>
      <c r="E774" s="3">
        <v>1</v>
      </c>
      <c r="F774" s="4">
        <v>19990</v>
      </c>
      <c r="G774">
        <f>MATCH(C774,'Общие товары на 17.09.22'!$C$2:$C$793, 0)</f>
        <v>755</v>
      </c>
      <c r="H774">
        <f t="shared" ref="H774:H812" ca="1" si="12">IF(VALUE(INDIRECT(ADDRESS(G774+1,6,1,1,"Общие товары на 17.09.22")))=F774, 1, 0)</f>
        <v>1</v>
      </c>
    </row>
    <row r="775" spans="1:8" x14ac:dyDescent="0.3">
      <c r="A775" s="2" t="s">
        <v>5</v>
      </c>
      <c r="B775" s="3">
        <v>774</v>
      </c>
      <c r="C775" s="2" t="s">
        <v>763</v>
      </c>
      <c r="D775" s="2" t="s">
        <v>9</v>
      </c>
      <c r="E775" s="3">
        <v>1</v>
      </c>
      <c r="F775" s="4">
        <v>19990</v>
      </c>
      <c r="G775">
        <f>MATCH(C775,'Общие товары на 17.09.22'!$C$2:$C$793, 0)</f>
        <v>756</v>
      </c>
      <c r="H775">
        <f t="shared" ca="1" si="12"/>
        <v>1</v>
      </c>
    </row>
    <row r="776" spans="1:8" x14ac:dyDescent="0.3">
      <c r="A776" s="2" t="s">
        <v>5</v>
      </c>
      <c r="B776" s="3">
        <v>775</v>
      </c>
      <c r="C776" s="2" t="s">
        <v>764</v>
      </c>
      <c r="D776" s="2" t="s">
        <v>9</v>
      </c>
      <c r="E776" s="3">
        <v>1</v>
      </c>
      <c r="F776" s="4">
        <v>19990</v>
      </c>
      <c r="G776">
        <f>MATCH(C776,'Общие товары на 17.09.22'!$C$2:$C$793, 0)</f>
        <v>757</v>
      </c>
      <c r="H776">
        <f t="shared" ca="1" si="12"/>
        <v>1</v>
      </c>
    </row>
    <row r="777" spans="1:8" x14ac:dyDescent="0.3">
      <c r="A777" s="2" t="s">
        <v>5</v>
      </c>
      <c r="B777" s="3">
        <v>776</v>
      </c>
      <c r="C777" s="2" t="s">
        <v>765</v>
      </c>
      <c r="D777" s="2" t="s">
        <v>9</v>
      </c>
      <c r="E777" s="3">
        <v>1</v>
      </c>
      <c r="F777" s="4">
        <v>19990</v>
      </c>
      <c r="G777">
        <f>MATCH(C777,'Общие товары на 17.09.22'!$C$2:$C$793, 0)</f>
        <v>758</v>
      </c>
      <c r="H777">
        <f t="shared" ca="1" si="12"/>
        <v>1</v>
      </c>
    </row>
    <row r="778" spans="1:8" x14ac:dyDescent="0.3">
      <c r="A778" s="2" t="s">
        <v>5</v>
      </c>
      <c r="B778" s="3">
        <v>777</v>
      </c>
      <c r="C778" s="2" t="s">
        <v>766</v>
      </c>
      <c r="D778" s="2" t="s">
        <v>9</v>
      </c>
      <c r="E778" s="3">
        <v>1</v>
      </c>
      <c r="F778" s="4">
        <v>26990</v>
      </c>
      <c r="G778">
        <f>MATCH(C778,'Общие товары на 17.09.22'!$C$2:$C$793, 0)</f>
        <v>759</v>
      </c>
      <c r="H778">
        <f t="shared" ca="1" si="12"/>
        <v>1</v>
      </c>
    </row>
    <row r="779" spans="1:8" x14ac:dyDescent="0.3">
      <c r="A779" s="2" t="s">
        <v>5</v>
      </c>
      <c r="B779" s="3">
        <v>778</v>
      </c>
      <c r="C779" s="2" t="s">
        <v>767</v>
      </c>
      <c r="D779" s="2" t="s">
        <v>9</v>
      </c>
      <c r="E779" s="3">
        <v>1</v>
      </c>
      <c r="F779" s="4">
        <v>34990</v>
      </c>
      <c r="G779">
        <f>MATCH(C779,'Общие товары на 17.09.22'!$C$2:$C$793, 0)</f>
        <v>760</v>
      </c>
      <c r="H779">
        <f t="shared" ca="1" si="12"/>
        <v>1</v>
      </c>
    </row>
    <row r="780" spans="1:8" x14ac:dyDescent="0.3">
      <c r="A780" s="2" t="s">
        <v>5</v>
      </c>
      <c r="B780" s="3">
        <v>779</v>
      </c>
      <c r="C780" s="2" t="s">
        <v>768</v>
      </c>
      <c r="D780" s="2" t="s">
        <v>9</v>
      </c>
      <c r="E780" s="3">
        <v>1</v>
      </c>
      <c r="F780" s="4">
        <v>12490</v>
      </c>
      <c r="G780">
        <f>MATCH(C780,'Общие товары на 17.09.22'!$C$2:$C$793, 0)</f>
        <v>761</v>
      </c>
      <c r="H780">
        <f t="shared" ca="1" si="12"/>
        <v>1</v>
      </c>
    </row>
    <row r="781" spans="1:8" x14ac:dyDescent="0.3">
      <c r="A781" s="2" t="s">
        <v>5</v>
      </c>
      <c r="B781" s="3">
        <v>780</v>
      </c>
      <c r="C781" s="2" t="s">
        <v>769</v>
      </c>
      <c r="D781" s="2" t="s">
        <v>9</v>
      </c>
      <c r="E781" s="3">
        <v>1</v>
      </c>
      <c r="F781" s="4">
        <v>24990</v>
      </c>
      <c r="G781">
        <f>MATCH(C781,'Общие товары на 17.09.22'!$C$2:$C$793, 0)</f>
        <v>762</v>
      </c>
      <c r="H781">
        <f t="shared" ca="1" si="12"/>
        <v>1</v>
      </c>
    </row>
    <row r="782" spans="1:8" x14ac:dyDescent="0.3">
      <c r="A782" s="2" t="s">
        <v>5</v>
      </c>
      <c r="B782" s="3">
        <v>781</v>
      </c>
      <c r="C782" s="2" t="s">
        <v>770</v>
      </c>
      <c r="D782" s="2" t="s">
        <v>9</v>
      </c>
      <c r="E782" s="3">
        <v>1</v>
      </c>
      <c r="F782" s="4">
        <v>28990</v>
      </c>
      <c r="G782">
        <f>MATCH(C782,'Общие товары на 17.09.22'!$C$2:$C$793, 0)</f>
        <v>763</v>
      </c>
      <c r="H782">
        <f t="shared" ca="1" si="12"/>
        <v>1</v>
      </c>
    </row>
    <row r="783" spans="1:8" x14ac:dyDescent="0.3">
      <c r="A783" s="2" t="s">
        <v>5</v>
      </c>
      <c r="B783" s="3">
        <v>782</v>
      </c>
      <c r="C783" s="2" t="s">
        <v>771</v>
      </c>
      <c r="D783" s="2" t="s">
        <v>9</v>
      </c>
      <c r="E783" s="3">
        <v>1</v>
      </c>
      <c r="F783" s="4">
        <v>33390</v>
      </c>
      <c r="G783">
        <f>MATCH(C783,'Общие товары на 17.09.22'!$C$2:$C$793, 0)</f>
        <v>764</v>
      </c>
      <c r="H783">
        <f t="shared" ca="1" si="12"/>
        <v>1</v>
      </c>
    </row>
    <row r="784" spans="1:8" x14ac:dyDescent="0.3">
      <c r="A784" s="2" t="s">
        <v>5</v>
      </c>
      <c r="B784" s="3">
        <v>783</v>
      </c>
      <c r="C784" s="2" t="s">
        <v>772</v>
      </c>
      <c r="D784" s="2" t="s">
        <v>9</v>
      </c>
      <c r="E784" s="3">
        <v>1</v>
      </c>
      <c r="F784" s="4">
        <v>28990</v>
      </c>
      <c r="G784">
        <f>MATCH(C784,'Общие товары на 17.09.22'!$C$2:$C$793, 0)</f>
        <v>765</v>
      </c>
      <c r="H784">
        <f t="shared" ca="1" si="12"/>
        <v>1</v>
      </c>
    </row>
    <row r="785" spans="1:8" x14ac:dyDescent="0.3">
      <c r="A785" s="2" t="s">
        <v>5</v>
      </c>
      <c r="B785" s="3">
        <v>784</v>
      </c>
      <c r="C785" s="2" t="s">
        <v>773</v>
      </c>
      <c r="D785" s="2" t="s">
        <v>9</v>
      </c>
      <c r="E785" s="3">
        <v>1</v>
      </c>
      <c r="F785" s="4">
        <v>33390</v>
      </c>
      <c r="G785">
        <f>MATCH(C785,'Общие товары на 17.09.22'!$C$2:$C$793, 0)</f>
        <v>766</v>
      </c>
      <c r="H785">
        <f t="shared" ca="1" si="12"/>
        <v>1</v>
      </c>
    </row>
    <row r="786" spans="1:8" x14ac:dyDescent="0.3">
      <c r="A786" s="2" t="s">
        <v>5</v>
      </c>
      <c r="B786" s="3">
        <v>785</v>
      </c>
      <c r="C786" s="2" t="s">
        <v>774</v>
      </c>
      <c r="D786" s="2" t="s">
        <v>9</v>
      </c>
      <c r="E786" s="3">
        <v>1</v>
      </c>
      <c r="F786" s="4">
        <v>30990</v>
      </c>
      <c r="G786">
        <f>MATCH(C786,'Общие товары на 17.09.22'!$C$2:$C$793, 0)</f>
        <v>767</v>
      </c>
      <c r="H786">
        <f t="shared" ca="1" si="12"/>
        <v>1</v>
      </c>
    </row>
    <row r="787" spans="1:8" x14ac:dyDescent="0.3">
      <c r="A787" s="2" t="s">
        <v>5</v>
      </c>
      <c r="B787" s="3">
        <v>786</v>
      </c>
      <c r="C787" s="2" t="s">
        <v>775</v>
      </c>
      <c r="D787" s="2" t="s">
        <v>9</v>
      </c>
      <c r="E787" s="3">
        <v>1</v>
      </c>
      <c r="F787" s="4">
        <v>28790</v>
      </c>
      <c r="G787">
        <f>MATCH(C787,'Общие товары на 17.09.22'!$C$2:$C$793, 0)</f>
        <v>768</v>
      </c>
      <c r="H787">
        <f t="shared" ca="1" si="12"/>
        <v>1</v>
      </c>
    </row>
    <row r="788" spans="1:8" x14ac:dyDescent="0.3">
      <c r="A788" s="2" t="s">
        <v>5</v>
      </c>
      <c r="B788" s="3">
        <v>787</v>
      </c>
      <c r="C788" s="2" t="s">
        <v>776</v>
      </c>
      <c r="D788" s="2" t="s">
        <v>9</v>
      </c>
      <c r="E788" s="3">
        <v>1</v>
      </c>
      <c r="F788" s="4">
        <v>24190</v>
      </c>
      <c r="G788">
        <f>MATCH(C788,'Общие товары на 17.09.22'!$C$2:$C$793, 0)</f>
        <v>769</v>
      </c>
      <c r="H788">
        <f t="shared" ca="1" si="12"/>
        <v>1</v>
      </c>
    </row>
    <row r="789" spans="1:8" x14ac:dyDescent="0.3">
      <c r="A789" s="2" t="s">
        <v>5</v>
      </c>
      <c r="B789" s="3">
        <v>788</v>
      </c>
      <c r="C789" s="2" t="s">
        <v>777</v>
      </c>
      <c r="D789" s="2" t="s">
        <v>9</v>
      </c>
      <c r="E789" s="3">
        <v>1</v>
      </c>
      <c r="F789" s="4">
        <v>22990</v>
      </c>
      <c r="G789">
        <f>MATCH(C789,'Общие товары на 17.09.22'!$C$2:$C$793, 0)</f>
        <v>770</v>
      </c>
      <c r="H789">
        <f t="shared" ca="1" si="12"/>
        <v>1</v>
      </c>
    </row>
    <row r="790" spans="1:8" x14ac:dyDescent="0.3">
      <c r="A790" s="2" t="s">
        <v>5</v>
      </c>
      <c r="B790" s="3">
        <v>789</v>
      </c>
      <c r="C790" s="2" t="s">
        <v>778</v>
      </c>
      <c r="D790" s="2" t="s">
        <v>9</v>
      </c>
      <c r="E790" s="3">
        <v>1</v>
      </c>
      <c r="F790" s="4">
        <v>37990</v>
      </c>
      <c r="G790">
        <f>MATCH(C790,'Общие товары на 17.09.22'!$C$2:$C$793, 0)</f>
        <v>771</v>
      </c>
      <c r="H790">
        <f t="shared" ca="1" si="12"/>
        <v>1</v>
      </c>
    </row>
    <row r="791" spans="1:8" x14ac:dyDescent="0.3">
      <c r="A791" s="2" t="s">
        <v>5</v>
      </c>
      <c r="B791" s="3">
        <v>790</v>
      </c>
      <c r="C791" s="2" t="s">
        <v>779</v>
      </c>
      <c r="D791" s="2" t="s">
        <v>9</v>
      </c>
      <c r="E791" s="3">
        <v>1</v>
      </c>
      <c r="F791" s="4">
        <v>20390</v>
      </c>
      <c r="G791">
        <f>MATCH(C791,'Общие товары на 17.09.22'!$C$2:$C$793, 0)</f>
        <v>772</v>
      </c>
      <c r="H791">
        <f t="shared" ca="1" si="12"/>
        <v>1</v>
      </c>
    </row>
    <row r="792" spans="1:8" x14ac:dyDescent="0.3">
      <c r="A792" s="2" t="s">
        <v>5</v>
      </c>
      <c r="B792" s="3">
        <v>791</v>
      </c>
      <c r="C792" s="2" t="s">
        <v>780</v>
      </c>
      <c r="D792" s="2" t="s">
        <v>9</v>
      </c>
      <c r="E792" s="3">
        <v>1</v>
      </c>
      <c r="F792" s="4">
        <v>8790</v>
      </c>
      <c r="G792">
        <f>MATCH(C792,'Общие товары на 17.09.22'!$C$2:$C$793, 0)</f>
        <v>773</v>
      </c>
      <c r="H792">
        <f t="shared" ca="1" si="12"/>
        <v>1</v>
      </c>
    </row>
    <row r="793" spans="1:8" x14ac:dyDescent="0.3">
      <c r="A793" s="2" t="s">
        <v>5</v>
      </c>
      <c r="B793" s="3">
        <v>792</v>
      </c>
      <c r="C793" s="2" t="s">
        <v>781</v>
      </c>
      <c r="D793" s="2" t="s">
        <v>9</v>
      </c>
      <c r="E793" s="3">
        <v>1</v>
      </c>
      <c r="F793" s="4">
        <v>10790</v>
      </c>
      <c r="G793">
        <f>MATCH(C793,'Общие товары на 17.09.22'!$C$2:$C$793, 0)</f>
        <v>774</v>
      </c>
      <c r="H793">
        <f t="shared" ca="1" si="12"/>
        <v>1</v>
      </c>
    </row>
    <row r="794" spans="1:8" x14ac:dyDescent="0.3">
      <c r="A794" s="2" t="s">
        <v>5</v>
      </c>
      <c r="B794" s="3">
        <v>793</v>
      </c>
      <c r="C794" s="2" t="s">
        <v>782</v>
      </c>
      <c r="D794" s="2" t="s">
        <v>9</v>
      </c>
      <c r="E794" s="3">
        <v>1</v>
      </c>
      <c r="F794" s="4">
        <v>13990</v>
      </c>
      <c r="G794">
        <f>MATCH(C794,'Общие товары на 17.09.22'!$C$2:$C$793, 0)</f>
        <v>775</v>
      </c>
      <c r="H794">
        <f t="shared" ca="1" si="12"/>
        <v>1</v>
      </c>
    </row>
    <row r="795" spans="1:8" x14ac:dyDescent="0.3">
      <c r="A795" s="2" t="s">
        <v>5</v>
      </c>
      <c r="B795" s="3">
        <v>794</v>
      </c>
      <c r="C795" s="2" t="s">
        <v>783</v>
      </c>
      <c r="D795" s="2" t="s">
        <v>9</v>
      </c>
      <c r="E795" s="3">
        <v>1</v>
      </c>
      <c r="F795" s="4">
        <v>26490</v>
      </c>
      <c r="G795">
        <f>MATCH(C795,'Общие товары на 17.09.22'!$C$2:$C$793, 0)</f>
        <v>776</v>
      </c>
      <c r="H795">
        <f t="shared" ca="1" si="12"/>
        <v>1</v>
      </c>
    </row>
    <row r="796" spans="1:8" x14ac:dyDescent="0.3">
      <c r="A796" s="2" t="s">
        <v>5</v>
      </c>
      <c r="B796" s="3">
        <v>795</v>
      </c>
      <c r="C796" s="2" t="s">
        <v>784</v>
      </c>
      <c r="D796" s="2" t="s">
        <v>9</v>
      </c>
      <c r="E796" s="3">
        <v>1</v>
      </c>
      <c r="F796" s="4">
        <v>26490</v>
      </c>
      <c r="G796">
        <f>MATCH(C796,'Общие товары на 17.09.22'!$C$2:$C$793, 0)</f>
        <v>777</v>
      </c>
      <c r="H796">
        <f t="shared" ca="1" si="12"/>
        <v>1</v>
      </c>
    </row>
    <row r="797" spans="1:8" x14ac:dyDescent="0.3">
      <c r="A797" s="2" t="s">
        <v>5</v>
      </c>
      <c r="B797" s="3">
        <v>796</v>
      </c>
      <c r="C797" s="2" t="s">
        <v>785</v>
      </c>
      <c r="D797" s="2" t="s">
        <v>9</v>
      </c>
      <c r="E797" s="3">
        <v>1</v>
      </c>
      <c r="F797" s="4">
        <v>29990</v>
      </c>
      <c r="G797">
        <f>MATCH(C797,'Общие товары на 17.09.22'!$C$2:$C$793, 0)</f>
        <v>778</v>
      </c>
      <c r="H797">
        <f t="shared" ca="1" si="12"/>
        <v>1</v>
      </c>
    </row>
    <row r="798" spans="1:8" x14ac:dyDescent="0.3">
      <c r="A798" s="2" t="s">
        <v>5</v>
      </c>
      <c r="B798" s="3">
        <v>797</v>
      </c>
      <c r="C798" s="2" t="s">
        <v>786</v>
      </c>
      <c r="D798" s="2" t="s">
        <v>9</v>
      </c>
      <c r="E798" s="3">
        <v>1</v>
      </c>
      <c r="F798" s="4">
        <v>36490</v>
      </c>
      <c r="G798">
        <f>MATCH(C798,'Общие товары на 17.09.22'!$C$2:$C$793, 0)</f>
        <v>779</v>
      </c>
      <c r="H798">
        <f t="shared" ca="1" si="12"/>
        <v>1</v>
      </c>
    </row>
    <row r="799" spans="1:8" x14ac:dyDescent="0.3">
      <c r="A799" s="2" t="s">
        <v>5</v>
      </c>
      <c r="B799" s="3">
        <v>798</v>
      </c>
      <c r="C799" s="2" t="s">
        <v>787</v>
      </c>
      <c r="D799" s="2" t="s">
        <v>9</v>
      </c>
      <c r="E799" s="3">
        <v>1</v>
      </c>
      <c r="F799" s="4">
        <v>21990</v>
      </c>
      <c r="G799">
        <f>MATCH(C799,'Общие товары на 17.09.22'!$C$2:$C$793, 0)</f>
        <v>780</v>
      </c>
      <c r="H799">
        <f t="shared" ca="1" si="12"/>
        <v>1</v>
      </c>
    </row>
    <row r="800" spans="1:8" x14ac:dyDescent="0.3">
      <c r="A800" s="2" t="s">
        <v>5</v>
      </c>
      <c r="B800" s="3">
        <v>799</v>
      </c>
      <c r="C800" s="2" t="s">
        <v>788</v>
      </c>
      <c r="D800" s="2" t="s">
        <v>9</v>
      </c>
      <c r="E800" s="3">
        <v>1</v>
      </c>
      <c r="F800" s="4">
        <v>35490</v>
      </c>
      <c r="G800">
        <f>MATCH(C800,'Общие товары на 17.09.22'!$C$2:$C$793, 0)</f>
        <v>781</v>
      </c>
      <c r="H800">
        <f t="shared" ca="1" si="12"/>
        <v>1</v>
      </c>
    </row>
    <row r="801" spans="1:8" x14ac:dyDescent="0.3">
      <c r="A801" s="2" t="s">
        <v>5</v>
      </c>
      <c r="B801" s="3">
        <v>800</v>
      </c>
      <c r="C801" s="2" t="s">
        <v>789</v>
      </c>
      <c r="D801" s="2" t="s">
        <v>9</v>
      </c>
      <c r="E801" s="3">
        <v>1</v>
      </c>
      <c r="F801" s="4">
        <v>13990</v>
      </c>
      <c r="G801">
        <f>MATCH(C801,'Общие товары на 17.09.22'!$C$2:$C$793, 0)</f>
        <v>782</v>
      </c>
      <c r="H801">
        <f t="shared" ca="1" si="12"/>
        <v>1</v>
      </c>
    </row>
    <row r="802" spans="1:8" x14ac:dyDescent="0.3">
      <c r="A802" s="2" t="s">
        <v>5</v>
      </c>
      <c r="B802" s="3">
        <v>801</v>
      </c>
      <c r="C802" s="2" t="s">
        <v>790</v>
      </c>
      <c r="D802" s="2" t="s">
        <v>9</v>
      </c>
      <c r="E802" s="3">
        <v>1</v>
      </c>
      <c r="F802" s="4">
        <v>12990</v>
      </c>
      <c r="G802">
        <f>MATCH(C802,'Общие товары на 17.09.22'!$C$2:$C$793, 0)</f>
        <v>783</v>
      </c>
      <c r="H802">
        <f t="shared" ca="1" si="12"/>
        <v>1</v>
      </c>
    </row>
    <row r="803" spans="1:8" x14ac:dyDescent="0.3">
      <c r="A803" s="2" t="s">
        <v>5</v>
      </c>
      <c r="B803" s="3">
        <v>802</v>
      </c>
      <c r="C803" s="2" t="s">
        <v>791</v>
      </c>
      <c r="D803" s="2" t="s">
        <v>9</v>
      </c>
      <c r="E803" s="3">
        <v>1</v>
      </c>
      <c r="F803" s="4">
        <v>10990</v>
      </c>
      <c r="G803">
        <f>MATCH(C803,'Общие товары на 17.09.22'!$C$2:$C$793, 0)</f>
        <v>784</v>
      </c>
      <c r="H803">
        <f t="shared" ca="1" si="12"/>
        <v>1</v>
      </c>
    </row>
    <row r="804" spans="1:8" x14ac:dyDescent="0.3">
      <c r="A804" s="2" t="s">
        <v>5</v>
      </c>
      <c r="B804" s="3">
        <v>803</v>
      </c>
      <c r="C804" s="2" t="s">
        <v>792</v>
      </c>
      <c r="D804" s="2" t="s">
        <v>9</v>
      </c>
      <c r="E804" s="3">
        <v>1</v>
      </c>
      <c r="F804" s="4">
        <v>8490</v>
      </c>
      <c r="G804">
        <f>MATCH(C804,'Общие товары на 17.09.22'!$C$2:$C$793, 0)</f>
        <v>785</v>
      </c>
      <c r="H804">
        <f t="shared" ca="1" si="12"/>
        <v>1</v>
      </c>
    </row>
    <row r="805" spans="1:8" x14ac:dyDescent="0.3">
      <c r="A805" s="2" t="s">
        <v>5</v>
      </c>
      <c r="B805" s="3">
        <v>804</v>
      </c>
      <c r="C805" s="2" t="s">
        <v>793</v>
      </c>
      <c r="D805" s="2" t="s">
        <v>9</v>
      </c>
      <c r="E805" s="3">
        <v>1</v>
      </c>
      <c r="F805" s="4">
        <v>12990</v>
      </c>
      <c r="G805">
        <f>MATCH(C805,'Общие товары на 17.09.22'!$C$2:$C$793, 0)</f>
        <v>786</v>
      </c>
      <c r="H805">
        <f t="shared" ca="1" si="12"/>
        <v>1</v>
      </c>
    </row>
    <row r="806" spans="1:8" x14ac:dyDescent="0.3">
      <c r="A806" s="2" t="s">
        <v>5</v>
      </c>
      <c r="B806" s="3">
        <v>805</v>
      </c>
      <c r="C806" s="2" t="s">
        <v>794</v>
      </c>
      <c r="D806" s="2" t="s">
        <v>7</v>
      </c>
      <c r="E806" s="3">
        <v>1</v>
      </c>
      <c r="F806" s="4">
        <v>40290</v>
      </c>
      <c r="G806">
        <f>MATCH(C806,'Общие товары на 17.09.22'!$C$2:$C$793, 0)</f>
        <v>787</v>
      </c>
      <c r="H806">
        <f t="shared" ca="1" si="12"/>
        <v>1</v>
      </c>
    </row>
    <row r="807" spans="1:8" x14ac:dyDescent="0.3">
      <c r="A807" s="2" t="s">
        <v>5</v>
      </c>
      <c r="B807" s="3">
        <v>806</v>
      </c>
      <c r="C807" s="2" t="s">
        <v>795</v>
      </c>
      <c r="D807" s="2" t="s">
        <v>9</v>
      </c>
      <c r="E807" s="3">
        <v>1</v>
      </c>
      <c r="F807" s="4">
        <v>12490</v>
      </c>
      <c r="G807">
        <f>MATCH(C807,'Общие товары на 17.09.22'!$C$2:$C$793, 0)</f>
        <v>788</v>
      </c>
      <c r="H807">
        <f t="shared" ca="1" si="12"/>
        <v>1</v>
      </c>
    </row>
    <row r="808" spans="1:8" x14ac:dyDescent="0.3">
      <c r="A808" s="2" t="s">
        <v>5</v>
      </c>
      <c r="B808" s="3">
        <v>807</v>
      </c>
      <c r="C808" s="2" t="s">
        <v>796</v>
      </c>
      <c r="D808" s="2" t="s">
        <v>9</v>
      </c>
      <c r="E808" s="3">
        <v>1</v>
      </c>
      <c r="F808" s="4">
        <v>14990</v>
      </c>
      <c r="G808">
        <f>MATCH(C808,'Общие товары на 17.09.22'!$C$2:$C$793, 0)</f>
        <v>789</v>
      </c>
      <c r="H808">
        <f t="shared" ca="1" si="12"/>
        <v>1</v>
      </c>
    </row>
    <row r="809" spans="1:8" x14ac:dyDescent="0.3">
      <c r="A809" s="2" t="s">
        <v>5</v>
      </c>
      <c r="B809" s="3">
        <v>808</v>
      </c>
      <c r="C809" s="2" t="s">
        <v>797</v>
      </c>
      <c r="D809" s="2" t="s">
        <v>9</v>
      </c>
      <c r="E809" s="3">
        <v>1</v>
      </c>
      <c r="F809" s="4">
        <v>75990</v>
      </c>
      <c r="G809">
        <f>MATCH(C809,'Общие товары на 17.09.22'!$C$2:$C$793, 0)</f>
        <v>790</v>
      </c>
      <c r="H809">
        <f t="shared" ca="1" si="12"/>
        <v>1</v>
      </c>
    </row>
    <row r="810" spans="1:8" x14ac:dyDescent="0.3">
      <c r="A810" s="2" t="s">
        <v>5</v>
      </c>
      <c r="B810" s="3">
        <v>809</v>
      </c>
      <c r="C810" s="2" t="s">
        <v>798</v>
      </c>
      <c r="D810" s="2" t="s">
        <v>9</v>
      </c>
      <c r="E810" s="3">
        <v>1</v>
      </c>
      <c r="F810" s="4">
        <v>34790</v>
      </c>
      <c r="G810">
        <f>MATCH(C810,'Общие товары на 17.09.22'!$C$2:$C$793, 0)</f>
        <v>791</v>
      </c>
      <c r="H810">
        <f t="shared" ca="1" si="12"/>
        <v>1</v>
      </c>
    </row>
    <row r="811" spans="1:8" x14ac:dyDescent="0.3">
      <c r="A811" s="2" t="s">
        <v>5</v>
      </c>
      <c r="B811" s="3">
        <v>810</v>
      </c>
      <c r="C811" s="2" t="s">
        <v>799</v>
      </c>
      <c r="D811" s="2" t="s">
        <v>9</v>
      </c>
      <c r="E811" s="3">
        <v>1</v>
      </c>
      <c r="F811" s="4">
        <v>47990</v>
      </c>
      <c r="G811">
        <f>MATCH(C811,'Общие товары на 17.09.22'!$C$2:$C$793, 0)</f>
        <v>792</v>
      </c>
      <c r="H811">
        <f t="shared" ca="1" si="12"/>
        <v>1</v>
      </c>
    </row>
    <row r="812" spans="1:8" x14ac:dyDescent="0.3">
      <c r="A812" s="2" t="s">
        <v>5</v>
      </c>
      <c r="B812" s="3">
        <v>811</v>
      </c>
      <c r="C812" s="2" t="s">
        <v>799</v>
      </c>
      <c r="D812" s="2" t="s">
        <v>9</v>
      </c>
      <c r="E812" s="3">
        <v>1</v>
      </c>
      <c r="F812" s="4">
        <v>47990</v>
      </c>
      <c r="G812">
        <f>MATCH(C812,'Общие товары на 17.09.22'!$C$2:$C$793, 0)</f>
        <v>792</v>
      </c>
      <c r="H812">
        <f t="shared" ca="1" si="12"/>
        <v>1</v>
      </c>
    </row>
  </sheetData>
  <autoFilter ref="A1:H8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 товары на 17.09.22</vt:lpstr>
      <vt:lpstr>Общие товары на 18.09.22-9;09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TRZ122TRADE</dc:creator>
  <cp:lastModifiedBy>TRZ122TRADE</cp:lastModifiedBy>
  <dcterms:created xsi:type="dcterms:W3CDTF">2022-09-17T06:56:54Z</dcterms:created>
  <dcterms:modified xsi:type="dcterms:W3CDTF">2022-09-18T03:09:09Z</dcterms:modified>
</cp:coreProperties>
</file>