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11"/>
  <workbookPr/>
  <mc:AlternateContent xmlns:mc="http://schemas.openxmlformats.org/markup-compatibility/2006">
    <mc:Choice Requires="x15">
      <x15ac:absPath xmlns:x15ac="http://schemas.microsoft.com/office/spreadsheetml/2010/11/ac" url="/Users/ishakdemirtas/Downloads/"/>
    </mc:Choice>
  </mc:AlternateContent>
  <xr:revisionPtr revIDLastSave="0" documentId="13_ncr:1_{5BBAF82C-A5B7-0748-A6FB-BDEABFB48AEA}" xr6:coauthVersionLast="47" xr6:coauthVersionMax="47" xr10:uidLastSave="{00000000-0000-0000-0000-000000000000}"/>
  <bookViews>
    <workbookView xWindow="0" yWindow="500" windowWidth="28800" windowHeight="16080" xr2:uid="{00000000-000D-0000-FFFF-FFFF00000000}"/>
  </bookViews>
  <sheets>
    <sheet name="Sayf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" l="1"/>
  <c r="C4" i="1" s="1"/>
  <c r="D4" i="1" s="1"/>
  <c r="B5" i="1"/>
  <c r="C5" i="1" s="1"/>
  <c r="D5" i="1" s="1"/>
  <c r="B6" i="1"/>
  <c r="C6" i="1" s="1"/>
  <c r="D6" i="1" s="1"/>
  <c r="B8" i="1"/>
  <c r="C8" i="1" s="1"/>
  <c r="D8" i="1" s="1"/>
  <c r="B103" i="1"/>
  <c r="C103" i="1" s="1"/>
  <c r="D103" i="1" s="1"/>
  <c r="B102" i="1"/>
  <c r="C102" i="1" s="1"/>
  <c r="D102" i="1" s="1"/>
  <c r="B101" i="1"/>
  <c r="C101" i="1" s="1"/>
  <c r="D101" i="1" s="1"/>
  <c r="B100" i="1"/>
  <c r="C100" i="1" s="1"/>
  <c r="D100" i="1" s="1"/>
  <c r="B99" i="1"/>
  <c r="C99" i="1" s="1"/>
  <c r="D99" i="1" s="1"/>
  <c r="B98" i="1"/>
  <c r="C98" i="1" s="1"/>
  <c r="D98" i="1" s="1"/>
  <c r="B97" i="1"/>
  <c r="C97" i="1" s="1"/>
  <c r="D97" i="1" s="1"/>
  <c r="B96" i="1"/>
  <c r="C96" i="1" s="1"/>
  <c r="D96" i="1" s="1"/>
  <c r="B95" i="1"/>
  <c r="C95" i="1" s="1"/>
  <c r="D95" i="1" s="1"/>
  <c r="B94" i="1"/>
  <c r="C94" i="1" s="1"/>
  <c r="D94" i="1" s="1"/>
  <c r="B93" i="1"/>
  <c r="C93" i="1" s="1"/>
  <c r="D93" i="1" s="1"/>
  <c r="B92" i="1"/>
  <c r="C92" i="1" s="1"/>
  <c r="D92" i="1" s="1"/>
  <c r="B91" i="1"/>
  <c r="C91" i="1" s="1"/>
  <c r="D91" i="1" s="1"/>
  <c r="B90" i="1"/>
  <c r="C90" i="1" s="1"/>
  <c r="D90" i="1" s="1"/>
  <c r="B89" i="1"/>
  <c r="C89" i="1" s="1"/>
  <c r="D89" i="1" s="1"/>
  <c r="B88" i="1"/>
  <c r="C88" i="1" s="1"/>
  <c r="D88" i="1" s="1"/>
  <c r="B87" i="1"/>
  <c r="C87" i="1" s="1"/>
  <c r="D87" i="1" s="1"/>
  <c r="B86" i="1"/>
  <c r="C86" i="1" s="1"/>
  <c r="D86" i="1" s="1"/>
  <c r="B85" i="1"/>
  <c r="C85" i="1" s="1"/>
  <c r="D85" i="1" s="1"/>
  <c r="B84" i="1"/>
  <c r="C84" i="1" s="1"/>
  <c r="D84" i="1" s="1"/>
  <c r="B83" i="1"/>
  <c r="C83" i="1" s="1"/>
  <c r="D83" i="1" s="1"/>
  <c r="B82" i="1"/>
  <c r="C82" i="1" s="1"/>
  <c r="D82" i="1" s="1"/>
  <c r="B81" i="1"/>
  <c r="C81" i="1" s="1"/>
  <c r="D81" i="1" s="1"/>
  <c r="B80" i="1"/>
  <c r="C80" i="1" s="1"/>
  <c r="D80" i="1" s="1"/>
  <c r="B79" i="1"/>
  <c r="C79" i="1" s="1"/>
  <c r="D79" i="1" s="1"/>
  <c r="B78" i="1"/>
  <c r="C78" i="1" s="1"/>
  <c r="D78" i="1" s="1"/>
  <c r="B77" i="1"/>
  <c r="C77" i="1" s="1"/>
  <c r="D77" i="1" s="1"/>
  <c r="B76" i="1"/>
  <c r="C76" i="1" s="1"/>
  <c r="D76" i="1" s="1"/>
  <c r="B75" i="1"/>
  <c r="C75" i="1" s="1"/>
  <c r="D75" i="1" s="1"/>
  <c r="B74" i="1"/>
  <c r="C74" i="1" s="1"/>
  <c r="D74" i="1" s="1"/>
  <c r="B73" i="1"/>
  <c r="C73" i="1" s="1"/>
  <c r="D73" i="1" s="1"/>
  <c r="B72" i="1"/>
  <c r="C72" i="1" s="1"/>
  <c r="D72" i="1" s="1"/>
  <c r="B71" i="1"/>
  <c r="C71" i="1" s="1"/>
  <c r="D71" i="1" s="1"/>
  <c r="B70" i="1"/>
  <c r="C70" i="1" s="1"/>
  <c r="D70" i="1" s="1"/>
  <c r="B69" i="1"/>
  <c r="C69" i="1" s="1"/>
  <c r="D69" i="1" s="1"/>
  <c r="B68" i="1"/>
  <c r="C68" i="1" s="1"/>
  <c r="D68" i="1" s="1"/>
  <c r="B67" i="1"/>
  <c r="C67" i="1" s="1"/>
  <c r="D67" i="1" s="1"/>
  <c r="B66" i="1"/>
  <c r="C66" i="1" s="1"/>
  <c r="D66" i="1" s="1"/>
  <c r="B65" i="1"/>
  <c r="C65" i="1" s="1"/>
  <c r="D65" i="1" s="1"/>
  <c r="B64" i="1"/>
  <c r="C64" i="1" s="1"/>
  <c r="D64" i="1" s="1"/>
  <c r="B63" i="1"/>
  <c r="C63" i="1" s="1"/>
  <c r="D63" i="1" s="1"/>
  <c r="B62" i="1"/>
  <c r="C62" i="1" s="1"/>
  <c r="D62" i="1" s="1"/>
  <c r="B61" i="1"/>
  <c r="C61" i="1" s="1"/>
  <c r="D61" i="1" s="1"/>
  <c r="B60" i="1"/>
  <c r="C60" i="1" s="1"/>
  <c r="D60" i="1" s="1"/>
  <c r="B59" i="1"/>
  <c r="C59" i="1" s="1"/>
  <c r="D59" i="1" s="1"/>
  <c r="B58" i="1"/>
  <c r="C58" i="1" s="1"/>
  <c r="D58" i="1" s="1"/>
  <c r="B57" i="1"/>
  <c r="C57" i="1" s="1"/>
  <c r="D57" i="1" s="1"/>
  <c r="B9" i="1"/>
  <c r="C9" i="1" s="1"/>
  <c r="D9" i="1" s="1"/>
  <c r="B34" i="1"/>
  <c r="C34" i="1" s="1"/>
  <c r="D34" i="1" s="1"/>
  <c r="B35" i="1"/>
  <c r="C35" i="1" s="1"/>
  <c r="D35" i="1" s="1"/>
  <c r="B36" i="1"/>
  <c r="C36" i="1" s="1"/>
  <c r="D36" i="1" s="1"/>
  <c r="B37" i="1"/>
  <c r="C37" i="1" s="1"/>
  <c r="D37" i="1" s="1"/>
  <c r="B38" i="1"/>
  <c r="C38" i="1" s="1"/>
  <c r="D38" i="1" s="1"/>
  <c r="B39" i="1"/>
  <c r="C39" i="1" s="1"/>
  <c r="D39" i="1" s="1"/>
  <c r="B40" i="1"/>
  <c r="C40" i="1" s="1"/>
  <c r="D40" i="1" s="1"/>
  <c r="B41" i="1"/>
  <c r="C41" i="1" s="1"/>
  <c r="D41" i="1" s="1"/>
  <c r="B42" i="1"/>
  <c r="C42" i="1" s="1"/>
  <c r="D42" i="1" s="1"/>
  <c r="B43" i="1"/>
  <c r="C43" i="1" s="1"/>
  <c r="D43" i="1" s="1"/>
  <c r="B44" i="1"/>
  <c r="C44" i="1" s="1"/>
  <c r="D44" i="1" s="1"/>
  <c r="B45" i="1"/>
  <c r="C45" i="1" s="1"/>
  <c r="D45" i="1" s="1"/>
  <c r="B46" i="1"/>
  <c r="C46" i="1" s="1"/>
  <c r="D46" i="1" s="1"/>
  <c r="B47" i="1"/>
  <c r="C47" i="1" s="1"/>
  <c r="D47" i="1" s="1"/>
  <c r="B48" i="1"/>
  <c r="C48" i="1" s="1"/>
  <c r="D48" i="1" s="1"/>
  <c r="B49" i="1"/>
  <c r="C49" i="1" s="1"/>
  <c r="D49" i="1" s="1"/>
  <c r="B50" i="1"/>
  <c r="C50" i="1" s="1"/>
  <c r="D50" i="1" s="1"/>
  <c r="B51" i="1"/>
  <c r="C51" i="1" s="1"/>
  <c r="D51" i="1" s="1"/>
  <c r="B52" i="1"/>
  <c r="C52" i="1" s="1"/>
  <c r="D52" i="1" s="1"/>
  <c r="B53" i="1"/>
  <c r="C53" i="1" s="1"/>
  <c r="D53" i="1" s="1"/>
  <c r="B54" i="1"/>
  <c r="C54" i="1" s="1"/>
  <c r="D54" i="1" s="1"/>
  <c r="B55" i="1"/>
  <c r="C55" i="1" s="1"/>
  <c r="D55" i="1" s="1"/>
  <c r="B56" i="1"/>
  <c r="C56" i="1" s="1"/>
  <c r="D56" i="1" s="1"/>
  <c r="B30" i="1"/>
  <c r="C30" i="1" s="1"/>
  <c r="D30" i="1" s="1"/>
  <c r="B31" i="1"/>
  <c r="C31" i="1" s="1"/>
  <c r="D31" i="1" s="1"/>
  <c r="B32" i="1"/>
  <c r="C32" i="1" s="1"/>
  <c r="D32" i="1" s="1"/>
  <c r="B33" i="1"/>
  <c r="C33" i="1" s="1"/>
  <c r="D33" i="1" s="1"/>
  <c r="B10" i="1"/>
  <c r="C10" i="1" s="1"/>
  <c r="D10" i="1" s="1"/>
  <c r="B7" i="1"/>
  <c r="C7" i="1" s="1"/>
  <c r="D7" i="1" s="1"/>
  <c r="B11" i="1"/>
  <c r="C11" i="1" s="1"/>
  <c r="D11" i="1" s="1"/>
  <c r="B12" i="1"/>
  <c r="C12" i="1" s="1"/>
  <c r="D12" i="1" s="1"/>
  <c r="B13" i="1"/>
  <c r="C13" i="1" s="1"/>
  <c r="D13" i="1" s="1"/>
  <c r="B14" i="1"/>
  <c r="C14" i="1" s="1"/>
  <c r="D14" i="1" s="1"/>
  <c r="B15" i="1"/>
  <c r="C15" i="1" s="1"/>
  <c r="D15" i="1" s="1"/>
  <c r="B16" i="1"/>
  <c r="C16" i="1" s="1"/>
  <c r="D16" i="1" s="1"/>
  <c r="B17" i="1"/>
  <c r="C17" i="1" s="1"/>
  <c r="D17" i="1" s="1"/>
  <c r="B18" i="1"/>
  <c r="C18" i="1" s="1"/>
  <c r="D18" i="1" s="1"/>
  <c r="B19" i="1"/>
  <c r="C19" i="1" s="1"/>
  <c r="D19" i="1" s="1"/>
  <c r="B20" i="1"/>
  <c r="C20" i="1" s="1"/>
  <c r="D20" i="1" s="1"/>
  <c r="B21" i="1"/>
  <c r="C21" i="1" s="1"/>
  <c r="D21" i="1" s="1"/>
  <c r="B22" i="1"/>
  <c r="C22" i="1" s="1"/>
  <c r="D22" i="1" s="1"/>
  <c r="B23" i="1"/>
  <c r="C23" i="1" s="1"/>
  <c r="D23" i="1" s="1"/>
  <c r="B24" i="1"/>
  <c r="C24" i="1" s="1"/>
  <c r="D24" i="1" s="1"/>
  <c r="B25" i="1"/>
  <c r="C25" i="1" s="1"/>
  <c r="D25" i="1" s="1"/>
  <c r="B26" i="1"/>
  <c r="C26" i="1" s="1"/>
  <c r="D26" i="1" s="1"/>
  <c r="B27" i="1"/>
  <c r="C27" i="1" s="1"/>
  <c r="D27" i="1" s="1"/>
  <c r="B28" i="1"/>
  <c r="C28" i="1" s="1"/>
  <c r="D28" i="1" s="1"/>
  <c r="B29" i="1"/>
  <c r="C29" i="1" s="1"/>
  <c r="D29" i="1" s="1"/>
  <c r="B3" i="1"/>
  <c r="C3" i="1" s="1"/>
  <c r="D3" i="1" s="1"/>
</calcChain>
</file>

<file path=xl/sharedStrings.xml><?xml version="1.0" encoding="utf-8"?>
<sst xmlns="http://schemas.openxmlformats.org/spreadsheetml/2006/main" count="9" uniqueCount="9">
  <si>
    <t>t</t>
  </si>
  <si>
    <t>2 pi f t</t>
  </si>
  <si>
    <t>sin(x)</t>
  </si>
  <si>
    <t>sin(x) / 0,02</t>
  </si>
  <si>
    <t>VALUES</t>
  </si>
  <si>
    <t>RESULT</t>
  </si>
  <si>
    <t>AL VALUE</t>
  </si>
  <si>
    <t>TIME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</si>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</sst>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0" borderId="0" xfId="0" applyFont="1"/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1" fontId="1" fillId="0" borderId="5" xfId="0" applyNumberFormat="1" applyFont="1" applyBorder="1" applyAlignment="1">
      <alignment horizontal="center"/>
    </xf>
    <xf numFmtId="0" fontId="2" fillId="0" borderId="0" xfId="0" applyFont="1"/>
    <xf numFmtId="2" fontId="1" fillId="0" borderId="0" xfId="0" applyNumberFormat="1" applyFont="1"/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1" fontId="1" fillId="0" borderId="8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5"/>
  <sheetViews>
    <sheetView tabSelected="1" zoomScale="143" workbookViewId="0">
      <selection activeCell="D20" sqref="D20"/>
    </sheetView>
  </sheetViews>
  <sheetFormatPr baseColWidth="10" defaultColWidth="8.83203125" defaultRowHeight="14" x14ac:dyDescent="0.15"/>
  <cols>
    <col min="1" max="1" width="24.83203125" style="5" customWidth="1"/>
    <col min="2" max="2" width="21" style="5" customWidth="1"/>
    <col min="3" max="3" width="26.33203125" style="5" customWidth="1"/>
    <col min="4" max="4" width="15.33203125" style="18" customWidth="1"/>
    <col min="5" max="5" width="14.6640625" style="5" customWidth="1"/>
    <col min="6" max="8" width="8.83203125" style="5"/>
    <col min="9" max="9" width="9.33203125" style="5" bestFit="1" customWidth="1"/>
    <col min="10" max="16384" width="8.83203125" style="5"/>
  </cols>
  <sheetData>
    <row r="1" spans="1:9" x14ac:dyDescent="0.15">
      <c r="A1" s="1" t="s">
        <v>0</v>
      </c>
      <c r="B1" s="2" t="s">
        <v>1</v>
      </c>
      <c r="C1" s="2" t="s">
        <v>2</v>
      </c>
      <c r="D1" s="3" t="s">
        <v>3</v>
      </c>
      <c r="E1" s="4">
        <v>40</v>
      </c>
    </row>
    <row r="2" spans="1:9" ht="15" thickBot="1" x14ac:dyDescent="0.2">
      <c r="A2" s="6" t="s">
        <v>7</v>
      </c>
      <c r="B2" s="7" t="s">
        <v>4</v>
      </c>
      <c r="C2" s="7" t="s">
        <v>5</v>
      </c>
      <c r="D2" s="8" t="s">
        <v>6</v>
      </c>
      <c r="E2" s="9" t="s">
        <v>8</v>
      </c>
    </row>
    <row r="3" spans="1:9" x14ac:dyDescent="0.15">
      <c r="A3" s="10">
        <v>0</v>
      </c>
      <c r="B3" s="11">
        <f>A3*2*E$1*PI()</f>
        <v>0</v>
      </c>
      <c r="C3" s="11">
        <f>COS(PI()/2 - B3) * 2.5 + 2.5</f>
        <v>2.5</v>
      </c>
      <c r="D3" s="12">
        <f>C3 / 0.02</f>
        <v>125</v>
      </c>
    </row>
    <row r="4" spans="1:9" x14ac:dyDescent="0.15">
      <c r="A4" s="10">
        <v>2.5000000000000001E-4</v>
      </c>
      <c r="B4" s="11">
        <f>A4*2*E$1*PI()</f>
        <v>6.2831853071795868E-2</v>
      </c>
      <c r="C4" s="11">
        <f t="shared" ref="C4:C6" si="0">COS(PI()/2 - B4) * 2.5 + 2.5</f>
        <v>2.6569762988232837</v>
      </c>
      <c r="D4" s="12">
        <f t="shared" ref="D4:D5" si="1">C4 / 0.02</f>
        <v>132.84881494116419</v>
      </c>
    </row>
    <row r="5" spans="1:9" x14ac:dyDescent="0.15">
      <c r="A5" s="10">
        <v>5.0000000000000001E-4</v>
      </c>
      <c r="B5" s="11">
        <f>A5*2*E$1*PI()</f>
        <v>0.12566370614359174</v>
      </c>
      <c r="C5" s="11">
        <f t="shared" si="0"/>
        <v>2.8133330839107606</v>
      </c>
      <c r="D5" s="12">
        <f t="shared" si="1"/>
        <v>140.66665419553803</v>
      </c>
    </row>
    <row r="6" spans="1:9" x14ac:dyDescent="0.15">
      <c r="A6" s="10">
        <v>7.5000000000000002E-4</v>
      </c>
      <c r="B6" s="11">
        <f>A6*2*E$1*PI()</f>
        <v>0.18849555921538758</v>
      </c>
      <c r="C6" s="11">
        <f t="shared" si="0"/>
        <v>2.9684532864643121</v>
      </c>
      <c r="D6" s="12">
        <f>C6 / 0.02</f>
        <v>148.4226643232156</v>
      </c>
    </row>
    <row r="7" spans="1:9" x14ac:dyDescent="0.15">
      <c r="A7" s="10">
        <v>1E-3</v>
      </c>
      <c r="B7" s="11">
        <f>2*PI()*A7*E$1</f>
        <v>0.25132741228718347</v>
      </c>
      <c r="C7" s="11">
        <f t="shared" ref="C7:C70" si="2">COS(PI()/2 - B7) * 2.5 + 2.5</f>
        <v>3.1217247179121368</v>
      </c>
      <c r="D7" s="12">
        <f>C7 / 0.02</f>
        <v>156.08623589560685</v>
      </c>
      <c r="E7" s="13"/>
      <c r="I7" s="14"/>
    </row>
    <row r="8" spans="1:9" x14ac:dyDescent="0.15">
      <c r="A8" s="10">
        <v>1.25E-3</v>
      </c>
      <c r="B8" s="11">
        <f>2*PI()*A8*E$1</f>
        <v>0.31415926535897931</v>
      </c>
      <c r="C8" s="11">
        <f t="shared" si="2"/>
        <v>3.2725424859373686</v>
      </c>
      <c r="D8" s="12">
        <f t="shared" ref="D7:D70" si="3">C8 / 0.02</f>
        <v>163.62712429686843</v>
      </c>
      <c r="I8" s="14"/>
    </row>
    <row r="9" spans="1:9" x14ac:dyDescent="0.15">
      <c r="A9" s="10">
        <v>1.5E-3</v>
      </c>
      <c r="B9" s="11">
        <f>2*PI()*A9*E$1</f>
        <v>0.37699111843077515</v>
      </c>
      <c r="C9" s="11">
        <f t="shared" si="2"/>
        <v>3.420311381711695</v>
      </c>
      <c r="D9" s="12">
        <f t="shared" si="3"/>
        <v>171.01556908558476</v>
      </c>
      <c r="I9" s="14"/>
    </row>
    <row r="10" spans="1:9" x14ac:dyDescent="0.15">
      <c r="A10" s="10">
        <v>1.75E-3</v>
      </c>
      <c r="B10" s="11">
        <f>A10*2*E$1*PI()</f>
        <v>0.4398229715025711</v>
      </c>
      <c r="C10" s="11">
        <f t="shared" si="2"/>
        <v>3.5644482289126822</v>
      </c>
      <c r="D10" s="12">
        <f t="shared" si="3"/>
        <v>178.22241144563409</v>
      </c>
      <c r="I10" s="14"/>
    </row>
    <row r="11" spans="1:9" x14ac:dyDescent="0.15">
      <c r="A11" s="10">
        <v>2E-3</v>
      </c>
      <c r="B11" s="11">
        <f>A11*2*E$1*PI()</f>
        <v>0.50265482457436694</v>
      </c>
      <c r="C11" s="11">
        <f t="shared" si="2"/>
        <v>3.7043841852542885</v>
      </c>
      <c r="D11" s="12">
        <f t="shared" si="3"/>
        <v>185.21920926271443</v>
      </c>
      <c r="I11" s="14"/>
    </row>
    <row r="12" spans="1:9" x14ac:dyDescent="0.15">
      <c r="A12" s="10">
        <v>2.2499999999999998E-3</v>
      </c>
      <c r="B12" s="11">
        <f>A12*2*E$1*PI()</f>
        <v>0.56548667764616278</v>
      </c>
      <c r="C12" s="11">
        <f t="shared" si="2"/>
        <v>3.8395669874474914</v>
      </c>
      <c r="D12" s="12">
        <f t="shared" si="3"/>
        <v>191.97834937237457</v>
      </c>
      <c r="I12" s="14"/>
    </row>
    <row r="13" spans="1:9" x14ac:dyDescent="0.15">
      <c r="A13" s="10">
        <v>2.5000000000000001E-3</v>
      </c>
      <c r="B13" s="11">
        <f>A13*2*E$1*PI()</f>
        <v>0.62831853071795862</v>
      </c>
      <c r="C13" s="11">
        <f t="shared" si="2"/>
        <v>3.969463130731183</v>
      </c>
      <c r="D13" s="12">
        <f t="shared" si="3"/>
        <v>198.47315653655915</v>
      </c>
      <c r="I13" s="14"/>
    </row>
    <row r="14" spans="1:9" x14ac:dyDescent="0.15">
      <c r="A14" s="10">
        <v>2.7499999999999998E-3</v>
      </c>
      <c r="B14" s="11">
        <f>A14*2*E$1*PI()</f>
        <v>0.69115038378975435</v>
      </c>
      <c r="C14" s="11">
        <f t="shared" si="2"/>
        <v>4.0935599743717237</v>
      </c>
      <c r="D14" s="12">
        <f t="shared" si="3"/>
        <v>204.67799871858617</v>
      </c>
      <c r="I14" s="14"/>
    </row>
    <row r="15" spans="1:9" x14ac:dyDescent="0.15">
      <c r="A15" s="10">
        <v>3.0000000000000001E-3</v>
      </c>
      <c r="B15" s="11">
        <f>A15*2*E$1*PI()</f>
        <v>0.7539822368615503</v>
      </c>
      <c r="C15" s="11">
        <f t="shared" si="2"/>
        <v>4.2113677648217216</v>
      </c>
      <c r="D15" s="12">
        <f t="shared" si="3"/>
        <v>210.56838824108607</v>
      </c>
      <c r="I15" s="14"/>
    </row>
    <row r="16" spans="1:9" x14ac:dyDescent="0.15">
      <c r="A16" s="10">
        <v>3.2499999999999999E-3</v>
      </c>
      <c r="B16" s="11">
        <f>A16*2*E$1*PI()</f>
        <v>0.81681408993334625</v>
      </c>
      <c r="C16" s="11">
        <f t="shared" si="2"/>
        <v>4.322421568553529</v>
      </c>
      <c r="D16" s="12">
        <f t="shared" si="3"/>
        <v>216.12107842767645</v>
      </c>
      <c r="I16" s="14"/>
    </row>
    <row r="17" spans="1:9" x14ac:dyDescent="0.15">
      <c r="A17" s="10">
        <v>3.5000000000000001E-3</v>
      </c>
      <c r="B17" s="11">
        <f>A17*2*E$1*PI()</f>
        <v>0.87964594300514221</v>
      </c>
      <c r="C17" s="11">
        <f t="shared" si="2"/>
        <v>4.4262831069394739</v>
      </c>
      <c r="D17" s="12">
        <f t="shared" si="3"/>
        <v>221.31415534697368</v>
      </c>
      <c r="I17" s="14"/>
    </row>
    <row r="18" spans="1:9" x14ac:dyDescent="0.15">
      <c r="A18" s="10">
        <v>3.7499999999999999E-3</v>
      </c>
      <c r="B18" s="11">
        <f>A18*2*E$1*PI()</f>
        <v>0.94247779607693793</v>
      </c>
      <c r="C18" s="11">
        <f t="shared" si="2"/>
        <v>4.5225424859373682</v>
      </c>
      <c r="D18" s="12">
        <f t="shared" si="3"/>
        <v>226.1271242968684</v>
      </c>
    </row>
    <row r="19" spans="1:9" x14ac:dyDescent="0.15">
      <c r="A19" s="10">
        <v>4.0000000000000001E-3</v>
      </c>
      <c r="B19" s="11">
        <f>A19*2*E$1*PI()</f>
        <v>1.0053096491487339</v>
      </c>
      <c r="C19" s="11">
        <f t="shared" si="2"/>
        <v>4.6108198137550378</v>
      </c>
      <c r="D19" s="12">
        <f t="shared" si="3"/>
        <v>230.54099068775187</v>
      </c>
    </row>
    <row r="20" spans="1:9" x14ac:dyDescent="0.15">
      <c r="A20" s="10">
        <v>4.2500000000000003E-3</v>
      </c>
      <c r="B20" s="11">
        <f>A20*2*E$1*PI()</f>
        <v>1.0681415022205298</v>
      </c>
      <c r="C20" s="11">
        <f t="shared" si="2"/>
        <v>4.6907667001096591</v>
      </c>
      <c r="D20" s="12">
        <f t="shared" si="3"/>
        <v>234.53833500548296</v>
      </c>
    </row>
    <row r="21" spans="1:9" x14ac:dyDescent="0.15">
      <c r="A21" s="10">
        <v>4.4999999999999997E-3</v>
      </c>
      <c r="B21" s="11">
        <f>A21*2*E$1*PI()</f>
        <v>1.1309733552923256</v>
      </c>
      <c r="C21" s="11">
        <f t="shared" si="2"/>
        <v>4.7620676311650492</v>
      </c>
      <c r="D21" s="12">
        <f t="shared" si="3"/>
        <v>238.10338155825247</v>
      </c>
    </row>
    <row r="22" spans="1:9" x14ac:dyDescent="0.15">
      <c r="A22" s="10">
        <v>4.7499999999999999E-3</v>
      </c>
      <c r="B22" s="11">
        <f>A22*2*E$1*PI()</f>
        <v>1.1938052083641213</v>
      </c>
      <c r="C22" s="11">
        <f t="shared" si="2"/>
        <v>4.8244412147206281</v>
      </c>
      <c r="D22" s="12">
        <f t="shared" si="3"/>
        <v>241.22206073603141</v>
      </c>
    </row>
    <row r="23" spans="1:9" x14ac:dyDescent="0.15">
      <c r="A23" s="10">
        <v>5.0000000000000001E-3</v>
      </c>
      <c r="B23" s="11">
        <f>A23*2*E$1*PI()</f>
        <v>1.2566370614359172</v>
      </c>
      <c r="C23" s="11">
        <f t="shared" si="2"/>
        <v>4.8776412907378841</v>
      </c>
      <c r="D23" s="12">
        <f t="shared" si="3"/>
        <v>243.88206453689421</v>
      </c>
    </row>
    <row r="24" spans="1:9" x14ac:dyDescent="0.15">
      <c r="A24" s="10">
        <v>5.2500000000000003E-3</v>
      </c>
      <c r="B24" s="11">
        <f>A24*2*E$1*PI()</f>
        <v>1.3194689145077132</v>
      </c>
      <c r="C24" s="11">
        <f t="shared" si="2"/>
        <v>4.9214579028215777</v>
      </c>
      <c r="D24" s="12">
        <f t="shared" si="3"/>
        <v>246.07289514107887</v>
      </c>
    </row>
    <row r="25" spans="1:9" x14ac:dyDescent="0.15">
      <c r="A25" s="10">
        <v>5.4999999999999997E-3</v>
      </c>
      <c r="B25" s="11">
        <f>A25*2*E$1*PI()</f>
        <v>1.3823007675795087</v>
      </c>
      <c r="C25" s="11">
        <f t="shared" si="2"/>
        <v>4.9557181268217221</v>
      </c>
      <c r="D25" s="12">
        <f t="shared" si="3"/>
        <v>247.7859063410861</v>
      </c>
    </row>
    <row r="26" spans="1:9" x14ac:dyDescent="0.15">
      <c r="A26" s="10">
        <v>5.7499999999999999E-3</v>
      </c>
      <c r="B26" s="11">
        <f>A26*2*E$1*PI()</f>
        <v>1.4451326206513047</v>
      </c>
      <c r="C26" s="11">
        <f t="shared" si="2"/>
        <v>4.9802867532861939</v>
      </c>
      <c r="D26" s="12">
        <f t="shared" si="3"/>
        <v>249.01433766430969</v>
      </c>
    </row>
    <row r="27" spans="1:9" x14ac:dyDescent="0.15">
      <c r="A27" s="10">
        <v>6.0000000000000001E-3</v>
      </c>
      <c r="B27" s="11">
        <f>A27*2*E$1*PI()</f>
        <v>1.5079644737231006</v>
      </c>
      <c r="C27" s="11">
        <f t="shared" si="2"/>
        <v>4.9950668210706795</v>
      </c>
      <c r="D27" s="12">
        <f t="shared" si="3"/>
        <v>249.75334105353397</v>
      </c>
    </row>
    <row r="28" spans="1:9" x14ac:dyDescent="0.15">
      <c r="A28" s="10">
        <v>6.2500000000000003E-3</v>
      </c>
      <c r="B28" s="11">
        <f>A28*2*E$1*PI()</f>
        <v>1.5707963267948966</v>
      </c>
      <c r="C28" s="11">
        <f t="shared" si="2"/>
        <v>5</v>
      </c>
      <c r="D28" s="12">
        <f t="shared" si="3"/>
        <v>250</v>
      </c>
    </row>
    <row r="29" spans="1:9" x14ac:dyDescent="0.15">
      <c r="A29" s="10">
        <v>6.4999999999999997E-3</v>
      </c>
      <c r="B29" s="11">
        <f>A29*2*E$1*PI()</f>
        <v>1.6336281798666925</v>
      </c>
      <c r="C29" s="11">
        <f t="shared" si="2"/>
        <v>4.9950668210706795</v>
      </c>
      <c r="D29" s="12">
        <f t="shared" si="3"/>
        <v>249.75334105353397</v>
      </c>
    </row>
    <row r="30" spans="1:9" x14ac:dyDescent="0.15">
      <c r="A30" s="10">
        <v>6.7499999999999999E-3</v>
      </c>
      <c r="B30" s="11">
        <f>A30*2*E$1*PI()</f>
        <v>1.6964600329384885</v>
      </c>
      <c r="C30" s="11">
        <f t="shared" si="2"/>
        <v>4.9802867532861939</v>
      </c>
      <c r="D30" s="12">
        <f t="shared" si="3"/>
        <v>249.01433766430969</v>
      </c>
    </row>
    <row r="31" spans="1:9" x14ac:dyDescent="0.15">
      <c r="A31" s="10">
        <v>7.0000000000000001E-3</v>
      </c>
      <c r="B31" s="11">
        <f>A31*2*E$1*PI()</f>
        <v>1.7592918860102844</v>
      </c>
      <c r="C31" s="11">
        <f t="shared" si="2"/>
        <v>4.9557181268217221</v>
      </c>
      <c r="D31" s="12">
        <f t="shared" si="3"/>
        <v>247.7859063410861</v>
      </c>
    </row>
    <row r="32" spans="1:9" x14ac:dyDescent="0.15">
      <c r="A32" s="10">
        <v>7.2500000000000004E-3</v>
      </c>
      <c r="B32" s="11">
        <f>A32*2*E$1*PI()</f>
        <v>1.8221237390820801</v>
      </c>
      <c r="C32" s="11">
        <f t="shared" si="2"/>
        <v>4.9214579028215777</v>
      </c>
      <c r="D32" s="12">
        <f t="shared" si="3"/>
        <v>246.07289514107887</v>
      </c>
    </row>
    <row r="33" spans="1:4" x14ac:dyDescent="0.15">
      <c r="A33" s="10">
        <v>7.4999999999999997E-3</v>
      </c>
      <c r="B33" s="11">
        <f>A33*2*E$1*PI()</f>
        <v>1.8849555921538759</v>
      </c>
      <c r="C33" s="11">
        <f t="shared" si="2"/>
        <v>4.8776412907378841</v>
      </c>
      <c r="D33" s="12">
        <f t="shared" si="3"/>
        <v>243.88206453689421</v>
      </c>
    </row>
    <row r="34" spans="1:4" x14ac:dyDescent="0.15">
      <c r="A34" s="10">
        <v>7.7499999999999999E-3</v>
      </c>
      <c r="B34" s="11">
        <f>A34*2*E$1*PI()</f>
        <v>1.9477874452256718</v>
      </c>
      <c r="C34" s="11">
        <f t="shared" si="2"/>
        <v>4.8244412147206281</v>
      </c>
      <c r="D34" s="12">
        <f t="shared" si="3"/>
        <v>241.22206073603141</v>
      </c>
    </row>
    <row r="35" spans="1:4" x14ac:dyDescent="0.15">
      <c r="A35" s="10">
        <v>8.0000000000000002E-3</v>
      </c>
      <c r="B35" s="11">
        <f>A35*2*E$1*PI()</f>
        <v>2.0106192982974678</v>
      </c>
      <c r="C35" s="11">
        <f t="shared" si="2"/>
        <v>4.7620676311650492</v>
      </c>
      <c r="D35" s="12">
        <f t="shared" si="3"/>
        <v>238.10338155825247</v>
      </c>
    </row>
    <row r="36" spans="1:4" x14ac:dyDescent="0.15">
      <c r="A36" s="10">
        <v>8.2500000000000004E-3</v>
      </c>
      <c r="B36" s="11">
        <f>A36*2*E$1*PI()</f>
        <v>2.0734511513692637</v>
      </c>
      <c r="C36" s="11">
        <f t="shared" si="2"/>
        <v>4.6907667001096591</v>
      </c>
      <c r="D36" s="12">
        <f t="shared" si="3"/>
        <v>234.53833500548296</v>
      </c>
    </row>
    <row r="37" spans="1:4" x14ac:dyDescent="0.15">
      <c r="A37" s="10">
        <v>8.5000000000000006E-3</v>
      </c>
      <c r="B37" s="11">
        <f>A37*2*E$1*PI()</f>
        <v>2.1362830044410597</v>
      </c>
      <c r="C37" s="11">
        <f t="shared" si="2"/>
        <v>4.6108198137550369</v>
      </c>
      <c r="D37" s="12">
        <f t="shared" si="3"/>
        <v>230.54099068775184</v>
      </c>
    </row>
    <row r="38" spans="1:4" x14ac:dyDescent="0.15">
      <c r="A38" s="10">
        <v>8.7500000000000008E-3</v>
      </c>
      <c r="B38" s="11">
        <f>A38*2*E$1*PI()</f>
        <v>2.1991148575128552</v>
      </c>
      <c r="C38" s="11">
        <f t="shared" si="2"/>
        <v>4.5225424859373682</v>
      </c>
      <c r="D38" s="12">
        <f t="shared" si="3"/>
        <v>226.1271242968684</v>
      </c>
    </row>
    <row r="39" spans="1:4" x14ac:dyDescent="0.15">
      <c r="A39" s="10">
        <v>8.9999999999999993E-3</v>
      </c>
      <c r="B39" s="11">
        <f>A39*2*E$1*PI()</f>
        <v>2.2619467105846511</v>
      </c>
      <c r="C39" s="11">
        <f t="shared" si="2"/>
        <v>4.426283106939473</v>
      </c>
      <c r="D39" s="12">
        <f t="shared" si="3"/>
        <v>221.31415534697365</v>
      </c>
    </row>
    <row r="40" spans="1:4" x14ac:dyDescent="0.15">
      <c r="A40" s="10">
        <v>9.2499999999999995E-3</v>
      </c>
      <c r="B40" s="11">
        <f>A40*2*E$1*PI()</f>
        <v>2.3247785636564471</v>
      </c>
      <c r="C40" s="11">
        <f t="shared" si="2"/>
        <v>4.3224215685535281</v>
      </c>
      <c r="D40" s="12">
        <f t="shared" si="3"/>
        <v>216.12107842767639</v>
      </c>
    </row>
    <row r="41" spans="1:4" x14ac:dyDescent="0.15">
      <c r="A41" s="10">
        <v>9.4999999999999998E-3</v>
      </c>
      <c r="B41" s="11">
        <f>A41*2*E$1*PI()</f>
        <v>2.3876104167282426</v>
      </c>
      <c r="C41" s="11">
        <f t="shared" si="2"/>
        <v>4.2113677648217216</v>
      </c>
      <c r="D41" s="12">
        <f t="shared" si="3"/>
        <v>210.56838824108607</v>
      </c>
    </row>
    <row r="42" spans="1:4" x14ac:dyDescent="0.15">
      <c r="A42" s="10">
        <v>9.75E-3</v>
      </c>
      <c r="B42" s="11">
        <f>A42*2*E$1*PI()</f>
        <v>2.4504422698000385</v>
      </c>
      <c r="C42" s="11">
        <f t="shared" si="2"/>
        <v>4.0935599743717246</v>
      </c>
      <c r="D42" s="12">
        <f t="shared" si="3"/>
        <v>204.67799871858622</v>
      </c>
    </row>
    <row r="43" spans="1:4" x14ac:dyDescent="0.15">
      <c r="A43" s="10">
        <v>0.01</v>
      </c>
      <c r="B43" s="11">
        <f>A43*2*E$1*PI()</f>
        <v>2.5132741228718345</v>
      </c>
      <c r="C43" s="11">
        <f t="shared" si="2"/>
        <v>3.969463130731183</v>
      </c>
      <c r="D43" s="12">
        <f t="shared" si="3"/>
        <v>198.47315653655915</v>
      </c>
    </row>
    <row r="44" spans="1:4" x14ac:dyDescent="0.15">
      <c r="A44" s="10">
        <v>1.025E-2</v>
      </c>
      <c r="B44" s="11">
        <f>A44*2*E$1*PI()</f>
        <v>2.5761059759436304</v>
      </c>
      <c r="C44" s="11">
        <f t="shared" si="2"/>
        <v>3.8395669874474914</v>
      </c>
      <c r="D44" s="12">
        <f t="shared" si="3"/>
        <v>191.97834937237457</v>
      </c>
    </row>
    <row r="45" spans="1:4" x14ac:dyDescent="0.15">
      <c r="A45" s="10">
        <v>1.0500000000000001E-2</v>
      </c>
      <c r="B45" s="11">
        <f>A45*2*E$1*PI()</f>
        <v>2.6389378290154264</v>
      </c>
      <c r="C45" s="11">
        <f t="shared" si="2"/>
        <v>3.7043841852542876</v>
      </c>
      <c r="D45" s="12">
        <f t="shared" si="3"/>
        <v>185.21920926271437</v>
      </c>
    </row>
    <row r="46" spans="1:4" x14ac:dyDescent="0.15">
      <c r="A46" s="10">
        <v>1.0749999999999999E-2</v>
      </c>
      <c r="B46" s="11">
        <f>A46*2*E$1*PI()</f>
        <v>2.7017696820872219</v>
      </c>
      <c r="C46" s="11">
        <f t="shared" si="2"/>
        <v>3.5644482289126822</v>
      </c>
      <c r="D46" s="12">
        <f t="shared" si="3"/>
        <v>178.22241144563409</v>
      </c>
    </row>
    <row r="47" spans="1:4" x14ac:dyDescent="0.15">
      <c r="A47" s="10">
        <v>1.0999999999999999E-2</v>
      </c>
      <c r="B47" s="11">
        <f>A47*2*E$1*PI()</f>
        <v>2.7646015351590174</v>
      </c>
      <c r="C47" s="11">
        <f t="shared" si="2"/>
        <v>3.4203113817116959</v>
      </c>
      <c r="D47" s="12">
        <f t="shared" si="3"/>
        <v>171.01556908558479</v>
      </c>
    </row>
    <row r="48" spans="1:4" x14ac:dyDescent="0.15">
      <c r="A48" s="10">
        <v>1.125E-2</v>
      </c>
      <c r="B48" s="11">
        <f>A48*2*E$1*PI()</f>
        <v>2.8274333882308134</v>
      </c>
      <c r="C48" s="11">
        <f t="shared" si="2"/>
        <v>3.27254248593737</v>
      </c>
      <c r="D48" s="12">
        <f t="shared" si="3"/>
        <v>163.62712429686849</v>
      </c>
    </row>
    <row r="49" spans="1:4" x14ac:dyDescent="0.15">
      <c r="A49" s="10">
        <v>1.15E-2</v>
      </c>
      <c r="B49" s="11">
        <f>A49*2*E$1*PI()</f>
        <v>2.8902652413026093</v>
      </c>
      <c r="C49" s="11">
        <f t="shared" si="2"/>
        <v>3.1217247179121381</v>
      </c>
      <c r="D49" s="12">
        <f t="shared" si="3"/>
        <v>156.0862358956069</v>
      </c>
    </row>
    <row r="50" spans="1:4" x14ac:dyDescent="0.15">
      <c r="A50" s="10">
        <v>1.175E-2</v>
      </c>
      <c r="B50" s="11">
        <f>A50*2*E$1*PI()</f>
        <v>2.9530970943744053</v>
      </c>
      <c r="C50" s="11">
        <f t="shared" si="2"/>
        <v>2.9684532864643125</v>
      </c>
      <c r="D50" s="12">
        <f t="shared" si="3"/>
        <v>148.42266432321563</v>
      </c>
    </row>
    <row r="51" spans="1:4" x14ac:dyDescent="0.15">
      <c r="A51" s="10">
        <v>1.2E-2</v>
      </c>
      <c r="B51" s="11">
        <f>A51*2*E$1*PI()</f>
        <v>3.0159289474462012</v>
      </c>
      <c r="C51" s="11">
        <f t="shared" si="2"/>
        <v>2.8133330839107611</v>
      </c>
      <c r="D51" s="12">
        <f t="shared" si="3"/>
        <v>140.66665419553806</v>
      </c>
    </row>
    <row r="52" spans="1:4" x14ac:dyDescent="0.15">
      <c r="A52" s="10">
        <v>1.225E-2</v>
      </c>
      <c r="B52" s="11">
        <f>A52*2*E$1*PI()</f>
        <v>3.0787608005179972</v>
      </c>
      <c r="C52" s="11">
        <f t="shared" si="2"/>
        <v>2.6569762988232837</v>
      </c>
      <c r="D52" s="12">
        <f t="shared" si="3"/>
        <v>132.84881494116419</v>
      </c>
    </row>
    <row r="53" spans="1:4" x14ac:dyDescent="0.15">
      <c r="A53" s="10">
        <v>1.2500000000000001E-2</v>
      </c>
      <c r="B53" s="11">
        <f>A53*2*E$1*PI()</f>
        <v>3.1415926535897931</v>
      </c>
      <c r="C53" s="11">
        <f t="shared" si="2"/>
        <v>2.5</v>
      </c>
      <c r="D53" s="12">
        <f t="shared" si="3"/>
        <v>125</v>
      </c>
    </row>
    <row r="54" spans="1:4" x14ac:dyDescent="0.15">
      <c r="A54" s="10">
        <v>1.2749999999999999E-2</v>
      </c>
      <c r="B54" s="11">
        <f>A54*2*E$1*PI()</f>
        <v>3.2044245066615891</v>
      </c>
      <c r="C54" s="11">
        <f t="shared" si="2"/>
        <v>2.3430237011767163</v>
      </c>
      <c r="D54" s="12">
        <f t="shared" si="3"/>
        <v>117.15118505883581</v>
      </c>
    </row>
    <row r="55" spans="1:4" x14ac:dyDescent="0.15">
      <c r="A55" s="10">
        <v>1.2999999999999999E-2</v>
      </c>
      <c r="B55" s="11">
        <f>A55*2*E$1*PI()</f>
        <v>3.267256359733385</v>
      </c>
      <c r="C55" s="11">
        <f t="shared" si="2"/>
        <v>2.1866669160892389</v>
      </c>
      <c r="D55" s="12">
        <f t="shared" si="3"/>
        <v>109.33334580446194</v>
      </c>
    </row>
    <row r="56" spans="1:4" x14ac:dyDescent="0.15">
      <c r="A56" s="10">
        <v>1.325E-2</v>
      </c>
      <c r="B56" s="11">
        <f>A56*2*E$1*PI()</f>
        <v>3.330088212805181</v>
      </c>
      <c r="C56" s="11">
        <f t="shared" si="2"/>
        <v>2.0315467135356879</v>
      </c>
      <c r="D56" s="12">
        <f t="shared" si="3"/>
        <v>101.5773356767844</v>
      </c>
    </row>
    <row r="57" spans="1:4" x14ac:dyDescent="0.15">
      <c r="A57" s="10">
        <v>1.35E-2</v>
      </c>
      <c r="B57" s="11">
        <f>A57*2*E$1*PI()</f>
        <v>3.3929200658769769</v>
      </c>
      <c r="C57" s="11">
        <f t="shared" si="2"/>
        <v>1.8782752820878623</v>
      </c>
      <c r="D57" s="12">
        <f t="shared" si="3"/>
        <v>93.91376410439311</v>
      </c>
    </row>
    <row r="58" spans="1:4" x14ac:dyDescent="0.15">
      <c r="A58" s="10">
        <v>1.375E-2</v>
      </c>
      <c r="B58" s="11">
        <f>A58*2*E$1*PI()</f>
        <v>3.4557519189487729</v>
      </c>
      <c r="C58" s="11">
        <f t="shared" si="2"/>
        <v>1.7274575140626305</v>
      </c>
      <c r="D58" s="12">
        <f t="shared" si="3"/>
        <v>86.372875703131527</v>
      </c>
    </row>
    <row r="59" spans="1:4" x14ac:dyDescent="0.15">
      <c r="A59" s="10">
        <v>1.4E-2</v>
      </c>
      <c r="B59" s="11">
        <f>A59*2*E$1*PI()</f>
        <v>3.5185837720205688</v>
      </c>
      <c r="C59" s="11">
        <f t="shared" si="2"/>
        <v>1.5796886182883041</v>
      </c>
      <c r="D59" s="12">
        <f t="shared" si="3"/>
        <v>78.984430914415199</v>
      </c>
    </row>
    <row r="60" spans="1:4" x14ac:dyDescent="0.15">
      <c r="A60" s="10">
        <v>1.4250000000000001E-2</v>
      </c>
      <c r="B60" s="11">
        <f>A60*2*E$1*PI()</f>
        <v>3.5814156250923643</v>
      </c>
      <c r="C60" s="11">
        <f t="shared" si="2"/>
        <v>1.4355517710873182</v>
      </c>
      <c r="D60" s="12">
        <f t="shared" si="3"/>
        <v>71.777588554365906</v>
      </c>
    </row>
    <row r="61" spans="1:4" x14ac:dyDescent="0.15">
      <c r="A61" s="10">
        <v>1.4500000000000001E-2</v>
      </c>
      <c r="B61" s="11">
        <f>A61*2*E$1*PI()</f>
        <v>3.6442474781641603</v>
      </c>
      <c r="C61" s="11">
        <f t="shared" si="2"/>
        <v>1.2956158147457115</v>
      </c>
      <c r="D61" s="12">
        <f t="shared" si="3"/>
        <v>64.780790737285571</v>
      </c>
    </row>
    <row r="62" spans="1:4" x14ac:dyDescent="0.15">
      <c r="A62" s="10">
        <v>1.4749999999999999E-2</v>
      </c>
      <c r="B62" s="11">
        <f>A62*2*E$1*PI()</f>
        <v>3.7070793312359558</v>
      </c>
      <c r="C62" s="11">
        <f t="shared" si="2"/>
        <v>1.1604330125525089</v>
      </c>
      <c r="D62" s="12">
        <f t="shared" si="3"/>
        <v>58.021650627625441</v>
      </c>
    </row>
    <row r="63" spans="1:4" x14ac:dyDescent="0.15">
      <c r="A63" s="10">
        <v>1.4999999999999999E-2</v>
      </c>
      <c r="B63" s="11">
        <f>A63*2*E$1*PI()</f>
        <v>3.7699111843077517</v>
      </c>
      <c r="C63" s="11">
        <f t="shared" si="2"/>
        <v>1.0305368692688175</v>
      </c>
      <c r="D63" s="12">
        <f t="shared" si="3"/>
        <v>51.526843463440876</v>
      </c>
    </row>
    <row r="64" spans="1:4" x14ac:dyDescent="0.15">
      <c r="A64" s="10">
        <v>1.525E-2</v>
      </c>
      <c r="B64" s="11">
        <f>A64*2*E$1*PI()</f>
        <v>3.8327430373795477</v>
      </c>
      <c r="C64" s="11">
        <f t="shared" si="2"/>
        <v>0.90644002562827564</v>
      </c>
      <c r="D64" s="12">
        <f t="shared" si="3"/>
        <v>45.322001281413783</v>
      </c>
    </row>
    <row r="65" spans="1:4" x14ac:dyDescent="0.15">
      <c r="A65" s="10">
        <v>1.55E-2</v>
      </c>
      <c r="B65" s="11">
        <f>A65*2*E$1*PI()</f>
        <v>3.8955748904513436</v>
      </c>
      <c r="C65" s="11">
        <f t="shared" si="2"/>
        <v>0.78863223517827818</v>
      </c>
      <c r="D65" s="12">
        <f t="shared" si="3"/>
        <v>39.43161175891391</v>
      </c>
    </row>
    <row r="66" spans="1:4" x14ac:dyDescent="0.15">
      <c r="A66" s="10">
        <v>1.575E-2</v>
      </c>
      <c r="B66" s="11">
        <f>A66*2*E$1*PI()</f>
        <v>3.9584067435231391</v>
      </c>
      <c r="C66" s="11">
        <f t="shared" si="2"/>
        <v>0.67757843144647167</v>
      </c>
      <c r="D66" s="12">
        <f t="shared" si="3"/>
        <v>33.878921572323584</v>
      </c>
    </row>
    <row r="67" spans="1:4" x14ac:dyDescent="0.15">
      <c r="A67" s="10">
        <v>1.6E-2</v>
      </c>
      <c r="B67" s="11">
        <f>A67*2*E$1*PI()</f>
        <v>4.0212385965949355</v>
      </c>
      <c r="C67" s="11">
        <f t="shared" si="2"/>
        <v>0.57371689306052653</v>
      </c>
      <c r="D67" s="12">
        <f t="shared" si="3"/>
        <v>28.685844653026326</v>
      </c>
    </row>
    <row r="68" spans="1:4" x14ac:dyDescent="0.15">
      <c r="A68" s="10">
        <v>1.6250000000000001E-2</v>
      </c>
      <c r="B68" s="11">
        <f>A68*2*E$1*PI()</f>
        <v>4.0840704496667311</v>
      </c>
      <c r="C68" s="11">
        <f t="shared" si="2"/>
        <v>0.47745751406263182</v>
      </c>
      <c r="D68" s="12">
        <f t="shared" si="3"/>
        <v>23.872875703131591</v>
      </c>
    </row>
    <row r="69" spans="1:4" x14ac:dyDescent="0.15">
      <c r="A69" s="10">
        <v>1.6500000000000001E-2</v>
      </c>
      <c r="B69" s="11">
        <f>A69*2*E$1*PI()</f>
        <v>4.1469023027385274</v>
      </c>
      <c r="C69" s="11">
        <f t="shared" si="2"/>
        <v>0.38918018624496176</v>
      </c>
      <c r="D69" s="12">
        <f t="shared" si="3"/>
        <v>19.459009312248089</v>
      </c>
    </row>
    <row r="70" spans="1:4" x14ac:dyDescent="0.15">
      <c r="A70" s="10">
        <v>1.6750000000000001E-2</v>
      </c>
      <c r="B70" s="11">
        <f>A70*2*E$1*PI()</f>
        <v>4.209734155810323</v>
      </c>
      <c r="C70" s="11">
        <f t="shared" si="2"/>
        <v>0.30923329989034087</v>
      </c>
      <c r="D70" s="12">
        <f t="shared" si="3"/>
        <v>15.461664994517044</v>
      </c>
    </row>
    <row r="71" spans="1:4" x14ac:dyDescent="0.15">
      <c r="A71" s="10">
        <v>1.7000000000000001E-2</v>
      </c>
      <c r="B71" s="11">
        <f>A71*2*E$1*PI()</f>
        <v>4.2725660088821193</v>
      </c>
      <c r="C71" s="11">
        <f t="shared" ref="C71:C103" si="4">COS(PI()/2 - B71) * 2.5 + 2.5</f>
        <v>0.23793236883495039</v>
      </c>
      <c r="D71" s="12">
        <f t="shared" ref="D71:D103" si="5">C71 / 0.02</f>
        <v>11.896618441747519</v>
      </c>
    </row>
    <row r="72" spans="1:4" x14ac:dyDescent="0.15">
      <c r="A72" s="10">
        <v>1.7250000000000001E-2</v>
      </c>
      <c r="B72" s="11">
        <f>A72*2*E$1*PI()</f>
        <v>4.3353978619539149</v>
      </c>
      <c r="C72" s="11">
        <f t="shared" si="4"/>
        <v>0.17555878527937141</v>
      </c>
      <c r="D72" s="12">
        <f t="shared" si="5"/>
        <v>8.7779392639685696</v>
      </c>
    </row>
    <row r="73" spans="1:4" x14ac:dyDescent="0.15">
      <c r="A73" s="10">
        <v>1.7500000000000002E-2</v>
      </c>
      <c r="B73" s="11">
        <f>A73*2*E$1*PI()</f>
        <v>4.3982297150257104</v>
      </c>
      <c r="C73" s="11">
        <f t="shared" si="4"/>
        <v>0.12235870926211634</v>
      </c>
      <c r="D73" s="12">
        <f t="shared" si="5"/>
        <v>6.1179354631058169</v>
      </c>
    </row>
    <row r="74" spans="1:4" x14ac:dyDescent="0.15">
      <c r="A74" s="10">
        <v>1.7749999999999998E-2</v>
      </c>
      <c r="B74" s="11">
        <f>A74*2*E$1*PI()</f>
        <v>4.4610615680975059</v>
      </c>
      <c r="C74" s="11">
        <f t="shared" si="4"/>
        <v>7.8542097178422754E-2</v>
      </c>
      <c r="D74" s="12">
        <f t="shared" si="5"/>
        <v>3.9271048589211377</v>
      </c>
    </row>
    <row r="75" spans="1:4" x14ac:dyDescent="0.15">
      <c r="A75" s="10">
        <v>1.7999999999999999E-2</v>
      </c>
      <c r="B75" s="11">
        <f>A75*2*E$1*PI()</f>
        <v>4.5238934211693023</v>
      </c>
      <c r="C75" s="11">
        <f t="shared" si="4"/>
        <v>4.4281873178278364E-2</v>
      </c>
      <c r="D75" s="12">
        <f t="shared" si="5"/>
        <v>2.2140936589139182</v>
      </c>
    </row>
    <row r="76" spans="1:4" x14ac:dyDescent="0.15">
      <c r="A76" s="10">
        <v>1.8249999999999999E-2</v>
      </c>
      <c r="B76" s="11">
        <f>A76*2*E$1*PI()</f>
        <v>4.5867252742410978</v>
      </c>
      <c r="C76" s="11">
        <f t="shared" si="4"/>
        <v>1.9713246713805699E-2</v>
      </c>
      <c r="D76" s="12">
        <f t="shared" si="5"/>
        <v>0.98566233569028494</v>
      </c>
    </row>
    <row r="77" spans="1:4" x14ac:dyDescent="0.15">
      <c r="A77" s="10">
        <v>1.8499999999999999E-2</v>
      </c>
      <c r="B77" s="11">
        <f>A77*2*E$1*PI()</f>
        <v>4.6495571273128942</v>
      </c>
      <c r="C77" s="11">
        <f t="shared" si="4"/>
        <v>4.9331789293209916E-3</v>
      </c>
      <c r="D77" s="12">
        <f t="shared" si="5"/>
        <v>0.24665894646604958</v>
      </c>
    </row>
    <row r="78" spans="1:4" x14ac:dyDescent="0.15">
      <c r="A78" s="10">
        <v>1.8749999999999999E-2</v>
      </c>
      <c r="B78" s="11">
        <f>A78*2*E$1*PI()</f>
        <v>4.7123889803846897</v>
      </c>
      <c r="C78" s="11">
        <f t="shared" si="4"/>
        <v>0</v>
      </c>
      <c r="D78" s="12">
        <f t="shared" si="5"/>
        <v>0</v>
      </c>
    </row>
    <row r="79" spans="1:4" x14ac:dyDescent="0.15">
      <c r="A79" s="10">
        <v>1.9E-2</v>
      </c>
      <c r="B79" s="11">
        <f>A79*2*E$1*PI()</f>
        <v>4.7752208334564852</v>
      </c>
      <c r="C79" s="11">
        <f t="shared" si="4"/>
        <v>4.9331789293209916E-3</v>
      </c>
      <c r="D79" s="12">
        <f t="shared" si="5"/>
        <v>0.24665894646604958</v>
      </c>
    </row>
    <row r="80" spans="1:4" x14ac:dyDescent="0.15">
      <c r="A80" s="10">
        <v>1.925E-2</v>
      </c>
      <c r="B80" s="11">
        <f>A80*2*E$1*PI()</f>
        <v>4.8380526865282816</v>
      </c>
      <c r="C80" s="11">
        <f t="shared" si="4"/>
        <v>1.9713246713805255E-2</v>
      </c>
      <c r="D80" s="12">
        <f t="shared" si="5"/>
        <v>0.98566233569026274</v>
      </c>
    </row>
    <row r="81" spans="1:4" x14ac:dyDescent="0.15">
      <c r="A81" s="10">
        <v>1.95E-2</v>
      </c>
      <c r="B81" s="11">
        <f>A81*2*E$1*PI()</f>
        <v>4.9008845396000771</v>
      </c>
      <c r="C81" s="11">
        <f t="shared" si="4"/>
        <v>4.4281873178278364E-2</v>
      </c>
      <c r="D81" s="12">
        <f t="shared" si="5"/>
        <v>2.2140936589139182</v>
      </c>
    </row>
    <row r="82" spans="1:4" x14ac:dyDescent="0.15">
      <c r="A82" s="10">
        <v>1.975E-2</v>
      </c>
      <c r="B82" s="11">
        <f>A82*2*E$1*PI()</f>
        <v>4.9637163926718735</v>
      </c>
      <c r="C82" s="11">
        <f t="shared" si="4"/>
        <v>7.854209717842231E-2</v>
      </c>
      <c r="D82" s="12">
        <f t="shared" si="5"/>
        <v>3.9271048589211155</v>
      </c>
    </row>
    <row r="83" spans="1:4" x14ac:dyDescent="0.15">
      <c r="A83" s="10">
        <v>0.02</v>
      </c>
      <c r="B83" s="11">
        <f>A83*2*E$1*PI()</f>
        <v>5.026548245743669</v>
      </c>
      <c r="C83" s="11">
        <f t="shared" si="4"/>
        <v>0.12235870926211589</v>
      </c>
      <c r="D83" s="12">
        <f t="shared" si="5"/>
        <v>6.1179354631057947</v>
      </c>
    </row>
    <row r="84" spans="1:4" x14ac:dyDescent="0.15">
      <c r="A84" s="10">
        <v>2.0250000000000001E-2</v>
      </c>
      <c r="B84" s="11">
        <f>A84*2*E$1*PI()</f>
        <v>5.0893800988154654</v>
      </c>
      <c r="C84" s="11">
        <f t="shared" si="4"/>
        <v>0.17555878527937185</v>
      </c>
      <c r="D84" s="12">
        <f t="shared" si="5"/>
        <v>8.7779392639685927</v>
      </c>
    </row>
    <row r="85" spans="1:4" x14ac:dyDescent="0.15">
      <c r="A85" s="10">
        <v>2.0500000000000001E-2</v>
      </c>
      <c r="B85" s="11">
        <f>A85*2*E$1*PI()</f>
        <v>5.1522119518872609</v>
      </c>
      <c r="C85" s="11">
        <f t="shared" si="4"/>
        <v>0.23793236883495128</v>
      </c>
      <c r="D85" s="12">
        <f t="shared" si="5"/>
        <v>11.896618441747563</v>
      </c>
    </row>
    <row r="86" spans="1:4" x14ac:dyDescent="0.15">
      <c r="A86" s="10">
        <v>2.0750000000000001E-2</v>
      </c>
      <c r="B86" s="11">
        <f>A86*2*E$1*PI()</f>
        <v>5.2150438049590573</v>
      </c>
      <c r="C86" s="11">
        <f t="shared" si="4"/>
        <v>0.30923329989034176</v>
      </c>
      <c r="D86" s="12">
        <f t="shared" si="5"/>
        <v>15.461664994517088</v>
      </c>
    </row>
    <row r="87" spans="1:4" x14ac:dyDescent="0.15">
      <c r="A87" s="10">
        <v>2.1000000000000001E-2</v>
      </c>
      <c r="B87" s="11">
        <f>A87*2*E$1*PI()</f>
        <v>5.2778756580308528</v>
      </c>
      <c r="C87" s="11">
        <f t="shared" si="4"/>
        <v>0.38918018624496264</v>
      </c>
      <c r="D87" s="12">
        <f t="shared" si="5"/>
        <v>19.459009312248131</v>
      </c>
    </row>
    <row r="88" spans="1:4" x14ac:dyDescent="0.15">
      <c r="A88" s="10">
        <v>2.1250000000000002E-2</v>
      </c>
      <c r="B88" s="11">
        <f>A88*2*E$1*PI()</f>
        <v>5.3407075111026492</v>
      </c>
      <c r="C88" s="11">
        <f t="shared" si="4"/>
        <v>0.4774575140626327</v>
      </c>
      <c r="D88" s="12">
        <f t="shared" si="5"/>
        <v>23.872875703131633</v>
      </c>
    </row>
    <row r="89" spans="1:4" x14ac:dyDescent="0.15">
      <c r="A89" s="10">
        <v>2.1499999999999998E-2</v>
      </c>
      <c r="B89" s="11">
        <f>A89*2*E$1*PI()</f>
        <v>5.4035393641744438</v>
      </c>
      <c r="C89" s="11">
        <f t="shared" si="4"/>
        <v>0.57371689306052609</v>
      </c>
      <c r="D89" s="12">
        <f t="shared" si="5"/>
        <v>28.685844653026304</v>
      </c>
    </row>
    <row r="90" spans="1:4" x14ac:dyDescent="0.15">
      <c r="A90" s="10">
        <v>2.1749999999999999E-2</v>
      </c>
      <c r="B90" s="11">
        <f>A90*2*E$1*PI()</f>
        <v>5.4663712172462393</v>
      </c>
      <c r="C90" s="11">
        <f t="shared" si="4"/>
        <v>0.67757843144646968</v>
      </c>
      <c r="D90" s="12">
        <f t="shared" si="5"/>
        <v>33.878921572323485</v>
      </c>
    </row>
    <row r="91" spans="1:4" x14ac:dyDescent="0.15">
      <c r="A91" s="10">
        <v>2.1999999999999999E-2</v>
      </c>
      <c r="B91" s="11">
        <f>A91*2*E$1*PI()</f>
        <v>5.5292030703180348</v>
      </c>
      <c r="C91" s="11">
        <f t="shared" si="4"/>
        <v>0.78863223517827596</v>
      </c>
      <c r="D91" s="12">
        <f t="shared" si="5"/>
        <v>39.431611758913796</v>
      </c>
    </row>
    <row r="92" spans="1:4" x14ac:dyDescent="0.15">
      <c r="A92" s="10">
        <v>2.2249999999999999E-2</v>
      </c>
      <c r="B92" s="11">
        <f>A92*2*E$1*PI()</f>
        <v>5.5920349233898312</v>
      </c>
      <c r="C92" s="11">
        <f t="shared" si="4"/>
        <v>0.90644002562827453</v>
      </c>
      <c r="D92" s="12">
        <f t="shared" si="5"/>
        <v>45.322001281413726</v>
      </c>
    </row>
    <row r="93" spans="1:4" x14ac:dyDescent="0.15">
      <c r="A93" s="10">
        <v>2.2499999999999999E-2</v>
      </c>
      <c r="B93" s="11">
        <f>A93*2*E$1*PI()</f>
        <v>5.6548667764616267</v>
      </c>
      <c r="C93" s="11">
        <f t="shared" si="4"/>
        <v>1.0305368692688148</v>
      </c>
      <c r="D93" s="12">
        <f t="shared" si="5"/>
        <v>51.526843463440741</v>
      </c>
    </row>
    <row r="94" spans="1:4" x14ac:dyDescent="0.15">
      <c r="A94" s="10">
        <v>2.2749999999999999E-2</v>
      </c>
      <c r="B94" s="11">
        <f>A94*2*E$1*PI()</f>
        <v>5.7176986295334231</v>
      </c>
      <c r="C94" s="11">
        <f t="shared" si="4"/>
        <v>1.1604330125525073</v>
      </c>
      <c r="D94" s="12">
        <f t="shared" si="5"/>
        <v>58.021650627625363</v>
      </c>
    </row>
    <row r="95" spans="1:4" x14ac:dyDescent="0.15">
      <c r="A95" s="10">
        <v>2.3E-2</v>
      </c>
      <c r="B95" s="11">
        <f>A95*2*E$1*PI()</f>
        <v>5.7805304826052186</v>
      </c>
      <c r="C95" s="11">
        <f t="shared" si="4"/>
        <v>1.29561581474571</v>
      </c>
      <c r="D95" s="12">
        <f t="shared" si="5"/>
        <v>64.7807907372855</v>
      </c>
    </row>
    <row r="96" spans="1:4" x14ac:dyDescent="0.15">
      <c r="A96" s="10">
        <v>2.325E-2</v>
      </c>
      <c r="B96" s="11">
        <f>A96*2*E$1*PI()</f>
        <v>5.843362335677015</v>
      </c>
      <c r="C96" s="11">
        <f t="shared" si="4"/>
        <v>1.4355517710873176</v>
      </c>
      <c r="D96" s="12">
        <f t="shared" si="5"/>
        <v>71.777588554365877</v>
      </c>
    </row>
    <row r="97" spans="1:4" x14ac:dyDescent="0.15">
      <c r="A97" s="10">
        <v>2.35E-2</v>
      </c>
      <c r="B97" s="11">
        <f>A97*2*E$1*PI()</f>
        <v>5.9061941887488105</v>
      </c>
      <c r="C97" s="11">
        <f t="shared" si="4"/>
        <v>1.5796886182883036</v>
      </c>
      <c r="D97" s="12">
        <f t="shared" si="5"/>
        <v>78.984430914415185</v>
      </c>
    </row>
    <row r="98" spans="1:4" x14ac:dyDescent="0.15">
      <c r="A98" s="10">
        <v>2.375E-2</v>
      </c>
      <c r="B98" s="11">
        <f>A98*2*E$1*PI()</f>
        <v>5.9690260418206069</v>
      </c>
      <c r="C98" s="11">
        <f t="shared" si="4"/>
        <v>1.7274575140626311</v>
      </c>
      <c r="D98" s="12">
        <f t="shared" si="5"/>
        <v>86.372875703131555</v>
      </c>
    </row>
    <row r="99" spans="1:4" x14ac:dyDescent="0.15">
      <c r="A99" s="10">
        <v>2.4E-2</v>
      </c>
      <c r="B99" s="11">
        <f>A99*2*E$1*PI()</f>
        <v>6.0318578948924024</v>
      </c>
      <c r="C99" s="11">
        <f t="shared" si="4"/>
        <v>1.8782752820878619</v>
      </c>
      <c r="D99" s="12">
        <f t="shared" si="5"/>
        <v>93.913764104393096</v>
      </c>
    </row>
    <row r="100" spans="1:4" x14ac:dyDescent="0.15">
      <c r="A100" s="10">
        <v>2.4250000000000001E-2</v>
      </c>
      <c r="B100" s="11">
        <f>A100*2*E$1*PI()</f>
        <v>6.0946897479641988</v>
      </c>
      <c r="C100" s="11">
        <f t="shared" si="4"/>
        <v>2.0315467135356884</v>
      </c>
      <c r="D100" s="12">
        <f t="shared" si="5"/>
        <v>101.57733567678441</v>
      </c>
    </row>
    <row r="101" spans="1:4" x14ac:dyDescent="0.15">
      <c r="A101" s="10">
        <v>2.4500000000000001E-2</v>
      </c>
      <c r="B101" s="11">
        <f>A101*2*E$1*PI()</f>
        <v>6.1575216010359943</v>
      </c>
      <c r="C101" s="11">
        <f t="shared" si="4"/>
        <v>2.1866669160892385</v>
      </c>
      <c r="D101" s="12">
        <f t="shared" si="5"/>
        <v>109.33334580446193</v>
      </c>
    </row>
    <row r="102" spans="1:4" x14ac:dyDescent="0.15">
      <c r="A102" s="10">
        <v>2.4750000000000001E-2</v>
      </c>
      <c r="B102" s="11">
        <f>A102*2*E$1*PI()</f>
        <v>6.2203534541077907</v>
      </c>
      <c r="C102" s="11">
        <f t="shared" si="4"/>
        <v>2.3430237011767172</v>
      </c>
      <c r="D102" s="12">
        <f t="shared" si="5"/>
        <v>117.15118505883586</v>
      </c>
    </row>
    <row r="103" spans="1:4" ht="15" thickBot="1" x14ac:dyDescent="0.2">
      <c r="A103" s="15">
        <v>2.5000000000000001E-2</v>
      </c>
      <c r="B103" s="16">
        <f>A103*2*E$1*PI()</f>
        <v>6.2831853071795862</v>
      </c>
      <c r="C103" s="16">
        <f t="shared" si="4"/>
        <v>2.4999999999999996</v>
      </c>
      <c r="D103" s="17">
        <f t="shared" si="5"/>
        <v>124.99999999999997</v>
      </c>
    </row>
    <row r="104" spans="1:4" x14ac:dyDescent="0.15">
      <c r="A104" s="18"/>
    </row>
    <row r="105" spans="1:4" x14ac:dyDescent="0.15">
      <c r="A105" s="18"/>
    </row>
    <row r="106" spans="1:4" x14ac:dyDescent="0.15">
      <c r="A106" s="18"/>
    </row>
    <row r="107" spans="1:4" x14ac:dyDescent="0.15">
      <c r="A107" s="18"/>
    </row>
    <row r="108" spans="1:4" x14ac:dyDescent="0.15">
      <c r="A108" s="18"/>
    </row>
    <row r="109" spans="1:4" x14ac:dyDescent="0.15">
      <c r="A109" s="18"/>
    </row>
    <row r="110" spans="1:4" x14ac:dyDescent="0.15">
      <c r="A110" s="18"/>
    </row>
    <row r="111" spans="1:4" x14ac:dyDescent="0.15">
      <c r="A111" s="18"/>
    </row>
    <row r="112" spans="1:4" x14ac:dyDescent="0.15">
      <c r="A112" s="18"/>
    </row>
    <row r="113" spans="1:1" x14ac:dyDescent="0.15">
      <c r="A113" s="18"/>
    </row>
    <row r="114" spans="1:1" x14ac:dyDescent="0.15">
      <c r="A114" s="18"/>
    </row>
    <row r="115" spans="1:1" x14ac:dyDescent="0.15">
      <c r="A115" s="1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Sayfa1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İSHAK DEMİRTAS</cp:lastModifiedBy>
  <cp:revision/>
  <dcterms:created xsi:type="dcterms:W3CDTF">2023-12-30T19:43:03Z</dcterms:created>
  <dcterms:modified xsi:type="dcterms:W3CDTF">2024-01-01T22:57:18Z</dcterms:modified>
  <cp:category/>
  <cp:contentStatus/>
</cp:coreProperties>
</file>