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GlobeCom16-Main\SENSORNET\Experiment Data\figure11_rectangle\"/>
    </mc:Choice>
  </mc:AlternateContent>
  <bookViews>
    <workbookView xWindow="0" yWindow="0" windowWidth="14265" windowHeight="11610" tabRatio="944" activeTab="13"/>
  </bookViews>
  <sheets>
    <sheet name="0.25-75x18" sheetId="1" r:id="rId1"/>
    <sheet name="0.25-18x75" sheetId="3" r:id="rId2"/>
    <sheet name="0.25-37x37" sheetId="4" r:id="rId3"/>
    <sheet name="1-150x37" sheetId="5" r:id="rId4"/>
    <sheet name="1-37x150" sheetId="6" r:id="rId5"/>
    <sheet name="4-150x150" sheetId="7" r:id="rId6"/>
    <sheet name="4-75x300" sheetId="8" r:id="rId7"/>
    <sheet name="4-300x75" sheetId="9" r:id="rId8"/>
    <sheet name="1-75x75" sheetId="10" r:id="rId9"/>
    <sheet name="StatCollector-fig11-1-75x75-1" sheetId="11" r:id="rId10"/>
    <sheet name="4-75x300-3" sheetId="12" r:id="rId11"/>
    <sheet name="4-75x300-1" sheetId="14" r:id="rId12"/>
    <sheet name="4-75x300-4" sheetId="15" r:id="rId13"/>
    <sheet name="sum" sheetId="2" r:id="rId14"/>
  </sheets>
  <calcPr calcId="171027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  <pivotCache cacheId="11" r:id="rId26"/>
    <pivotCache cacheId="12" r:id="rId27"/>
  </pivotCaches>
</workbook>
</file>

<file path=xl/calcChain.xml><?xml version="1.0" encoding="utf-8"?>
<calcChain xmlns="http://schemas.openxmlformats.org/spreadsheetml/2006/main">
  <c r="K53" i="2" l="1"/>
  <c r="I53" i="2"/>
  <c r="G57" i="2"/>
  <c r="G56" i="2"/>
  <c r="G55" i="2"/>
  <c r="G54" i="2"/>
  <c r="G53" i="2"/>
  <c r="G51" i="2"/>
  <c r="M37" i="2"/>
  <c r="M43" i="2"/>
  <c r="M41" i="2" l="1"/>
  <c r="M39" i="2"/>
  <c r="Q38" i="2" l="1"/>
  <c r="Q37" i="2"/>
  <c r="Q36" i="2"/>
</calcChain>
</file>

<file path=xl/sharedStrings.xml><?xml version="1.0" encoding="utf-8"?>
<sst xmlns="http://schemas.openxmlformats.org/spreadsheetml/2006/main" count="2642" uniqueCount="32">
  <si>
    <t>Time</t>
  </si>
  <si>
    <t>DATA_PacketSentContor</t>
  </si>
  <si>
    <t>DATA_PacketReceivedContor</t>
  </si>
  <si>
    <t>DATA_PacketReceivedPercentage</t>
  </si>
  <si>
    <t>DATA_PacketDeliveryLatency_MAX</t>
  </si>
  <si>
    <t>SEND_PACKET_Contor</t>
  </si>
  <si>
    <t>RECEIVE_PACKET_Contor</t>
  </si>
  <si>
    <t>SINK_RECEIVED_TARGET_Contor</t>
  </si>
  <si>
    <t>SINK_RECEIVED_DATAVALUES_Contor</t>
  </si>
  <si>
    <t>MESSAGE_HOPS_Contor</t>
  </si>
  <si>
    <t>A_EnergyLeftPercentage_AVG</t>
  </si>
  <si>
    <t xml:space="preserve"> </t>
  </si>
  <si>
    <t>75x300</t>
  </si>
  <si>
    <t>300x75</t>
  </si>
  <si>
    <t>150x150</t>
  </si>
  <si>
    <t>37x150</t>
  </si>
  <si>
    <t>150x37</t>
  </si>
  <si>
    <t>75x75</t>
  </si>
  <si>
    <t>37x37</t>
  </si>
  <si>
    <t>18x75</t>
  </si>
  <si>
    <t>75x18</t>
  </si>
  <si>
    <t>Row Labels</t>
  </si>
  <si>
    <t>Grand Total</t>
  </si>
  <si>
    <t>Average of MESSAGE_HOPS_Contor</t>
  </si>
  <si>
    <t xml:space="preserve"> &lt;row</t>
  </si>
  <si>
    <t xml:space="preserve"> &lt;header&gt; </t>
  </si>
  <si>
    <t>* fig 10 k = 3</t>
  </si>
  <si>
    <t>75x300 v1</t>
  </si>
  <si>
    <t>75x300 v0</t>
  </si>
  <si>
    <t>75x300 v2</t>
  </si>
  <si>
    <t>75x300 v3</t>
  </si>
  <si>
    <t>300/(640*640)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</si>
</sst>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pivotCacheDefinition" Target="pivotCache/pivotCacheDefinition13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Hop Counts Vs Size of the Coverage Area</a:t>
            </a:r>
          </a:p>
        </c:rich>
      </c:tx>
      <c:layout>
        <c:manualLayout>
          <c:xMode val="edge"/>
          <c:yMode val="edge"/>
          <c:x val="0.1870646664272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11456550310441"/>
          <c:y val="0.15782407407407409"/>
          <c:w val="0.81745818357393618"/>
          <c:h val="0.5833956692913385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sum!$B$37:$J$38</c:f>
              <c:multiLvlStrCache>
                <c:ptCount val="9"/>
                <c:lvl>
                  <c:pt idx="0">
                    <c:v>37x37</c:v>
                  </c:pt>
                  <c:pt idx="1">
                    <c:v>18x75</c:v>
                  </c:pt>
                  <c:pt idx="2">
                    <c:v>75x18</c:v>
                  </c:pt>
                  <c:pt idx="3">
                    <c:v>75x75</c:v>
                  </c:pt>
                  <c:pt idx="4">
                    <c:v>37x150</c:v>
                  </c:pt>
                  <c:pt idx="5">
                    <c:v>150x37</c:v>
                  </c:pt>
                  <c:pt idx="6">
                    <c:v>150x150</c:v>
                  </c:pt>
                  <c:pt idx="7">
                    <c:v>75x300</c:v>
                  </c:pt>
                  <c:pt idx="8">
                    <c:v>300x75</c:v>
                  </c:pt>
                </c:lvl>
                <c:lvl>
                  <c:pt idx="0">
                    <c:v>0.25</c:v>
                  </c:pt>
                  <c:pt idx="3">
                    <c:v>1</c:v>
                  </c:pt>
                  <c:pt idx="6">
                    <c:v>4</c:v>
                  </c:pt>
                </c:lvl>
              </c:multiLvlStrCache>
            </c:multiLvlStrRef>
          </c:cat>
          <c:val>
            <c:numRef>
              <c:f>sum!$B$39:$J$39</c:f>
              <c:numCache>
                <c:formatCode>General</c:formatCode>
                <c:ptCount val="9"/>
                <c:pt idx="0">
                  <c:v>958187.57142857148</c:v>
                </c:pt>
                <c:pt idx="1">
                  <c:v>958275.42857142852</c:v>
                </c:pt>
                <c:pt idx="2">
                  <c:v>958275.42857142852</c:v>
                </c:pt>
                <c:pt idx="3">
                  <c:v>958796.71428571432</c:v>
                </c:pt>
                <c:pt idx="4">
                  <c:v>961063.42857142852</c:v>
                </c:pt>
                <c:pt idx="5">
                  <c:v>961063.42857142852</c:v>
                </c:pt>
                <c:pt idx="6">
                  <c:v>963857.28571428568</c:v>
                </c:pt>
                <c:pt idx="7">
                  <c:v>963248.14285714284</c:v>
                </c:pt>
                <c:pt idx="8">
                  <c:v>963833.85714285716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0-438B-A962-B270C7B61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113832"/>
        <c:axId val="395112848"/>
      </c:barChart>
      <c:catAx>
        <c:axId val="39511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Size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(mm</a:t>
                </a:r>
                <a:r>
                  <a:rPr lang="en-US" sz="1100" baseline="30000">
                    <a:solidFill>
                      <a:schemeClr val="tx1"/>
                    </a:solidFill>
                  </a:rPr>
                  <a:t>2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)</a:t>
                </a:r>
                <a:br>
                  <a:rPr lang="en-US" sz="1100" baseline="0">
                    <a:solidFill>
                      <a:schemeClr val="tx1"/>
                    </a:solidFill>
                  </a:rPr>
                </a:br>
                <a:r>
                  <a:rPr lang="en-US" sz="1100" baseline="0">
                    <a:solidFill>
                      <a:schemeClr val="tx1"/>
                    </a:solidFill>
                  </a:rPr>
                  <a:t>Scale factor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2009070974624232E-4"/>
              <c:y val="0.781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2848"/>
        <c:crosses val="autoZero"/>
        <c:auto val="1"/>
        <c:lblAlgn val="ctr"/>
        <c:lblOffset val="100"/>
        <c:noMultiLvlLbl val="0"/>
      </c:catAx>
      <c:valAx>
        <c:axId val="395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tx1"/>
                    </a:solidFill>
                  </a:rPr>
                  <a:t>Hop Counts (Thousands)</a:t>
                </a:r>
              </a:p>
            </c:rich>
          </c:tx>
          <c:layout>
            <c:manualLayout>
              <c:xMode val="edge"/>
              <c:yMode val="edge"/>
              <c:x val="3.0526814084604791E-2"/>
              <c:y val="0.18169765237678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38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388568</xdr:colOff>
      <xdr:row>39</xdr:row>
      <xdr:rowOff>9968</xdr:rowOff>
    </xdr:from>
    <xdr:to>
      <xdr:col>20</xdr:col>
      <xdr:colOff>158312</xdr:colOff>
      <xdr:row>53</xdr:row>
      <xdr:rowOff>86168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11-0.25-75x18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g11_rectangle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g11_rectangle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g11_rectangle.xlsx" TargetMode="External"/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11-0.25-75x18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11-0.25-75x18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11-0.25-75x18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11-0.25-75x18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11-0.25-75x18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11-0.25-75x18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11-0.25-75x18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itanW" refreshedDate="42669.044338425927" createdVersion="6" refreshedVersion="6" minRefreshableVersion="3" recordCount="205">
  <cacheSource type="worksheet">
    <worksheetSource ref="A1:K206" sheet="0.25-75x18"/>
  </cacheSource>
  <cacheFields count="11">
    <cacheField name="Time" numFmtId="0">
      <sharedItems containsSemiMixedTypes="0" containsString="0" containsNumber="1" minValue="0" maxValue="3.4" count="35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8059"/>
    </cacheField>
    <cacheField name="RECEIVE_PACKET_Contor" numFmtId="0">
      <sharedItems containsSemiMixedTypes="0" containsString="0" containsNumber="1" containsInteger="1" minValue="0" maxValue="28076"/>
    </cacheField>
    <cacheField name="SINK_RECEIVED_TARGET_Contor" numFmtId="0">
      <sharedItems containsSemiMixedTypes="0" containsString="0" containsNumber="1" containsInteger="1" minValue="0" maxValue="17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151116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PanitanW" refreshedDate="42669.153529861112" createdVersion="6" refreshedVersion="6" minRefreshableVersion="3" recordCount="186">
  <cacheSource type="worksheet">
    <worksheetSource ref="B1:L187" sheet="StatCollector-fig11-1-75x75-1" r:id="rId2"/>
  </cacheSource>
  <cacheFields count="11">
    <cacheField name="Time" numFmtId="0">
      <sharedItems containsSemiMixedTypes="0" containsString="0" containsNumber="1" minValue="0" maxValue="3.1" count="32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4412"/>
    </cacheField>
    <cacheField name="RECEIVE_PACKET_Contor" numFmtId="0">
      <sharedItems containsSemiMixedTypes="0" containsString="0" containsNumber="1" containsInteger="1" minValue="0" maxValue="24374"/>
    </cacheField>
    <cacheField name="SINK_RECEIVED_TARGET_Contor" numFmtId="0">
      <sharedItems containsSemiMixedTypes="0" containsString="0" containsNumber="1" containsInteger="1" minValue="0" maxValue="16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999334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PanitanW" refreshedDate="42670.742520486114" createdVersion="6" refreshedVersion="6" minRefreshableVersion="3" recordCount="225">
  <cacheSource type="worksheet">
    <worksheetSource ref="B1:L226" sheet="StatCollector-fig11-4-75x300-3" r:id="rId2"/>
  </cacheSource>
  <cacheFields count="11">
    <cacheField name="Time" numFmtId="0">
      <sharedItems containsSemiMixedTypes="0" containsString="0" containsNumber="1" minValue="0" maxValue="3.7" count="38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32225"/>
    </cacheField>
    <cacheField name="RECEIVE_PACKET_Contor" numFmtId="0">
      <sharedItems containsSemiMixedTypes="0" containsString="0" containsNumber="1" containsInteger="1" minValue="0" maxValue="32245"/>
    </cacheField>
    <cacheField name="SINK_RECEIVED_TARGET_Contor" numFmtId="0">
      <sharedItems containsSemiMixedTypes="0" containsString="0" containsNumber="1" containsInteger="1" minValue="0" maxValue="22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322045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PanitanW" refreshedDate="42670.731580439817" createdVersion="6" refreshedVersion="6" minRefreshableVersion="3" recordCount="208">
  <cacheSource type="worksheet">
    <worksheetSource ref="B1:L209" sheet="StatCollector-fig11-4-75x300-1" r:id="rId2"/>
  </cacheSource>
  <cacheFields count="11">
    <cacheField name="Time" numFmtId="0">
      <sharedItems containsSemiMixedTypes="0" containsString="0" containsNumber="1" minValue="0" maxValue="3.4" count="35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8858"/>
    </cacheField>
    <cacheField name="RECEIVE_PACKET_Contor" numFmtId="0">
      <sharedItems containsSemiMixedTypes="0" containsString="0" containsNumber="1" containsInteger="1" minValue="0" maxValue="28879"/>
    </cacheField>
    <cacheField name="SINK_RECEIVED_TARGET_Contor" numFmtId="0">
      <sharedItems containsSemiMixedTypes="0" containsString="0" containsNumber="1" containsInteger="1" minValue="0" maxValue="20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184039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PanitanW" refreshedDate="42670.81956087963" createdVersion="6" refreshedVersion="6" minRefreshableVersion="3" recordCount="191">
  <cacheSource type="worksheet">
    <worksheetSource ref="B1:L192" sheet="StatCollector-fig11-4-75x300-4" r:id="rId2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5484"/>
    </cacheField>
    <cacheField name="RECEIVE_PACKET_Contor" numFmtId="0">
      <sharedItems containsSemiMixedTypes="0" containsString="0" containsNumber="1" containsInteger="1" minValue="0" maxValue="25460"/>
    </cacheField>
    <cacheField name="SINK_RECEIVED_TARGET_Contor" numFmtId="0">
      <sharedItems containsSemiMixedTypes="0" containsString="0" containsNumber="1" containsInteger="1" minValue="0" maxValue="10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043860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itanW" refreshedDate="42669.061330671298" createdVersion="6" refreshedVersion="6" minRefreshableVersion="3" recordCount="205">
  <cacheSource type="worksheet">
    <worksheetSource ref="B1:L206" sheet="StatCollector-fig11-0.25-75x18" r:id="rId2"/>
  </cacheSource>
  <cacheFields count="11">
    <cacheField name="Time" numFmtId="0">
      <sharedItems containsSemiMixedTypes="0" containsString="0" containsNumber="1" minValue="0" maxValue="3.4" count="35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8059"/>
    </cacheField>
    <cacheField name="RECEIVE_PACKET_Contor" numFmtId="0">
      <sharedItems containsSemiMixedTypes="0" containsString="0" containsNumber="1" containsInteger="1" minValue="0" maxValue="28076"/>
    </cacheField>
    <cacheField name="SINK_RECEIVED_TARGET_Contor" numFmtId="0">
      <sharedItems containsSemiMixedTypes="0" containsString="0" containsNumber="1" containsInteger="1" minValue="0" maxValue="17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151116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nitanW" refreshedDate="42669.076106597226" createdVersion="6" refreshedVersion="6" minRefreshableVersion="3" recordCount="189">
  <cacheSource type="worksheet">
    <worksheetSource ref="B1:L190" sheet="0.25-37x37"/>
  </cacheSource>
  <cacheFields count="11">
    <cacheField name="Time" numFmtId="0">
      <sharedItems containsSemiMixedTypes="0" containsString="0" containsNumber="1" minValue="0" maxValue="3.1" count="32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5022"/>
    </cacheField>
    <cacheField name="RECEIVE_PACKET_Contor" numFmtId="0">
      <sharedItems containsSemiMixedTypes="0" containsString="0" containsNumber="1" containsInteger="1" minValue="0" maxValue="24919"/>
    </cacheField>
    <cacheField name="SINK_RECEIVED_TARGET_Contor" numFmtId="0">
      <sharedItems containsSemiMixedTypes="0" containsString="0" containsNumber="1" containsInteger="1" minValue="0" maxValue="15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021679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nitanW" refreshedDate="42669.091216319444" createdVersion="6" refreshedVersion="6" minRefreshableVersion="3" recordCount="191">
  <cacheSource type="worksheet">
    <worksheetSource ref="B1:L192" sheet="1-150x37" r:id="rId2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5387"/>
    </cacheField>
    <cacheField name="RECEIVE_PACKET_Contor" numFmtId="0">
      <sharedItems containsSemiMixedTypes="0" containsString="0" containsNumber="1" containsInteger="1" minValue="0" maxValue="25398"/>
    </cacheField>
    <cacheField name="SINK_RECEIVED_TARGET_Contor" numFmtId="0">
      <sharedItems containsSemiMixedTypes="0" containsString="0" containsNumber="1" containsInteger="1" minValue="0" maxValue="17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041318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anitanW" refreshedDate="42669.099122800922" createdVersion="6" refreshedVersion="6" minRefreshableVersion="3" recordCount="191">
  <cacheSource type="worksheet">
    <worksheetSource ref="B1:L192" sheet="StatCollector-fig11-37x150" r:id="rId2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5387"/>
    </cacheField>
    <cacheField name="RECEIVE_PACKET_Contor" numFmtId="0">
      <sharedItems containsSemiMixedTypes="0" containsString="0" containsNumber="1" containsInteger="1" minValue="0" maxValue="25398"/>
    </cacheField>
    <cacheField name="SINK_RECEIVED_TARGET_Contor" numFmtId="0">
      <sharedItems containsSemiMixedTypes="0" containsString="0" containsNumber="1" containsInteger="1" minValue="0" maxValue="17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041318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PanitanW" refreshedDate="42669.105624652781" createdVersion="6" refreshedVersion="6" minRefreshableVersion="3" recordCount="211">
  <cacheSource type="worksheet">
    <worksheetSource ref="B1:L212" sheet="StatCollector-fig11-4-150x150" r:id="rId2"/>
  </cacheSource>
  <cacheFields count="11">
    <cacheField name="Time" numFmtId="0">
      <sharedItems containsSemiMixedTypes="0" containsString="0" containsNumber="1" minValue="0" maxValue="3.5" count="36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9424"/>
    </cacheField>
    <cacheField name="RECEIVE_PACKET_Contor" numFmtId="0">
      <sharedItems containsSemiMixedTypes="0" containsString="0" containsNumber="1" containsInteger="1" minValue="0" maxValue="29450"/>
    </cacheField>
    <cacheField name="SINK_RECEIVED_TARGET_Contor" numFmtId="0">
      <sharedItems containsSemiMixedTypes="0" containsString="0" containsNumber="1" containsInteger="1" minValue="0" maxValue="18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207450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PanitanW" refreshedDate="42669.111635763889" createdVersion="6" refreshedVersion="6" minRefreshableVersion="3" recordCount="198">
  <cacheSource type="worksheet">
    <worksheetSource ref="B1:L199" sheet="StatCollector-fig11-4-75x300" r:id="rId2"/>
  </cacheSource>
  <cacheFields count="11">
    <cacheField name="Time" numFmtId="0">
      <sharedItems containsSemiMixedTypes="0" containsString="0" containsNumber="1" minValue="0" maxValue="3.3" count="34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6878"/>
    </cacheField>
    <cacheField name="RECEIVE_PACKET_Contor" numFmtId="0">
      <sharedItems containsSemiMixedTypes="0" containsString="0" containsNumber="1" containsInteger="1" minValue="0" maxValue="26835"/>
    </cacheField>
    <cacheField name="SINK_RECEIVED_TARGET_Contor" numFmtId="0">
      <sharedItems containsSemiMixedTypes="0" containsString="0" containsNumber="1" containsInteger="1" minValue="0" maxValue="19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100235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PanitanW" refreshedDate="42669.118518518517" createdVersion="6" refreshedVersion="6" minRefreshableVersion="3" recordCount="190">
  <cacheSource type="worksheet">
    <worksheetSource ref="B1:L191" sheet="StatCollector-fig11-4-300x75" r:id="rId2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5323"/>
    </cacheField>
    <cacheField name="RECEIVE_PACKET_Contor" numFmtId="0">
      <sharedItems containsSemiMixedTypes="0" containsString="0" containsNumber="1" containsInteger="1" minValue="0" maxValue="25278"/>
    </cacheField>
    <cacheField name="SINK_RECEIVED_TARGET_Contor" numFmtId="0">
      <sharedItems containsSemiMixedTypes="0" containsString="0" containsNumber="1" containsInteger="1" minValue="0" maxValue="17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036398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PanitanW" refreshedDate="42669.127879282409" createdVersion="6" refreshedVersion="6" minRefreshableVersion="3" recordCount="226">
  <cacheSource type="worksheet">
    <worksheetSource ref="B1:L227" sheet="StatCollector-fig11-1-75x75" r:id="rId2"/>
  </cacheSource>
  <cacheFields count="11">
    <cacheField name="Time" numFmtId="0">
      <sharedItems containsSemiMixedTypes="0" containsString="0" containsNumber="1" minValue="0" maxValue="3.8" count="39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32310"/>
    </cacheField>
    <cacheField name="RECEIVE_PACKET_Contor" numFmtId="0">
      <sharedItems containsSemiMixedTypes="0" containsString="0" containsNumber="1" containsInteger="1" minValue="0" maxValue="31917"/>
    </cacheField>
    <cacheField name="SINK_RECEIVED_TARGET_Contor" numFmtId="0">
      <sharedItems containsSemiMixedTypes="0" containsString="0" containsNumber="1" containsInteger="1" minValue="0" maxValue="21"/>
    </cacheField>
    <cacheField name="SINK_RECEIVED_DATAVALUES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308597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2"/>
    <n v="0"/>
    <n v="0"/>
    <n v="0"/>
    <n v="0"/>
    <n v="99.9"/>
  </r>
  <r>
    <x v="10"/>
    <n v="0"/>
    <n v="0"/>
    <n v="0"/>
    <n v="0"/>
    <n v="290"/>
    <n v="283"/>
    <n v="0"/>
    <n v="0"/>
    <n v="11603"/>
    <n v="99.89"/>
  </r>
  <r>
    <x v="10"/>
    <n v="0"/>
    <n v="0"/>
    <n v="0"/>
    <n v="0"/>
    <n v="436"/>
    <n v="436"/>
    <n v="0"/>
    <n v="0"/>
    <n v="17876"/>
    <n v="99.89"/>
  </r>
  <r>
    <x v="11"/>
    <n v="0"/>
    <n v="0"/>
    <n v="0"/>
    <n v="0"/>
    <n v="626"/>
    <n v="624"/>
    <n v="0"/>
    <n v="0"/>
    <n v="25584"/>
    <n v="99.88"/>
  </r>
  <r>
    <x v="11"/>
    <n v="0"/>
    <n v="0"/>
    <n v="0"/>
    <n v="0"/>
    <n v="828"/>
    <n v="825"/>
    <n v="0"/>
    <n v="0"/>
    <n v="33825"/>
    <n v="99.88"/>
  </r>
  <r>
    <x v="11"/>
    <n v="0"/>
    <n v="0"/>
    <n v="0"/>
    <n v="0"/>
    <n v="1015"/>
    <n v="1014"/>
    <n v="0"/>
    <n v="0"/>
    <n v="41574"/>
    <n v="99.87"/>
  </r>
  <r>
    <x v="11"/>
    <n v="0"/>
    <n v="0"/>
    <n v="0"/>
    <n v="0"/>
    <n v="1204"/>
    <n v="1205"/>
    <n v="0"/>
    <n v="0"/>
    <n v="49405"/>
    <n v="99.87"/>
  </r>
  <r>
    <x v="11"/>
    <n v="0"/>
    <n v="0"/>
    <n v="0"/>
    <n v="0"/>
    <n v="1407"/>
    <n v="1404"/>
    <n v="0"/>
    <n v="0"/>
    <n v="57564"/>
    <n v="99.86"/>
  </r>
  <r>
    <x v="12"/>
    <n v="0"/>
    <n v="0"/>
    <n v="0"/>
    <n v="0"/>
    <n v="1618"/>
    <n v="1616"/>
    <n v="1"/>
    <n v="0"/>
    <n v="66256"/>
    <n v="99.86"/>
  </r>
  <r>
    <x v="12"/>
    <n v="0"/>
    <n v="0"/>
    <n v="0"/>
    <n v="0"/>
    <n v="1815"/>
    <n v="1809"/>
    <n v="1"/>
    <n v="0"/>
    <n v="74169"/>
    <n v="99.85"/>
  </r>
  <r>
    <x v="12"/>
    <n v="0"/>
    <n v="0"/>
    <n v="0"/>
    <n v="0"/>
    <n v="2001"/>
    <n v="2001"/>
    <n v="1"/>
    <n v="0"/>
    <n v="82041"/>
    <n v="99.85"/>
  </r>
  <r>
    <x v="12"/>
    <n v="0"/>
    <n v="0"/>
    <n v="0"/>
    <n v="0"/>
    <n v="2192"/>
    <n v="2191"/>
    <n v="1"/>
    <n v="0"/>
    <n v="89831"/>
    <n v="99.84"/>
  </r>
  <r>
    <x v="12"/>
    <n v="0"/>
    <n v="0"/>
    <n v="0"/>
    <n v="0"/>
    <n v="2387"/>
    <n v="2386"/>
    <n v="1"/>
    <n v="0"/>
    <n v="97826"/>
    <n v="99.84"/>
  </r>
  <r>
    <x v="12"/>
    <n v="0"/>
    <n v="0"/>
    <n v="0"/>
    <n v="0"/>
    <n v="2579"/>
    <n v="2579"/>
    <n v="1"/>
    <n v="0"/>
    <n v="105739"/>
    <n v="99.83"/>
  </r>
  <r>
    <x v="12"/>
    <n v="0"/>
    <n v="0"/>
    <n v="0"/>
    <n v="0"/>
    <n v="2767"/>
    <n v="2766"/>
    <n v="1"/>
    <n v="0"/>
    <n v="113406"/>
    <n v="99.83"/>
  </r>
  <r>
    <x v="13"/>
    <n v="0"/>
    <n v="0"/>
    <n v="0"/>
    <n v="0"/>
    <n v="2962"/>
    <n v="2957"/>
    <n v="1"/>
    <n v="0"/>
    <n v="121237"/>
    <n v="99.83"/>
  </r>
  <r>
    <x v="13"/>
    <n v="0"/>
    <n v="0"/>
    <n v="0"/>
    <n v="0"/>
    <n v="3181"/>
    <n v="3182"/>
    <n v="2"/>
    <n v="0"/>
    <n v="130462"/>
    <n v="99.82"/>
  </r>
  <r>
    <x v="13"/>
    <n v="0"/>
    <n v="0"/>
    <n v="0"/>
    <n v="0"/>
    <n v="3371"/>
    <n v="3370"/>
    <n v="2"/>
    <n v="0"/>
    <n v="138170"/>
    <n v="99.82"/>
  </r>
  <r>
    <x v="13"/>
    <n v="0"/>
    <n v="0"/>
    <n v="0"/>
    <n v="0"/>
    <n v="3551"/>
    <n v="3550"/>
    <n v="2"/>
    <n v="0"/>
    <n v="145550"/>
    <n v="99.81"/>
  </r>
  <r>
    <x v="13"/>
    <n v="0"/>
    <n v="0"/>
    <n v="0"/>
    <n v="0"/>
    <n v="3760"/>
    <n v="3761"/>
    <n v="2"/>
    <n v="0"/>
    <n v="154201"/>
    <n v="99.81"/>
  </r>
  <r>
    <x v="14"/>
    <n v="0"/>
    <n v="0"/>
    <n v="0"/>
    <n v="0"/>
    <n v="3946"/>
    <n v="3944"/>
    <n v="2"/>
    <n v="0"/>
    <n v="161704"/>
    <n v="99.8"/>
  </r>
  <r>
    <x v="14"/>
    <n v="0"/>
    <n v="0"/>
    <n v="0"/>
    <n v="0"/>
    <n v="4139"/>
    <n v="4138"/>
    <n v="2"/>
    <n v="0"/>
    <n v="169658"/>
    <n v="99.8"/>
  </r>
  <r>
    <x v="14"/>
    <n v="0"/>
    <n v="0"/>
    <n v="0"/>
    <n v="0"/>
    <n v="4345"/>
    <n v="4346"/>
    <n v="2"/>
    <n v="0"/>
    <n v="178186"/>
    <n v="99.79"/>
  </r>
  <r>
    <x v="14"/>
    <n v="0"/>
    <n v="0"/>
    <n v="0"/>
    <n v="0"/>
    <n v="4536"/>
    <n v="4531"/>
    <n v="2"/>
    <n v="0"/>
    <n v="185771"/>
    <n v="99.79"/>
  </r>
  <r>
    <x v="14"/>
    <n v="0"/>
    <n v="0"/>
    <n v="0"/>
    <n v="0"/>
    <n v="4749"/>
    <n v="4751"/>
    <n v="3"/>
    <n v="0"/>
    <n v="194791"/>
    <n v="99.78"/>
  </r>
  <r>
    <x v="14"/>
    <n v="0"/>
    <n v="0"/>
    <n v="0"/>
    <n v="0"/>
    <n v="4956"/>
    <n v="4956"/>
    <n v="3"/>
    <n v="0"/>
    <n v="203196"/>
    <n v="99.78"/>
  </r>
  <r>
    <x v="14"/>
    <n v="0"/>
    <n v="0"/>
    <n v="0"/>
    <n v="0"/>
    <n v="5148"/>
    <n v="5148"/>
    <n v="3"/>
    <n v="0"/>
    <n v="211068"/>
    <n v="99.77"/>
  </r>
  <r>
    <x v="15"/>
    <n v="0"/>
    <n v="0"/>
    <n v="0"/>
    <n v="0"/>
    <n v="5329"/>
    <n v="5329"/>
    <n v="3"/>
    <n v="0"/>
    <n v="218489"/>
    <n v="99.77"/>
  </r>
  <r>
    <x v="15"/>
    <n v="0"/>
    <n v="0"/>
    <n v="0"/>
    <n v="0"/>
    <n v="5524"/>
    <n v="5526"/>
    <n v="3"/>
    <n v="0"/>
    <n v="226566"/>
    <n v="99.76"/>
  </r>
  <r>
    <x v="15"/>
    <n v="0"/>
    <n v="0"/>
    <n v="0"/>
    <n v="0"/>
    <n v="5719"/>
    <n v="5722"/>
    <n v="3"/>
    <n v="0"/>
    <n v="234602"/>
    <n v="99.76"/>
  </r>
  <r>
    <x v="15"/>
    <n v="0"/>
    <n v="0"/>
    <n v="0"/>
    <n v="0"/>
    <n v="5905"/>
    <n v="5906"/>
    <n v="3"/>
    <n v="0"/>
    <n v="242146"/>
    <n v="99.75"/>
  </r>
  <r>
    <x v="15"/>
    <n v="0"/>
    <n v="0"/>
    <n v="0"/>
    <n v="0"/>
    <n v="6107"/>
    <n v="6105"/>
    <n v="3"/>
    <n v="0"/>
    <n v="250305"/>
    <n v="99.75"/>
  </r>
  <r>
    <x v="16"/>
    <n v="0"/>
    <n v="0"/>
    <n v="0"/>
    <n v="0"/>
    <n v="6320"/>
    <n v="6323"/>
    <n v="4"/>
    <n v="0"/>
    <n v="259243"/>
    <n v="99.74"/>
  </r>
  <r>
    <x v="16"/>
    <n v="0"/>
    <n v="0"/>
    <n v="0"/>
    <n v="0"/>
    <n v="6515"/>
    <n v="6519"/>
    <n v="4"/>
    <n v="0"/>
    <n v="267279"/>
    <n v="99.74"/>
  </r>
  <r>
    <x v="16"/>
    <n v="0"/>
    <n v="0"/>
    <n v="0"/>
    <n v="0"/>
    <n v="6700"/>
    <n v="6705"/>
    <n v="4"/>
    <n v="0"/>
    <n v="274905"/>
    <n v="99.73"/>
  </r>
  <r>
    <x v="16"/>
    <n v="0"/>
    <n v="0"/>
    <n v="0"/>
    <n v="0"/>
    <n v="6899"/>
    <n v="6899"/>
    <n v="4"/>
    <n v="0"/>
    <n v="282859"/>
    <n v="99.73"/>
  </r>
  <r>
    <x v="16"/>
    <n v="0"/>
    <n v="0"/>
    <n v="0"/>
    <n v="0"/>
    <n v="7101"/>
    <n v="7103"/>
    <n v="4"/>
    <n v="0"/>
    <n v="291223"/>
    <n v="99.72"/>
  </r>
  <r>
    <x v="16"/>
    <n v="0"/>
    <n v="0"/>
    <n v="0"/>
    <n v="0"/>
    <n v="7283"/>
    <n v="7286"/>
    <n v="4"/>
    <n v="0"/>
    <n v="298726"/>
    <n v="99.72"/>
  </r>
  <r>
    <x v="16"/>
    <n v="0"/>
    <n v="0"/>
    <n v="0"/>
    <n v="0"/>
    <n v="7472"/>
    <n v="7477"/>
    <n v="4"/>
    <n v="0"/>
    <n v="306557"/>
    <n v="99.71"/>
  </r>
  <r>
    <x v="17"/>
    <n v="0"/>
    <n v="0"/>
    <n v="0"/>
    <n v="0"/>
    <n v="7675"/>
    <n v="7677"/>
    <n v="4"/>
    <n v="0"/>
    <n v="314757"/>
    <n v="99.71"/>
  </r>
  <r>
    <x v="17"/>
    <n v="0"/>
    <n v="0"/>
    <n v="0"/>
    <n v="0"/>
    <n v="7881"/>
    <n v="7885"/>
    <n v="5"/>
    <n v="0"/>
    <n v="323285"/>
    <n v="99.7"/>
  </r>
  <r>
    <x v="17"/>
    <n v="0"/>
    <n v="0"/>
    <n v="0"/>
    <n v="0"/>
    <n v="8082"/>
    <n v="8089"/>
    <n v="5"/>
    <n v="0"/>
    <n v="331649"/>
    <n v="99.7"/>
  </r>
  <r>
    <x v="17"/>
    <n v="0"/>
    <n v="0"/>
    <n v="0"/>
    <n v="0"/>
    <n v="8281"/>
    <n v="8285"/>
    <n v="5"/>
    <n v="0"/>
    <n v="339685"/>
    <n v="99.69"/>
  </r>
  <r>
    <x v="17"/>
    <n v="0"/>
    <n v="0"/>
    <n v="0"/>
    <n v="0"/>
    <n v="8468"/>
    <n v="8472"/>
    <n v="5"/>
    <n v="0"/>
    <n v="347352"/>
    <n v="99.69"/>
  </r>
  <r>
    <x v="18"/>
    <n v="0"/>
    <n v="0"/>
    <n v="0"/>
    <n v="0"/>
    <n v="8665"/>
    <n v="8667"/>
    <n v="5"/>
    <n v="0"/>
    <n v="355347"/>
    <n v="99.69"/>
  </r>
  <r>
    <x v="18"/>
    <n v="0"/>
    <n v="0"/>
    <n v="0"/>
    <n v="0"/>
    <n v="8848"/>
    <n v="8852"/>
    <n v="5"/>
    <n v="0"/>
    <n v="362932"/>
    <n v="99.68"/>
  </r>
  <r>
    <x v="18"/>
    <n v="0"/>
    <n v="0"/>
    <n v="0"/>
    <n v="0"/>
    <n v="9048"/>
    <n v="9054"/>
    <n v="5"/>
    <n v="0"/>
    <n v="371214"/>
    <n v="99.68"/>
  </r>
  <r>
    <x v="18"/>
    <n v="0"/>
    <n v="0"/>
    <n v="0"/>
    <n v="0"/>
    <n v="9251"/>
    <n v="9255"/>
    <n v="5"/>
    <n v="0"/>
    <n v="379455"/>
    <n v="99.67"/>
  </r>
  <r>
    <x v="18"/>
    <n v="0"/>
    <n v="0"/>
    <n v="0"/>
    <n v="0"/>
    <n v="9456"/>
    <n v="9465"/>
    <n v="6"/>
    <n v="0"/>
    <n v="388065"/>
    <n v="99.67"/>
  </r>
  <r>
    <x v="18"/>
    <n v="0"/>
    <n v="0"/>
    <n v="0"/>
    <n v="0"/>
    <n v="9651"/>
    <n v="9658"/>
    <n v="6"/>
    <n v="0"/>
    <n v="395978"/>
    <n v="99.66"/>
  </r>
  <r>
    <x v="18"/>
    <n v="0"/>
    <n v="0"/>
    <n v="0"/>
    <n v="0"/>
    <n v="9856"/>
    <n v="9863"/>
    <n v="6"/>
    <n v="0"/>
    <n v="404383"/>
    <n v="99.66"/>
  </r>
  <r>
    <x v="19"/>
    <n v="0"/>
    <n v="0"/>
    <n v="0"/>
    <n v="0"/>
    <n v="10049"/>
    <n v="10056"/>
    <n v="6"/>
    <n v="0"/>
    <n v="412296"/>
    <n v="99.65"/>
  </r>
  <r>
    <x v="19"/>
    <n v="0"/>
    <n v="0"/>
    <n v="0"/>
    <n v="0"/>
    <n v="10240"/>
    <n v="10247"/>
    <n v="6"/>
    <n v="0"/>
    <n v="420127"/>
    <n v="99.65"/>
  </r>
  <r>
    <x v="19"/>
    <n v="0"/>
    <n v="0"/>
    <n v="0"/>
    <n v="0"/>
    <n v="10429"/>
    <n v="10435"/>
    <n v="6"/>
    <n v="0"/>
    <n v="427835"/>
    <n v="99.64"/>
  </r>
  <r>
    <x v="19"/>
    <n v="0"/>
    <n v="0"/>
    <n v="0"/>
    <n v="0"/>
    <n v="10610"/>
    <n v="10617"/>
    <n v="6"/>
    <n v="0"/>
    <n v="435297"/>
    <n v="99.64"/>
  </r>
  <r>
    <x v="19"/>
    <n v="0"/>
    <n v="0"/>
    <n v="0"/>
    <n v="0"/>
    <n v="10810"/>
    <n v="10816"/>
    <n v="6"/>
    <n v="0"/>
    <n v="443456"/>
    <n v="99.63"/>
  </r>
  <r>
    <x v="20"/>
    <n v="0"/>
    <n v="0"/>
    <n v="0"/>
    <n v="0"/>
    <n v="11032"/>
    <n v="11035"/>
    <n v="7"/>
    <n v="0"/>
    <n v="452435"/>
    <n v="99.63"/>
  </r>
  <r>
    <x v="20"/>
    <n v="0"/>
    <n v="0"/>
    <n v="0"/>
    <n v="0"/>
    <n v="11225"/>
    <n v="11232"/>
    <n v="7"/>
    <n v="0"/>
    <n v="460512"/>
    <n v="99.62"/>
  </r>
  <r>
    <x v="20"/>
    <n v="0"/>
    <n v="0"/>
    <n v="0"/>
    <n v="0"/>
    <n v="11422"/>
    <n v="11429"/>
    <n v="7"/>
    <n v="0"/>
    <n v="468589"/>
    <n v="99.62"/>
  </r>
  <r>
    <x v="20"/>
    <n v="0"/>
    <n v="0"/>
    <n v="0"/>
    <n v="0"/>
    <n v="11609"/>
    <n v="11616"/>
    <n v="7"/>
    <n v="0"/>
    <n v="476256"/>
    <n v="99.61"/>
  </r>
  <r>
    <x v="20"/>
    <n v="0"/>
    <n v="0"/>
    <n v="0"/>
    <n v="0"/>
    <n v="11802"/>
    <n v="11810"/>
    <n v="7"/>
    <n v="0"/>
    <n v="484210"/>
    <n v="99.61"/>
  </r>
  <r>
    <x v="20"/>
    <n v="0"/>
    <n v="0"/>
    <n v="0"/>
    <n v="0"/>
    <n v="11999"/>
    <n v="12007"/>
    <n v="7"/>
    <n v="0"/>
    <n v="492287"/>
    <n v="99.6"/>
  </r>
  <r>
    <x v="20"/>
    <n v="0"/>
    <n v="0"/>
    <n v="0"/>
    <n v="0"/>
    <n v="12193"/>
    <n v="12200"/>
    <n v="7"/>
    <n v="0"/>
    <n v="500200"/>
    <n v="99.6"/>
  </r>
  <r>
    <x v="21"/>
    <n v="0"/>
    <n v="0"/>
    <n v="0"/>
    <n v="0"/>
    <n v="12387"/>
    <n v="12392"/>
    <n v="7"/>
    <n v="0"/>
    <n v="508072"/>
    <n v="99.59"/>
  </r>
  <r>
    <x v="21"/>
    <n v="0"/>
    <n v="0"/>
    <n v="0"/>
    <n v="0"/>
    <n v="12597"/>
    <n v="12606"/>
    <n v="8"/>
    <n v="0"/>
    <n v="516846"/>
    <n v="99.59"/>
  </r>
  <r>
    <x v="21"/>
    <n v="0"/>
    <n v="0"/>
    <n v="0"/>
    <n v="0"/>
    <n v="12788"/>
    <n v="12795"/>
    <n v="8"/>
    <n v="0"/>
    <n v="524595"/>
    <n v="99.58"/>
  </r>
  <r>
    <x v="21"/>
    <n v="0"/>
    <n v="0"/>
    <n v="0"/>
    <n v="0"/>
    <n v="12991"/>
    <n v="12998"/>
    <n v="8"/>
    <n v="0"/>
    <n v="532918"/>
    <n v="99.58"/>
  </r>
  <r>
    <x v="21"/>
    <n v="0"/>
    <n v="0"/>
    <n v="0"/>
    <n v="0"/>
    <n v="13177"/>
    <n v="13186"/>
    <n v="8"/>
    <n v="0"/>
    <n v="540626"/>
    <n v="99.58"/>
  </r>
  <r>
    <x v="22"/>
    <n v="0"/>
    <n v="0"/>
    <n v="0"/>
    <n v="0"/>
    <n v="13368"/>
    <n v="13375"/>
    <n v="8"/>
    <n v="0"/>
    <n v="548375"/>
    <n v="99.57"/>
  </r>
  <r>
    <x v="22"/>
    <n v="0"/>
    <n v="0"/>
    <n v="0"/>
    <n v="0"/>
    <n v="13567"/>
    <n v="13574"/>
    <n v="8"/>
    <n v="0"/>
    <n v="556534"/>
    <n v="99.57"/>
  </r>
  <r>
    <x v="22"/>
    <n v="0"/>
    <n v="0"/>
    <n v="0"/>
    <n v="0"/>
    <n v="13751"/>
    <n v="13758"/>
    <n v="8"/>
    <n v="0"/>
    <n v="564078"/>
    <n v="99.56"/>
  </r>
  <r>
    <x v="22"/>
    <n v="0"/>
    <n v="0"/>
    <n v="0"/>
    <n v="0"/>
    <n v="13942"/>
    <n v="13944"/>
    <n v="8"/>
    <n v="0"/>
    <n v="571704"/>
    <n v="99.56"/>
  </r>
  <r>
    <x v="22"/>
    <n v="0"/>
    <n v="0"/>
    <n v="0"/>
    <n v="0"/>
    <n v="14154"/>
    <n v="14161"/>
    <n v="9"/>
    <n v="0"/>
    <n v="580601"/>
    <n v="99.55"/>
  </r>
  <r>
    <x v="22"/>
    <n v="0"/>
    <n v="0"/>
    <n v="0"/>
    <n v="0"/>
    <n v="14353"/>
    <n v="14358"/>
    <n v="9"/>
    <n v="0"/>
    <n v="588678"/>
    <n v="99.55"/>
  </r>
  <r>
    <x v="22"/>
    <n v="0"/>
    <n v="0"/>
    <n v="0"/>
    <n v="0"/>
    <n v="14548"/>
    <n v="14555"/>
    <n v="9"/>
    <n v="0"/>
    <n v="596755"/>
    <n v="99.54"/>
  </r>
  <r>
    <x v="23"/>
    <n v="0"/>
    <n v="0"/>
    <n v="0"/>
    <n v="0"/>
    <n v="14747"/>
    <n v="14753"/>
    <n v="9"/>
    <n v="0"/>
    <n v="604873"/>
    <n v="99.54"/>
  </r>
  <r>
    <x v="23"/>
    <n v="0"/>
    <n v="0"/>
    <n v="0"/>
    <n v="0"/>
    <n v="14921"/>
    <n v="14932"/>
    <n v="9"/>
    <n v="0"/>
    <n v="612212"/>
    <n v="99.53"/>
  </r>
  <r>
    <x v="23"/>
    <n v="0"/>
    <n v="0"/>
    <n v="0"/>
    <n v="0"/>
    <n v="15131"/>
    <n v="15138"/>
    <n v="9"/>
    <n v="0"/>
    <n v="620658"/>
    <n v="99.53"/>
  </r>
  <r>
    <x v="23"/>
    <n v="0"/>
    <n v="0"/>
    <n v="0"/>
    <n v="0"/>
    <n v="15318"/>
    <n v="15326"/>
    <n v="9"/>
    <n v="0"/>
    <n v="628366"/>
    <n v="99.52"/>
  </r>
  <r>
    <x v="23"/>
    <n v="0"/>
    <n v="0"/>
    <n v="0"/>
    <n v="0"/>
    <n v="15514"/>
    <n v="15519"/>
    <n v="9"/>
    <n v="0"/>
    <n v="636279"/>
    <n v="99.52"/>
  </r>
  <r>
    <x v="24"/>
    <n v="0"/>
    <n v="0"/>
    <n v="0"/>
    <n v="0"/>
    <n v="15734"/>
    <n v="15743"/>
    <n v="10"/>
    <n v="0"/>
    <n v="645463"/>
    <n v="99.51"/>
  </r>
  <r>
    <x v="24"/>
    <n v="0"/>
    <n v="0"/>
    <n v="0"/>
    <n v="0"/>
    <n v="15924"/>
    <n v="15936"/>
    <n v="10"/>
    <n v="0"/>
    <n v="653376"/>
    <n v="99.51"/>
  </r>
  <r>
    <x v="24"/>
    <n v="0"/>
    <n v="0"/>
    <n v="0"/>
    <n v="0"/>
    <n v="16111"/>
    <n v="16125"/>
    <n v="10"/>
    <n v="0"/>
    <n v="661125"/>
    <n v="99.5"/>
  </r>
  <r>
    <x v="24"/>
    <n v="0"/>
    <n v="0"/>
    <n v="0"/>
    <n v="0"/>
    <n v="16315"/>
    <n v="16329"/>
    <n v="10"/>
    <n v="0"/>
    <n v="669489"/>
    <n v="99.5"/>
  </r>
  <r>
    <x v="24"/>
    <n v="0"/>
    <n v="0"/>
    <n v="0"/>
    <n v="0"/>
    <n v="16489"/>
    <n v="16500"/>
    <n v="10"/>
    <n v="0"/>
    <n v="676500"/>
    <n v="99.49"/>
  </r>
  <r>
    <x v="24"/>
    <n v="0"/>
    <n v="0"/>
    <n v="0"/>
    <n v="0"/>
    <n v="16690"/>
    <n v="16703"/>
    <n v="10"/>
    <n v="0"/>
    <n v="684823"/>
    <n v="99.49"/>
  </r>
  <r>
    <x v="24"/>
    <n v="0"/>
    <n v="0"/>
    <n v="0"/>
    <n v="0"/>
    <n v="16879"/>
    <n v="16893"/>
    <n v="10"/>
    <n v="0"/>
    <n v="692613"/>
    <n v="99.48"/>
  </r>
  <r>
    <x v="25"/>
    <n v="0"/>
    <n v="0"/>
    <n v="0"/>
    <n v="0"/>
    <n v="17078"/>
    <n v="17090"/>
    <n v="10"/>
    <n v="0"/>
    <n v="700690"/>
    <n v="99.48"/>
  </r>
  <r>
    <x v="25"/>
    <n v="0"/>
    <n v="0"/>
    <n v="0"/>
    <n v="0"/>
    <n v="17298"/>
    <n v="17310"/>
    <n v="11"/>
    <n v="0"/>
    <n v="709710"/>
    <n v="99.47"/>
  </r>
  <r>
    <x v="25"/>
    <n v="0"/>
    <n v="0"/>
    <n v="0"/>
    <n v="0"/>
    <n v="17486"/>
    <n v="17500"/>
    <n v="11"/>
    <n v="0"/>
    <n v="717500"/>
    <n v="99.47"/>
  </r>
  <r>
    <x v="25"/>
    <n v="0"/>
    <n v="0"/>
    <n v="0"/>
    <n v="0"/>
    <n v="17671"/>
    <n v="17686"/>
    <n v="11"/>
    <n v="0"/>
    <n v="725126"/>
    <n v="99.46"/>
  </r>
  <r>
    <x v="25"/>
    <n v="0"/>
    <n v="0"/>
    <n v="0"/>
    <n v="0"/>
    <n v="17874"/>
    <n v="17890"/>
    <n v="11"/>
    <n v="0"/>
    <n v="733490"/>
    <n v="99.46"/>
  </r>
  <r>
    <x v="26"/>
    <n v="0"/>
    <n v="0"/>
    <n v="0"/>
    <n v="0"/>
    <n v="18060"/>
    <n v="18075"/>
    <n v="11"/>
    <n v="0"/>
    <n v="741075"/>
    <n v="99.45"/>
  </r>
  <r>
    <x v="26"/>
    <n v="0"/>
    <n v="0"/>
    <n v="0"/>
    <n v="0"/>
    <n v="18262"/>
    <n v="18276"/>
    <n v="11"/>
    <n v="0"/>
    <n v="749316"/>
    <n v="99.45"/>
  </r>
  <r>
    <x v="26"/>
    <n v="0"/>
    <n v="0"/>
    <n v="0"/>
    <n v="0"/>
    <n v="18442"/>
    <n v="18456"/>
    <n v="11"/>
    <n v="0"/>
    <n v="756696"/>
    <n v="99.45"/>
  </r>
  <r>
    <x v="26"/>
    <n v="0"/>
    <n v="0"/>
    <n v="0"/>
    <n v="0"/>
    <n v="18643"/>
    <n v="18655"/>
    <n v="11"/>
    <n v="0"/>
    <n v="764855"/>
    <n v="99.44"/>
  </r>
  <r>
    <x v="26"/>
    <n v="0"/>
    <n v="0"/>
    <n v="0"/>
    <n v="0"/>
    <n v="18850"/>
    <n v="18863"/>
    <n v="12"/>
    <n v="0"/>
    <n v="773383"/>
    <n v="99.44"/>
  </r>
  <r>
    <x v="26"/>
    <n v="0"/>
    <n v="0"/>
    <n v="0"/>
    <n v="0"/>
    <n v="19046"/>
    <n v="19060"/>
    <n v="12"/>
    <n v="0"/>
    <n v="781460"/>
    <n v="99.43"/>
  </r>
  <r>
    <x v="26"/>
    <n v="0"/>
    <n v="0"/>
    <n v="0"/>
    <n v="0"/>
    <n v="19254"/>
    <n v="19266"/>
    <n v="12"/>
    <n v="0"/>
    <n v="789906"/>
    <n v="99.43"/>
  </r>
  <r>
    <x v="27"/>
    <n v="0"/>
    <n v="0"/>
    <n v="0"/>
    <n v="0"/>
    <n v="19434"/>
    <n v="19448"/>
    <n v="12"/>
    <n v="0"/>
    <n v="797368"/>
    <n v="99.42"/>
  </r>
  <r>
    <x v="27"/>
    <n v="0"/>
    <n v="0"/>
    <n v="0"/>
    <n v="0"/>
    <n v="19632"/>
    <n v="19647"/>
    <n v="12"/>
    <n v="0"/>
    <n v="805527"/>
    <n v="99.42"/>
  </r>
  <r>
    <x v="27"/>
    <n v="0"/>
    <n v="0"/>
    <n v="0"/>
    <n v="0"/>
    <n v="19825"/>
    <n v="19841"/>
    <n v="12"/>
    <n v="0"/>
    <n v="813481"/>
    <n v="99.41"/>
  </r>
  <r>
    <x v="27"/>
    <n v="0"/>
    <n v="0"/>
    <n v="0"/>
    <n v="0"/>
    <n v="20012"/>
    <n v="20026"/>
    <n v="12"/>
    <n v="0"/>
    <n v="821066"/>
    <n v="99.41"/>
  </r>
  <r>
    <x v="27"/>
    <n v="0"/>
    <n v="0"/>
    <n v="0"/>
    <n v="0"/>
    <n v="20218"/>
    <n v="20230"/>
    <n v="12"/>
    <n v="0"/>
    <n v="829430"/>
    <n v="99.4"/>
  </r>
  <r>
    <x v="28"/>
    <n v="0"/>
    <n v="0"/>
    <n v="0"/>
    <n v="0"/>
    <n v="20417"/>
    <n v="20431"/>
    <n v="13"/>
    <n v="0"/>
    <n v="837671"/>
    <n v="99.4"/>
  </r>
  <r>
    <x v="28"/>
    <n v="0"/>
    <n v="0"/>
    <n v="0"/>
    <n v="0"/>
    <n v="20626"/>
    <n v="20640"/>
    <n v="13"/>
    <n v="0"/>
    <n v="846240"/>
    <n v="99.39"/>
  </r>
  <r>
    <x v="28"/>
    <n v="0"/>
    <n v="0"/>
    <n v="0"/>
    <n v="0"/>
    <n v="20814"/>
    <n v="20824"/>
    <n v="13"/>
    <n v="0"/>
    <n v="853784"/>
    <n v="99.39"/>
  </r>
  <r>
    <x v="28"/>
    <n v="0"/>
    <n v="0"/>
    <n v="0"/>
    <n v="0"/>
    <n v="21003"/>
    <n v="21015"/>
    <n v="13"/>
    <n v="0"/>
    <n v="861615"/>
    <n v="99.38"/>
  </r>
  <r>
    <x v="28"/>
    <n v="0"/>
    <n v="0"/>
    <n v="0"/>
    <n v="0"/>
    <n v="21209"/>
    <n v="21224"/>
    <n v="13"/>
    <n v="0"/>
    <n v="870184"/>
    <n v="99.38"/>
  </r>
  <r>
    <x v="28"/>
    <n v="0"/>
    <n v="0"/>
    <n v="0"/>
    <n v="0"/>
    <n v="21387"/>
    <n v="21404"/>
    <n v="13"/>
    <n v="0"/>
    <n v="877564"/>
    <n v="99.37"/>
  </r>
  <r>
    <x v="28"/>
    <n v="0"/>
    <n v="0"/>
    <n v="0"/>
    <n v="0"/>
    <n v="21586"/>
    <n v="21599"/>
    <n v="13"/>
    <n v="0"/>
    <n v="885559"/>
    <n v="99.37"/>
  </r>
  <r>
    <x v="29"/>
    <n v="0"/>
    <n v="0"/>
    <n v="0"/>
    <n v="0"/>
    <n v="21784"/>
    <n v="21796"/>
    <n v="13"/>
    <n v="0"/>
    <n v="893636"/>
    <n v="99.36"/>
  </r>
  <r>
    <x v="29"/>
    <n v="0"/>
    <n v="0"/>
    <n v="0"/>
    <n v="0"/>
    <n v="21998"/>
    <n v="22010"/>
    <n v="14"/>
    <n v="0"/>
    <n v="902410"/>
    <n v="99.36"/>
  </r>
  <r>
    <x v="29"/>
    <n v="0"/>
    <n v="0"/>
    <n v="0"/>
    <n v="0"/>
    <n v="22192"/>
    <n v="22208"/>
    <n v="14"/>
    <n v="0"/>
    <n v="910528"/>
    <n v="99.35"/>
  </r>
  <r>
    <x v="29"/>
    <n v="0"/>
    <n v="0"/>
    <n v="0"/>
    <n v="0"/>
    <n v="22389"/>
    <n v="22406"/>
    <n v="14"/>
    <n v="0"/>
    <n v="918646"/>
    <n v="99.35"/>
  </r>
  <r>
    <x v="29"/>
    <n v="0"/>
    <n v="0"/>
    <n v="0"/>
    <n v="0"/>
    <n v="22566"/>
    <n v="22581"/>
    <n v="14"/>
    <n v="0"/>
    <n v="925821"/>
    <n v="99.34"/>
  </r>
  <r>
    <x v="30"/>
    <n v="0"/>
    <n v="0"/>
    <n v="0"/>
    <n v="0"/>
    <n v="22767"/>
    <n v="22786"/>
    <n v="14"/>
    <n v="0"/>
    <n v="934226"/>
    <n v="99.34"/>
  </r>
  <r>
    <x v="30"/>
    <n v="0"/>
    <n v="0"/>
    <n v="0"/>
    <n v="0"/>
    <n v="22963"/>
    <n v="22979"/>
    <n v="14"/>
    <n v="0"/>
    <n v="942139"/>
    <n v="99.33"/>
  </r>
  <r>
    <x v="30"/>
    <n v="0"/>
    <n v="0"/>
    <n v="0"/>
    <n v="0"/>
    <n v="23155"/>
    <n v="23175"/>
    <n v="14"/>
    <n v="0"/>
    <n v="950175"/>
    <n v="99.33"/>
  </r>
  <r>
    <x v="30"/>
    <n v="0"/>
    <n v="0"/>
    <n v="0"/>
    <n v="0"/>
    <n v="23353"/>
    <n v="23367"/>
    <n v="14"/>
    <n v="0"/>
    <n v="958047"/>
    <n v="99.32"/>
  </r>
  <r>
    <x v="30"/>
    <n v="0"/>
    <n v="0"/>
    <n v="0"/>
    <n v="0"/>
    <n v="23555"/>
    <n v="23571"/>
    <n v="15"/>
    <n v="0"/>
    <n v="966411"/>
    <n v="99.32"/>
  </r>
  <r>
    <x v="30"/>
    <n v="0"/>
    <n v="0"/>
    <n v="0"/>
    <n v="0"/>
    <n v="23748"/>
    <n v="23765"/>
    <n v="15"/>
    <n v="0"/>
    <n v="974365"/>
    <n v="99.31"/>
  </r>
  <r>
    <x v="30"/>
    <n v="0"/>
    <n v="0"/>
    <n v="0"/>
    <n v="0"/>
    <n v="23949"/>
    <n v="23965"/>
    <n v="15"/>
    <n v="0"/>
    <n v="982565"/>
    <n v="99.31"/>
  </r>
  <r>
    <x v="31"/>
    <n v="0"/>
    <n v="0"/>
    <n v="0"/>
    <n v="0"/>
    <n v="24134"/>
    <n v="24152"/>
    <n v="15"/>
    <n v="0"/>
    <n v="990232"/>
    <n v="99.31"/>
  </r>
  <r>
    <x v="31"/>
    <n v="0"/>
    <n v="0"/>
    <n v="0"/>
    <n v="0"/>
    <n v="24333"/>
    <n v="24351"/>
    <n v="15"/>
    <n v="0"/>
    <n v="998391"/>
    <n v="99.3"/>
  </r>
  <r>
    <x v="31"/>
    <n v="0"/>
    <n v="0"/>
    <n v="0"/>
    <n v="0"/>
    <n v="24524"/>
    <n v="24543"/>
    <n v="15"/>
    <n v="0"/>
    <n v="1006263"/>
    <n v="99.3"/>
  </r>
  <r>
    <x v="31"/>
    <n v="0"/>
    <n v="0"/>
    <n v="0"/>
    <n v="0"/>
    <n v="24718"/>
    <n v="24734"/>
    <n v="15"/>
    <n v="0"/>
    <n v="1014094"/>
    <n v="99.29"/>
  </r>
  <r>
    <x v="31"/>
    <n v="0"/>
    <n v="0"/>
    <n v="0"/>
    <n v="0"/>
    <n v="24924"/>
    <n v="24939"/>
    <n v="15"/>
    <n v="0"/>
    <n v="1022499"/>
    <n v="99.29"/>
  </r>
  <r>
    <x v="32"/>
    <n v="0"/>
    <n v="0"/>
    <n v="0"/>
    <n v="0"/>
    <n v="25146"/>
    <n v="25165"/>
    <n v="16"/>
    <n v="0"/>
    <n v="1031765"/>
    <n v="99.28"/>
  </r>
  <r>
    <x v="32"/>
    <n v="0"/>
    <n v="0"/>
    <n v="0"/>
    <n v="0"/>
    <n v="25319"/>
    <n v="25336"/>
    <n v="16"/>
    <n v="0"/>
    <n v="1038776"/>
    <n v="99.28"/>
  </r>
  <r>
    <x v="32"/>
    <n v="0"/>
    <n v="0"/>
    <n v="0"/>
    <n v="0"/>
    <n v="25516"/>
    <n v="25534"/>
    <n v="16"/>
    <n v="0"/>
    <n v="1046894"/>
    <n v="99.27"/>
  </r>
  <r>
    <x v="32"/>
    <n v="0"/>
    <n v="0"/>
    <n v="0"/>
    <n v="0"/>
    <n v="25710"/>
    <n v="25729"/>
    <n v="16"/>
    <n v="0"/>
    <n v="1054889"/>
    <n v="99.27"/>
  </r>
  <r>
    <x v="32"/>
    <n v="0"/>
    <n v="0"/>
    <n v="0"/>
    <n v="0"/>
    <n v="25903"/>
    <n v="25923"/>
    <n v="16"/>
    <n v="0"/>
    <n v="1062843"/>
    <n v="99.26"/>
  </r>
  <r>
    <x v="32"/>
    <n v="0"/>
    <n v="0"/>
    <n v="0"/>
    <n v="0"/>
    <n v="26101"/>
    <n v="26117"/>
    <n v="16"/>
    <n v="0"/>
    <n v="1070797"/>
    <n v="99.26"/>
  </r>
  <r>
    <x v="32"/>
    <n v="0"/>
    <n v="0"/>
    <n v="0"/>
    <n v="0"/>
    <n v="26295"/>
    <n v="26312"/>
    <n v="16"/>
    <n v="0"/>
    <n v="1078792"/>
    <n v="99.25"/>
  </r>
  <r>
    <x v="33"/>
    <n v="0"/>
    <n v="0"/>
    <n v="0"/>
    <n v="0"/>
    <n v="26487"/>
    <n v="26504"/>
    <n v="16"/>
    <n v="0"/>
    <n v="1086664"/>
    <n v="99.25"/>
  </r>
  <r>
    <x v="33"/>
    <n v="0"/>
    <n v="0"/>
    <n v="0"/>
    <n v="0"/>
    <n v="26697"/>
    <n v="26715"/>
    <n v="17"/>
    <n v="0"/>
    <n v="1095315"/>
    <n v="99.24"/>
  </r>
  <r>
    <x v="33"/>
    <n v="0"/>
    <n v="0"/>
    <n v="0"/>
    <n v="0"/>
    <n v="26900"/>
    <n v="26921"/>
    <n v="17"/>
    <n v="0"/>
    <n v="1103761"/>
    <n v="99.24"/>
  </r>
  <r>
    <x v="33"/>
    <n v="0"/>
    <n v="0"/>
    <n v="0"/>
    <n v="0"/>
    <n v="27101"/>
    <n v="27118"/>
    <n v="17"/>
    <n v="0"/>
    <n v="1111838"/>
    <n v="99.23"/>
  </r>
  <r>
    <x v="33"/>
    <n v="0"/>
    <n v="0"/>
    <n v="0"/>
    <n v="0"/>
    <n v="27287"/>
    <n v="27305"/>
    <n v="17"/>
    <n v="0"/>
    <n v="1119505"/>
    <n v="99.23"/>
  </r>
  <r>
    <x v="34"/>
    <n v="0"/>
    <n v="0"/>
    <n v="0"/>
    <n v="0"/>
    <n v="27477"/>
    <n v="27497"/>
    <n v="17"/>
    <n v="0"/>
    <n v="1127377"/>
    <n v="99.22"/>
  </r>
  <r>
    <x v="34"/>
    <n v="0"/>
    <n v="0"/>
    <n v="0"/>
    <n v="0"/>
    <n v="27689"/>
    <n v="27706"/>
    <n v="17"/>
    <n v="0"/>
    <n v="1135946"/>
    <n v="99.22"/>
  </r>
  <r>
    <x v="34"/>
    <n v="0"/>
    <n v="0"/>
    <n v="0"/>
    <n v="0"/>
    <n v="27864"/>
    <n v="27884"/>
    <n v="17"/>
    <n v="0"/>
    <n v="1143244"/>
    <n v="99.21"/>
  </r>
  <r>
    <x v="34"/>
    <n v="0"/>
    <n v="0"/>
    <n v="0"/>
    <n v="0"/>
    <n v="28059"/>
    <n v="28076"/>
    <n v="17"/>
    <n v="0"/>
    <n v="1151116"/>
    <n v="99.2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86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5"/>
    <n v="0"/>
    <n v="0"/>
    <n v="0"/>
    <n v="0"/>
    <n v="99.9"/>
  </r>
  <r>
    <x v="10"/>
    <n v="0"/>
    <n v="0"/>
    <n v="0"/>
    <n v="0"/>
    <n v="287"/>
    <n v="285"/>
    <n v="0"/>
    <n v="0"/>
    <n v="11685"/>
    <n v="99.89"/>
  </r>
  <r>
    <x v="10"/>
    <n v="0"/>
    <n v="0"/>
    <n v="0"/>
    <n v="0"/>
    <n v="439"/>
    <n v="434"/>
    <n v="0"/>
    <n v="0"/>
    <n v="17794"/>
    <n v="99.89"/>
  </r>
  <r>
    <x v="11"/>
    <n v="0"/>
    <n v="0"/>
    <n v="0"/>
    <n v="0"/>
    <n v="625"/>
    <n v="622"/>
    <n v="0"/>
    <n v="0"/>
    <n v="25502"/>
    <n v="99.88"/>
  </r>
  <r>
    <x v="11"/>
    <n v="0"/>
    <n v="0"/>
    <n v="0"/>
    <n v="0"/>
    <n v="828"/>
    <n v="826"/>
    <n v="0"/>
    <n v="0"/>
    <n v="33866"/>
    <n v="99.88"/>
  </r>
  <r>
    <x v="11"/>
    <n v="0"/>
    <n v="0"/>
    <n v="0"/>
    <n v="0"/>
    <n v="1033"/>
    <n v="1027"/>
    <n v="0"/>
    <n v="0"/>
    <n v="42107"/>
    <n v="99.87"/>
  </r>
  <r>
    <x v="11"/>
    <n v="0"/>
    <n v="0"/>
    <n v="0"/>
    <n v="0"/>
    <n v="1216"/>
    <n v="1213"/>
    <n v="0"/>
    <n v="0"/>
    <n v="49733"/>
    <n v="99.87"/>
  </r>
  <r>
    <x v="11"/>
    <n v="0"/>
    <n v="0"/>
    <n v="0"/>
    <n v="0"/>
    <n v="1413"/>
    <n v="1406"/>
    <n v="0"/>
    <n v="0"/>
    <n v="57646"/>
    <n v="99.86"/>
  </r>
  <r>
    <x v="12"/>
    <n v="0"/>
    <n v="0"/>
    <n v="0"/>
    <n v="0"/>
    <n v="1631"/>
    <n v="1628"/>
    <n v="1"/>
    <n v="0"/>
    <n v="66748"/>
    <n v="99.86"/>
  </r>
  <r>
    <x v="12"/>
    <n v="0"/>
    <n v="0"/>
    <n v="0"/>
    <n v="0"/>
    <n v="1831"/>
    <n v="1827"/>
    <n v="1"/>
    <n v="0"/>
    <n v="74907"/>
    <n v="99.85"/>
  </r>
  <r>
    <x v="12"/>
    <n v="0"/>
    <n v="0"/>
    <n v="0"/>
    <n v="0"/>
    <n v="2016"/>
    <n v="2015"/>
    <n v="1"/>
    <n v="0"/>
    <n v="82615"/>
    <n v="99.85"/>
  </r>
  <r>
    <x v="12"/>
    <n v="0"/>
    <n v="0"/>
    <n v="0"/>
    <n v="0"/>
    <n v="2206"/>
    <n v="2205"/>
    <n v="1"/>
    <n v="0"/>
    <n v="90405"/>
    <n v="99.84"/>
  </r>
  <r>
    <x v="12"/>
    <n v="0"/>
    <n v="0"/>
    <n v="0"/>
    <n v="0"/>
    <n v="2414"/>
    <n v="2415"/>
    <n v="1"/>
    <n v="0"/>
    <n v="99015"/>
    <n v="99.84"/>
  </r>
  <r>
    <x v="12"/>
    <n v="0"/>
    <n v="0"/>
    <n v="0"/>
    <n v="0"/>
    <n v="2600"/>
    <n v="2598"/>
    <n v="1"/>
    <n v="0"/>
    <n v="106518"/>
    <n v="99.83"/>
  </r>
  <r>
    <x v="12"/>
    <n v="0"/>
    <n v="0"/>
    <n v="0"/>
    <n v="0"/>
    <n v="2790"/>
    <n v="2788"/>
    <n v="1"/>
    <n v="0"/>
    <n v="114308"/>
    <n v="99.83"/>
  </r>
  <r>
    <x v="13"/>
    <n v="0"/>
    <n v="0"/>
    <n v="0"/>
    <n v="0"/>
    <n v="2983"/>
    <n v="2981"/>
    <n v="1"/>
    <n v="0"/>
    <n v="122221"/>
    <n v="99.83"/>
  </r>
  <r>
    <x v="13"/>
    <n v="0"/>
    <n v="0"/>
    <n v="0"/>
    <n v="0"/>
    <n v="3214"/>
    <n v="3213"/>
    <n v="2"/>
    <n v="0"/>
    <n v="131733"/>
    <n v="99.82"/>
  </r>
  <r>
    <x v="13"/>
    <n v="0"/>
    <n v="0"/>
    <n v="0"/>
    <n v="0"/>
    <n v="3400"/>
    <n v="3398"/>
    <n v="2"/>
    <n v="0"/>
    <n v="139318"/>
    <n v="99.81"/>
  </r>
  <r>
    <x v="13"/>
    <n v="0"/>
    <n v="0"/>
    <n v="0"/>
    <n v="0"/>
    <n v="3579"/>
    <n v="3578"/>
    <n v="2"/>
    <n v="0"/>
    <n v="146698"/>
    <n v="99.81"/>
  </r>
  <r>
    <x v="13"/>
    <n v="0"/>
    <n v="0"/>
    <n v="0"/>
    <n v="0"/>
    <n v="3784"/>
    <n v="3781"/>
    <n v="2"/>
    <n v="0"/>
    <n v="155021"/>
    <n v="99.81"/>
  </r>
  <r>
    <x v="14"/>
    <n v="0"/>
    <n v="0"/>
    <n v="0"/>
    <n v="0"/>
    <n v="3976"/>
    <n v="3976"/>
    <n v="2"/>
    <n v="0"/>
    <n v="163016"/>
    <n v="99.8"/>
  </r>
  <r>
    <x v="14"/>
    <n v="0"/>
    <n v="0"/>
    <n v="0"/>
    <n v="0"/>
    <n v="4176"/>
    <n v="4177"/>
    <n v="2"/>
    <n v="0"/>
    <n v="171257"/>
    <n v="99.8"/>
  </r>
  <r>
    <x v="14"/>
    <n v="0"/>
    <n v="0"/>
    <n v="0"/>
    <n v="0"/>
    <n v="4366"/>
    <n v="4364"/>
    <n v="2"/>
    <n v="0"/>
    <n v="178924"/>
    <n v="99.79"/>
  </r>
  <r>
    <x v="14"/>
    <n v="0"/>
    <n v="0"/>
    <n v="0"/>
    <n v="0"/>
    <n v="4559"/>
    <n v="4556"/>
    <n v="2"/>
    <n v="0"/>
    <n v="186796"/>
    <n v="99.79"/>
  </r>
  <r>
    <x v="14"/>
    <n v="0"/>
    <n v="0"/>
    <n v="0"/>
    <n v="0"/>
    <n v="4780"/>
    <n v="4780"/>
    <n v="4"/>
    <n v="0"/>
    <n v="195980"/>
    <n v="99.78"/>
  </r>
  <r>
    <x v="14"/>
    <n v="0"/>
    <n v="0"/>
    <n v="0"/>
    <n v="0"/>
    <n v="4978"/>
    <n v="4976"/>
    <n v="4"/>
    <n v="0"/>
    <n v="204016"/>
    <n v="99.78"/>
  </r>
  <r>
    <x v="14"/>
    <n v="0"/>
    <n v="0"/>
    <n v="0"/>
    <n v="0"/>
    <n v="5173"/>
    <n v="5172"/>
    <n v="4"/>
    <n v="0"/>
    <n v="212052"/>
    <n v="99.77"/>
  </r>
  <r>
    <x v="15"/>
    <n v="0"/>
    <n v="0"/>
    <n v="0"/>
    <n v="0"/>
    <n v="5366"/>
    <n v="5368"/>
    <n v="4"/>
    <n v="0"/>
    <n v="220088"/>
    <n v="99.77"/>
  </r>
  <r>
    <x v="15"/>
    <n v="0"/>
    <n v="0"/>
    <n v="0"/>
    <n v="0"/>
    <n v="5552"/>
    <n v="5555"/>
    <n v="4"/>
    <n v="0"/>
    <n v="227755"/>
    <n v="99.76"/>
  </r>
  <r>
    <x v="15"/>
    <n v="0"/>
    <n v="0"/>
    <n v="0"/>
    <n v="0"/>
    <n v="5744"/>
    <n v="5745"/>
    <n v="4"/>
    <n v="0"/>
    <n v="235545"/>
    <n v="99.76"/>
  </r>
  <r>
    <x v="15"/>
    <n v="0"/>
    <n v="0"/>
    <n v="0"/>
    <n v="0"/>
    <n v="5943"/>
    <n v="5947"/>
    <n v="4"/>
    <n v="0"/>
    <n v="243827"/>
    <n v="99.75"/>
  </r>
  <r>
    <x v="15"/>
    <n v="0"/>
    <n v="0"/>
    <n v="0"/>
    <n v="0"/>
    <n v="6147"/>
    <n v="6145"/>
    <n v="4"/>
    <n v="0"/>
    <n v="251945"/>
    <n v="99.75"/>
  </r>
  <r>
    <x v="16"/>
    <n v="0"/>
    <n v="0"/>
    <n v="0"/>
    <n v="0"/>
    <n v="6357"/>
    <n v="6360"/>
    <n v="5"/>
    <n v="0"/>
    <n v="260760"/>
    <n v="99.74"/>
  </r>
  <r>
    <x v="16"/>
    <n v="0"/>
    <n v="0"/>
    <n v="0"/>
    <n v="0"/>
    <n v="6552"/>
    <n v="6556"/>
    <n v="5"/>
    <n v="0"/>
    <n v="268796"/>
    <n v="99.74"/>
  </r>
  <r>
    <x v="16"/>
    <n v="0"/>
    <n v="0"/>
    <n v="0"/>
    <n v="0"/>
    <n v="6728"/>
    <n v="6732"/>
    <n v="5"/>
    <n v="0"/>
    <n v="276012"/>
    <n v="99.73"/>
  </r>
  <r>
    <x v="16"/>
    <n v="0"/>
    <n v="0"/>
    <n v="0"/>
    <n v="0"/>
    <n v="6940"/>
    <n v="6942"/>
    <n v="5"/>
    <n v="0"/>
    <n v="284622"/>
    <n v="99.73"/>
  </r>
  <r>
    <x v="16"/>
    <n v="0"/>
    <n v="0"/>
    <n v="0"/>
    <n v="0"/>
    <n v="7113"/>
    <n v="7115"/>
    <n v="5"/>
    <n v="0"/>
    <n v="291715"/>
    <n v="99.72"/>
  </r>
  <r>
    <x v="16"/>
    <n v="0"/>
    <n v="0"/>
    <n v="0"/>
    <n v="0"/>
    <n v="7322"/>
    <n v="7325"/>
    <n v="5"/>
    <n v="0"/>
    <n v="300325"/>
    <n v="99.72"/>
  </r>
  <r>
    <x v="16"/>
    <n v="0"/>
    <n v="0"/>
    <n v="0"/>
    <n v="0"/>
    <n v="7522"/>
    <n v="7526"/>
    <n v="5"/>
    <n v="0"/>
    <n v="308566"/>
    <n v="99.71"/>
  </r>
  <r>
    <x v="17"/>
    <n v="0"/>
    <n v="0"/>
    <n v="0"/>
    <n v="0"/>
    <n v="7702"/>
    <n v="7701"/>
    <n v="5"/>
    <n v="0"/>
    <n v="315741"/>
    <n v="99.71"/>
  </r>
  <r>
    <x v="17"/>
    <n v="0"/>
    <n v="0"/>
    <n v="0"/>
    <n v="0"/>
    <n v="7936"/>
    <n v="7938"/>
    <n v="6"/>
    <n v="0"/>
    <n v="325458"/>
    <n v="99.7"/>
  </r>
  <r>
    <x v="17"/>
    <n v="0"/>
    <n v="0"/>
    <n v="0"/>
    <n v="0"/>
    <n v="8124"/>
    <n v="8118"/>
    <n v="6"/>
    <n v="0"/>
    <n v="332838"/>
    <n v="99.7"/>
  </r>
  <r>
    <x v="17"/>
    <n v="0"/>
    <n v="0"/>
    <n v="0"/>
    <n v="0"/>
    <n v="8317"/>
    <n v="8322"/>
    <n v="6"/>
    <n v="0"/>
    <n v="341202"/>
    <n v="99.69"/>
  </r>
  <r>
    <x v="17"/>
    <n v="0"/>
    <n v="0"/>
    <n v="0"/>
    <n v="0"/>
    <n v="8504"/>
    <n v="8506"/>
    <n v="6"/>
    <n v="0"/>
    <n v="348746"/>
    <n v="99.69"/>
  </r>
  <r>
    <x v="18"/>
    <n v="0"/>
    <n v="0"/>
    <n v="0"/>
    <n v="0"/>
    <n v="8705"/>
    <n v="8707"/>
    <n v="6"/>
    <n v="0"/>
    <n v="356987"/>
    <n v="99.69"/>
  </r>
  <r>
    <x v="18"/>
    <n v="0"/>
    <n v="0"/>
    <n v="0"/>
    <n v="0"/>
    <n v="8899"/>
    <n v="8899"/>
    <n v="6"/>
    <n v="0"/>
    <n v="364859"/>
    <n v="99.68"/>
  </r>
  <r>
    <x v="18"/>
    <n v="0"/>
    <n v="0"/>
    <n v="0"/>
    <n v="0"/>
    <n v="9081"/>
    <n v="9084"/>
    <n v="6"/>
    <n v="0"/>
    <n v="372444"/>
    <n v="99.68"/>
  </r>
  <r>
    <x v="18"/>
    <n v="0"/>
    <n v="0"/>
    <n v="0"/>
    <n v="0"/>
    <n v="9285"/>
    <n v="9284"/>
    <n v="6"/>
    <n v="0"/>
    <n v="380644"/>
    <n v="99.67"/>
  </r>
  <r>
    <x v="18"/>
    <n v="0"/>
    <n v="0"/>
    <n v="0"/>
    <n v="0"/>
    <n v="9494"/>
    <n v="9495"/>
    <n v="7"/>
    <n v="0"/>
    <n v="389295"/>
    <n v="99.67"/>
  </r>
  <r>
    <x v="18"/>
    <n v="0"/>
    <n v="0"/>
    <n v="0"/>
    <n v="0"/>
    <n v="9687"/>
    <n v="9687"/>
    <n v="7"/>
    <n v="0"/>
    <n v="397167"/>
    <n v="99.66"/>
  </r>
  <r>
    <x v="18"/>
    <n v="0"/>
    <n v="0"/>
    <n v="0"/>
    <n v="0"/>
    <n v="9884"/>
    <n v="9886"/>
    <n v="7"/>
    <n v="0"/>
    <n v="405326"/>
    <n v="99.66"/>
  </r>
  <r>
    <x v="19"/>
    <n v="0"/>
    <n v="0"/>
    <n v="0"/>
    <n v="0"/>
    <n v="10070"/>
    <n v="10070"/>
    <n v="7"/>
    <n v="0"/>
    <n v="412870"/>
    <n v="99.65"/>
  </r>
  <r>
    <x v="19"/>
    <n v="0"/>
    <n v="0"/>
    <n v="0"/>
    <n v="0"/>
    <n v="10264"/>
    <n v="10263"/>
    <n v="7"/>
    <n v="0"/>
    <n v="420783"/>
    <n v="99.65"/>
  </r>
  <r>
    <x v="19"/>
    <n v="0"/>
    <n v="0"/>
    <n v="0"/>
    <n v="0"/>
    <n v="10455"/>
    <n v="10452"/>
    <n v="7"/>
    <n v="0"/>
    <n v="428532"/>
    <n v="99.64"/>
  </r>
  <r>
    <x v="19"/>
    <n v="0"/>
    <n v="0"/>
    <n v="0"/>
    <n v="0"/>
    <n v="10654"/>
    <n v="10651"/>
    <n v="7"/>
    <n v="0"/>
    <n v="436691"/>
    <n v="99.64"/>
  </r>
  <r>
    <x v="19"/>
    <n v="0"/>
    <n v="0"/>
    <n v="0"/>
    <n v="0"/>
    <n v="10829"/>
    <n v="10829"/>
    <n v="7"/>
    <n v="0"/>
    <n v="443989"/>
    <n v="99.63"/>
  </r>
  <r>
    <x v="20"/>
    <n v="0"/>
    <n v="0"/>
    <n v="0"/>
    <n v="0"/>
    <n v="11062"/>
    <n v="11065"/>
    <n v="8"/>
    <n v="0"/>
    <n v="453665"/>
    <n v="99.63"/>
  </r>
  <r>
    <x v="20"/>
    <n v="0"/>
    <n v="0"/>
    <n v="0"/>
    <n v="0"/>
    <n v="11257"/>
    <n v="11257"/>
    <n v="8"/>
    <n v="0"/>
    <n v="461537"/>
    <n v="99.62"/>
  </r>
  <r>
    <x v="20"/>
    <n v="0"/>
    <n v="0"/>
    <n v="0"/>
    <n v="0"/>
    <n v="11443"/>
    <n v="11441"/>
    <n v="8"/>
    <n v="0"/>
    <n v="469081"/>
    <n v="99.62"/>
  </r>
  <r>
    <x v="20"/>
    <n v="0"/>
    <n v="0"/>
    <n v="0"/>
    <n v="0"/>
    <n v="11634"/>
    <n v="11633"/>
    <n v="8"/>
    <n v="0"/>
    <n v="476953"/>
    <n v="99.61"/>
  </r>
  <r>
    <x v="20"/>
    <n v="0"/>
    <n v="0"/>
    <n v="0"/>
    <n v="0"/>
    <n v="11825"/>
    <n v="11825"/>
    <n v="8"/>
    <n v="0"/>
    <n v="484825"/>
    <n v="99.61"/>
  </r>
  <r>
    <x v="20"/>
    <n v="0"/>
    <n v="0"/>
    <n v="0"/>
    <n v="0"/>
    <n v="12037"/>
    <n v="12035"/>
    <n v="8"/>
    <n v="0"/>
    <n v="493435"/>
    <n v="99.6"/>
  </r>
  <r>
    <x v="20"/>
    <n v="0"/>
    <n v="0"/>
    <n v="0"/>
    <n v="0"/>
    <n v="12234"/>
    <n v="12230"/>
    <n v="8"/>
    <n v="0"/>
    <n v="501430"/>
    <n v="99.6"/>
  </r>
  <r>
    <x v="21"/>
    <n v="0"/>
    <n v="0"/>
    <n v="0"/>
    <n v="0"/>
    <n v="12424"/>
    <n v="12419"/>
    <n v="8"/>
    <n v="0"/>
    <n v="509179"/>
    <n v="99.59"/>
  </r>
  <r>
    <x v="21"/>
    <n v="0"/>
    <n v="0"/>
    <n v="0"/>
    <n v="0"/>
    <n v="12643"/>
    <n v="12639"/>
    <n v="9"/>
    <n v="0"/>
    <n v="518199"/>
    <n v="99.59"/>
  </r>
  <r>
    <x v="21"/>
    <n v="0"/>
    <n v="0"/>
    <n v="0"/>
    <n v="0"/>
    <n v="12830"/>
    <n v="12825"/>
    <n v="9"/>
    <n v="0"/>
    <n v="525825"/>
    <n v="99.58"/>
  </r>
  <r>
    <x v="21"/>
    <n v="0"/>
    <n v="0"/>
    <n v="0"/>
    <n v="0"/>
    <n v="13029"/>
    <n v="13023"/>
    <n v="9"/>
    <n v="0"/>
    <n v="533943"/>
    <n v="99.58"/>
  </r>
  <r>
    <x v="21"/>
    <n v="0"/>
    <n v="0"/>
    <n v="0"/>
    <n v="0"/>
    <n v="13230"/>
    <n v="13221"/>
    <n v="9"/>
    <n v="0"/>
    <n v="542061"/>
    <n v="99.57"/>
  </r>
  <r>
    <x v="22"/>
    <n v="0"/>
    <n v="0"/>
    <n v="0"/>
    <n v="0"/>
    <n v="13412"/>
    <n v="13406"/>
    <n v="9"/>
    <n v="0"/>
    <n v="549646"/>
    <n v="99.57"/>
  </r>
  <r>
    <x v="22"/>
    <n v="0"/>
    <n v="0"/>
    <n v="0"/>
    <n v="0"/>
    <n v="13608"/>
    <n v="13600"/>
    <n v="9"/>
    <n v="0"/>
    <n v="557600"/>
    <n v="99.57"/>
  </r>
  <r>
    <x v="22"/>
    <n v="0"/>
    <n v="0"/>
    <n v="0"/>
    <n v="0"/>
    <n v="13798"/>
    <n v="13790"/>
    <n v="9"/>
    <n v="0"/>
    <n v="565390"/>
    <n v="99.56"/>
  </r>
  <r>
    <x v="22"/>
    <n v="0"/>
    <n v="0"/>
    <n v="0"/>
    <n v="0"/>
    <n v="13987"/>
    <n v="13974"/>
    <n v="9"/>
    <n v="0"/>
    <n v="572934"/>
    <n v="99.56"/>
  </r>
  <r>
    <x v="22"/>
    <n v="0"/>
    <n v="0"/>
    <n v="0"/>
    <n v="0"/>
    <n v="14218"/>
    <n v="14207"/>
    <n v="10"/>
    <n v="0"/>
    <n v="582487"/>
    <n v="99.55"/>
  </r>
  <r>
    <x v="22"/>
    <n v="0"/>
    <n v="0"/>
    <n v="0"/>
    <n v="0"/>
    <n v="14408"/>
    <n v="14399"/>
    <n v="10"/>
    <n v="0"/>
    <n v="590359"/>
    <n v="99.55"/>
  </r>
  <r>
    <x v="22"/>
    <n v="0"/>
    <n v="0"/>
    <n v="0"/>
    <n v="0"/>
    <n v="14599"/>
    <n v="14584"/>
    <n v="10"/>
    <n v="0"/>
    <n v="597944"/>
    <n v="99.54"/>
  </r>
  <r>
    <x v="23"/>
    <n v="0"/>
    <n v="0"/>
    <n v="0"/>
    <n v="0"/>
    <n v="14798"/>
    <n v="14787"/>
    <n v="10"/>
    <n v="0"/>
    <n v="606267"/>
    <n v="99.54"/>
  </r>
  <r>
    <x v="23"/>
    <n v="0"/>
    <n v="0"/>
    <n v="0"/>
    <n v="0"/>
    <n v="14979"/>
    <n v="14967"/>
    <n v="10"/>
    <n v="0"/>
    <n v="613647"/>
    <n v="99.53"/>
  </r>
  <r>
    <x v="23"/>
    <n v="0"/>
    <n v="0"/>
    <n v="0"/>
    <n v="0"/>
    <n v="15179"/>
    <n v="15169"/>
    <n v="10"/>
    <n v="0"/>
    <n v="621929"/>
    <n v="99.53"/>
  </r>
  <r>
    <x v="23"/>
    <n v="0"/>
    <n v="0"/>
    <n v="0"/>
    <n v="0"/>
    <n v="15381"/>
    <n v="15372"/>
    <n v="10"/>
    <n v="0"/>
    <n v="630252"/>
    <n v="99.52"/>
  </r>
  <r>
    <x v="23"/>
    <n v="0"/>
    <n v="0"/>
    <n v="0"/>
    <n v="0"/>
    <n v="15577"/>
    <n v="15561"/>
    <n v="10"/>
    <n v="0"/>
    <n v="638001"/>
    <n v="99.52"/>
  </r>
  <r>
    <x v="24"/>
    <n v="0"/>
    <n v="0"/>
    <n v="0"/>
    <n v="0"/>
    <n v="15771"/>
    <n v="15759"/>
    <n v="11"/>
    <n v="0"/>
    <n v="646119"/>
    <n v="99.51"/>
  </r>
  <r>
    <x v="24"/>
    <n v="0"/>
    <n v="0"/>
    <n v="0"/>
    <n v="0"/>
    <n v="15970"/>
    <n v="15958"/>
    <n v="11"/>
    <n v="0"/>
    <n v="654278"/>
    <n v="99.51"/>
  </r>
  <r>
    <x v="24"/>
    <n v="0"/>
    <n v="0"/>
    <n v="0"/>
    <n v="0"/>
    <n v="16157"/>
    <n v="16145"/>
    <n v="11"/>
    <n v="0"/>
    <n v="661945"/>
    <n v="99.5"/>
  </r>
  <r>
    <x v="24"/>
    <n v="0"/>
    <n v="0"/>
    <n v="0"/>
    <n v="0"/>
    <n v="16381"/>
    <n v="16366"/>
    <n v="11"/>
    <n v="0"/>
    <n v="671006"/>
    <n v="99.5"/>
  </r>
  <r>
    <x v="24"/>
    <n v="0"/>
    <n v="0"/>
    <n v="0"/>
    <n v="0"/>
    <n v="16565"/>
    <n v="16549"/>
    <n v="11"/>
    <n v="0"/>
    <n v="678509"/>
    <n v="99.49"/>
  </r>
  <r>
    <x v="24"/>
    <n v="0"/>
    <n v="0"/>
    <n v="0"/>
    <n v="0"/>
    <n v="16744"/>
    <n v="16730"/>
    <n v="11"/>
    <n v="0"/>
    <n v="685930"/>
    <n v="99.49"/>
  </r>
  <r>
    <x v="24"/>
    <n v="0"/>
    <n v="0"/>
    <n v="0"/>
    <n v="0"/>
    <n v="16940"/>
    <n v="16926"/>
    <n v="11"/>
    <n v="0"/>
    <n v="693966"/>
    <n v="99.48"/>
  </r>
  <r>
    <x v="25"/>
    <n v="0"/>
    <n v="0"/>
    <n v="0"/>
    <n v="0"/>
    <n v="17138"/>
    <n v="17118"/>
    <n v="11"/>
    <n v="0"/>
    <n v="701838"/>
    <n v="99.48"/>
  </r>
  <r>
    <x v="25"/>
    <n v="0"/>
    <n v="0"/>
    <n v="0"/>
    <n v="0"/>
    <n v="17351"/>
    <n v="17332"/>
    <n v="12"/>
    <n v="0"/>
    <n v="710612"/>
    <n v="99.47"/>
  </r>
  <r>
    <x v="25"/>
    <n v="0"/>
    <n v="0"/>
    <n v="0"/>
    <n v="0"/>
    <n v="17530"/>
    <n v="17513"/>
    <n v="12"/>
    <n v="0"/>
    <n v="718033"/>
    <n v="99.47"/>
  </r>
  <r>
    <x v="25"/>
    <n v="0"/>
    <n v="0"/>
    <n v="0"/>
    <n v="0"/>
    <n v="17737"/>
    <n v="17717"/>
    <n v="12"/>
    <n v="0"/>
    <n v="726397"/>
    <n v="99.46"/>
  </r>
  <r>
    <x v="25"/>
    <n v="0"/>
    <n v="0"/>
    <n v="0"/>
    <n v="0"/>
    <n v="17925"/>
    <n v="17908"/>
    <n v="12"/>
    <n v="0"/>
    <n v="734228"/>
    <n v="99.46"/>
  </r>
  <r>
    <x v="26"/>
    <n v="0"/>
    <n v="0"/>
    <n v="0"/>
    <n v="0"/>
    <n v="18116"/>
    <n v="18096"/>
    <n v="12"/>
    <n v="0"/>
    <n v="741936"/>
    <n v="99.45"/>
  </r>
  <r>
    <x v="26"/>
    <n v="0"/>
    <n v="0"/>
    <n v="0"/>
    <n v="0"/>
    <n v="18319"/>
    <n v="18301"/>
    <n v="12"/>
    <n v="0"/>
    <n v="750341"/>
    <n v="99.45"/>
  </r>
  <r>
    <x v="26"/>
    <n v="0"/>
    <n v="0"/>
    <n v="0"/>
    <n v="0"/>
    <n v="18503"/>
    <n v="18479"/>
    <n v="12"/>
    <n v="0"/>
    <n v="757639"/>
    <n v="99.45"/>
  </r>
  <r>
    <x v="26"/>
    <n v="0"/>
    <n v="0"/>
    <n v="0"/>
    <n v="0"/>
    <n v="18702"/>
    <n v="18679"/>
    <n v="12"/>
    <n v="0"/>
    <n v="765839"/>
    <n v="99.44"/>
  </r>
  <r>
    <x v="26"/>
    <n v="0"/>
    <n v="0"/>
    <n v="0"/>
    <n v="0"/>
    <n v="18910"/>
    <n v="18890"/>
    <n v="13"/>
    <n v="0"/>
    <n v="774490"/>
    <n v="99.44"/>
  </r>
  <r>
    <x v="26"/>
    <n v="0"/>
    <n v="0"/>
    <n v="0"/>
    <n v="0"/>
    <n v="19120"/>
    <n v="19097"/>
    <n v="13"/>
    <n v="0"/>
    <n v="782977"/>
    <n v="99.43"/>
  </r>
  <r>
    <x v="26"/>
    <n v="0"/>
    <n v="0"/>
    <n v="0"/>
    <n v="0"/>
    <n v="19310"/>
    <n v="19287"/>
    <n v="13"/>
    <n v="0"/>
    <n v="790767"/>
    <n v="99.43"/>
  </r>
  <r>
    <x v="27"/>
    <n v="0"/>
    <n v="0"/>
    <n v="0"/>
    <n v="0"/>
    <n v="19492"/>
    <n v="19470"/>
    <n v="13"/>
    <n v="0"/>
    <n v="798270"/>
    <n v="99.42"/>
  </r>
  <r>
    <x v="27"/>
    <n v="0"/>
    <n v="0"/>
    <n v="0"/>
    <n v="0"/>
    <n v="19711"/>
    <n v="19686"/>
    <n v="13"/>
    <n v="0"/>
    <n v="807126"/>
    <n v="99.42"/>
  </r>
  <r>
    <x v="27"/>
    <n v="0"/>
    <n v="0"/>
    <n v="0"/>
    <n v="0"/>
    <n v="19887"/>
    <n v="19862"/>
    <n v="13"/>
    <n v="0"/>
    <n v="814342"/>
    <n v="99.41"/>
  </r>
  <r>
    <x v="27"/>
    <n v="0"/>
    <n v="0"/>
    <n v="0"/>
    <n v="0"/>
    <n v="20080"/>
    <n v="20056"/>
    <n v="13"/>
    <n v="0"/>
    <n v="822296"/>
    <n v="99.41"/>
  </r>
  <r>
    <x v="27"/>
    <n v="0"/>
    <n v="0"/>
    <n v="0"/>
    <n v="0"/>
    <n v="20290"/>
    <n v="20257"/>
    <n v="13"/>
    <n v="0"/>
    <n v="830537"/>
    <n v="99.4"/>
  </r>
  <r>
    <x v="28"/>
    <n v="0"/>
    <n v="0"/>
    <n v="0"/>
    <n v="0"/>
    <n v="20487"/>
    <n v="20458"/>
    <n v="14"/>
    <n v="0"/>
    <n v="838778"/>
    <n v="99.4"/>
  </r>
  <r>
    <x v="28"/>
    <n v="0"/>
    <n v="0"/>
    <n v="0"/>
    <n v="0"/>
    <n v="20688"/>
    <n v="20661"/>
    <n v="14"/>
    <n v="0"/>
    <n v="847101"/>
    <n v="99.39"/>
  </r>
  <r>
    <x v="28"/>
    <n v="0"/>
    <n v="0"/>
    <n v="0"/>
    <n v="0"/>
    <n v="20883"/>
    <n v="20853"/>
    <n v="14"/>
    <n v="0"/>
    <n v="854973"/>
    <n v="99.39"/>
  </r>
  <r>
    <x v="28"/>
    <n v="0"/>
    <n v="0"/>
    <n v="0"/>
    <n v="0"/>
    <n v="21070"/>
    <n v="21040"/>
    <n v="14"/>
    <n v="0"/>
    <n v="862640"/>
    <n v="99.38"/>
  </r>
  <r>
    <x v="28"/>
    <n v="0"/>
    <n v="0"/>
    <n v="0"/>
    <n v="0"/>
    <n v="21262"/>
    <n v="21233"/>
    <n v="14"/>
    <n v="0"/>
    <n v="870553"/>
    <n v="99.38"/>
  </r>
  <r>
    <x v="28"/>
    <n v="0"/>
    <n v="0"/>
    <n v="0"/>
    <n v="0"/>
    <n v="21459"/>
    <n v="21428"/>
    <n v="14"/>
    <n v="0"/>
    <n v="878548"/>
    <n v="99.37"/>
  </r>
  <r>
    <x v="28"/>
    <n v="0"/>
    <n v="0"/>
    <n v="0"/>
    <n v="0"/>
    <n v="21650"/>
    <n v="21617"/>
    <n v="14"/>
    <n v="0"/>
    <n v="886297"/>
    <n v="99.37"/>
  </r>
  <r>
    <x v="29"/>
    <n v="0"/>
    <n v="0"/>
    <n v="0"/>
    <n v="0"/>
    <n v="21851"/>
    <n v="21817"/>
    <n v="14"/>
    <n v="0"/>
    <n v="894497"/>
    <n v="99.36"/>
  </r>
  <r>
    <x v="29"/>
    <n v="0"/>
    <n v="0"/>
    <n v="0"/>
    <n v="0"/>
    <n v="22070"/>
    <n v="22037"/>
    <n v="15"/>
    <n v="0"/>
    <n v="903517"/>
    <n v="99.36"/>
  </r>
  <r>
    <x v="29"/>
    <n v="0"/>
    <n v="0"/>
    <n v="0"/>
    <n v="0"/>
    <n v="22259"/>
    <n v="22228"/>
    <n v="15"/>
    <n v="0"/>
    <n v="911348"/>
    <n v="99.35"/>
  </r>
  <r>
    <x v="29"/>
    <n v="0"/>
    <n v="0"/>
    <n v="0"/>
    <n v="0"/>
    <n v="22456"/>
    <n v="22423"/>
    <n v="15"/>
    <n v="0"/>
    <n v="919343"/>
    <n v="99.35"/>
  </r>
  <r>
    <x v="29"/>
    <n v="0"/>
    <n v="0"/>
    <n v="0"/>
    <n v="0"/>
    <n v="22645"/>
    <n v="22612"/>
    <n v="15"/>
    <n v="0"/>
    <n v="927092"/>
    <n v="99.35"/>
  </r>
  <r>
    <x v="30"/>
    <n v="0"/>
    <n v="0"/>
    <n v="0"/>
    <n v="0"/>
    <n v="22829"/>
    <n v="22796"/>
    <n v="15"/>
    <n v="0"/>
    <n v="934636"/>
    <n v="99.34"/>
  </r>
  <r>
    <x v="30"/>
    <n v="0"/>
    <n v="0"/>
    <n v="0"/>
    <n v="0"/>
    <n v="23029"/>
    <n v="22994"/>
    <n v="15"/>
    <n v="0"/>
    <n v="942754"/>
    <n v="99.34"/>
  </r>
  <r>
    <x v="30"/>
    <n v="0"/>
    <n v="0"/>
    <n v="0"/>
    <n v="0"/>
    <n v="23215"/>
    <n v="23181"/>
    <n v="15"/>
    <n v="0"/>
    <n v="950421"/>
    <n v="99.33"/>
  </r>
  <r>
    <x v="30"/>
    <n v="0"/>
    <n v="0"/>
    <n v="0"/>
    <n v="0"/>
    <n v="23417"/>
    <n v="23378"/>
    <n v="15"/>
    <n v="0"/>
    <n v="958498"/>
    <n v="99.33"/>
  </r>
  <r>
    <x v="30"/>
    <n v="0"/>
    <n v="0"/>
    <n v="0"/>
    <n v="0"/>
    <n v="23629"/>
    <n v="23594"/>
    <n v="16"/>
    <n v="0"/>
    <n v="967354"/>
    <n v="99.32"/>
  </r>
  <r>
    <x v="30"/>
    <n v="0"/>
    <n v="0"/>
    <n v="0"/>
    <n v="0"/>
    <n v="23821"/>
    <n v="23780"/>
    <n v="16"/>
    <n v="0"/>
    <n v="974980"/>
    <n v="99.32"/>
  </r>
  <r>
    <x v="30"/>
    <n v="0"/>
    <n v="0"/>
    <n v="0"/>
    <n v="0"/>
    <n v="24010"/>
    <n v="23974"/>
    <n v="16"/>
    <n v="0"/>
    <n v="982934"/>
    <n v="99.31"/>
  </r>
  <r>
    <x v="31"/>
    <n v="0"/>
    <n v="0"/>
    <n v="0"/>
    <n v="0"/>
    <n v="24220"/>
    <n v="24183"/>
    <n v="16"/>
    <n v="0"/>
    <n v="991503"/>
    <n v="99.31"/>
  </r>
  <r>
    <x v="31"/>
    <n v="0"/>
    <n v="0"/>
    <n v="0"/>
    <n v="0"/>
    <n v="24412"/>
    <n v="24374"/>
    <n v="16"/>
    <n v="0"/>
    <n v="999334"/>
    <n v="99.3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25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4"/>
    <n v="0"/>
    <n v="0"/>
    <n v="0"/>
    <n v="0"/>
    <n v="99.9"/>
  </r>
  <r>
    <x v="10"/>
    <n v="0"/>
    <n v="0"/>
    <n v="0"/>
    <n v="0"/>
    <n v="290"/>
    <n v="283"/>
    <n v="0"/>
    <n v="0"/>
    <n v="11603"/>
    <n v="99.89"/>
  </r>
  <r>
    <x v="10"/>
    <n v="0"/>
    <n v="0"/>
    <n v="0"/>
    <n v="0"/>
    <n v="439"/>
    <n v="436"/>
    <n v="0"/>
    <n v="0"/>
    <n v="17876"/>
    <n v="99.89"/>
  </r>
  <r>
    <x v="11"/>
    <n v="0"/>
    <n v="0"/>
    <n v="0"/>
    <n v="0"/>
    <n v="631"/>
    <n v="628"/>
    <n v="0"/>
    <n v="0"/>
    <n v="25748"/>
    <n v="99.88"/>
  </r>
  <r>
    <x v="11"/>
    <n v="0"/>
    <n v="0"/>
    <n v="0"/>
    <n v="0"/>
    <n v="831"/>
    <n v="828"/>
    <n v="0"/>
    <n v="0"/>
    <n v="33948"/>
    <n v="99.88"/>
  </r>
  <r>
    <x v="11"/>
    <n v="0"/>
    <n v="0"/>
    <n v="0"/>
    <n v="0"/>
    <n v="1022"/>
    <n v="1018"/>
    <n v="0"/>
    <n v="0"/>
    <n v="41738"/>
    <n v="99.87"/>
  </r>
  <r>
    <x v="11"/>
    <n v="0"/>
    <n v="0"/>
    <n v="0"/>
    <n v="0"/>
    <n v="1210"/>
    <n v="1209"/>
    <n v="0"/>
    <n v="0"/>
    <n v="49569"/>
    <n v="99.87"/>
  </r>
  <r>
    <x v="11"/>
    <n v="0"/>
    <n v="0"/>
    <n v="0"/>
    <n v="0"/>
    <n v="1410"/>
    <n v="1403"/>
    <n v="0"/>
    <n v="0"/>
    <n v="57523"/>
    <n v="99.86"/>
  </r>
  <r>
    <x v="12"/>
    <n v="0"/>
    <n v="0"/>
    <n v="0"/>
    <n v="0"/>
    <n v="1641"/>
    <n v="1640"/>
    <n v="1"/>
    <n v="0"/>
    <n v="67240"/>
    <n v="99.86"/>
  </r>
  <r>
    <x v="12"/>
    <n v="0"/>
    <n v="0"/>
    <n v="0"/>
    <n v="0"/>
    <n v="1828"/>
    <n v="1827"/>
    <n v="1"/>
    <n v="0"/>
    <n v="74907"/>
    <n v="99.85"/>
  </r>
  <r>
    <x v="12"/>
    <n v="0"/>
    <n v="0"/>
    <n v="0"/>
    <n v="0"/>
    <n v="2011"/>
    <n v="2010"/>
    <n v="1"/>
    <n v="0"/>
    <n v="82410"/>
    <n v="99.85"/>
  </r>
  <r>
    <x v="12"/>
    <n v="0"/>
    <n v="0"/>
    <n v="0"/>
    <n v="0"/>
    <n v="2208"/>
    <n v="2208"/>
    <n v="1"/>
    <n v="0"/>
    <n v="90528"/>
    <n v="99.84"/>
  </r>
  <r>
    <x v="12"/>
    <n v="0"/>
    <n v="0"/>
    <n v="0"/>
    <n v="0"/>
    <n v="2401"/>
    <n v="2401"/>
    <n v="1"/>
    <n v="0"/>
    <n v="98441"/>
    <n v="99.84"/>
  </r>
  <r>
    <x v="12"/>
    <n v="0"/>
    <n v="0"/>
    <n v="0"/>
    <n v="0"/>
    <n v="2592"/>
    <n v="2591"/>
    <n v="1"/>
    <n v="0"/>
    <n v="106231"/>
    <n v="99.84"/>
  </r>
  <r>
    <x v="12"/>
    <n v="0"/>
    <n v="0"/>
    <n v="0"/>
    <n v="0"/>
    <n v="2788"/>
    <n v="2788"/>
    <n v="1"/>
    <n v="0"/>
    <n v="114308"/>
    <n v="99.83"/>
  </r>
  <r>
    <x v="13"/>
    <n v="0"/>
    <n v="0"/>
    <n v="0"/>
    <n v="0"/>
    <n v="2980"/>
    <n v="2979"/>
    <n v="1"/>
    <n v="0"/>
    <n v="122139"/>
    <n v="99.83"/>
  </r>
  <r>
    <x v="13"/>
    <n v="0"/>
    <n v="0"/>
    <n v="0"/>
    <n v="0"/>
    <n v="3198"/>
    <n v="3198"/>
    <n v="2"/>
    <n v="0"/>
    <n v="131118"/>
    <n v="99.82"/>
  </r>
  <r>
    <x v="13"/>
    <n v="0"/>
    <n v="0"/>
    <n v="0"/>
    <n v="0"/>
    <n v="3397"/>
    <n v="3395"/>
    <n v="2"/>
    <n v="0"/>
    <n v="139195"/>
    <n v="99.82"/>
  </r>
  <r>
    <x v="13"/>
    <n v="0"/>
    <n v="0"/>
    <n v="0"/>
    <n v="0"/>
    <n v="3592"/>
    <n v="3591"/>
    <n v="2"/>
    <n v="0"/>
    <n v="147231"/>
    <n v="99.81"/>
  </r>
  <r>
    <x v="13"/>
    <n v="0"/>
    <n v="0"/>
    <n v="0"/>
    <n v="0"/>
    <n v="3775"/>
    <n v="3776"/>
    <n v="2"/>
    <n v="0"/>
    <n v="154816"/>
    <n v="99.81"/>
  </r>
  <r>
    <x v="14"/>
    <n v="0"/>
    <n v="0"/>
    <n v="0"/>
    <n v="0"/>
    <n v="3980"/>
    <n v="3978"/>
    <n v="2"/>
    <n v="0"/>
    <n v="163098"/>
    <n v="99.8"/>
  </r>
  <r>
    <x v="14"/>
    <n v="0"/>
    <n v="0"/>
    <n v="0"/>
    <n v="0"/>
    <n v="4163"/>
    <n v="4163"/>
    <n v="2"/>
    <n v="0"/>
    <n v="170683"/>
    <n v="99.8"/>
  </r>
  <r>
    <x v="14"/>
    <n v="0"/>
    <n v="0"/>
    <n v="0"/>
    <n v="0"/>
    <n v="4365"/>
    <n v="4364"/>
    <n v="2"/>
    <n v="0"/>
    <n v="178924"/>
    <n v="99.79"/>
  </r>
  <r>
    <x v="14"/>
    <n v="0"/>
    <n v="0"/>
    <n v="0"/>
    <n v="0"/>
    <n v="4556"/>
    <n v="4553"/>
    <n v="2"/>
    <n v="0"/>
    <n v="186673"/>
    <n v="99.79"/>
  </r>
  <r>
    <x v="14"/>
    <n v="0"/>
    <n v="0"/>
    <n v="0"/>
    <n v="0"/>
    <n v="4783"/>
    <n v="4782"/>
    <n v="3"/>
    <n v="0"/>
    <n v="196062"/>
    <n v="99.78"/>
  </r>
  <r>
    <x v="14"/>
    <n v="0"/>
    <n v="0"/>
    <n v="0"/>
    <n v="0"/>
    <n v="4989"/>
    <n v="4989"/>
    <n v="3"/>
    <n v="0"/>
    <n v="204549"/>
    <n v="99.78"/>
  </r>
  <r>
    <x v="14"/>
    <n v="0"/>
    <n v="0"/>
    <n v="0"/>
    <n v="0"/>
    <n v="5169"/>
    <n v="5169"/>
    <n v="3"/>
    <n v="0"/>
    <n v="211929"/>
    <n v="99.77"/>
  </r>
  <r>
    <x v="15"/>
    <n v="0"/>
    <n v="0"/>
    <n v="0"/>
    <n v="0"/>
    <n v="5362"/>
    <n v="5362"/>
    <n v="3"/>
    <n v="0"/>
    <n v="219842"/>
    <n v="99.77"/>
  </r>
  <r>
    <x v="15"/>
    <n v="0"/>
    <n v="0"/>
    <n v="0"/>
    <n v="0"/>
    <n v="5563"/>
    <n v="5566"/>
    <n v="3"/>
    <n v="0"/>
    <n v="228206"/>
    <n v="99.76"/>
  </r>
  <r>
    <x v="15"/>
    <n v="0"/>
    <n v="0"/>
    <n v="0"/>
    <n v="0"/>
    <n v="5754"/>
    <n v="5754"/>
    <n v="3"/>
    <n v="0"/>
    <n v="235914"/>
    <n v="99.76"/>
  </r>
  <r>
    <x v="15"/>
    <n v="0"/>
    <n v="0"/>
    <n v="0"/>
    <n v="0"/>
    <n v="5939"/>
    <n v="5938"/>
    <n v="3"/>
    <n v="0"/>
    <n v="243458"/>
    <n v="99.75"/>
  </r>
  <r>
    <x v="15"/>
    <n v="0"/>
    <n v="0"/>
    <n v="0"/>
    <n v="0"/>
    <n v="6138"/>
    <n v="6135"/>
    <n v="3"/>
    <n v="0"/>
    <n v="251535"/>
    <n v="99.75"/>
  </r>
  <r>
    <x v="16"/>
    <n v="0"/>
    <n v="0"/>
    <n v="0"/>
    <n v="0"/>
    <n v="6358"/>
    <n v="6358"/>
    <n v="4"/>
    <n v="0"/>
    <n v="260678"/>
    <n v="99.74"/>
  </r>
  <r>
    <x v="16"/>
    <n v="0"/>
    <n v="0"/>
    <n v="0"/>
    <n v="0"/>
    <n v="6554"/>
    <n v="6551"/>
    <n v="4"/>
    <n v="0"/>
    <n v="268591"/>
    <n v="99.74"/>
  </r>
  <r>
    <x v="16"/>
    <n v="0"/>
    <n v="0"/>
    <n v="0"/>
    <n v="0"/>
    <n v="6749"/>
    <n v="6751"/>
    <n v="4"/>
    <n v="0"/>
    <n v="276791"/>
    <n v="99.73"/>
  </r>
  <r>
    <x v="16"/>
    <n v="0"/>
    <n v="0"/>
    <n v="0"/>
    <n v="0"/>
    <n v="6950"/>
    <n v="6949"/>
    <n v="4"/>
    <n v="0"/>
    <n v="284909"/>
    <n v="99.73"/>
  </r>
  <r>
    <x v="16"/>
    <n v="0"/>
    <n v="0"/>
    <n v="0"/>
    <n v="0"/>
    <n v="7139"/>
    <n v="7140"/>
    <n v="4"/>
    <n v="0"/>
    <n v="292740"/>
    <n v="99.72"/>
  </r>
  <r>
    <x v="16"/>
    <n v="0"/>
    <n v="0"/>
    <n v="0"/>
    <n v="0"/>
    <n v="7335"/>
    <n v="7335"/>
    <n v="4"/>
    <n v="0"/>
    <n v="300735"/>
    <n v="99.72"/>
  </r>
  <r>
    <x v="16"/>
    <n v="0"/>
    <n v="0"/>
    <n v="0"/>
    <n v="0"/>
    <n v="7521"/>
    <n v="7522"/>
    <n v="4"/>
    <n v="0"/>
    <n v="308402"/>
    <n v="99.71"/>
  </r>
  <r>
    <x v="17"/>
    <n v="0"/>
    <n v="0"/>
    <n v="0"/>
    <n v="0"/>
    <n v="7717"/>
    <n v="7714"/>
    <n v="4"/>
    <n v="0"/>
    <n v="316274"/>
    <n v="99.71"/>
  </r>
  <r>
    <x v="17"/>
    <n v="0"/>
    <n v="0"/>
    <n v="0"/>
    <n v="0"/>
    <n v="7941"/>
    <n v="7941"/>
    <n v="5"/>
    <n v="0"/>
    <n v="325581"/>
    <n v="99.7"/>
  </r>
  <r>
    <x v="17"/>
    <n v="0"/>
    <n v="0"/>
    <n v="0"/>
    <n v="0"/>
    <n v="8129"/>
    <n v="8130"/>
    <n v="5"/>
    <n v="0"/>
    <n v="333330"/>
    <n v="99.7"/>
  </r>
  <r>
    <x v="17"/>
    <n v="0"/>
    <n v="0"/>
    <n v="0"/>
    <n v="0"/>
    <n v="8315"/>
    <n v="8315"/>
    <n v="5"/>
    <n v="0"/>
    <n v="340915"/>
    <n v="99.7"/>
  </r>
  <r>
    <x v="17"/>
    <n v="0"/>
    <n v="0"/>
    <n v="0"/>
    <n v="0"/>
    <n v="8512"/>
    <n v="8512"/>
    <n v="5"/>
    <n v="0"/>
    <n v="348992"/>
    <n v="99.69"/>
  </r>
  <r>
    <x v="18"/>
    <n v="0"/>
    <n v="0"/>
    <n v="0"/>
    <n v="0"/>
    <n v="8718"/>
    <n v="8716"/>
    <n v="5"/>
    <n v="0"/>
    <n v="357356"/>
    <n v="99.69"/>
  </r>
  <r>
    <x v="18"/>
    <n v="0"/>
    <n v="0"/>
    <n v="0"/>
    <n v="0"/>
    <n v="8905"/>
    <n v="8905"/>
    <n v="5"/>
    <n v="0"/>
    <n v="365105"/>
    <n v="99.68"/>
  </r>
  <r>
    <x v="18"/>
    <n v="0"/>
    <n v="0"/>
    <n v="0"/>
    <n v="0"/>
    <n v="9097"/>
    <n v="9098"/>
    <n v="5"/>
    <n v="0"/>
    <n v="373018"/>
    <n v="99.68"/>
  </r>
  <r>
    <x v="18"/>
    <n v="0"/>
    <n v="0"/>
    <n v="0"/>
    <n v="0"/>
    <n v="9299"/>
    <n v="9296"/>
    <n v="5"/>
    <n v="0"/>
    <n v="381136"/>
    <n v="99.67"/>
  </r>
  <r>
    <x v="18"/>
    <n v="0"/>
    <n v="0"/>
    <n v="0"/>
    <n v="0"/>
    <n v="9519"/>
    <n v="9514"/>
    <n v="6"/>
    <n v="0"/>
    <n v="390074"/>
    <n v="99.67"/>
  </r>
  <r>
    <x v="18"/>
    <n v="0"/>
    <n v="0"/>
    <n v="0"/>
    <n v="0"/>
    <n v="9709"/>
    <n v="9712"/>
    <n v="6"/>
    <n v="0"/>
    <n v="398192"/>
    <n v="99.66"/>
  </r>
  <r>
    <x v="18"/>
    <n v="0"/>
    <n v="0"/>
    <n v="0"/>
    <n v="0"/>
    <n v="9900"/>
    <n v="9900"/>
    <n v="6"/>
    <n v="0"/>
    <n v="405900"/>
    <n v="99.66"/>
  </r>
  <r>
    <x v="19"/>
    <n v="0"/>
    <n v="0"/>
    <n v="0"/>
    <n v="0"/>
    <n v="10092"/>
    <n v="10091"/>
    <n v="6"/>
    <n v="0"/>
    <n v="413731"/>
    <n v="99.65"/>
  </r>
  <r>
    <x v="19"/>
    <n v="0"/>
    <n v="0"/>
    <n v="0"/>
    <n v="0"/>
    <n v="10298"/>
    <n v="10298"/>
    <n v="6"/>
    <n v="0"/>
    <n v="422218"/>
    <n v="99.65"/>
  </r>
  <r>
    <x v="19"/>
    <n v="0"/>
    <n v="0"/>
    <n v="0"/>
    <n v="0"/>
    <n v="10487"/>
    <n v="10489"/>
    <n v="6"/>
    <n v="0"/>
    <n v="430049"/>
    <n v="99.64"/>
  </r>
  <r>
    <x v="19"/>
    <n v="0"/>
    <n v="0"/>
    <n v="0"/>
    <n v="0"/>
    <n v="10686"/>
    <n v="10687"/>
    <n v="6"/>
    <n v="0"/>
    <n v="438167"/>
    <n v="99.64"/>
  </r>
  <r>
    <x v="19"/>
    <n v="0"/>
    <n v="0"/>
    <n v="0"/>
    <n v="0"/>
    <n v="10884"/>
    <n v="10878"/>
    <n v="6"/>
    <n v="0"/>
    <n v="445998"/>
    <n v="99.63"/>
  </r>
  <r>
    <x v="20"/>
    <n v="0"/>
    <n v="0"/>
    <n v="0"/>
    <n v="0"/>
    <n v="11104"/>
    <n v="11106"/>
    <n v="8"/>
    <n v="0"/>
    <n v="455346"/>
    <n v="99.63"/>
  </r>
  <r>
    <x v="20"/>
    <n v="0"/>
    <n v="0"/>
    <n v="0"/>
    <n v="0"/>
    <n v="11300"/>
    <n v="11301"/>
    <n v="8"/>
    <n v="0"/>
    <n v="463341"/>
    <n v="99.62"/>
  </r>
  <r>
    <x v="20"/>
    <n v="0"/>
    <n v="0"/>
    <n v="0"/>
    <n v="0"/>
    <n v="11487"/>
    <n v="11487"/>
    <n v="8"/>
    <n v="0"/>
    <n v="470967"/>
    <n v="99.62"/>
  </r>
  <r>
    <x v="20"/>
    <n v="0"/>
    <n v="0"/>
    <n v="0"/>
    <n v="0"/>
    <n v="11676"/>
    <n v="11681"/>
    <n v="8"/>
    <n v="0"/>
    <n v="478921"/>
    <n v="99.61"/>
  </r>
  <r>
    <x v="20"/>
    <n v="0"/>
    <n v="0"/>
    <n v="0"/>
    <n v="0"/>
    <n v="11869"/>
    <n v="11869"/>
    <n v="8"/>
    <n v="0"/>
    <n v="486629"/>
    <n v="99.61"/>
  </r>
  <r>
    <x v="20"/>
    <n v="0"/>
    <n v="0"/>
    <n v="0"/>
    <n v="0"/>
    <n v="12062"/>
    <n v="12062"/>
    <n v="8"/>
    <n v="0"/>
    <n v="494542"/>
    <n v="99.6"/>
  </r>
  <r>
    <x v="20"/>
    <n v="0"/>
    <n v="0"/>
    <n v="0"/>
    <n v="0"/>
    <n v="12256"/>
    <n v="12258"/>
    <n v="8"/>
    <n v="0"/>
    <n v="502578"/>
    <n v="99.6"/>
  </r>
  <r>
    <x v="21"/>
    <n v="0"/>
    <n v="0"/>
    <n v="0"/>
    <n v="0"/>
    <n v="12463"/>
    <n v="12463"/>
    <n v="8"/>
    <n v="0"/>
    <n v="510983"/>
    <n v="99.59"/>
  </r>
  <r>
    <x v="21"/>
    <n v="0"/>
    <n v="0"/>
    <n v="0"/>
    <n v="0"/>
    <n v="12670"/>
    <n v="12673"/>
    <n v="9"/>
    <n v="0"/>
    <n v="519593"/>
    <n v="99.59"/>
  </r>
  <r>
    <x v="21"/>
    <n v="0"/>
    <n v="0"/>
    <n v="0"/>
    <n v="0"/>
    <n v="12876"/>
    <n v="12880"/>
    <n v="9"/>
    <n v="0"/>
    <n v="528080"/>
    <n v="99.58"/>
  </r>
  <r>
    <x v="21"/>
    <n v="0"/>
    <n v="0"/>
    <n v="0"/>
    <n v="0"/>
    <n v="13054"/>
    <n v="13057"/>
    <n v="9"/>
    <n v="0"/>
    <n v="535337"/>
    <n v="99.58"/>
  </r>
  <r>
    <x v="21"/>
    <n v="0"/>
    <n v="0"/>
    <n v="0"/>
    <n v="0"/>
    <n v="13250"/>
    <n v="13252"/>
    <n v="9"/>
    <n v="0"/>
    <n v="543332"/>
    <n v="99.57"/>
  </r>
  <r>
    <x v="22"/>
    <n v="0"/>
    <n v="0"/>
    <n v="0"/>
    <n v="0"/>
    <n v="13441"/>
    <n v="13442"/>
    <n v="9"/>
    <n v="0"/>
    <n v="551122"/>
    <n v="99.57"/>
  </r>
  <r>
    <x v="22"/>
    <n v="0"/>
    <n v="0"/>
    <n v="0"/>
    <n v="0"/>
    <n v="13650"/>
    <n v="13654"/>
    <n v="9"/>
    <n v="0"/>
    <n v="559814"/>
    <n v="99.56"/>
  </r>
  <r>
    <x v="22"/>
    <n v="0"/>
    <n v="0"/>
    <n v="0"/>
    <n v="0"/>
    <n v="13844"/>
    <n v="13848"/>
    <n v="9"/>
    <n v="0"/>
    <n v="567768"/>
    <n v="99.56"/>
  </r>
  <r>
    <x v="22"/>
    <n v="0"/>
    <n v="0"/>
    <n v="0"/>
    <n v="0"/>
    <n v="14027"/>
    <n v="14029"/>
    <n v="9"/>
    <n v="0"/>
    <n v="575189"/>
    <n v="99.56"/>
  </r>
  <r>
    <x v="22"/>
    <n v="0"/>
    <n v="0"/>
    <n v="0"/>
    <n v="0"/>
    <n v="14258"/>
    <n v="14267"/>
    <n v="11"/>
    <n v="0"/>
    <n v="584947"/>
    <n v="99.55"/>
  </r>
  <r>
    <x v="22"/>
    <n v="0"/>
    <n v="0"/>
    <n v="0"/>
    <n v="0"/>
    <n v="14459"/>
    <n v="14464"/>
    <n v="11"/>
    <n v="0"/>
    <n v="593024"/>
    <n v="99.55"/>
  </r>
  <r>
    <x v="22"/>
    <n v="0"/>
    <n v="0"/>
    <n v="0"/>
    <n v="0"/>
    <n v="14647"/>
    <n v="14653"/>
    <n v="11"/>
    <n v="0"/>
    <n v="600773"/>
    <n v="99.54"/>
  </r>
  <r>
    <x v="23"/>
    <n v="0"/>
    <n v="0"/>
    <n v="0"/>
    <n v="0"/>
    <n v="14834"/>
    <n v="14842"/>
    <n v="11"/>
    <n v="0"/>
    <n v="608522"/>
    <n v="99.54"/>
  </r>
  <r>
    <x v="23"/>
    <n v="0"/>
    <n v="0"/>
    <n v="0"/>
    <n v="0"/>
    <n v="15033"/>
    <n v="15039"/>
    <n v="11"/>
    <n v="0"/>
    <n v="616599"/>
    <n v="99.53"/>
  </r>
  <r>
    <x v="23"/>
    <n v="0"/>
    <n v="0"/>
    <n v="0"/>
    <n v="0"/>
    <n v="15220"/>
    <n v="15227"/>
    <n v="11"/>
    <n v="0"/>
    <n v="624307"/>
    <n v="99.53"/>
  </r>
  <r>
    <x v="23"/>
    <n v="0"/>
    <n v="0"/>
    <n v="0"/>
    <n v="0"/>
    <n v="15414"/>
    <n v="15423"/>
    <n v="11"/>
    <n v="0"/>
    <n v="632343"/>
    <n v="99.52"/>
  </r>
  <r>
    <x v="23"/>
    <n v="0"/>
    <n v="0"/>
    <n v="0"/>
    <n v="0"/>
    <n v="15608"/>
    <n v="15615"/>
    <n v="11"/>
    <n v="0"/>
    <n v="640215"/>
    <n v="99.52"/>
  </r>
  <r>
    <x v="24"/>
    <n v="0"/>
    <n v="0"/>
    <n v="0"/>
    <n v="0"/>
    <n v="15826"/>
    <n v="15836"/>
    <n v="12"/>
    <n v="0"/>
    <n v="649276"/>
    <n v="99.51"/>
  </r>
  <r>
    <x v="24"/>
    <n v="0"/>
    <n v="0"/>
    <n v="0"/>
    <n v="0"/>
    <n v="16033"/>
    <n v="16040"/>
    <n v="12"/>
    <n v="0"/>
    <n v="657640"/>
    <n v="99.51"/>
  </r>
  <r>
    <x v="24"/>
    <n v="0"/>
    <n v="0"/>
    <n v="0"/>
    <n v="0"/>
    <n v="16220"/>
    <n v="16226"/>
    <n v="12"/>
    <n v="0"/>
    <n v="665266"/>
    <n v="99.5"/>
  </r>
  <r>
    <x v="24"/>
    <n v="0"/>
    <n v="0"/>
    <n v="0"/>
    <n v="0"/>
    <n v="16423"/>
    <n v="16431"/>
    <n v="12"/>
    <n v="0"/>
    <n v="673671"/>
    <n v="99.5"/>
  </r>
  <r>
    <x v="24"/>
    <n v="0"/>
    <n v="0"/>
    <n v="0"/>
    <n v="0"/>
    <n v="16623"/>
    <n v="16632"/>
    <n v="12"/>
    <n v="0"/>
    <n v="681912"/>
    <n v="99.49"/>
  </r>
  <r>
    <x v="24"/>
    <n v="0"/>
    <n v="0"/>
    <n v="0"/>
    <n v="0"/>
    <n v="16825"/>
    <n v="16831"/>
    <n v="12"/>
    <n v="0"/>
    <n v="690071"/>
    <n v="99.49"/>
  </r>
  <r>
    <x v="24"/>
    <n v="0"/>
    <n v="0"/>
    <n v="0"/>
    <n v="0"/>
    <n v="17011"/>
    <n v="17020"/>
    <n v="12"/>
    <n v="0"/>
    <n v="697820"/>
    <n v="99.48"/>
  </r>
  <r>
    <x v="25"/>
    <n v="0"/>
    <n v="0"/>
    <n v="0"/>
    <n v="0"/>
    <n v="17220"/>
    <n v="17223"/>
    <n v="12"/>
    <n v="0"/>
    <n v="706143"/>
    <n v="99.48"/>
  </r>
  <r>
    <x v="25"/>
    <n v="0"/>
    <n v="0"/>
    <n v="0"/>
    <n v="0"/>
    <n v="17431"/>
    <n v="17440"/>
    <n v="13"/>
    <n v="0"/>
    <n v="715040"/>
    <n v="99.47"/>
  </r>
  <r>
    <x v="25"/>
    <n v="0"/>
    <n v="0"/>
    <n v="0"/>
    <n v="0"/>
    <n v="17621"/>
    <n v="17631"/>
    <n v="13"/>
    <n v="0"/>
    <n v="722871"/>
    <n v="99.47"/>
  </r>
  <r>
    <x v="25"/>
    <n v="0"/>
    <n v="0"/>
    <n v="0"/>
    <n v="0"/>
    <n v="17825"/>
    <n v="17835"/>
    <n v="13"/>
    <n v="0"/>
    <n v="731235"/>
    <n v="99.46"/>
  </r>
  <r>
    <x v="25"/>
    <n v="0"/>
    <n v="0"/>
    <n v="0"/>
    <n v="0"/>
    <n v="18018"/>
    <n v="18027"/>
    <n v="13"/>
    <n v="0"/>
    <n v="739107"/>
    <n v="99.46"/>
  </r>
  <r>
    <x v="26"/>
    <n v="0"/>
    <n v="0"/>
    <n v="0"/>
    <n v="0"/>
    <n v="18206"/>
    <n v="18215"/>
    <n v="13"/>
    <n v="0"/>
    <n v="746815"/>
    <n v="99.45"/>
  </r>
  <r>
    <x v="26"/>
    <n v="0"/>
    <n v="0"/>
    <n v="0"/>
    <n v="0"/>
    <n v="18400"/>
    <n v="18408"/>
    <n v="13"/>
    <n v="0"/>
    <n v="754728"/>
    <n v="99.45"/>
  </r>
  <r>
    <x v="26"/>
    <n v="0"/>
    <n v="0"/>
    <n v="0"/>
    <n v="0"/>
    <n v="18588"/>
    <n v="18600"/>
    <n v="13"/>
    <n v="0"/>
    <n v="762600"/>
    <n v="99.44"/>
  </r>
  <r>
    <x v="26"/>
    <n v="0"/>
    <n v="0"/>
    <n v="0"/>
    <n v="0"/>
    <n v="18780"/>
    <n v="18789"/>
    <n v="13"/>
    <n v="0"/>
    <n v="770349"/>
    <n v="99.44"/>
  </r>
  <r>
    <x v="26"/>
    <n v="0"/>
    <n v="0"/>
    <n v="0"/>
    <n v="0"/>
    <n v="18993"/>
    <n v="19003"/>
    <n v="14"/>
    <n v="0"/>
    <n v="779123"/>
    <n v="99.43"/>
  </r>
  <r>
    <x v="26"/>
    <n v="0"/>
    <n v="0"/>
    <n v="0"/>
    <n v="0"/>
    <n v="19191"/>
    <n v="19203"/>
    <n v="14"/>
    <n v="0"/>
    <n v="787323"/>
    <n v="99.43"/>
  </r>
  <r>
    <x v="26"/>
    <n v="0"/>
    <n v="0"/>
    <n v="0"/>
    <n v="0"/>
    <n v="19389"/>
    <n v="19401"/>
    <n v="14"/>
    <n v="0"/>
    <n v="795441"/>
    <n v="99.42"/>
  </r>
  <r>
    <x v="27"/>
    <n v="0"/>
    <n v="0"/>
    <n v="0"/>
    <n v="0"/>
    <n v="19589"/>
    <n v="19599"/>
    <n v="14"/>
    <n v="0"/>
    <n v="803559"/>
    <n v="99.42"/>
  </r>
  <r>
    <x v="27"/>
    <n v="0"/>
    <n v="0"/>
    <n v="0"/>
    <n v="0"/>
    <n v="19786"/>
    <n v="19800"/>
    <n v="14"/>
    <n v="0"/>
    <n v="811800"/>
    <n v="99.42"/>
  </r>
  <r>
    <x v="27"/>
    <n v="0"/>
    <n v="0"/>
    <n v="0"/>
    <n v="0"/>
    <n v="19971"/>
    <n v="19985"/>
    <n v="14"/>
    <n v="0"/>
    <n v="819385"/>
    <n v="99.41"/>
  </r>
  <r>
    <x v="27"/>
    <n v="0"/>
    <n v="0"/>
    <n v="0"/>
    <n v="0"/>
    <n v="20170"/>
    <n v="20181"/>
    <n v="14"/>
    <n v="0"/>
    <n v="827421"/>
    <n v="99.41"/>
  </r>
  <r>
    <x v="27"/>
    <n v="0"/>
    <n v="0"/>
    <n v="0"/>
    <n v="0"/>
    <n v="20363"/>
    <n v="20369"/>
    <n v="14"/>
    <n v="0"/>
    <n v="835129"/>
    <n v="99.4"/>
  </r>
  <r>
    <x v="28"/>
    <n v="0"/>
    <n v="0"/>
    <n v="0"/>
    <n v="0"/>
    <n v="20601"/>
    <n v="20613"/>
    <n v="15"/>
    <n v="0"/>
    <n v="845133"/>
    <n v="99.4"/>
  </r>
  <r>
    <x v="28"/>
    <n v="0"/>
    <n v="0"/>
    <n v="0"/>
    <n v="0"/>
    <n v="20783"/>
    <n v="20795"/>
    <n v="15"/>
    <n v="0"/>
    <n v="852595"/>
    <n v="99.39"/>
  </r>
  <r>
    <x v="28"/>
    <n v="0"/>
    <n v="0"/>
    <n v="0"/>
    <n v="0"/>
    <n v="20977"/>
    <n v="20993"/>
    <n v="15"/>
    <n v="0"/>
    <n v="860713"/>
    <n v="99.39"/>
  </r>
  <r>
    <x v="28"/>
    <n v="0"/>
    <n v="0"/>
    <n v="0"/>
    <n v="0"/>
    <n v="21174"/>
    <n v="21188"/>
    <n v="15"/>
    <n v="0"/>
    <n v="868708"/>
    <n v="99.38"/>
  </r>
  <r>
    <x v="28"/>
    <n v="0"/>
    <n v="0"/>
    <n v="0"/>
    <n v="0"/>
    <n v="21370"/>
    <n v="21384"/>
    <n v="15"/>
    <n v="0"/>
    <n v="876744"/>
    <n v="99.38"/>
  </r>
  <r>
    <x v="28"/>
    <n v="0"/>
    <n v="0"/>
    <n v="0"/>
    <n v="0"/>
    <n v="21550"/>
    <n v="21565"/>
    <n v="15"/>
    <n v="0"/>
    <n v="884165"/>
    <n v="99.37"/>
  </r>
  <r>
    <x v="28"/>
    <n v="0"/>
    <n v="0"/>
    <n v="0"/>
    <n v="0"/>
    <n v="21748"/>
    <n v="21764"/>
    <n v="15"/>
    <n v="0"/>
    <n v="892324"/>
    <n v="99.37"/>
  </r>
  <r>
    <x v="29"/>
    <n v="0"/>
    <n v="0"/>
    <n v="0"/>
    <n v="0"/>
    <n v="21940"/>
    <n v="21955"/>
    <n v="15"/>
    <n v="0"/>
    <n v="900155"/>
    <n v="99.36"/>
  </r>
  <r>
    <x v="29"/>
    <n v="0"/>
    <n v="0"/>
    <n v="0"/>
    <n v="0"/>
    <n v="22165"/>
    <n v="22182"/>
    <n v="16"/>
    <n v="0"/>
    <n v="909462"/>
    <n v="99.36"/>
  </r>
  <r>
    <x v="29"/>
    <n v="0"/>
    <n v="0"/>
    <n v="0"/>
    <n v="0"/>
    <n v="22365"/>
    <n v="22384"/>
    <n v="16"/>
    <n v="0"/>
    <n v="917744"/>
    <n v="99.35"/>
  </r>
  <r>
    <x v="29"/>
    <n v="0"/>
    <n v="0"/>
    <n v="0"/>
    <n v="0"/>
    <n v="22558"/>
    <n v="22573"/>
    <n v="16"/>
    <n v="0"/>
    <n v="925493"/>
    <n v="99.35"/>
  </r>
  <r>
    <x v="29"/>
    <n v="0"/>
    <n v="0"/>
    <n v="0"/>
    <n v="0"/>
    <n v="22758"/>
    <n v="22777"/>
    <n v="16"/>
    <n v="0"/>
    <n v="933857"/>
    <n v="99.34"/>
  </r>
  <r>
    <x v="30"/>
    <n v="0"/>
    <n v="0"/>
    <n v="0"/>
    <n v="0"/>
    <n v="22942"/>
    <n v="22961"/>
    <n v="16"/>
    <n v="0"/>
    <n v="941401"/>
    <n v="99.34"/>
  </r>
  <r>
    <x v="30"/>
    <n v="0"/>
    <n v="0"/>
    <n v="0"/>
    <n v="0"/>
    <n v="23149"/>
    <n v="23168"/>
    <n v="16"/>
    <n v="0"/>
    <n v="949888"/>
    <n v="99.33"/>
  </r>
  <r>
    <x v="30"/>
    <n v="0"/>
    <n v="0"/>
    <n v="0"/>
    <n v="0"/>
    <n v="23327"/>
    <n v="23345"/>
    <n v="16"/>
    <n v="0"/>
    <n v="957145"/>
    <n v="99.33"/>
  </r>
  <r>
    <x v="30"/>
    <n v="0"/>
    <n v="0"/>
    <n v="0"/>
    <n v="0"/>
    <n v="23529"/>
    <n v="23541"/>
    <n v="16"/>
    <n v="0"/>
    <n v="965181"/>
    <n v="99.32"/>
  </r>
  <r>
    <x v="30"/>
    <n v="0"/>
    <n v="0"/>
    <n v="0"/>
    <n v="0"/>
    <n v="23756"/>
    <n v="23777"/>
    <n v="17"/>
    <n v="0"/>
    <n v="974857"/>
    <n v="99.32"/>
  </r>
  <r>
    <x v="30"/>
    <n v="0"/>
    <n v="0"/>
    <n v="0"/>
    <n v="0"/>
    <n v="23954"/>
    <n v="23972"/>
    <n v="17"/>
    <n v="0"/>
    <n v="982852"/>
    <n v="99.31"/>
  </r>
  <r>
    <x v="30"/>
    <n v="0"/>
    <n v="0"/>
    <n v="0"/>
    <n v="0"/>
    <n v="24136"/>
    <n v="24156"/>
    <n v="17"/>
    <n v="0"/>
    <n v="990396"/>
    <n v="99.31"/>
  </r>
  <r>
    <x v="31"/>
    <n v="0"/>
    <n v="0"/>
    <n v="0"/>
    <n v="0"/>
    <n v="24334"/>
    <n v="24351"/>
    <n v="17"/>
    <n v="0"/>
    <n v="998391"/>
    <n v="99.3"/>
  </r>
  <r>
    <x v="31"/>
    <n v="0"/>
    <n v="0"/>
    <n v="0"/>
    <n v="0"/>
    <n v="24524"/>
    <n v="24542"/>
    <n v="17"/>
    <n v="0"/>
    <n v="1006222"/>
    <n v="99.3"/>
  </r>
  <r>
    <x v="31"/>
    <n v="0"/>
    <n v="0"/>
    <n v="0"/>
    <n v="0"/>
    <n v="24720"/>
    <n v="24738"/>
    <n v="17"/>
    <n v="0"/>
    <n v="1014258"/>
    <n v="99.3"/>
  </r>
  <r>
    <x v="31"/>
    <n v="0"/>
    <n v="0"/>
    <n v="0"/>
    <n v="0"/>
    <n v="24922"/>
    <n v="24938"/>
    <n v="17"/>
    <n v="0"/>
    <n v="1022458"/>
    <n v="99.29"/>
  </r>
  <r>
    <x v="31"/>
    <n v="0"/>
    <n v="0"/>
    <n v="0"/>
    <n v="0"/>
    <n v="25108"/>
    <n v="25125"/>
    <n v="17"/>
    <n v="0"/>
    <n v="1030125"/>
    <n v="99.29"/>
  </r>
  <r>
    <x v="32"/>
    <n v="0"/>
    <n v="0"/>
    <n v="0"/>
    <n v="0"/>
    <n v="25331"/>
    <n v="25351"/>
    <n v="18"/>
    <n v="0"/>
    <n v="1039391"/>
    <n v="99.28"/>
  </r>
  <r>
    <x v="32"/>
    <n v="0"/>
    <n v="0"/>
    <n v="0"/>
    <n v="0"/>
    <n v="25522"/>
    <n v="25540"/>
    <n v="18"/>
    <n v="0"/>
    <n v="1047140"/>
    <n v="99.28"/>
  </r>
  <r>
    <x v="32"/>
    <n v="0"/>
    <n v="0"/>
    <n v="0"/>
    <n v="0"/>
    <n v="25714"/>
    <n v="25731"/>
    <n v="18"/>
    <n v="0"/>
    <n v="1054971"/>
    <n v="99.27"/>
  </r>
  <r>
    <x v="32"/>
    <n v="0"/>
    <n v="0"/>
    <n v="0"/>
    <n v="0"/>
    <n v="25921"/>
    <n v="25939"/>
    <n v="18"/>
    <n v="0"/>
    <n v="1063499"/>
    <n v="99.27"/>
  </r>
  <r>
    <x v="32"/>
    <n v="0"/>
    <n v="0"/>
    <n v="0"/>
    <n v="0"/>
    <n v="26101"/>
    <n v="26122"/>
    <n v="18"/>
    <n v="0"/>
    <n v="1071002"/>
    <n v="99.26"/>
  </r>
  <r>
    <x v="32"/>
    <n v="0"/>
    <n v="0"/>
    <n v="0"/>
    <n v="0"/>
    <n v="26299"/>
    <n v="26318"/>
    <n v="18"/>
    <n v="0"/>
    <n v="1079038"/>
    <n v="99.26"/>
  </r>
  <r>
    <x v="32"/>
    <n v="0"/>
    <n v="0"/>
    <n v="0"/>
    <n v="0"/>
    <n v="26508"/>
    <n v="26527"/>
    <n v="18"/>
    <n v="0"/>
    <n v="1087607"/>
    <n v="99.25"/>
  </r>
  <r>
    <x v="33"/>
    <n v="0"/>
    <n v="0"/>
    <n v="0"/>
    <n v="0"/>
    <n v="26701"/>
    <n v="26715"/>
    <n v="18"/>
    <n v="0"/>
    <n v="1095315"/>
    <n v="99.25"/>
  </r>
  <r>
    <x v="33"/>
    <n v="0"/>
    <n v="0"/>
    <n v="0"/>
    <n v="0"/>
    <n v="26913"/>
    <n v="26931"/>
    <n v="19"/>
    <n v="0"/>
    <n v="1104171"/>
    <n v="99.24"/>
  </r>
  <r>
    <x v="33"/>
    <n v="0"/>
    <n v="0"/>
    <n v="0"/>
    <n v="0"/>
    <n v="27116"/>
    <n v="27134"/>
    <n v="19"/>
    <n v="0"/>
    <n v="1112494"/>
    <n v="99.24"/>
  </r>
  <r>
    <x v="33"/>
    <n v="0"/>
    <n v="0"/>
    <n v="0"/>
    <n v="0"/>
    <n v="27306"/>
    <n v="27324"/>
    <n v="19"/>
    <n v="0"/>
    <n v="1120284"/>
    <n v="99.23"/>
  </r>
  <r>
    <x v="33"/>
    <n v="0"/>
    <n v="0"/>
    <n v="0"/>
    <n v="0"/>
    <n v="27496"/>
    <n v="27513"/>
    <n v="19"/>
    <n v="0"/>
    <n v="1128033"/>
    <n v="99.23"/>
  </r>
  <r>
    <x v="34"/>
    <n v="0"/>
    <n v="0"/>
    <n v="0"/>
    <n v="0"/>
    <n v="27692"/>
    <n v="27713"/>
    <n v="19"/>
    <n v="0"/>
    <n v="1136233"/>
    <n v="99.22"/>
  </r>
  <r>
    <x v="34"/>
    <n v="0"/>
    <n v="0"/>
    <n v="0"/>
    <n v="0"/>
    <n v="27887"/>
    <n v="27904"/>
    <n v="19"/>
    <n v="0"/>
    <n v="1144064"/>
    <n v="99.22"/>
  </r>
  <r>
    <x v="34"/>
    <n v="0"/>
    <n v="0"/>
    <n v="0"/>
    <n v="0"/>
    <n v="28073"/>
    <n v="28092"/>
    <n v="19"/>
    <n v="0"/>
    <n v="1151772"/>
    <n v="99.21"/>
  </r>
  <r>
    <x v="34"/>
    <n v="0"/>
    <n v="0"/>
    <n v="0"/>
    <n v="0"/>
    <n v="28269"/>
    <n v="28284"/>
    <n v="19"/>
    <n v="0"/>
    <n v="1159644"/>
    <n v="99.21"/>
  </r>
  <r>
    <x v="34"/>
    <n v="0"/>
    <n v="0"/>
    <n v="0"/>
    <n v="0"/>
    <n v="28495"/>
    <n v="28514"/>
    <n v="20"/>
    <n v="0"/>
    <n v="1169074"/>
    <n v="99.2"/>
  </r>
  <r>
    <x v="34"/>
    <n v="0"/>
    <n v="0"/>
    <n v="0"/>
    <n v="0"/>
    <n v="28681"/>
    <n v="28703"/>
    <n v="20"/>
    <n v="0"/>
    <n v="1176823"/>
    <n v="99.2"/>
  </r>
  <r>
    <x v="34"/>
    <n v="0"/>
    <n v="0"/>
    <n v="0"/>
    <n v="0"/>
    <n v="28870"/>
    <n v="28890"/>
    <n v="20"/>
    <n v="0"/>
    <n v="1184490"/>
    <n v="99.19"/>
  </r>
  <r>
    <x v="35"/>
    <n v="0"/>
    <n v="0"/>
    <n v="0"/>
    <n v="0"/>
    <n v="29065"/>
    <n v="29085"/>
    <n v="20"/>
    <n v="0"/>
    <n v="1192485"/>
    <n v="99.19"/>
  </r>
  <r>
    <x v="35"/>
    <n v="0"/>
    <n v="0"/>
    <n v="0"/>
    <n v="0"/>
    <n v="29246"/>
    <n v="29265"/>
    <n v="20"/>
    <n v="0"/>
    <n v="1199865"/>
    <n v="99.18"/>
  </r>
  <r>
    <x v="35"/>
    <n v="0"/>
    <n v="0"/>
    <n v="0"/>
    <n v="0"/>
    <n v="29446"/>
    <n v="29464"/>
    <n v="20"/>
    <n v="0"/>
    <n v="1208024"/>
    <n v="99.18"/>
  </r>
  <r>
    <x v="35"/>
    <n v="0"/>
    <n v="0"/>
    <n v="0"/>
    <n v="0"/>
    <n v="29649"/>
    <n v="29667"/>
    <n v="20"/>
    <n v="0"/>
    <n v="1216347"/>
    <n v="99.18"/>
  </r>
  <r>
    <x v="35"/>
    <n v="0"/>
    <n v="0"/>
    <n v="0"/>
    <n v="0"/>
    <n v="29838"/>
    <n v="29851"/>
    <n v="20"/>
    <n v="0"/>
    <n v="1223891"/>
    <n v="99.17"/>
  </r>
  <r>
    <x v="36"/>
    <n v="0"/>
    <n v="0"/>
    <n v="0"/>
    <n v="0"/>
    <n v="30061"/>
    <n v="30080"/>
    <n v="21"/>
    <n v="0"/>
    <n v="1233280"/>
    <n v="99.17"/>
  </r>
  <r>
    <x v="36"/>
    <n v="0"/>
    <n v="0"/>
    <n v="0"/>
    <n v="0"/>
    <n v="30267"/>
    <n v="30289"/>
    <n v="21"/>
    <n v="0"/>
    <n v="1241849"/>
    <n v="99.16"/>
  </r>
  <r>
    <x v="36"/>
    <n v="0"/>
    <n v="0"/>
    <n v="0"/>
    <n v="0"/>
    <n v="30443"/>
    <n v="30463"/>
    <n v="21"/>
    <n v="0"/>
    <n v="1248983"/>
    <n v="99.16"/>
  </r>
  <r>
    <x v="36"/>
    <n v="0"/>
    <n v="0"/>
    <n v="0"/>
    <n v="0"/>
    <n v="30649"/>
    <n v="30672"/>
    <n v="21"/>
    <n v="0"/>
    <n v="1257552"/>
    <n v="99.15"/>
  </r>
  <r>
    <x v="36"/>
    <n v="0"/>
    <n v="0"/>
    <n v="0"/>
    <n v="0"/>
    <n v="30855"/>
    <n v="30876"/>
    <n v="21"/>
    <n v="0"/>
    <n v="1265916"/>
    <n v="99.15"/>
  </r>
  <r>
    <x v="36"/>
    <n v="0"/>
    <n v="0"/>
    <n v="0"/>
    <n v="0"/>
    <n v="31050"/>
    <n v="31070"/>
    <n v="21"/>
    <n v="0"/>
    <n v="1273870"/>
    <n v="99.14"/>
  </r>
  <r>
    <x v="36"/>
    <n v="0"/>
    <n v="0"/>
    <n v="0"/>
    <n v="0"/>
    <n v="31242"/>
    <n v="31264"/>
    <n v="21"/>
    <n v="0"/>
    <n v="1281824"/>
    <n v="99.14"/>
  </r>
  <r>
    <x v="37"/>
    <n v="0"/>
    <n v="0"/>
    <n v="0"/>
    <n v="0"/>
    <n v="31424"/>
    <n v="31443"/>
    <n v="21"/>
    <n v="0"/>
    <n v="1289163"/>
    <n v="99.13"/>
  </r>
  <r>
    <x v="37"/>
    <n v="0"/>
    <n v="0"/>
    <n v="0"/>
    <n v="0"/>
    <n v="31663"/>
    <n v="31683"/>
    <n v="22"/>
    <n v="0"/>
    <n v="1299003"/>
    <n v="99.13"/>
  </r>
  <r>
    <x v="37"/>
    <n v="0"/>
    <n v="0"/>
    <n v="0"/>
    <n v="0"/>
    <n v="31845"/>
    <n v="31865"/>
    <n v="22"/>
    <n v="0"/>
    <n v="1306465"/>
    <n v="99.12"/>
  </r>
  <r>
    <x v="37"/>
    <n v="0"/>
    <n v="0"/>
    <n v="0"/>
    <n v="0"/>
    <n v="32029"/>
    <n v="32049"/>
    <n v="22"/>
    <n v="0"/>
    <n v="1314009"/>
    <n v="99.12"/>
  </r>
  <r>
    <x v="37"/>
    <n v="0"/>
    <n v="0"/>
    <n v="0"/>
    <n v="0"/>
    <n v="32225"/>
    <n v="32245"/>
    <n v="22"/>
    <n v="0"/>
    <n v="1322045"/>
    <n v="99.1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208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5"/>
    <n v="0"/>
    <n v="0"/>
    <n v="0"/>
    <n v="0"/>
    <n v="99.9"/>
  </r>
  <r>
    <x v="10"/>
    <n v="0"/>
    <n v="0"/>
    <n v="0"/>
    <n v="0"/>
    <n v="281"/>
    <n v="278"/>
    <n v="0"/>
    <n v="0"/>
    <n v="11398"/>
    <n v="99.89"/>
  </r>
  <r>
    <x v="10"/>
    <n v="0"/>
    <n v="0"/>
    <n v="0"/>
    <n v="0"/>
    <n v="435"/>
    <n v="432"/>
    <n v="0"/>
    <n v="0"/>
    <n v="17712"/>
    <n v="99.89"/>
  </r>
  <r>
    <x v="11"/>
    <n v="0"/>
    <n v="0"/>
    <n v="0"/>
    <n v="0"/>
    <n v="644"/>
    <n v="642"/>
    <n v="0"/>
    <n v="0"/>
    <n v="26322"/>
    <n v="99.88"/>
  </r>
  <r>
    <x v="11"/>
    <n v="0"/>
    <n v="0"/>
    <n v="0"/>
    <n v="0"/>
    <n v="836"/>
    <n v="833"/>
    <n v="0"/>
    <n v="0"/>
    <n v="34153"/>
    <n v="99.88"/>
  </r>
  <r>
    <x v="11"/>
    <n v="0"/>
    <n v="0"/>
    <n v="0"/>
    <n v="0"/>
    <n v="1031"/>
    <n v="1031"/>
    <n v="0"/>
    <n v="0"/>
    <n v="42271"/>
    <n v="99.87"/>
  </r>
  <r>
    <x v="11"/>
    <n v="0"/>
    <n v="0"/>
    <n v="0"/>
    <n v="0"/>
    <n v="1226"/>
    <n v="1226"/>
    <n v="0"/>
    <n v="0"/>
    <n v="50266"/>
    <n v="99.87"/>
  </r>
  <r>
    <x v="11"/>
    <n v="0"/>
    <n v="0"/>
    <n v="0"/>
    <n v="0"/>
    <n v="1419"/>
    <n v="1415"/>
    <n v="0"/>
    <n v="0"/>
    <n v="58015"/>
    <n v="99.86"/>
  </r>
  <r>
    <x v="12"/>
    <n v="0"/>
    <n v="0"/>
    <n v="0"/>
    <n v="0"/>
    <n v="1641"/>
    <n v="1643"/>
    <n v="1"/>
    <n v="0"/>
    <n v="67363"/>
    <n v="99.86"/>
  </r>
  <r>
    <x v="12"/>
    <n v="0"/>
    <n v="0"/>
    <n v="0"/>
    <n v="0"/>
    <n v="1838"/>
    <n v="1840"/>
    <n v="1"/>
    <n v="0"/>
    <n v="75440"/>
    <n v="99.85"/>
  </r>
  <r>
    <x v="12"/>
    <n v="0"/>
    <n v="0"/>
    <n v="0"/>
    <n v="0"/>
    <n v="2035"/>
    <n v="2037"/>
    <n v="1"/>
    <n v="0"/>
    <n v="83517"/>
    <n v="99.85"/>
  </r>
  <r>
    <x v="12"/>
    <n v="0"/>
    <n v="0"/>
    <n v="0"/>
    <n v="0"/>
    <n v="2224"/>
    <n v="2226"/>
    <n v="1"/>
    <n v="0"/>
    <n v="91266"/>
    <n v="99.84"/>
  </r>
  <r>
    <x v="12"/>
    <n v="0"/>
    <n v="0"/>
    <n v="0"/>
    <n v="0"/>
    <n v="2416"/>
    <n v="2418"/>
    <n v="1"/>
    <n v="0"/>
    <n v="99138"/>
    <n v="99.84"/>
  </r>
  <r>
    <x v="12"/>
    <n v="0"/>
    <n v="0"/>
    <n v="0"/>
    <n v="0"/>
    <n v="2605"/>
    <n v="2605"/>
    <n v="1"/>
    <n v="0"/>
    <n v="106805"/>
    <n v="99.83"/>
  </r>
  <r>
    <x v="12"/>
    <n v="0"/>
    <n v="0"/>
    <n v="0"/>
    <n v="0"/>
    <n v="2800"/>
    <n v="2804"/>
    <n v="1"/>
    <n v="0"/>
    <n v="114964"/>
    <n v="99.83"/>
  </r>
  <r>
    <x v="13"/>
    <n v="0"/>
    <n v="0"/>
    <n v="0"/>
    <n v="0"/>
    <n v="2992"/>
    <n v="2991"/>
    <n v="1"/>
    <n v="0"/>
    <n v="122631"/>
    <n v="99.82"/>
  </r>
  <r>
    <x v="13"/>
    <n v="0"/>
    <n v="0"/>
    <n v="0"/>
    <n v="0"/>
    <n v="3205"/>
    <n v="3208"/>
    <n v="2"/>
    <n v="0"/>
    <n v="131528"/>
    <n v="99.82"/>
  </r>
  <r>
    <x v="13"/>
    <n v="0"/>
    <n v="0"/>
    <n v="0"/>
    <n v="0"/>
    <n v="3403"/>
    <n v="3406"/>
    <n v="2"/>
    <n v="0"/>
    <n v="139646"/>
    <n v="99.81"/>
  </r>
  <r>
    <x v="13"/>
    <n v="0"/>
    <n v="0"/>
    <n v="0"/>
    <n v="0"/>
    <n v="3598"/>
    <n v="3601"/>
    <n v="2"/>
    <n v="0"/>
    <n v="147641"/>
    <n v="99.81"/>
  </r>
  <r>
    <x v="13"/>
    <n v="0"/>
    <n v="0"/>
    <n v="0"/>
    <n v="0"/>
    <n v="3801"/>
    <n v="3804"/>
    <n v="2"/>
    <n v="0"/>
    <n v="155964"/>
    <n v="99.8"/>
  </r>
  <r>
    <x v="14"/>
    <n v="0"/>
    <n v="0"/>
    <n v="0"/>
    <n v="0"/>
    <n v="3986"/>
    <n v="3989"/>
    <n v="2"/>
    <n v="0"/>
    <n v="163549"/>
    <n v="99.8"/>
  </r>
  <r>
    <x v="14"/>
    <n v="0"/>
    <n v="0"/>
    <n v="0"/>
    <n v="0"/>
    <n v="4180"/>
    <n v="4182"/>
    <n v="2"/>
    <n v="0"/>
    <n v="171462"/>
    <n v="99.8"/>
  </r>
  <r>
    <x v="14"/>
    <n v="0"/>
    <n v="0"/>
    <n v="0"/>
    <n v="0"/>
    <n v="4371"/>
    <n v="4374"/>
    <n v="2"/>
    <n v="0"/>
    <n v="179334"/>
    <n v="99.79"/>
  </r>
  <r>
    <x v="14"/>
    <n v="0"/>
    <n v="0"/>
    <n v="0"/>
    <n v="0"/>
    <n v="4570"/>
    <n v="4571"/>
    <n v="2"/>
    <n v="0"/>
    <n v="187411"/>
    <n v="99.79"/>
  </r>
  <r>
    <x v="14"/>
    <n v="0"/>
    <n v="0"/>
    <n v="0"/>
    <n v="0"/>
    <n v="4785"/>
    <n v="4787"/>
    <n v="3"/>
    <n v="0"/>
    <n v="196267"/>
    <n v="99.78"/>
  </r>
  <r>
    <x v="14"/>
    <n v="0"/>
    <n v="0"/>
    <n v="0"/>
    <n v="0"/>
    <n v="4983"/>
    <n v="4986"/>
    <n v="3"/>
    <n v="0"/>
    <n v="204426"/>
    <n v="99.78"/>
  </r>
  <r>
    <x v="14"/>
    <n v="0"/>
    <n v="0"/>
    <n v="0"/>
    <n v="0"/>
    <n v="5171"/>
    <n v="5174"/>
    <n v="3"/>
    <n v="0"/>
    <n v="212134"/>
    <n v="99.77"/>
  </r>
  <r>
    <x v="15"/>
    <n v="0"/>
    <n v="0"/>
    <n v="0"/>
    <n v="0"/>
    <n v="5363"/>
    <n v="5367"/>
    <n v="3"/>
    <n v="0"/>
    <n v="220047"/>
    <n v="99.77"/>
  </r>
  <r>
    <x v="15"/>
    <n v="0"/>
    <n v="0"/>
    <n v="0"/>
    <n v="0"/>
    <n v="5572"/>
    <n v="5575"/>
    <n v="3"/>
    <n v="0"/>
    <n v="228575"/>
    <n v="99.76"/>
  </r>
  <r>
    <x v="15"/>
    <n v="0"/>
    <n v="0"/>
    <n v="0"/>
    <n v="0"/>
    <n v="5747"/>
    <n v="5750"/>
    <n v="3"/>
    <n v="0"/>
    <n v="235750"/>
    <n v="99.76"/>
  </r>
  <r>
    <x v="15"/>
    <n v="0"/>
    <n v="0"/>
    <n v="0"/>
    <n v="0"/>
    <n v="5944"/>
    <n v="5947"/>
    <n v="3"/>
    <n v="0"/>
    <n v="243827"/>
    <n v="99.75"/>
  </r>
  <r>
    <x v="15"/>
    <n v="0"/>
    <n v="0"/>
    <n v="0"/>
    <n v="0"/>
    <n v="6149"/>
    <n v="6147"/>
    <n v="3"/>
    <n v="0"/>
    <n v="252027"/>
    <n v="99.75"/>
  </r>
  <r>
    <x v="16"/>
    <n v="0"/>
    <n v="0"/>
    <n v="0"/>
    <n v="0"/>
    <n v="6358"/>
    <n v="6361"/>
    <n v="4"/>
    <n v="0"/>
    <n v="260801"/>
    <n v="99.74"/>
  </r>
  <r>
    <x v="16"/>
    <n v="0"/>
    <n v="0"/>
    <n v="0"/>
    <n v="0"/>
    <n v="6552"/>
    <n v="6556"/>
    <n v="4"/>
    <n v="0"/>
    <n v="268796"/>
    <n v="99.74"/>
  </r>
  <r>
    <x v="16"/>
    <n v="0"/>
    <n v="0"/>
    <n v="0"/>
    <n v="0"/>
    <n v="6744"/>
    <n v="6747"/>
    <n v="4"/>
    <n v="0"/>
    <n v="276627"/>
    <n v="99.73"/>
  </r>
  <r>
    <x v="16"/>
    <n v="0"/>
    <n v="0"/>
    <n v="0"/>
    <n v="0"/>
    <n v="6947"/>
    <n v="6951"/>
    <n v="4"/>
    <n v="0"/>
    <n v="284991"/>
    <n v="99.73"/>
  </r>
  <r>
    <x v="16"/>
    <n v="0"/>
    <n v="0"/>
    <n v="0"/>
    <n v="0"/>
    <n v="7142"/>
    <n v="7146"/>
    <n v="4"/>
    <n v="0"/>
    <n v="292986"/>
    <n v="99.72"/>
  </r>
  <r>
    <x v="16"/>
    <n v="0"/>
    <n v="0"/>
    <n v="0"/>
    <n v="0"/>
    <n v="7328"/>
    <n v="7333"/>
    <n v="4"/>
    <n v="0"/>
    <n v="300653"/>
    <n v="99.72"/>
  </r>
  <r>
    <x v="16"/>
    <n v="0"/>
    <n v="0"/>
    <n v="0"/>
    <n v="0"/>
    <n v="7524"/>
    <n v="7528"/>
    <n v="4"/>
    <n v="0"/>
    <n v="308648"/>
    <n v="99.71"/>
  </r>
  <r>
    <x v="17"/>
    <n v="0"/>
    <n v="0"/>
    <n v="0"/>
    <n v="0"/>
    <n v="7709"/>
    <n v="7713"/>
    <n v="4"/>
    <n v="0"/>
    <n v="316233"/>
    <n v="99.71"/>
  </r>
  <r>
    <x v="17"/>
    <n v="0"/>
    <n v="0"/>
    <n v="0"/>
    <n v="0"/>
    <n v="7930"/>
    <n v="7938"/>
    <n v="5"/>
    <n v="0"/>
    <n v="325458"/>
    <n v="99.7"/>
  </r>
  <r>
    <x v="17"/>
    <n v="0"/>
    <n v="0"/>
    <n v="0"/>
    <n v="0"/>
    <n v="8126"/>
    <n v="8131"/>
    <n v="5"/>
    <n v="0"/>
    <n v="333371"/>
    <n v="99.7"/>
  </r>
  <r>
    <x v="17"/>
    <n v="0"/>
    <n v="0"/>
    <n v="0"/>
    <n v="0"/>
    <n v="8329"/>
    <n v="8335"/>
    <n v="5"/>
    <n v="0"/>
    <n v="341735"/>
    <n v="99.69"/>
  </r>
  <r>
    <x v="17"/>
    <n v="0"/>
    <n v="0"/>
    <n v="0"/>
    <n v="0"/>
    <n v="8522"/>
    <n v="8528"/>
    <n v="5"/>
    <n v="0"/>
    <n v="349648"/>
    <n v="99.69"/>
  </r>
  <r>
    <x v="18"/>
    <n v="0"/>
    <n v="0"/>
    <n v="0"/>
    <n v="0"/>
    <n v="8705"/>
    <n v="8712"/>
    <n v="5"/>
    <n v="0"/>
    <n v="357192"/>
    <n v="99.69"/>
  </r>
  <r>
    <x v="18"/>
    <n v="0"/>
    <n v="0"/>
    <n v="0"/>
    <n v="0"/>
    <n v="8917"/>
    <n v="8923"/>
    <n v="5"/>
    <n v="0"/>
    <n v="365843"/>
    <n v="99.68"/>
  </r>
  <r>
    <x v="18"/>
    <n v="0"/>
    <n v="0"/>
    <n v="0"/>
    <n v="0"/>
    <n v="9105"/>
    <n v="9110"/>
    <n v="5"/>
    <n v="0"/>
    <n v="373510"/>
    <n v="99.68"/>
  </r>
  <r>
    <x v="18"/>
    <n v="0"/>
    <n v="0"/>
    <n v="0"/>
    <n v="0"/>
    <n v="9306"/>
    <n v="9308"/>
    <n v="5"/>
    <n v="0"/>
    <n v="381628"/>
    <n v="99.67"/>
  </r>
  <r>
    <x v="18"/>
    <n v="0"/>
    <n v="0"/>
    <n v="0"/>
    <n v="0"/>
    <n v="9527"/>
    <n v="9530"/>
    <n v="6"/>
    <n v="0"/>
    <n v="390730"/>
    <n v="99.67"/>
  </r>
  <r>
    <x v="18"/>
    <n v="0"/>
    <n v="0"/>
    <n v="0"/>
    <n v="0"/>
    <n v="9717"/>
    <n v="9725"/>
    <n v="6"/>
    <n v="0"/>
    <n v="398725"/>
    <n v="99.66"/>
  </r>
  <r>
    <x v="18"/>
    <n v="0"/>
    <n v="0"/>
    <n v="0"/>
    <n v="0"/>
    <n v="9908"/>
    <n v="9914"/>
    <n v="6"/>
    <n v="0"/>
    <n v="406474"/>
    <n v="99.66"/>
  </r>
  <r>
    <x v="19"/>
    <n v="0"/>
    <n v="0"/>
    <n v="0"/>
    <n v="0"/>
    <n v="10097"/>
    <n v="10103"/>
    <n v="6"/>
    <n v="0"/>
    <n v="414223"/>
    <n v="99.65"/>
  </r>
  <r>
    <x v="19"/>
    <n v="0"/>
    <n v="0"/>
    <n v="0"/>
    <n v="0"/>
    <n v="10300"/>
    <n v="10307"/>
    <n v="6"/>
    <n v="0"/>
    <n v="422587"/>
    <n v="99.65"/>
  </r>
  <r>
    <x v="19"/>
    <n v="0"/>
    <n v="0"/>
    <n v="0"/>
    <n v="0"/>
    <n v="10485"/>
    <n v="10493"/>
    <n v="6"/>
    <n v="0"/>
    <n v="430213"/>
    <n v="99.64"/>
  </r>
  <r>
    <x v="19"/>
    <n v="0"/>
    <n v="0"/>
    <n v="0"/>
    <n v="0"/>
    <n v="10685"/>
    <n v="10694"/>
    <n v="6"/>
    <n v="0"/>
    <n v="438454"/>
    <n v="99.64"/>
  </r>
  <r>
    <x v="19"/>
    <n v="0"/>
    <n v="0"/>
    <n v="0"/>
    <n v="0"/>
    <n v="10885"/>
    <n v="10889"/>
    <n v="6"/>
    <n v="0"/>
    <n v="446449"/>
    <n v="99.63"/>
  </r>
  <r>
    <x v="20"/>
    <n v="0"/>
    <n v="0"/>
    <n v="0"/>
    <n v="0"/>
    <n v="11106"/>
    <n v="11114"/>
    <n v="7"/>
    <n v="0"/>
    <n v="455674"/>
    <n v="99.63"/>
  </r>
  <r>
    <x v="20"/>
    <n v="0"/>
    <n v="0"/>
    <n v="0"/>
    <n v="0"/>
    <n v="11288"/>
    <n v="11294"/>
    <n v="7"/>
    <n v="0"/>
    <n v="463054"/>
    <n v="99.62"/>
  </r>
  <r>
    <x v="20"/>
    <n v="0"/>
    <n v="0"/>
    <n v="0"/>
    <n v="0"/>
    <n v="11482"/>
    <n v="11490"/>
    <n v="7"/>
    <n v="0"/>
    <n v="471090"/>
    <n v="99.62"/>
  </r>
  <r>
    <x v="20"/>
    <n v="0"/>
    <n v="0"/>
    <n v="0"/>
    <n v="0"/>
    <n v="11680"/>
    <n v="11689"/>
    <n v="7"/>
    <n v="0"/>
    <n v="479249"/>
    <n v="99.61"/>
  </r>
  <r>
    <x v="20"/>
    <n v="0"/>
    <n v="0"/>
    <n v="0"/>
    <n v="0"/>
    <n v="11878"/>
    <n v="11883"/>
    <n v="7"/>
    <n v="0"/>
    <n v="487203"/>
    <n v="99.61"/>
  </r>
  <r>
    <x v="20"/>
    <n v="0"/>
    <n v="0"/>
    <n v="0"/>
    <n v="0"/>
    <n v="12060"/>
    <n v="12070"/>
    <n v="7"/>
    <n v="0"/>
    <n v="494870"/>
    <n v="99.6"/>
  </r>
  <r>
    <x v="20"/>
    <n v="0"/>
    <n v="0"/>
    <n v="0"/>
    <n v="0"/>
    <n v="12256"/>
    <n v="12266"/>
    <n v="7"/>
    <n v="0"/>
    <n v="502906"/>
    <n v="99.6"/>
  </r>
  <r>
    <x v="21"/>
    <n v="0"/>
    <n v="0"/>
    <n v="0"/>
    <n v="0"/>
    <n v="12461"/>
    <n v="12465"/>
    <n v="7"/>
    <n v="0"/>
    <n v="511065"/>
    <n v="99.59"/>
  </r>
  <r>
    <x v="21"/>
    <n v="0"/>
    <n v="0"/>
    <n v="0"/>
    <n v="0"/>
    <n v="12678"/>
    <n v="12686"/>
    <n v="8"/>
    <n v="0"/>
    <n v="520126"/>
    <n v="99.59"/>
  </r>
  <r>
    <x v="21"/>
    <n v="0"/>
    <n v="0"/>
    <n v="0"/>
    <n v="0"/>
    <n v="12869"/>
    <n v="12878"/>
    <n v="8"/>
    <n v="0"/>
    <n v="527998"/>
    <n v="99.58"/>
  </r>
  <r>
    <x v="21"/>
    <n v="0"/>
    <n v="0"/>
    <n v="0"/>
    <n v="0"/>
    <n v="13062"/>
    <n v="13073"/>
    <n v="8"/>
    <n v="0"/>
    <n v="535993"/>
    <n v="99.58"/>
  </r>
  <r>
    <x v="21"/>
    <n v="0"/>
    <n v="0"/>
    <n v="0"/>
    <n v="0"/>
    <n v="13254"/>
    <n v="13263"/>
    <n v="8"/>
    <n v="0"/>
    <n v="543783"/>
    <n v="99.57"/>
  </r>
  <r>
    <x v="22"/>
    <n v="0"/>
    <n v="0"/>
    <n v="0"/>
    <n v="0"/>
    <n v="13454"/>
    <n v="13461"/>
    <n v="8"/>
    <n v="0"/>
    <n v="551901"/>
    <n v="99.57"/>
  </r>
  <r>
    <x v="22"/>
    <n v="0"/>
    <n v="0"/>
    <n v="0"/>
    <n v="0"/>
    <n v="13647"/>
    <n v="13659"/>
    <n v="8"/>
    <n v="0"/>
    <n v="560019"/>
    <n v="99.56"/>
  </r>
  <r>
    <x v="22"/>
    <n v="0"/>
    <n v="0"/>
    <n v="0"/>
    <n v="0"/>
    <n v="13833"/>
    <n v="13842"/>
    <n v="8"/>
    <n v="0"/>
    <n v="567522"/>
    <n v="99.56"/>
  </r>
  <r>
    <x v="22"/>
    <n v="0"/>
    <n v="0"/>
    <n v="0"/>
    <n v="0"/>
    <n v="14039"/>
    <n v="14045"/>
    <n v="8"/>
    <n v="0"/>
    <n v="575845"/>
    <n v="99.55"/>
  </r>
  <r>
    <x v="22"/>
    <n v="0"/>
    <n v="0"/>
    <n v="0"/>
    <n v="0"/>
    <n v="14259"/>
    <n v="14267"/>
    <n v="9"/>
    <n v="0"/>
    <n v="584947"/>
    <n v="99.55"/>
  </r>
  <r>
    <x v="22"/>
    <n v="0"/>
    <n v="0"/>
    <n v="0"/>
    <n v="0"/>
    <n v="14445"/>
    <n v="14456"/>
    <n v="9"/>
    <n v="0"/>
    <n v="592696"/>
    <n v="99.55"/>
  </r>
  <r>
    <x v="22"/>
    <n v="0"/>
    <n v="0"/>
    <n v="0"/>
    <n v="0"/>
    <n v="14637"/>
    <n v="14646"/>
    <n v="9"/>
    <n v="0"/>
    <n v="600486"/>
    <n v="99.54"/>
  </r>
  <r>
    <x v="23"/>
    <n v="0"/>
    <n v="0"/>
    <n v="0"/>
    <n v="0"/>
    <n v="14827"/>
    <n v="14836"/>
    <n v="9"/>
    <n v="0"/>
    <n v="608276"/>
    <n v="99.54"/>
  </r>
  <r>
    <x v="23"/>
    <n v="0"/>
    <n v="0"/>
    <n v="0"/>
    <n v="0"/>
    <n v="15038"/>
    <n v="15048"/>
    <n v="9"/>
    <n v="0"/>
    <n v="616968"/>
    <n v="99.53"/>
  </r>
  <r>
    <x v="23"/>
    <n v="0"/>
    <n v="0"/>
    <n v="0"/>
    <n v="0"/>
    <n v="15227"/>
    <n v="15237"/>
    <n v="9"/>
    <n v="0"/>
    <n v="624717"/>
    <n v="99.53"/>
  </r>
  <r>
    <x v="23"/>
    <n v="0"/>
    <n v="0"/>
    <n v="0"/>
    <n v="0"/>
    <n v="15418"/>
    <n v="15428"/>
    <n v="9"/>
    <n v="0"/>
    <n v="632548"/>
    <n v="99.52"/>
  </r>
  <r>
    <x v="23"/>
    <n v="0"/>
    <n v="0"/>
    <n v="0"/>
    <n v="0"/>
    <n v="15615"/>
    <n v="15621"/>
    <n v="9"/>
    <n v="0"/>
    <n v="640461"/>
    <n v="99.52"/>
  </r>
  <r>
    <x v="24"/>
    <n v="0"/>
    <n v="0"/>
    <n v="0"/>
    <n v="0"/>
    <n v="15822"/>
    <n v="15833"/>
    <n v="10"/>
    <n v="0"/>
    <n v="649153"/>
    <n v="99.51"/>
  </r>
  <r>
    <x v="24"/>
    <n v="0"/>
    <n v="0"/>
    <n v="0"/>
    <n v="0"/>
    <n v="16036"/>
    <n v="16048"/>
    <n v="10"/>
    <n v="0"/>
    <n v="657968"/>
    <n v="99.51"/>
  </r>
  <r>
    <x v="24"/>
    <n v="0"/>
    <n v="0"/>
    <n v="0"/>
    <n v="0"/>
    <n v="16214"/>
    <n v="16225"/>
    <n v="10"/>
    <n v="0"/>
    <n v="665225"/>
    <n v="99.5"/>
  </r>
  <r>
    <x v="24"/>
    <n v="0"/>
    <n v="0"/>
    <n v="0"/>
    <n v="0"/>
    <n v="16415"/>
    <n v="16425"/>
    <n v="10"/>
    <n v="0"/>
    <n v="673425"/>
    <n v="99.5"/>
  </r>
  <r>
    <x v="24"/>
    <n v="0"/>
    <n v="0"/>
    <n v="0"/>
    <n v="0"/>
    <n v="16621"/>
    <n v="16634"/>
    <n v="10"/>
    <n v="0"/>
    <n v="681994"/>
    <n v="99.49"/>
  </r>
  <r>
    <x v="24"/>
    <n v="0"/>
    <n v="0"/>
    <n v="0"/>
    <n v="0"/>
    <n v="16804"/>
    <n v="16815"/>
    <n v="10"/>
    <n v="0"/>
    <n v="689415"/>
    <n v="99.49"/>
  </r>
  <r>
    <x v="24"/>
    <n v="0"/>
    <n v="0"/>
    <n v="0"/>
    <n v="0"/>
    <n v="16996"/>
    <n v="17007"/>
    <n v="10"/>
    <n v="0"/>
    <n v="697287"/>
    <n v="99.48"/>
  </r>
  <r>
    <x v="25"/>
    <n v="0"/>
    <n v="0"/>
    <n v="0"/>
    <n v="0"/>
    <n v="17188"/>
    <n v="17196"/>
    <n v="10"/>
    <n v="0"/>
    <n v="705036"/>
    <n v="99.48"/>
  </r>
  <r>
    <x v="25"/>
    <n v="0"/>
    <n v="0"/>
    <n v="0"/>
    <n v="0"/>
    <n v="17418"/>
    <n v="17432"/>
    <n v="12"/>
    <n v="0"/>
    <n v="714712"/>
    <n v="99.47"/>
  </r>
  <r>
    <x v="25"/>
    <n v="0"/>
    <n v="0"/>
    <n v="0"/>
    <n v="0"/>
    <n v="17613"/>
    <n v="17627"/>
    <n v="12"/>
    <n v="0"/>
    <n v="722707"/>
    <n v="99.47"/>
  </r>
  <r>
    <x v="25"/>
    <n v="0"/>
    <n v="0"/>
    <n v="0"/>
    <n v="0"/>
    <n v="17796"/>
    <n v="17809"/>
    <n v="12"/>
    <n v="0"/>
    <n v="730169"/>
    <n v="99.46"/>
  </r>
  <r>
    <x v="25"/>
    <n v="0"/>
    <n v="0"/>
    <n v="0"/>
    <n v="0"/>
    <n v="17988"/>
    <n v="18001"/>
    <n v="12"/>
    <n v="0"/>
    <n v="738041"/>
    <n v="99.46"/>
  </r>
  <r>
    <x v="26"/>
    <n v="0"/>
    <n v="0"/>
    <n v="0"/>
    <n v="0"/>
    <n v="18185"/>
    <n v="18198"/>
    <n v="12"/>
    <n v="0"/>
    <n v="746118"/>
    <n v="99.45"/>
  </r>
  <r>
    <x v="26"/>
    <n v="0"/>
    <n v="0"/>
    <n v="0"/>
    <n v="0"/>
    <n v="18370"/>
    <n v="18384"/>
    <n v="12"/>
    <n v="0"/>
    <n v="753744"/>
    <n v="99.45"/>
  </r>
  <r>
    <x v="26"/>
    <n v="0"/>
    <n v="0"/>
    <n v="0"/>
    <n v="0"/>
    <n v="18574"/>
    <n v="18587"/>
    <n v="12"/>
    <n v="0"/>
    <n v="762067"/>
    <n v="99.44"/>
  </r>
  <r>
    <x v="26"/>
    <n v="0"/>
    <n v="0"/>
    <n v="0"/>
    <n v="0"/>
    <n v="18768"/>
    <n v="18777"/>
    <n v="12"/>
    <n v="0"/>
    <n v="769857"/>
    <n v="99.44"/>
  </r>
  <r>
    <x v="26"/>
    <n v="0"/>
    <n v="0"/>
    <n v="0"/>
    <n v="0"/>
    <n v="18982"/>
    <n v="18994"/>
    <n v="13"/>
    <n v="0"/>
    <n v="778754"/>
    <n v="99.43"/>
  </r>
  <r>
    <x v="26"/>
    <n v="0"/>
    <n v="0"/>
    <n v="0"/>
    <n v="0"/>
    <n v="19176"/>
    <n v="19187"/>
    <n v="13"/>
    <n v="0"/>
    <n v="786667"/>
    <n v="99.43"/>
  </r>
  <r>
    <x v="26"/>
    <n v="0"/>
    <n v="0"/>
    <n v="0"/>
    <n v="0"/>
    <n v="19371"/>
    <n v="19384"/>
    <n v="13"/>
    <n v="0"/>
    <n v="794744"/>
    <n v="99.42"/>
  </r>
  <r>
    <x v="27"/>
    <n v="0"/>
    <n v="0"/>
    <n v="0"/>
    <n v="0"/>
    <n v="19564"/>
    <n v="19576"/>
    <n v="13"/>
    <n v="0"/>
    <n v="802616"/>
    <n v="99.42"/>
  </r>
  <r>
    <x v="27"/>
    <n v="0"/>
    <n v="0"/>
    <n v="0"/>
    <n v="0"/>
    <n v="19761"/>
    <n v="19774"/>
    <n v="13"/>
    <n v="0"/>
    <n v="810734"/>
    <n v="99.42"/>
  </r>
  <r>
    <x v="27"/>
    <n v="0"/>
    <n v="0"/>
    <n v="0"/>
    <n v="0"/>
    <n v="19945"/>
    <n v="19958"/>
    <n v="13"/>
    <n v="0"/>
    <n v="818278"/>
    <n v="99.41"/>
  </r>
  <r>
    <x v="27"/>
    <n v="0"/>
    <n v="0"/>
    <n v="0"/>
    <n v="0"/>
    <n v="20151"/>
    <n v="20164"/>
    <n v="13"/>
    <n v="0"/>
    <n v="826724"/>
    <n v="99.41"/>
  </r>
  <r>
    <x v="27"/>
    <n v="0"/>
    <n v="0"/>
    <n v="0"/>
    <n v="0"/>
    <n v="20343"/>
    <n v="20352"/>
    <n v="13"/>
    <n v="0"/>
    <n v="834432"/>
    <n v="99.4"/>
  </r>
  <r>
    <x v="28"/>
    <n v="0"/>
    <n v="0"/>
    <n v="0"/>
    <n v="0"/>
    <n v="20579"/>
    <n v="20594"/>
    <n v="15"/>
    <n v="0"/>
    <n v="844354"/>
    <n v="99.4"/>
  </r>
  <r>
    <x v="28"/>
    <n v="0"/>
    <n v="0"/>
    <n v="0"/>
    <n v="0"/>
    <n v="20773"/>
    <n v="20789"/>
    <n v="15"/>
    <n v="0"/>
    <n v="852349"/>
    <n v="99.39"/>
  </r>
  <r>
    <x v="28"/>
    <n v="0"/>
    <n v="0"/>
    <n v="0"/>
    <n v="0"/>
    <n v="20964"/>
    <n v="20979"/>
    <n v="15"/>
    <n v="0"/>
    <n v="860139"/>
    <n v="99.39"/>
  </r>
  <r>
    <x v="28"/>
    <n v="0"/>
    <n v="0"/>
    <n v="0"/>
    <n v="0"/>
    <n v="21159"/>
    <n v="21172"/>
    <n v="15"/>
    <n v="0"/>
    <n v="868052"/>
    <n v="99.38"/>
  </r>
  <r>
    <x v="28"/>
    <n v="0"/>
    <n v="0"/>
    <n v="0"/>
    <n v="0"/>
    <n v="21353"/>
    <n v="21368"/>
    <n v="15"/>
    <n v="0"/>
    <n v="876088"/>
    <n v="99.38"/>
  </r>
  <r>
    <x v="28"/>
    <n v="0"/>
    <n v="0"/>
    <n v="0"/>
    <n v="0"/>
    <n v="21548"/>
    <n v="21558"/>
    <n v="15"/>
    <n v="0"/>
    <n v="883878"/>
    <n v="99.37"/>
  </r>
  <r>
    <x v="28"/>
    <n v="0"/>
    <n v="0"/>
    <n v="0"/>
    <n v="0"/>
    <n v="21736"/>
    <n v="21750"/>
    <n v="15"/>
    <n v="0"/>
    <n v="891750"/>
    <n v="99.37"/>
  </r>
  <r>
    <x v="29"/>
    <n v="0"/>
    <n v="0"/>
    <n v="0"/>
    <n v="0"/>
    <n v="21933"/>
    <n v="21943"/>
    <n v="15"/>
    <n v="0"/>
    <n v="899663"/>
    <n v="99.36"/>
  </r>
  <r>
    <x v="29"/>
    <n v="0"/>
    <n v="0"/>
    <n v="0"/>
    <n v="0"/>
    <n v="22151"/>
    <n v="22168"/>
    <n v="16"/>
    <n v="0"/>
    <n v="908888"/>
    <n v="99.36"/>
  </r>
  <r>
    <x v="29"/>
    <n v="0"/>
    <n v="0"/>
    <n v="0"/>
    <n v="0"/>
    <n v="22351"/>
    <n v="22368"/>
    <n v="16"/>
    <n v="0"/>
    <n v="917088"/>
    <n v="99.35"/>
  </r>
  <r>
    <x v="29"/>
    <n v="0"/>
    <n v="0"/>
    <n v="0"/>
    <n v="0"/>
    <n v="22552"/>
    <n v="22568"/>
    <n v="16"/>
    <n v="0"/>
    <n v="925288"/>
    <n v="99.35"/>
  </r>
  <r>
    <x v="29"/>
    <n v="0"/>
    <n v="0"/>
    <n v="0"/>
    <n v="0"/>
    <n v="22736"/>
    <n v="22752"/>
    <n v="16"/>
    <n v="0"/>
    <n v="932832"/>
    <n v="99.34"/>
  </r>
  <r>
    <x v="30"/>
    <n v="0"/>
    <n v="0"/>
    <n v="0"/>
    <n v="0"/>
    <n v="22925"/>
    <n v="22939"/>
    <n v="16"/>
    <n v="0"/>
    <n v="940499"/>
    <n v="99.34"/>
  </r>
  <r>
    <x v="30"/>
    <n v="0"/>
    <n v="0"/>
    <n v="0"/>
    <n v="0"/>
    <n v="23122"/>
    <n v="23138"/>
    <n v="16"/>
    <n v="0"/>
    <n v="948658"/>
    <n v="99.33"/>
  </r>
  <r>
    <x v="30"/>
    <n v="0"/>
    <n v="0"/>
    <n v="0"/>
    <n v="0"/>
    <n v="23307"/>
    <n v="23326"/>
    <n v="16"/>
    <n v="0"/>
    <n v="956366"/>
    <n v="99.33"/>
  </r>
  <r>
    <x v="30"/>
    <n v="0"/>
    <n v="0"/>
    <n v="0"/>
    <n v="0"/>
    <n v="23510"/>
    <n v="23523"/>
    <n v="16"/>
    <n v="0"/>
    <n v="964443"/>
    <n v="99.32"/>
  </r>
  <r>
    <x v="30"/>
    <n v="0"/>
    <n v="0"/>
    <n v="0"/>
    <n v="0"/>
    <n v="23741"/>
    <n v="23757"/>
    <n v="17"/>
    <n v="0"/>
    <n v="974037"/>
    <n v="99.32"/>
  </r>
  <r>
    <x v="30"/>
    <n v="0"/>
    <n v="0"/>
    <n v="0"/>
    <n v="0"/>
    <n v="23929"/>
    <n v="23949"/>
    <n v="17"/>
    <n v="0"/>
    <n v="981909"/>
    <n v="99.31"/>
  </r>
  <r>
    <x v="30"/>
    <n v="0"/>
    <n v="0"/>
    <n v="0"/>
    <n v="0"/>
    <n v="24123"/>
    <n v="24144"/>
    <n v="17"/>
    <n v="0"/>
    <n v="989904"/>
    <n v="99.31"/>
  </r>
  <r>
    <x v="31"/>
    <n v="0"/>
    <n v="0"/>
    <n v="0"/>
    <n v="0"/>
    <n v="24326"/>
    <n v="24344"/>
    <n v="17"/>
    <n v="0"/>
    <n v="998104"/>
    <n v="99.3"/>
  </r>
  <r>
    <x v="31"/>
    <n v="0"/>
    <n v="0"/>
    <n v="0"/>
    <n v="0"/>
    <n v="24510"/>
    <n v="24529"/>
    <n v="17"/>
    <n v="0"/>
    <n v="1005689"/>
    <n v="99.3"/>
  </r>
  <r>
    <x v="31"/>
    <n v="0"/>
    <n v="0"/>
    <n v="0"/>
    <n v="0"/>
    <n v="24700"/>
    <n v="24719"/>
    <n v="17"/>
    <n v="0"/>
    <n v="1013479"/>
    <n v="99.29"/>
  </r>
  <r>
    <x v="31"/>
    <n v="0"/>
    <n v="0"/>
    <n v="0"/>
    <n v="0"/>
    <n v="24902"/>
    <n v="24920"/>
    <n v="17"/>
    <n v="0"/>
    <n v="1021720"/>
    <n v="99.29"/>
  </r>
  <r>
    <x v="31"/>
    <n v="0"/>
    <n v="0"/>
    <n v="0"/>
    <n v="0"/>
    <n v="25114"/>
    <n v="25130"/>
    <n v="17"/>
    <n v="0"/>
    <n v="1030330"/>
    <n v="99.28"/>
  </r>
  <r>
    <x v="32"/>
    <n v="0"/>
    <n v="0"/>
    <n v="0"/>
    <n v="0"/>
    <n v="25320"/>
    <n v="25337"/>
    <n v="18"/>
    <n v="0"/>
    <n v="1038817"/>
    <n v="99.28"/>
  </r>
  <r>
    <x v="32"/>
    <n v="0"/>
    <n v="0"/>
    <n v="0"/>
    <n v="0"/>
    <n v="25512"/>
    <n v="25531"/>
    <n v="18"/>
    <n v="0"/>
    <n v="1046771"/>
    <n v="99.28"/>
  </r>
  <r>
    <x v="32"/>
    <n v="0"/>
    <n v="0"/>
    <n v="0"/>
    <n v="0"/>
    <n v="25707"/>
    <n v="25725"/>
    <n v="18"/>
    <n v="0"/>
    <n v="1054725"/>
    <n v="99.27"/>
  </r>
  <r>
    <x v="32"/>
    <n v="0"/>
    <n v="0"/>
    <n v="0"/>
    <n v="0"/>
    <n v="25903"/>
    <n v="25923"/>
    <n v="18"/>
    <n v="0"/>
    <n v="1062843"/>
    <n v="99.27"/>
  </r>
  <r>
    <x v="32"/>
    <n v="0"/>
    <n v="0"/>
    <n v="0"/>
    <n v="0"/>
    <n v="26092"/>
    <n v="26112"/>
    <n v="18"/>
    <n v="0"/>
    <n v="1070592"/>
    <n v="99.26"/>
  </r>
  <r>
    <x v="32"/>
    <n v="0"/>
    <n v="0"/>
    <n v="0"/>
    <n v="0"/>
    <n v="26294"/>
    <n v="26314"/>
    <n v="18"/>
    <n v="0"/>
    <n v="1078874"/>
    <n v="99.26"/>
  </r>
  <r>
    <x v="32"/>
    <n v="0"/>
    <n v="0"/>
    <n v="0"/>
    <n v="0"/>
    <n v="26478"/>
    <n v="26498"/>
    <n v="18"/>
    <n v="0"/>
    <n v="1086418"/>
    <n v="99.25"/>
  </r>
  <r>
    <x v="33"/>
    <n v="0"/>
    <n v="0"/>
    <n v="0"/>
    <n v="0"/>
    <n v="26663"/>
    <n v="26678"/>
    <n v="18"/>
    <n v="0"/>
    <n v="1093798"/>
    <n v="99.25"/>
  </r>
  <r>
    <x v="33"/>
    <n v="0"/>
    <n v="0"/>
    <n v="0"/>
    <n v="0"/>
    <n v="26903"/>
    <n v="26923"/>
    <n v="19"/>
    <n v="0"/>
    <n v="1103843"/>
    <n v="99.24"/>
  </r>
  <r>
    <x v="33"/>
    <n v="0"/>
    <n v="0"/>
    <n v="0"/>
    <n v="0"/>
    <n v="27082"/>
    <n v="27102"/>
    <n v="19"/>
    <n v="0"/>
    <n v="1111182"/>
    <n v="99.24"/>
  </r>
  <r>
    <x v="33"/>
    <n v="0"/>
    <n v="0"/>
    <n v="0"/>
    <n v="0"/>
    <n v="27285"/>
    <n v="27305"/>
    <n v="19"/>
    <n v="0"/>
    <n v="1119505"/>
    <n v="99.23"/>
  </r>
  <r>
    <x v="33"/>
    <n v="0"/>
    <n v="0"/>
    <n v="0"/>
    <n v="0"/>
    <n v="27469"/>
    <n v="27488"/>
    <n v="19"/>
    <n v="0"/>
    <n v="1127008"/>
    <n v="99.23"/>
  </r>
  <r>
    <x v="34"/>
    <n v="0"/>
    <n v="0"/>
    <n v="0"/>
    <n v="0"/>
    <n v="27659"/>
    <n v="27680"/>
    <n v="19"/>
    <n v="0"/>
    <n v="1134880"/>
    <n v="99.22"/>
  </r>
  <r>
    <x v="34"/>
    <n v="0"/>
    <n v="0"/>
    <n v="0"/>
    <n v="0"/>
    <n v="27863"/>
    <n v="27883"/>
    <n v="19"/>
    <n v="0"/>
    <n v="1143203"/>
    <n v="99.22"/>
  </r>
  <r>
    <x v="34"/>
    <n v="0"/>
    <n v="0"/>
    <n v="0"/>
    <n v="0"/>
    <n v="28055"/>
    <n v="28076"/>
    <n v="19"/>
    <n v="0"/>
    <n v="1151116"/>
    <n v="99.21"/>
  </r>
  <r>
    <x v="34"/>
    <n v="0"/>
    <n v="0"/>
    <n v="0"/>
    <n v="0"/>
    <n v="28248"/>
    <n v="28266"/>
    <n v="19"/>
    <n v="0"/>
    <n v="1158906"/>
    <n v="99.21"/>
  </r>
  <r>
    <x v="34"/>
    <n v="0"/>
    <n v="0"/>
    <n v="0"/>
    <n v="0"/>
    <n v="28473"/>
    <n v="28493"/>
    <n v="20"/>
    <n v="0"/>
    <n v="1168213"/>
    <n v="99.2"/>
  </r>
  <r>
    <x v="34"/>
    <n v="0"/>
    <n v="0"/>
    <n v="0"/>
    <n v="0"/>
    <n v="28667"/>
    <n v="28687"/>
    <n v="20"/>
    <n v="0"/>
    <n v="1176167"/>
    <n v="99.2"/>
  </r>
  <r>
    <x v="34"/>
    <n v="0"/>
    <n v="0"/>
    <n v="0"/>
    <n v="0"/>
    <n v="28858"/>
    <n v="28879"/>
    <n v="20"/>
    <n v="0"/>
    <n v="1184039"/>
    <n v="99.19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91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6"/>
    <n v="0"/>
    <n v="0"/>
    <n v="0"/>
    <n v="0"/>
    <n v="99.9"/>
  </r>
  <r>
    <x v="10"/>
    <n v="0"/>
    <n v="0"/>
    <n v="0"/>
    <n v="0"/>
    <n v="289"/>
    <n v="286"/>
    <n v="0"/>
    <n v="0"/>
    <n v="11726"/>
    <n v="99.89"/>
  </r>
  <r>
    <x v="10"/>
    <n v="0"/>
    <n v="0"/>
    <n v="0"/>
    <n v="0"/>
    <n v="428"/>
    <n v="425"/>
    <n v="0"/>
    <n v="0"/>
    <n v="17425"/>
    <n v="99.89"/>
  </r>
  <r>
    <x v="11"/>
    <n v="0"/>
    <n v="0"/>
    <n v="0"/>
    <n v="0"/>
    <n v="635"/>
    <n v="635"/>
    <n v="0"/>
    <n v="0"/>
    <n v="26035"/>
    <n v="99.88"/>
  </r>
  <r>
    <x v="11"/>
    <n v="0"/>
    <n v="0"/>
    <n v="0"/>
    <n v="0"/>
    <n v="843"/>
    <n v="841"/>
    <n v="0"/>
    <n v="0"/>
    <n v="34481"/>
    <n v="99.88"/>
  </r>
  <r>
    <x v="11"/>
    <n v="0"/>
    <n v="0"/>
    <n v="0"/>
    <n v="0"/>
    <n v="1013"/>
    <n v="1011"/>
    <n v="0"/>
    <n v="0"/>
    <n v="41451"/>
    <n v="99.87"/>
  </r>
  <r>
    <x v="11"/>
    <n v="0"/>
    <n v="0"/>
    <n v="0"/>
    <n v="0"/>
    <n v="1213"/>
    <n v="1210"/>
    <n v="0"/>
    <n v="0"/>
    <n v="49610"/>
    <n v="99.87"/>
  </r>
  <r>
    <x v="11"/>
    <n v="0"/>
    <n v="0"/>
    <n v="0"/>
    <n v="0"/>
    <n v="1422"/>
    <n v="1412"/>
    <n v="0"/>
    <n v="0"/>
    <n v="57892"/>
    <n v="99.86"/>
  </r>
  <r>
    <x v="12"/>
    <n v="0"/>
    <n v="0"/>
    <n v="0"/>
    <n v="0"/>
    <n v="1625"/>
    <n v="1625"/>
    <n v="1"/>
    <n v="0"/>
    <n v="66625"/>
    <n v="99.86"/>
  </r>
  <r>
    <x v="12"/>
    <n v="0"/>
    <n v="0"/>
    <n v="0"/>
    <n v="0"/>
    <n v="1832"/>
    <n v="1830"/>
    <n v="1"/>
    <n v="0"/>
    <n v="75030"/>
    <n v="99.85"/>
  </r>
  <r>
    <x v="12"/>
    <n v="0"/>
    <n v="0"/>
    <n v="0"/>
    <n v="0"/>
    <n v="2017"/>
    <n v="2015"/>
    <n v="1"/>
    <n v="0"/>
    <n v="82615"/>
    <n v="99.85"/>
  </r>
  <r>
    <x v="12"/>
    <n v="0"/>
    <n v="0"/>
    <n v="0"/>
    <n v="0"/>
    <n v="2213"/>
    <n v="2213"/>
    <n v="1"/>
    <n v="0"/>
    <n v="90733"/>
    <n v="99.84"/>
  </r>
  <r>
    <x v="12"/>
    <n v="0"/>
    <n v="0"/>
    <n v="0"/>
    <n v="0"/>
    <n v="2406"/>
    <n v="2404"/>
    <n v="1"/>
    <n v="0"/>
    <n v="98564"/>
    <n v="99.84"/>
  </r>
  <r>
    <x v="12"/>
    <n v="0"/>
    <n v="0"/>
    <n v="0"/>
    <n v="0"/>
    <n v="2586"/>
    <n v="2585"/>
    <n v="1"/>
    <n v="0"/>
    <n v="105985"/>
    <n v="99.84"/>
  </r>
  <r>
    <x v="12"/>
    <n v="0"/>
    <n v="0"/>
    <n v="0"/>
    <n v="0"/>
    <n v="2789"/>
    <n v="2787"/>
    <n v="1"/>
    <n v="0"/>
    <n v="114267"/>
    <n v="99.83"/>
  </r>
  <r>
    <x v="13"/>
    <n v="0"/>
    <n v="0"/>
    <n v="0"/>
    <n v="0"/>
    <n v="2988"/>
    <n v="2979"/>
    <n v="1"/>
    <n v="0"/>
    <n v="122139"/>
    <n v="99.83"/>
  </r>
  <r>
    <x v="13"/>
    <n v="0"/>
    <n v="0"/>
    <n v="0"/>
    <n v="0"/>
    <n v="3207"/>
    <n v="3209"/>
    <n v="3"/>
    <n v="0"/>
    <n v="131569"/>
    <n v="99.82"/>
  </r>
  <r>
    <x v="13"/>
    <n v="0"/>
    <n v="0"/>
    <n v="0"/>
    <n v="0"/>
    <n v="3403"/>
    <n v="3403"/>
    <n v="3"/>
    <n v="0"/>
    <n v="139523"/>
    <n v="99.82"/>
  </r>
  <r>
    <x v="13"/>
    <n v="0"/>
    <n v="0"/>
    <n v="0"/>
    <n v="0"/>
    <n v="3586"/>
    <n v="3585"/>
    <n v="3"/>
    <n v="0"/>
    <n v="146985"/>
    <n v="99.81"/>
  </r>
  <r>
    <x v="13"/>
    <n v="0"/>
    <n v="0"/>
    <n v="0"/>
    <n v="0"/>
    <n v="3782"/>
    <n v="3781"/>
    <n v="3"/>
    <n v="0"/>
    <n v="155021"/>
    <n v="99.81"/>
  </r>
  <r>
    <x v="14"/>
    <n v="0"/>
    <n v="0"/>
    <n v="0"/>
    <n v="0"/>
    <n v="3983"/>
    <n v="3982"/>
    <n v="3"/>
    <n v="0"/>
    <n v="163262"/>
    <n v="99.8"/>
  </r>
  <r>
    <x v="14"/>
    <n v="0"/>
    <n v="0"/>
    <n v="0"/>
    <n v="0"/>
    <n v="4165"/>
    <n v="4164"/>
    <n v="3"/>
    <n v="0"/>
    <n v="170724"/>
    <n v="99.8"/>
  </r>
  <r>
    <x v="14"/>
    <n v="0"/>
    <n v="0"/>
    <n v="0"/>
    <n v="0"/>
    <n v="4367"/>
    <n v="4365"/>
    <n v="3"/>
    <n v="0"/>
    <n v="178965"/>
    <n v="99.79"/>
  </r>
  <r>
    <x v="14"/>
    <n v="0"/>
    <n v="0"/>
    <n v="0"/>
    <n v="0"/>
    <n v="4550"/>
    <n v="4547"/>
    <n v="3"/>
    <n v="0"/>
    <n v="186427"/>
    <n v="99.79"/>
  </r>
  <r>
    <x v="14"/>
    <n v="0"/>
    <n v="0"/>
    <n v="0"/>
    <n v="0"/>
    <n v="4779"/>
    <n v="4780"/>
    <n v="4"/>
    <n v="0"/>
    <n v="195980"/>
    <n v="99.78"/>
  </r>
  <r>
    <x v="14"/>
    <n v="0"/>
    <n v="0"/>
    <n v="0"/>
    <n v="0"/>
    <n v="4978"/>
    <n v="4981"/>
    <n v="4"/>
    <n v="0"/>
    <n v="204221"/>
    <n v="99.78"/>
  </r>
  <r>
    <x v="14"/>
    <n v="0"/>
    <n v="0"/>
    <n v="0"/>
    <n v="0"/>
    <n v="5172"/>
    <n v="5172"/>
    <n v="4"/>
    <n v="0"/>
    <n v="212052"/>
    <n v="99.77"/>
  </r>
  <r>
    <x v="15"/>
    <n v="0"/>
    <n v="0"/>
    <n v="0"/>
    <n v="0"/>
    <n v="5369"/>
    <n v="5368"/>
    <n v="4"/>
    <n v="0"/>
    <n v="220088"/>
    <n v="99.77"/>
  </r>
  <r>
    <x v="15"/>
    <n v="0"/>
    <n v="0"/>
    <n v="0"/>
    <n v="0"/>
    <n v="5551"/>
    <n v="5550"/>
    <n v="4"/>
    <n v="0"/>
    <n v="227550"/>
    <n v="99.76"/>
  </r>
  <r>
    <x v="15"/>
    <n v="0"/>
    <n v="0"/>
    <n v="0"/>
    <n v="0"/>
    <n v="5750"/>
    <n v="5747"/>
    <n v="4"/>
    <n v="0"/>
    <n v="235627"/>
    <n v="99.76"/>
  </r>
  <r>
    <x v="15"/>
    <n v="0"/>
    <n v="0"/>
    <n v="0"/>
    <n v="0"/>
    <n v="5946"/>
    <n v="5947"/>
    <n v="4"/>
    <n v="0"/>
    <n v="243827"/>
    <n v="99.75"/>
  </r>
  <r>
    <x v="15"/>
    <n v="0"/>
    <n v="0"/>
    <n v="0"/>
    <n v="0"/>
    <n v="6136"/>
    <n v="6131"/>
    <n v="4"/>
    <n v="0"/>
    <n v="251371"/>
    <n v="99.75"/>
  </r>
  <r>
    <x v="16"/>
    <n v="0"/>
    <n v="0"/>
    <n v="0"/>
    <n v="0"/>
    <n v="6354"/>
    <n v="6353"/>
    <n v="5"/>
    <n v="0"/>
    <n v="260473"/>
    <n v="99.74"/>
  </r>
  <r>
    <x v="16"/>
    <n v="0"/>
    <n v="0"/>
    <n v="0"/>
    <n v="0"/>
    <n v="6541"/>
    <n v="6543"/>
    <n v="5"/>
    <n v="0"/>
    <n v="268263"/>
    <n v="99.74"/>
  </r>
  <r>
    <x v="16"/>
    <n v="0"/>
    <n v="0"/>
    <n v="0"/>
    <n v="0"/>
    <n v="6751"/>
    <n v="6752"/>
    <n v="5"/>
    <n v="0"/>
    <n v="276832"/>
    <n v="99.73"/>
  </r>
  <r>
    <x v="16"/>
    <n v="0"/>
    <n v="0"/>
    <n v="0"/>
    <n v="0"/>
    <n v="6937"/>
    <n v="6939"/>
    <n v="5"/>
    <n v="0"/>
    <n v="284499"/>
    <n v="99.73"/>
  </r>
  <r>
    <x v="16"/>
    <n v="0"/>
    <n v="0"/>
    <n v="0"/>
    <n v="0"/>
    <n v="7130"/>
    <n v="7131"/>
    <n v="5"/>
    <n v="0"/>
    <n v="292371"/>
    <n v="99.72"/>
  </r>
  <r>
    <x v="16"/>
    <n v="0"/>
    <n v="0"/>
    <n v="0"/>
    <n v="0"/>
    <n v="7317"/>
    <n v="7318"/>
    <n v="5"/>
    <n v="0"/>
    <n v="300038"/>
    <n v="99.72"/>
  </r>
  <r>
    <x v="16"/>
    <n v="0"/>
    <n v="0"/>
    <n v="0"/>
    <n v="0"/>
    <n v="7534"/>
    <n v="7534"/>
    <n v="5"/>
    <n v="0"/>
    <n v="308894"/>
    <n v="99.71"/>
  </r>
  <r>
    <x v="17"/>
    <n v="0"/>
    <n v="0"/>
    <n v="0"/>
    <n v="0"/>
    <n v="7710"/>
    <n v="7707"/>
    <n v="5"/>
    <n v="0"/>
    <n v="315987"/>
    <n v="99.71"/>
  </r>
  <r>
    <x v="17"/>
    <n v="0"/>
    <n v="0"/>
    <n v="0"/>
    <n v="0"/>
    <n v="7938"/>
    <n v="7938"/>
    <n v="7"/>
    <n v="0"/>
    <n v="325458"/>
    <n v="99.7"/>
  </r>
  <r>
    <x v="17"/>
    <n v="0"/>
    <n v="0"/>
    <n v="0"/>
    <n v="0"/>
    <n v="8133"/>
    <n v="8139"/>
    <n v="7"/>
    <n v="0"/>
    <n v="333699"/>
    <n v="99.7"/>
  </r>
  <r>
    <x v="17"/>
    <n v="0"/>
    <n v="0"/>
    <n v="0"/>
    <n v="0"/>
    <n v="8319"/>
    <n v="8327"/>
    <n v="7"/>
    <n v="0"/>
    <n v="341407"/>
    <n v="99.7"/>
  </r>
  <r>
    <x v="17"/>
    <n v="0"/>
    <n v="0"/>
    <n v="0"/>
    <n v="0"/>
    <n v="8513"/>
    <n v="8515"/>
    <n v="7"/>
    <n v="0"/>
    <n v="349115"/>
    <n v="99.69"/>
  </r>
  <r>
    <x v="18"/>
    <n v="0"/>
    <n v="0"/>
    <n v="0"/>
    <n v="0"/>
    <n v="8701"/>
    <n v="8707"/>
    <n v="7"/>
    <n v="0"/>
    <n v="356987"/>
    <n v="99.69"/>
  </r>
  <r>
    <x v="18"/>
    <n v="0"/>
    <n v="0"/>
    <n v="0"/>
    <n v="0"/>
    <n v="8914"/>
    <n v="8924"/>
    <n v="7"/>
    <n v="0"/>
    <n v="365884"/>
    <n v="99.68"/>
  </r>
  <r>
    <x v="18"/>
    <n v="0"/>
    <n v="0"/>
    <n v="0"/>
    <n v="0"/>
    <n v="9097"/>
    <n v="9104"/>
    <n v="7"/>
    <n v="0"/>
    <n v="373264"/>
    <n v="99.68"/>
  </r>
  <r>
    <x v="18"/>
    <n v="0"/>
    <n v="0"/>
    <n v="0"/>
    <n v="0"/>
    <n v="9286"/>
    <n v="9292"/>
    <n v="7"/>
    <n v="0"/>
    <n v="380972"/>
    <n v="99.67"/>
  </r>
  <r>
    <x v="18"/>
    <n v="0"/>
    <n v="0"/>
    <n v="0"/>
    <n v="0"/>
    <n v="9527"/>
    <n v="9533"/>
    <n v="8"/>
    <n v="0"/>
    <n v="390853"/>
    <n v="99.67"/>
  </r>
  <r>
    <x v="18"/>
    <n v="0"/>
    <n v="0"/>
    <n v="0"/>
    <n v="0"/>
    <n v="9712"/>
    <n v="9719"/>
    <n v="8"/>
    <n v="0"/>
    <n v="398479"/>
    <n v="99.66"/>
  </r>
  <r>
    <x v="18"/>
    <n v="0"/>
    <n v="0"/>
    <n v="0"/>
    <n v="0"/>
    <n v="9906"/>
    <n v="9914"/>
    <n v="8"/>
    <n v="0"/>
    <n v="406474"/>
    <n v="99.66"/>
  </r>
  <r>
    <x v="19"/>
    <n v="0"/>
    <n v="0"/>
    <n v="0"/>
    <n v="0"/>
    <n v="10101"/>
    <n v="10108"/>
    <n v="8"/>
    <n v="0"/>
    <n v="414428"/>
    <n v="99.65"/>
  </r>
  <r>
    <x v="19"/>
    <n v="0"/>
    <n v="0"/>
    <n v="0"/>
    <n v="0"/>
    <n v="10299"/>
    <n v="10304"/>
    <n v="8"/>
    <n v="0"/>
    <n v="422464"/>
    <n v="99.65"/>
  </r>
  <r>
    <x v="19"/>
    <n v="0"/>
    <n v="0"/>
    <n v="0"/>
    <n v="0"/>
    <n v="10482"/>
    <n v="10489"/>
    <n v="8"/>
    <n v="0"/>
    <n v="430049"/>
    <n v="99.64"/>
  </r>
  <r>
    <x v="19"/>
    <n v="0"/>
    <n v="0"/>
    <n v="0"/>
    <n v="0"/>
    <n v="10676"/>
    <n v="10684"/>
    <n v="8"/>
    <n v="0"/>
    <n v="438044"/>
    <n v="99.64"/>
  </r>
  <r>
    <x v="19"/>
    <n v="0"/>
    <n v="0"/>
    <n v="0"/>
    <n v="0"/>
    <n v="10874"/>
    <n v="10876"/>
    <n v="8"/>
    <n v="0"/>
    <n v="445916"/>
    <n v="99.63"/>
  </r>
  <r>
    <x v="20"/>
    <n v="0"/>
    <n v="0"/>
    <n v="0"/>
    <n v="0"/>
    <n v="11092"/>
    <n v="11099"/>
    <n v="9"/>
    <n v="0"/>
    <n v="455059"/>
    <n v="99.63"/>
  </r>
  <r>
    <x v="20"/>
    <n v="0"/>
    <n v="0"/>
    <n v="0"/>
    <n v="0"/>
    <n v="11279"/>
    <n v="11285"/>
    <n v="9"/>
    <n v="0"/>
    <n v="462685"/>
    <n v="99.62"/>
  </r>
  <r>
    <x v="20"/>
    <n v="0"/>
    <n v="0"/>
    <n v="0"/>
    <n v="0"/>
    <n v="11486"/>
    <n v="11490"/>
    <n v="9"/>
    <n v="0"/>
    <n v="471090"/>
    <n v="99.62"/>
  </r>
  <r>
    <x v="20"/>
    <n v="0"/>
    <n v="0"/>
    <n v="0"/>
    <n v="0"/>
    <n v="11679"/>
    <n v="11687"/>
    <n v="9"/>
    <n v="0"/>
    <n v="479167"/>
    <n v="99.61"/>
  </r>
  <r>
    <x v="20"/>
    <n v="0"/>
    <n v="0"/>
    <n v="0"/>
    <n v="0"/>
    <n v="11868"/>
    <n v="11876"/>
    <n v="9"/>
    <n v="0"/>
    <n v="486916"/>
    <n v="99.61"/>
  </r>
  <r>
    <x v="20"/>
    <n v="0"/>
    <n v="0"/>
    <n v="0"/>
    <n v="0"/>
    <n v="12064"/>
    <n v="12074"/>
    <n v="9"/>
    <n v="0"/>
    <n v="495034"/>
    <n v="99.6"/>
  </r>
  <r>
    <x v="20"/>
    <n v="0"/>
    <n v="0"/>
    <n v="0"/>
    <n v="0"/>
    <n v="12255"/>
    <n v="12262"/>
    <n v="9"/>
    <n v="0"/>
    <n v="502742"/>
    <n v="99.6"/>
  </r>
  <r>
    <x v="21"/>
    <n v="0"/>
    <n v="0"/>
    <n v="0"/>
    <n v="0"/>
    <n v="12442"/>
    <n v="12447"/>
    <n v="9"/>
    <n v="0"/>
    <n v="510327"/>
    <n v="99.59"/>
  </r>
  <r>
    <x v="21"/>
    <n v="0"/>
    <n v="0"/>
    <n v="0"/>
    <n v="0"/>
    <n v="12664"/>
    <n v="12670"/>
    <n v="10"/>
    <n v="0"/>
    <n v="519470"/>
    <n v="99.59"/>
  </r>
  <r>
    <x v="21"/>
    <n v="0"/>
    <n v="0"/>
    <n v="0"/>
    <n v="0"/>
    <n v="12864"/>
    <n v="12866"/>
    <n v="10"/>
    <n v="0"/>
    <n v="527506"/>
    <n v="99.58"/>
  </r>
  <r>
    <x v="21"/>
    <n v="0"/>
    <n v="0"/>
    <n v="0"/>
    <n v="0"/>
    <n v="13038"/>
    <n v="13043"/>
    <n v="10"/>
    <n v="0"/>
    <n v="534763"/>
    <n v="99.58"/>
  </r>
  <r>
    <x v="21"/>
    <n v="0"/>
    <n v="0"/>
    <n v="0"/>
    <n v="0"/>
    <n v="13246"/>
    <n v="13251"/>
    <n v="10"/>
    <n v="0"/>
    <n v="543291"/>
    <n v="99.58"/>
  </r>
  <r>
    <x v="22"/>
    <n v="0"/>
    <n v="0"/>
    <n v="0"/>
    <n v="0"/>
    <n v="13445"/>
    <n v="13447"/>
    <n v="10"/>
    <n v="0"/>
    <n v="551327"/>
    <n v="99.57"/>
  </r>
  <r>
    <x v="22"/>
    <n v="0"/>
    <n v="0"/>
    <n v="0"/>
    <n v="0"/>
    <n v="13619"/>
    <n v="13623"/>
    <n v="10"/>
    <n v="0"/>
    <n v="558543"/>
    <n v="99.57"/>
  </r>
  <r>
    <x v="22"/>
    <n v="0"/>
    <n v="0"/>
    <n v="0"/>
    <n v="0"/>
    <n v="13819"/>
    <n v="13825"/>
    <n v="10"/>
    <n v="0"/>
    <n v="566825"/>
    <n v="99.56"/>
  </r>
  <r>
    <x v="22"/>
    <n v="0"/>
    <n v="0"/>
    <n v="0"/>
    <n v="0"/>
    <n v="14019"/>
    <n v="14023"/>
    <n v="10"/>
    <n v="0"/>
    <n v="574943"/>
    <n v="99.56"/>
  </r>
  <r>
    <x v="22"/>
    <n v="0"/>
    <n v="0"/>
    <n v="0"/>
    <n v="0"/>
    <n v="14239"/>
    <n v="14241"/>
    <n v="10"/>
    <n v="0"/>
    <n v="583881"/>
    <n v="99.55"/>
  </r>
  <r>
    <x v="22"/>
    <n v="0"/>
    <n v="0"/>
    <n v="0"/>
    <n v="0"/>
    <n v="14430"/>
    <n v="14433"/>
    <n v="10"/>
    <n v="0"/>
    <n v="591753"/>
    <n v="99.55"/>
  </r>
  <r>
    <x v="22"/>
    <n v="0"/>
    <n v="0"/>
    <n v="0"/>
    <n v="0"/>
    <n v="14628"/>
    <n v="14631"/>
    <n v="10"/>
    <n v="0"/>
    <n v="599871"/>
    <n v="99.54"/>
  </r>
  <r>
    <x v="23"/>
    <n v="0"/>
    <n v="0"/>
    <n v="0"/>
    <n v="0"/>
    <n v="14813"/>
    <n v="14814"/>
    <n v="10"/>
    <n v="0"/>
    <n v="607374"/>
    <n v="99.54"/>
  </r>
  <r>
    <x v="23"/>
    <n v="0"/>
    <n v="0"/>
    <n v="0"/>
    <n v="0"/>
    <n v="15004"/>
    <n v="15009"/>
    <n v="10"/>
    <n v="0"/>
    <n v="615369"/>
    <n v="99.53"/>
  </r>
  <r>
    <x v="23"/>
    <n v="0"/>
    <n v="0"/>
    <n v="0"/>
    <n v="0"/>
    <n v="15198"/>
    <n v="15203"/>
    <n v="10"/>
    <n v="0"/>
    <n v="623323"/>
    <n v="99.53"/>
  </r>
  <r>
    <x v="23"/>
    <n v="0"/>
    <n v="0"/>
    <n v="0"/>
    <n v="0"/>
    <n v="15396"/>
    <n v="15400"/>
    <n v="10"/>
    <n v="0"/>
    <n v="631400"/>
    <n v="99.52"/>
  </r>
  <r>
    <x v="23"/>
    <n v="0"/>
    <n v="0"/>
    <n v="0"/>
    <n v="0"/>
    <n v="15599"/>
    <n v="15602"/>
    <n v="10"/>
    <n v="0"/>
    <n v="639682"/>
    <n v="99.52"/>
  </r>
  <r>
    <x v="24"/>
    <n v="0"/>
    <n v="0"/>
    <n v="0"/>
    <n v="0"/>
    <n v="15808"/>
    <n v="15808"/>
    <n v="10"/>
    <n v="0"/>
    <n v="648128"/>
    <n v="99.51"/>
  </r>
  <r>
    <x v="24"/>
    <n v="0"/>
    <n v="0"/>
    <n v="0"/>
    <n v="0"/>
    <n v="16004"/>
    <n v="16004"/>
    <n v="10"/>
    <n v="0"/>
    <n v="656164"/>
    <n v="99.51"/>
  </r>
  <r>
    <x v="24"/>
    <n v="0"/>
    <n v="0"/>
    <n v="0"/>
    <n v="0"/>
    <n v="16198"/>
    <n v="16198"/>
    <n v="10"/>
    <n v="0"/>
    <n v="664118"/>
    <n v="99.5"/>
  </r>
  <r>
    <x v="24"/>
    <n v="0"/>
    <n v="0"/>
    <n v="0"/>
    <n v="0"/>
    <n v="16402"/>
    <n v="16403"/>
    <n v="10"/>
    <n v="0"/>
    <n v="672523"/>
    <n v="99.5"/>
  </r>
  <r>
    <x v="24"/>
    <n v="0"/>
    <n v="0"/>
    <n v="0"/>
    <n v="0"/>
    <n v="16589"/>
    <n v="16588"/>
    <n v="10"/>
    <n v="0"/>
    <n v="680108"/>
    <n v="99.49"/>
  </r>
  <r>
    <x v="24"/>
    <n v="0"/>
    <n v="0"/>
    <n v="0"/>
    <n v="0"/>
    <n v="16785"/>
    <n v="16784"/>
    <n v="10"/>
    <n v="0"/>
    <n v="688144"/>
    <n v="99.49"/>
  </r>
  <r>
    <x v="24"/>
    <n v="0"/>
    <n v="0"/>
    <n v="0"/>
    <n v="0"/>
    <n v="16979"/>
    <n v="16979"/>
    <n v="10"/>
    <n v="0"/>
    <n v="696139"/>
    <n v="99.48"/>
  </r>
  <r>
    <x v="25"/>
    <n v="0"/>
    <n v="0"/>
    <n v="0"/>
    <n v="0"/>
    <n v="17160"/>
    <n v="17156"/>
    <n v="10"/>
    <n v="0"/>
    <n v="703396"/>
    <n v="99.48"/>
  </r>
  <r>
    <x v="25"/>
    <n v="0"/>
    <n v="0"/>
    <n v="0"/>
    <n v="0"/>
    <n v="17405"/>
    <n v="17404"/>
    <n v="10"/>
    <n v="0"/>
    <n v="713564"/>
    <n v="99.47"/>
  </r>
  <r>
    <x v="25"/>
    <n v="0"/>
    <n v="0"/>
    <n v="0"/>
    <n v="0"/>
    <n v="17595"/>
    <n v="17591"/>
    <n v="10"/>
    <n v="0"/>
    <n v="721231"/>
    <n v="99.47"/>
  </r>
  <r>
    <x v="25"/>
    <n v="0"/>
    <n v="0"/>
    <n v="0"/>
    <n v="0"/>
    <n v="17781"/>
    <n v="17777"/>
    <n v="10"/>
    <n v="0"/>
    <n v="728857"/>
    <n v="99.47"/>
  </r>
  <r>
    <x v="25"/>
    <n v="0"/>
    <n v="0"/>
    <n v="0"/>
    <n v="0"/>
    <n v="17980"/>
    <n v="17975"/>
    <n v="10"/>
    <n v="0"/>
    <n v="736975"/>
    <n v="99.46"/>
  </r>
  <r>
    <x v="26"/>
    <n v="0"/>
    <n v="0"/>
    <n v="0"/>
    <n v="0"/>
    <n v="18159"/>
    <n v="18154"/>
    <n v="10"/>
    <n v="0"/>
    <n v="744314"/>
    <n v="99.46"/>
  </r>
  <r>
    <x v="26"/>
    <n v="0"/>
    <n v="0"/>
    <n v="0"/>
    <n v="0"/>
    <n v="18366"/>
    <n v="18362"/>
    <n v="10"/>
    <n v="0"/>
    <n v="752842"/>
    <n v="99.45"/>
  </r>
  <r>
    <x v="26"/>
    <n v="0"/>
    <n v="0"/>
    <n v="0"/>
    <n v="0"/>
    <n v="18555"/>
    <n v="18550"/>
    <n v="10"/>
    <n v="0"/>
    <n v="760550"/>
    <n v="99.45"/>
  </r>
  <r>
    <x v="26"/>
    <n v="0"/>
    <n v="0"/>
    <n v="0"/>
    <n v="0"/>
    <n v="18740"/>
    <n v="18734"/>
    <n v="10"/>
    <n v="0"/>
    <n v="768094"/>
    <n v="99.44"/>
  </r>
  <r>
    <x v="26"/>
    <n v="0"/>
    <n v="0"/>
    <n v="0"/>
    <n v="0"/>
    <n v="18975"/>
    <n v="18970"/>
    <n v="10"/>
    <n v="0"/>
    <n v="777770"/>
    <n v="99.44"/>
  </r>
  <r>
    <x v="26"/>
    <n v="0"/>
    <n v="0"/>
    <n v="0"/>
    <n v="0"/>
    <n v="19170"/>
    <n v="19162"/>
    <n v="10"/>
    <n v="0"/>
    <n v="785642"/>
    <n v="99.43"/>
  </r>
  <r>
    <x v="26"/>
    <n v="0"/>
    <n v="0"/>
    <n v="0"/>
    <n v="0"/>
    <n v="19360"/>
    <n v="19353"/>
    <n v="10"/>
    <n v="0"/>
    <n v="793473"/>
    <n v="99.43"/>
  </r>
  <r>
    <x v="27"/>
    <n v="0"/>
    <n v="0"/>
    <n v="0"/>
    <n v="0"/>
    <n v="19554"/>
    <n v="19546"/>
    <n v="10"/>
    <n v="0"/>
    <n v="801386"/>
    <n v="99.42"/>
  </r>
  <r>
    <x v="27"/>
    <n v="0"/>
    <n v="0"/>
    <n v="0"/>
    <n v="0"/>
    <n v="19750"/>
    <n v="19745"/>
    <n v="10"/>
    <n v="0"/>
    <n v="809545"/>
    <n v="99.42"/>
  </r>
  <r>
    <x v="27"/>
    <n v="0"/>
    <n v="0"/>
    <n v="0"/>
    <n v="0"/>
    <n v="19939"/>
    <n v="19931"/>
    <n v="10"/>
    <n v="0"/>
    <n v="817171"/>
    <n v="99.41"/>
  </r>
  <r>
    <x v="27"/>
    <n v="0"/>
    <n v="0"/>
    <n v="0"/>
    <n v="0"/>
    <n v="20138"/>
    <n v="20130"/>
    <n v="10"/>
    <n v="0"/>
    <n v="825330"/>
    <n v="99.41"/>
  </r>
  <r>
    <x v="27"/>
    <n v="0"/>
    <n v="0"/>
    <n v="0"/>
    <n v="0"/>
    <n v="20340"/>
    <n v="20327"/>
    <n v="10"/>
    <n v="0"/>
    <n v="833407"/>
    <n v="99.4"/>
  </r>
  <r>
    <x v="28"/>
    <n v="0"/>
    <n v="0"/>
    <n v="0"/>
    <n v="0"/>
    <n v="20555"/>
    <n v="20540"/>
    <n v="10"/>
    <n v="0"/>
    <n v="842140"/>
    <n v="99.4"/>
  </r>
  <r>
    <x v="28"/>
    <n v="0"/>
    <n v="0"/>
    <n v="0"/>
    <n v="0"/>
    <n v="20762"/>
    <n v="20751"/>
    <n v="10"/>
    <n v="0"/>
    <n v="850791"/>
    <n v="99.39"/>
  </r>
  <r>
    <x v="28"/>
    <n v="0"/>
    <n v="0"/>
    <n v="0"/>
    <n v="0"/>
    <n v="20956"/>
    <n v="20943"/>
    <n v="10"/>
    <n v="0"/>
    <n v="858663"/>
    <n v="99.39"/>
  </r>
  <r>
    <x v="28"/>
    <n v="0"/>
    <n v="0"/>
    <n v="0"/>
    <n v="0"/>
    <n v="21151"/>
    <n v="21139"/>
    <n v="10"/>
    <n v="0"/>
    <n v="866699"/>
    <n v="99.38"/>
  </r>
  <r>
    <x v="28"/>
    <n v="0"/>
    <n v="0"/>
    <n v="0"/>
    <n v="0"/>
    <n v="21346"/>
    <n v="21334"/>
    <n v="10"/>
    <n v="0"/>
    <n v="874694"/>
    <n v="99.38"/>
  </r>
  <r>
    <x v="28"/>
    <n v="0"/>
    <n v="0"/>
    <n v="0"/>
    <n v="0"/>
    <n v="21528"/>
    <n v="21516"/>
    <n v="10"/>
    <n v="0"/>
    <n v="882156"/>
    <n v="99.37"/>
  </r>
  <r>
    <x v="28"/>
    <n v="0"/>
    <n v="0"/>
    <n v="0"/>
    <n v="0"/>
    <n v="21727"/>
    <n v="21715"/>
    <n v="10"/>
    <n v="0"/>
    <n v="890315"/>
    <n v="99.37"/>
  </r>
  <r>
    <x v="29"/>
    <n v="0"/>
    <n v="0"/>
    <n v="0"/>
    <n v="0"/>
    <n v="21929"/>
    <n v="21913"/>
    <n v="10"/>
    <n v="0"/>
    <n v="898433"/>
    <n v="99.37"/>
  </r>
  <r>
    <x v="29"/>
    <n v="0"/>
    <n v="0"/>
    <n v="0"/>
    <n v="0"/>
    <n v="22149"/>
    <n v="22133"/>
    <n v="10"/>
    <n v="0"/>
    <n v="907453"/>
    <n v="99.36"/>
  </r>
  <r>
    <x v="29"/>
    <n v="0"/>
    <n v="0"/>
    <n v="0"/>
    <n v="0"/>
    <n v="22339"/>
    <n v="22324"/>
    <n v="10"/>
    <n v="0"/>
    <n v="915284"/>
    <n v="99.36"/>
  </r>
  <r>
    <x v="29"/>
    <n v="0"/>
    <n v="0"/>
    <n v="0"/>
    <n v="0"/>
    <n v="22535"/>
    <n v="22520"/>
    <n v="10"/>
    <n v="0"/>
    <n v="923320"/>
    <n v="99.35"/>
  </r>
  <r>
    <x v="29"/>
    <n v="0"/>
    <n v="0"/>
    <n v="0"/>
    <n v="0"/>
    <n v="22716"/>
    <n v="22703"/>
    <n v="10"/>
    <n v="0"/>
    <n v="930823"/>
    <n v="99.35"/>
  </r>
  <r>
    <x v="30"/>
    <n v="0"/>
    <n v="0"/>
    <n v="0"/>
    <n v="0"/>
    <n v="22915"/>
    <n v="22900"/>
    <n v="10"/>
    <n v="0"/>
    <n v="938900"/>
    <n v="99.34"/>
  </r>
  <r>
    <x v="30"/>
    <n v="0"/>
    <n v="0"/>
    <n v="0"/>
    <n v="0"/>
    <n v="23102"/>
    <n v="23088"/>
    <n v="10"/>
    <n v="0"/>
    <n v="946608"/>
    <n v="99.34"/>
  </r>
  <r>
    <x v="30"/>
    <n v="0"/>
    <n v="0"/>
    <n v="0"/>
    <n v="0"/>
    <n v="23302"/>
    <n v="23288"/>
    <n v="10"/>
    <n v="0"/>
    <n v="954808"/>
    <n v="99.33"/>
  </r>
  <r>
    <x v="30"/>
    <n v="0"/>
    <n v="0"/>
    <n v="0"/>
    <n v="0"/>
    <n v="23501"/>
    <n v="23483"/>
    <n v="10"/>
    <n v="0"/>
    <n v="962803"/>
    <n v="99.33"/>
  </r>
  <r>
    <x v="30"/>
    <n v="0"/>
    <n v="0"/>
    <n v="0"/>
    <n v="0"/>
    <n v="23725"/>
    <n v="23707"/>
    <n v="10"/>
    <n v="0"/>
    <n v="971987"/>
    <n v="99.32"/>
  </r>
  <r>
    <x v="30"/>
    <n v="0"/>
    <n v="0"/>
    <n v="0"/>
    <n v="0"/>
    <n v="23911"/>
    <n v="23896"/>
    <n v="10"/>
    <n v="0"/>
    <n v="979736"/>
    <n v="99.32"/>
  </r>
  <r>
    <x v="30"/>
    <n v="0"/>
    <n v="0"/>
    <n v="0"/>
    <n v="0"/>
    <n v="24113"/>
    <n v="24095"/>
    <n v="10"/>
    <n v="0"/>
    <n v="987895"/>
    <n v="99.31"/>
  </r>
  <r>
    <x v="31"/>
    <n v="0"/>
    <n v="0"/>
    <n v="0"/>
    <n v="0"/>
    <n v="24293"/>
    <n v="24275"/>
    <n v="10"/>
    <n v="0"/>
    <n v="995275"/>
    <n v="99.31"/>
  </r>
  <r>
    <x v="31"/>
    <n v="0"/>
    <n v="0"/>
    <n v="0"/>
    <n v="0"/>
    <n v="24500"/>
    <n v="24485"/>
    <n v="10"/>
    <n v="0"/>
    <n v="1003885"/>
    <n v="99.3"/>
  </r>
  <r>
    <x v="31"/>
    <n v="0"/>
    <n v="0"/>
    <n v="0"/>
    <n v="0"/>
    <n v="24680"/>
    <n v="24659"/>
    <n v="10"/>
    <n v="0"/>
    <n v="1011019"/>
    <n v="99.3"/>
  </r>
  <r>
    <x v="31"/>
    <n v="0"/>
    <n v="0"/>
    <n v="0"/>
    <n v="0"/>
    <n v="24880"/>
    <n v="24863"/>
    <n v="10"/>
    <n v="0"/>
    <n v="1019383"/>
    <n v="99.29"/>
  </r>
  <r>
    <x v="31"/>
    <n v="0"/>
    <n v="0"/>
    <n v="0"/>
    <n v="0"/>
    <n v="25082"/>
    <n v="25058"/>
    <n v="10"/>
    <n v="0"/>
    <n v="1027378"/>
    <n v="99.29"/>
  </r>
  <r>
    <x v="32"/>
    <n v="0"/>
    <n v="0"/>
    <n v="0"/>
    <n v="0"/>
    <n v="25294"/>
    <n v="25274"/>
    <n v="10"/>
    <n v="0"/>
    <n v="1036234"/>
    <n v="99.28"/>
  </r>
  <r>
    <x v="32"/>
    <n v="0"/>
    <n v="0"/>
    <n v="0"/>
    <n v="0"/>
    <n v="25484"/>
    <n v="25460"/>
    <n v="10"/>
    <n v="0"/>
    <n v="1043860"/>
    <n v="99.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5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2"/>
    <n v="0"/>
    <n v="0"/>
    <n v="0"/>
    <n v="0"/>
    <n v="99.9"/>
  </r>
  <r>
    <x v="10"/>
    <n v="0"/>
    <n v="0"/>
    <n v="0"/>
    <n v="0"/>
    <n v="290"/>
    <n v="283"/>
    <n v="0"/>
    <n v="0"/>
    <n v="11603"/>
    <n v="99.89"/>
  </r>
  <r>
    <x v="10"/>
    <n v="0"/>
    <n v="0"/>
    <n v="0"/>
    <n v="0"/>
    <n v="436"/>
    <n v="436"/>
    <n v="0"/>
    <n v="0"/>
    <n v="17876"/>
    <n v="99.89"/>
  </r>
  <r>
    <x v="11"/>
    <n v="0"/>
    <n v="0"/>
    <n v="0"/>
    <n v="0"/>
    <n v="626"/>
    <n v="624"/>
    <n v="0"/>
    <n v="0"/>
    <n v="25584"/>
    <n v="99.88"/>
  </r>
  <r>
    <x v="11"/>
    <n v="0"/>
    <n v="0"/>
    <n v="0"/>
    <n v="0"/>
    <n v="828"/>
    <n v="825"/>
    <n v="0"/>
    <n v="0"/>
    <n v="33825"/>
    <n v="99.88"/>
  </r>
  <r>
    <x v="11"/>
    <n v="0"/>
    <n v="0"/>
    <n v="0"/>
    <n v="0"/>
    <n v="1015"/>
    <n v="1014"/>
    <n v="0"/>
    <n v="0"/>
    <n v="41574"/>
    <n v="99.87"/>
  </r>
  <r>
    <x v="11"/>
    <n v="0"/>
    <n v="0"/>
    <n v="0"/>
    <n v="0"/>
    <n v="1204"/>
    <n v="1205"/>
    <n v="0"/>
    <n v="0"/>
    <n v="49405"/>
    <n v="99.87"/>
  </r>
  <r>
    <x v="11"/>
    <n v="0"/>
    <n v="0"/>
    <n v="0"/>
    <n v="0"/>
    <n v="1407"/>
    <n v="1404"/>
    <n v="0"/>
    <n v="0"/>
    <n v="57564"/>
    <n v="99.86"/>
  </r>
  <r>
    <x v="12"/>
    <n v="0"/>
    <n v="0"/>
    <n v="0"/>
    <n v="0"/>
    <n v="1618"/>
    <n v="1616"/>
    <n v="1"/>
    <n v="0"/>
    <n v="66256"/>
    <n v="99.86"/>
  </r>
  <r>
    <x v="12"/>
    <n v="0"/>
    <n v="0"/>
    <n v="0"/>
    <n v="0"/>
    <n v="1815"/>
    <n v="1809"/>
    <n v="1"/>
    <n v="0"/>
    <n v="74169"/>
    <n v="99.85"/>
  </r>
  <r>
    <x v="12"/>
    <n v="0"/>
    <n v="0"/>
    <n v="0"/>
    <n v="0"/>
    <n v="2001"/>
    <n v="2001"/>
    <n v="1"/>
    <n v="0"/>
    <n v="82041"/>
    <n v="99.85"/>
  </r>
  <r>
    <x v="12"/>
    <n v="0"/>
    <n v="0"/>
    <n v="0"/>
    <n v="0"/>
    <n v="2192"/>
    <n v="2191"/>
    <n v="1"/>
    <n v="0"/>
    <n v="89831"/>
    <n v="99.84"/>
  </r>
  <r>
    <x v="12"/>
    <n v="0"/>
    <n v="0"/>
    <n v="0"/>
    <n v="0"/>
    <n v="2387"/>
    <n v="2386"/>
    <n v="1"/>
    <n v="0"/>
    <n v="97826"/>
    <n v="99.84"/>
  </r>
  <r>
    <x v="12"/>
    <n v="0"/>
    <n v="0"/>
    <n v="0"/>
    <n v="0"/>
    <n v="2579"/>
    <n v="2579"/>
    <n v="1"/>
    <n v="0"/>
    <n v="105739"/>
    <n v="99.83"/>
  </r>
  <r>
    <x v="12"/>
    <n v="0"/>
    <n v="0"/>
    <n v="0"/>
    <n v="0"/>
    <n v="2767"/>
    <n v="2766"/>
    <n v="1"/>
    <n v="0"/>
    <n v="113406"/>
    <n v="99.83"/>
  </r>
  <r>
    <x v="13"/>
    <n v="0"/>
    <n v="0"/>
    <n v="0"/>
    <n v="0"/>
    <n v="2962"/>
    <n v="2957"/>
    <n v="1"/>
    <n v="0"/>
    <n v="121237"/>
    <n v="99.83"/>
  </r>
  <r>
    <x v="13"/>
    <n v="0"/>
    <n v="0"/>
    <n v="0"/>
    <n v="0"/>
    <n v="3181"/>
    <n v="3182"/>
    <n v="2"/>
    <n v="0"/>
    <n v="130462"/>
    <n v="99.82"/>
  </r>
  <r>
    <x v="13"/>
    <n v="0"/>
    <n v="0"/>
    <n v="0"/>
    <n v="0"/>
    <n v="3371"/>
    <n v="3370"/>
    <n v="2"/>
    <n v="0"/>
    <n v="138170"/>
    <n v="99.82"/>
  </r>
  <r>
    <x v="13"/>
    <n v="0"/>
    <n v="0"/>
    <n v="0"/>
    <n v="0"/>
    <n v="3551"/>
    <n v="3550"/>
    <n v="2"/>
    <n v="0"/>
    <n v="145550"/>
    <n v="99.81"/>
  </r>
  <r>
    <x v="13"/>
    <n v="0"/>
    <n v="0"/>
    <n v="0"/>
    <n v="0"/>
    <n v="3760"/>
    <n v="3761"/>
    <n v="2"/>
    <n v="0"/>
    <n v="154201"/>
    <n v="99.81"/>
  </r>
  <r>
    <x v="14"/>
    <n v="0"/>
    <n v="0"/>
    <n v="0"/>
    <n v="0"/>
    <n v="3946"/>
    <n v="3944"/>
    <n v="2"/>
    <n v="0"/>
    <n v="161704"/>
    <n v="99.8"/>
  </r>
  <r>
    <x v="14"/>
    <n v="0"/>
    <n v="0"/>
    <n v="0"/>
    <n v="0"/>
    <n v="4139"/>
    <n v="4138"/>
    <n v="2"/>
    <n v="0"/>
    <n v="169658"/>
    <n v="99.8"/>
  </r>
  <r>
    <x v="14"/>
    <n v="0"/>
    <n v="0"/>
    <n v="0"/>
    <n v="0"/>
    <n v="4345"/>
    <n v="4346"/>
    <n v="2"/>
    <n v="0"/>
    <n v="178186"/>
    <n v="99.79"/>
  </r>
  <r>
    <x v="14"/>
    <n v="0"/>
    <n v="0"/>
    <n v="0"/>
    <n v="0"/>
    <n v="4536"/>
    <n v="4531"/>
    <n v="2"/>
    <n v="0"/>
    <n v="185771"/>
    <n v="99.79"/>
  </r>
  <r>
    <x v="14"/>
    <n v="0"/>
    <n v="0"/>
    <n v="0"/>
    <n v="0"/>
    <n v="4749"/>
    <n v="4751"/>
    <n v="3"/>
    <n v="0"/>
    <n v="194791"/>
    <n v="99.78"/>
  </r>
  <r>
    <x v="14"/>
    <n v="0"/>
    <n v="0"/>
    <n v="0"/>
    <n v="0"/>
    <n v="4956"/>
    <n v="4956"/>
    <n v="3"/>
    <n v="0"/>
    <n v="203196"/>
    <n v="99.78"/>
  </r>
  <r>
    <x v="14"/>
    <n v="0"/>
    <n v="0"/>
    <n v="0"/>
    <n v="0"/>
    <n v="5148"/>
    <n v="5148"/>
    <n v="3"/>
    <n v="0"/>
    <n v="211068"/>
    <n v="99.77"/>
  </r>
  <r>
    <x v="15"/>
    <n v="0"/>
    <n v="0"/>
    <n v="0"/>
    <n v="0"/>
    <n v="5329"/>
    <n v="5329"/>
    <n v="3"/>
    <n v="0"/>
    <n v="218489"/>
    <n v="99.77"/>
  </r>
  <r>
    <x v="15"/>
    <n v="0"/>
    <n v="0"/>
    <n v="0"/>
    <n v="0"/>
    <n v="5524"/>
    <n v="5526"/>
    <n v="3"/>
    <n v="0"/>
    <n v="226566"/>
    <n v="99.76"/>
  </r>
  <r>
    <x v="15"/>
    <n v="0"/>
    <n v="0"/>
    <n v="0"/>
    <n v="0"/>
    <n v="5719"/>
    <n v="5722"/>
    <n v="3"/>
    <n v="0"/>
    <n v="234602"/>
    <n v="99.76"/>
  </r>
  <r>
    <x v="15"/>
    <n v="0"/>
    <n v="0"/>
    <n v="0"/>
    <n v="0"/>
    <n v="5905"/>
    <n v="5906"/>
    <n v="3"/>
    <n v="0"/>
    <n v="242146"/>
    <n v="99.75"/>
  </r>
  <r>
    <x v="15"/>
    <n v="0"/>
    <n v="0"/>
    <n v="0"/>
    <n v="0"/>
    <n v="6107"/>
    <n v="6105"/>
    <n v="3"/>
    <n v="0"/>
    <n v="250305"/>
    <n v="99.75"/>
  </r>
  <r>
    <x v="16"/>
    <n v="0"/>
    <n v="0"/>
    <n v="0"/>
    <n v="0"/>
    <n v="6320"/>
    <n v="6323"/>
    <n v="4"/>
    <n v="0"/>
    <n v="259243"/>
    <n v="99.74"/>
  </r>
  <r>
    <x v="16"/>
    <n v="0"/>
    <n v="0"/>
    <n v="0"/>
    <n v="0"/>
    <n v="6515"/>
    <n v="6519"/>
    <n v="4"/>
    <n v="0"/>
    <n v="267279"/>
    <n v="99.74"/>
  </r>
  <r>
    <x v="16"/>
    <n v="0"/>
    <n v="0"/>
    <n v="0"/>
    <n v="0"/>
    <n v="6700"/>
    <n v="6705"/>
    <n v="4"/>
    <n v="0"/>
    <n v="274905"/>
    <n v="99.73"/>
  </r>
  <r>
    <x v="16"/>
    <n v="0"/>
    <n v="0"/>
    <n v="0"/>
    <n v="0"/>
    <n v="6899"/>
    <n v="6899"/>
    <n v="4"/>
    <n v="0"/>
    <n v="282859"/>
    <n v="99.73"/>
  </r>
  <r>
    <x v="16"/>
    <n v="0"/>
    <n v="0"/>
    <n v="0"/>
    <n v="0"/>
    <n v="7101"/>
    <n v="7103"/>
    <n v="4"/>
    <n v="0"/>
    <n v="291223"/>
    <n v="99.72"/>
  </r>
  <r>
    <x v="16"/>
    <n v="0"/>
    <n v="0"/>
    <n v="0"/>
    <n v="0"/>
    <n v="7283"/>
    <n v="7286"/>
    <n v="4"/>
    <n v="0"/>
    <n v="298726"/>
    <n v="99.72"/>
  </r>
  <r>
    <x v="16"/>
    <n v="0"/>
    <n v="0"/>
    <n v="0"/>
    <n v="0"/>
    <n v="7472"/>
    <n v="7477"/>
    <n v="4"/>
    <n v="0"/>
    <n v="306557"/>
    <n v="99.71"/>
  </r>
  <r>
    <x v="17"/>
    <n v="0"/>
    <n v="0"/>
    <n v="0"/>
    <n v="0"/>
    <n v="7675"/>
    <n v="7677"/>
    <n v="4"/>
    <n v="0"/>
    <n v="314757"/>
    <n v="99.71"/>
  </r>
  <r>
    <x v="17"/>
    <n v="0"/>
    <n v="0"/>
    <n v="0"/>
    <n v="0"/>
    <n v="7881"/>
    <n v="7885"/>
    <n v="5"/>
    <n v="0"/>
    <n v="323285"/>
    <n v="99.7"/>
  </r>
  <r>
    <x v="17"/>
    <n v="0"/>
    <n v="0"/>
    <n v="0"/>
    <n v="0"/>
    <n v="8082"/>
    <n v="8089"/>
    <n v="5"/>
    <n v="0"/>
    <n v="331649"/>
    <n v="99.7"/>
  </r>
  <r>
    <x v="17"/>
    <n v="0"/>
    <n v="0"/>
    <n v="0"/>
    <n v="0"/>
    <n v="8281"/>
    <n v="8285"/>
    <n v="5"/>
    <n v="0"/>
    <n v="339685"/>
    <n v="99.69"/>
  </r>
  <r>
    <x v="17"/>
    <n v="0"/>
    <n v="0"/>
    <n v="0"/>
    <n v="0"/>
    <n v="8468"/>
    <n v="8472"/>
    <n v="5"/>
    <n v="0"/>
    <n v="347352"/>
    <n v="99.69"/>
  </r>
  <r>
    <x v="18"/>
    <n v="0"/>
    <n v="0"/>
    <n v="0"/>
    <n v="0"/>
    <n v="8665"/>
    <n v="8667"/>
    <n v="5"/>
    <n v="0"/>
    <n v="355347"/>
    <n v="99.69"/>
  </r>
  <r>
    <x v="18"/>
    <n v="0"/>
    <n v="0"/>
    <n v="0"/>
    <n v="0"/>
    <n v="8848"/>
    <n v="8852"/>
    <n v="5"/>
    <n v="0"/>
    <n v="362932"/>
    <n v="99.68"/>
  </r>
  <r>
    <x v="18"/>
    <n v="0"/>
    <n v="0"/>
    <n v="0"/>
    <n v="0"/>
    <n v="9048"/>
    <n v="9054"/>
    <n v="5"/>
    <n v="0"/>
    <n v="371214"/>
    <n v="99.68"/>
  </r>
  <r>
    <x v="18"/>
    <n v="0"/>
    <n v="0"/>
    <n v="0"/>
    <n v="0"/>
    <n v="9251"/>
    <n v="9255"/>
    <n v="5"/>
    <n v="0"/>
    <n v="379455"/>
    <n v="99.67"/>
  </r>
  <r>
    <x v="18"/>
    <n v="0"/>
    <n v="0"/>
    <n v="0"/>
    <n v="0"/>
    <n v="9456"/>
    <n v="9465"/>
    <n v="6"/>
    <n v="0"/>
    <n v="388065"/>
    <n v="99.67"/>
  </r>
  <r>
    <x v="18"/>
    <n v="0"/>
    <n v="0"/>
    <n v="0"/>
    <n v="0"/>
    <n v="9651"/>
    <n v="9658"/>
    <n v="6"/>
    <n v="0"/>
    <n v="395978"/>
    <n v="99.66"/>
  </r>
  <r>
    <x v="18"/>
    <n v="0"/>
    <n v="0"/>
    <n v="0"/>
    <n v="0"/>
    <n v="9856"/>
    <n v="9863"/>
    <n v="6"/>
    <n v="0"/>
    <n v="404383"/>
    <n v="99.66"/>
  </r>
  <r>
    <x v="19"/>
    <n v="0"/>
    <n v="0"/>
    <n v="0"/>
    <n v="0"/>
    <n v="10049"/>
    <n v="10056"/>
    <n v="6"/>
    <n v="0"/>
    <n v="412296"/>
    <n v="99.65"/>
  </r>
  <r>
    <x v="19"/>
    <n v="0"/>
    <n v="0"/>
    <n v="0"/>
    <n v="0"/>
    <n v="10240"/>
    <n v="10247"/>
    <n v="6"/>
    <n v="0"/>
    <n v="420127"/>
    <n v="99.65"/>
  </r>
  <r>
    <x v="19"/>
    <n v="0"/>
    <n v="0"/>
    <n v="0"/>
    <n v="0"/>
    <n v="10429"/>
    <n v="10435"/>
    <n v="6"/>
    <n v="0"/>
    <n v="427835"/>
    <n v="99.64"/>
  </r>
  <r>
    <x v="19"/>
    <n v="0"/>
    <n v="0"/>
    <n v="0"/>
    <n v="0"/>
    <n v="10610"/>
    <n v="10617"/>
    <n v="6"/>
    <n v="0"/>
    <n v="435297"/>
    <n v="99.64"/>
  </r>
  <r>
    <x v="19"/>
    <n v="0"/>
    <n v="0"/>
    <n v="0"/>
    <n v="0"/>
    <n v="10810"/>
    <n v="10816"/>
    <n v="6"/>
    <n v="0"/>
    <n v="443456"/>
    <n v="99.63"/>
  </r>
  <r>
    <x v="20"/>
    <n v="0"/>
    <n v="0"/>
    <n v="0"/>
    <n v="0"/>
    <n v="11032"/>
    <n v="11035"/>
    <n v="7"/>
    <n v="0"/>
    <n v="452435"/>
    <n v="99.63"/>
  </r>
  <r>
    <x v="20"/>
    <n v="0"/>
    <n v="0"/>
    <n v="0"/>
    <n v="0"/>
    <n v="11225"/>
    <n v="11232"/>
    <n v="7"/>
    <n v="0"/>
    <n v="460512"/>
    <n v="99.62"/>
  </r>
  <r>
    <x v="20"/>
    <n v="0"/>
    <n v="0"/>
    <n v="0"/>
    <n v="0"/>
    <n v="11422"/>
    <n v="11429"/>
    <n v="7"/>
    <n v="0"/>
    <n v="468589"/>
    <n v="99.62"/>
  </r>
  <r>
    <x v="20"/>
    <n v="0"/>
    <n v="0"/>
    <n v="0"/>
    <n v="0"/>
    <n v="11609"/>
    <n v="11616"/>
    <n v="7"/>
    <n v="0"/>
    <n v="476256"/>
    <n v="99.61"/>
  </r>
  <r>
    <x v="20"/>
    <n v="0"/>
    <n v="0"/>
    <n v="0"/>
    <n v="0"/>
    <n v="11802"/>
    <n v="11810"/>
    <n v="7"/>
    <n v="0"/>
    <n v="484210"/>
    <n v="99.61"/>
  </r>
  <r>
    <x v="20"/>
    <n v="0"/>
    <n v="0"/>
    <n v="0"/>
    <n v="0"/>
    <n v="11999"/>
    <n v="12007"/>
    <n v="7"/>
    <n v="0"/>
    <n v="492287"/>
    <n v="99.6"/>
  </r>
  <r>
    <x v="20"/>
    <n v="0"/>
    <n v="0"/>
    <n v="0"/>
    <n v="0"/>
    <n v="12193"/>
    <n v="12200"/>
    <n v="7"/>
    <n v="0"/>
    <n v="500200"/>
    <n v="99.6"/>
  </r>
  <r>
    <x v="21"/>
    <n v="0"/>
    <n v="0"/>
    <n v="0"/>
    <n v="0"/>
    <n v="12387"/>
    <n v="12392"/>
    <n v="7"/>
    <n v="0"/>
    <n v="508072"/>
    <n v="99.59"/>
  </r>
  <r>
    <x v="21"/>
    <n v="0"/>
    <n v="0"/>
    <n v="0"/>
    <n v="0"/>
    <n v="12597"/>
    <n v="12606"/>
    <n v="8"/>
    <n v="0"/>
    <n v="516846"/>
    <n v="99.59"/>
  </r>
  <r>
    <x v="21"/>
    <n v="0"/>
    <n v="0"/>
    <n v="0"/>
    <n v="0"/>
    <n v="12788"/>
    <n v="12795"/>
    <n v="8"/>
    <n v="0"/>
    <n v="524595"/>
    <n v="99.58"/>
  </r>
  <r>
    <x v="21"/>
    <n v="0"/>
    <n v="0"/>
    <n v="0"/>
    <n v="0"/>
    <n v="12991"/>
    <n v="12998"/>
    <n v="8"/>
    <n v="0"/>
    <n v="532918"/>
    <n v="99.58"/>
  </r>
  <r>
    <x v="21"/>
    <n v="0"/>
    <n v="0"/>
    <n v="0"/>
    <n v="0"/>
    <n v="13177"/>
    <n v="13186"/>
    <n v="8"/>
    <n v="0"/>
    <n v="540626"/>
    <n v="99.58"/>
  </r>
  <r>
    <x v="22"/>
    <n v="0"/>
    <n v="0"/>
    <n v="0"/>
    <n v="0"/>
    <n v="13368"/>
    <n v="13375"/>
    <n v="8"/>
    <n v="0"/>
    <n v="548375"/>
    <n v="99.57"/>
  </r>
  <r>
    <x v="22"/>
    <n v="0"/>
    <n v="0"/>
    <n v="0"/>
    <n v="0"/>
    <n v="13567"/>
    <n v="13574"/>
    <n v="8"/>
    <n v="0"/>
    <n v="556534"/>
    <n v="99.57"/>
  </r>
  <r>
    <x v="22"/>
    <n v="0"/>
    <n v="0"/>
    <n v="0"/>
    <n v="0"/>
    <n v="13751"/>
    <n v="13758"/>
    <n v="8"/>
    <n v="0"/>
    <n v="564078"/>
    <n v="99.56"/>
  </r>
  <r>
    <x v="22"/>
    <n v="0"/>
    <n v="0"/>
    <n v="0"/>
    <n v="0"/>
    <n v="13942"/>
    <n v="13944"/>
    <n v="8"/>
    <n v="0"/>
    <n v="571704"/>
    <n v="99.56"/>
  </r>
  <r>
    <x v="22"/>
    <n v="0"/>
    <n v="0"/>
    <n v="0"/>
    <n v="0"/>
    <n v="14154"/>
    <n v="14161"/>
    <n v="9"/>
    <n v="0"/>
    <n v="580601"/>
    <n v="99.55"/>
  </r>
  <r>
    <x v="22"/>
    <n v="0"/>
    <n v="0"/>
    <n v="0"/>
    <n v="0"/>
    <n v="14353"/>
    <n v="14358"/>
    <n v="9"/>
    <n v="0"/>
    <n v="588678"/>
    <n v="99.55"/>
  </r>
  <r>
    <x v="22"/>
    <n v="0"/>
    <n v="0"/>
    <n v="0"/>
    <n v="0"/>
    <n v="14548"/>
    <n v="14555"/>
    <n v="9"/>
    <n v="0"/>
    <n v="596755"/>
    <n v="99.54"/>
  </r>
  <r>
    <x v="23"/>
    <n v="0"/>
    <n v="0"/>
    <n v="0"/>
    <n v="0"/>
    <n v="14747"/>
    <n v="14753"/>
    <n v="9"/>
    <n v="0"/>
    <n v="604873"/>
    <n v="99.54"/>
  </r>
  <r>
    <x v="23"/>
    <n v="0"/>
    <n v="0"/>
    <n v="0"/>
    <n v="0"/>
    <n v="14921"/>
    <n v="14932"/>
    <n v="9"/>
    <n v="0"/>
    <n v="612212"/>
    <n v="99.53"/>
  </r>
  <r>
    <x v="23"/>
    <n v="0"/>
    <n v="0"/>
    <n v="0"/>
    <n v="0"/>
    <n v="15131"/>
    <n v="15138"/>
    <n v="9"/>
    <n v="0"/>
    <n v="620658"/>
    <n v="99.53"/>
  </r>
  <r>
    <x v="23"/>
    <n v="0"/>
    <n v="0"/>
    <n v="0"/>
    <n v="0"/>
    <n v="15318"/>
    <n v="15326"/>
    <n v="9"/>
    <n v="0"/>
    <n v="628366"/>
    <n v="99.52"/>
  </r>
  <r>
    <x v="23"/>
    <n v="0"/>
    <n v="0"/>
    <n v="0"/>
    <n v="0"/>
    <n v="15514"/>
    <n v="15519"/>
    <n v="9"/>
    <n v="0"/>
    <n v="636279"/>
    <n v="99.52"/>
  </r>
  <r>
    <x v="24"/>
    <n v="0"/>
    <n v="0"/>
    <n v="0"/>
    <n v="0"/>
    <n v="15734"/>
    <n v="15743"/>
    <n v="10"/>
    <n v="0"/>
    <n v="645463"/>
    <n v="99.51"/>
  </r>
  <r>
    <x v="24"/>
    <n v="0"/>
    <n v="0"/>
    <n v="0"/>
    <n v="0"/>
    <n v="15924"/>
    <n v="15936"/>
    <n v="10"/>
    <n v="0"/>
    <n v="653376"/>
    <n v="99.51"/>
  </r>
  <r>
    <x v="24"/>
    <n v="0"/>
    <n v="0"/>
    <n v="0"/>
    <n v="0"/>
    <n v="16111"/>
    <n v="16125"/>
    <n v="10"/>
    <n v="0"/>
    <n v="661125"/>
    <n v="99.5"/>
  </r>
  <r>
    <x v="24"/>
    <n v="0"/>
    <n v="0"/>
    <n v="0"/>
    <n v="0"/>
    <n v="16315"/>
    <n v="16329"/>
    <n v="10"/>
    <n v="0"/>
    <n v="669489"/>
    <n v="99.5"/>
  </r>
  <r>
    <x v="24"/>
    <n v="0"/>
    <n v="0"/>
    <n v="0"/>
    <n v="0"/>
    <n v="16489"/>
    <n v="16500"/>
    <n v="10"/>
    <n v="0"/>
    <n v="676500"/>
    <n v="99.49"/>
  </r>
  <r>
    <x v="24"/>
    <n v="0"/>
    <n v="0"/>
    <n v="0"/>
    <n v="0"/>
    <n v="16690"/>
    <n v="16703"/>
    <n v="10"/>
    <n v="0"/>
    <n v="684823"/>
    <n v="99.49"/>
  </r>
  <r>
    <x v="24"/>
    <n v="0"/>
    <n v="0"/>
    <n v="0"/>
    <n v="0"/>
    <n v="16879"/>
    <n v="16893"/>
    <n v="10"/>
    <n v="0"/>
    <n v="692613"/>
    <n v="99.48"/>
  </r>
  <r>
    <x v="25"/>
    <n v="0"/>
    <n v="0"/>
    <n v="0"/>
    <n v="0"/>
    <n v="17078"/>
    <n v="17090"/>
    <n v="10"/>
    <n v="0"/>
    <n v="700690"/>
    <n v="99.48"/>
  </r>
  <r>
    <x v="25"/>
    <n v="0"/>
    <n v="0"/>
    <n v="0"/>
    <n v="0"/>
    <n v="17298"/>
    <n v="17310"/>
    <n v="11"/>
    <n v="0"/>
    <n v="709710"/>
    <n v="99.47"/>
  </r>
  <r>
    <x v="25"/>
    <n v="0"/>
    <n v="0"/>
    <n v="0"/>
    <n v="0"/>
    <n v="17486"/>
    <n v="17500"/>
    <n v="11"/>
    <n v="0"/>
    <n v="717500"/>
    <n v="99.47"/>
  </r>
  <r>
    <x v="25"/>
    <n v="0"/>
    <n v="0"/>
    <n v="0"/>
    <n v="0"/>
    <n v="17671"/>
    <n v="17686"/>
    <n v="11"/>
    <n v="0"/>
    <n v="725126"/>
    <n v="99.46"/>
  </r>
  <r>
    <x v="25"/>
    <n v="0"/>
    <n v="0"/>
    <n v="0"/>
    <n v="0"/>
    <n v="17874"/>
    <n v="17890"/>
    <n v="11"/>
    <n v="0"/>
    <n v="733490"/>
    <n v="99.46"/>
  </r>
  <r>
    <x v="26"/>
    <n v="0"/>
    <n v="0"/>
    <n v="0"/>
    <n v="0"/>
    <n v="18060"/>
    <n v="18075"/>
    <n v="11"/>
    <n v="0"/>
    <n v="741075"/>
    <n v="99.45"/>
  </r>
  <r>
    <x v="26"/>
    <n v="0"/>
    <n v="0"/>
    <n v="0"/>
    <n v="0"/>
    <n v="18262"/>
    <n v="18276"/>
    <n v="11"/>
    <n v="0"/>
    <n v="749316"/>
    <n v="99.45"/>
  </r>
  <r>
    <x v="26"/>
    <n v="0"/>
    <n v="0"/>
    <n v="0"/>
    <n v="0"/>
    <n v="18442"/>
    <n v="18456"/>
    <n v="11"/>
    <n v="0"/>
    <n v="756696"/>
    <n v="99.45"/>
  </r>
  <r>
    <x v="26"/>
    <n v="0"/>
    <n v="0"/>
    <n v="0"/>
    <n v="0"/>
    <n v="18643"/>
    <n v="18655"/>
    <n v="11"/>
    <n v="0"/>
    <n v="764855"/>
    <n v="99.44"/>
  </r>
  <r>
    <x v="26"/>
    <n v="0"/>
    <n v="0"/>
    <n v="0"/>
    <n v="0"/>
    <n v="18850"/>
    <n v="18863"/>
    <n v="12"/>
    <n v="0"/>
    <n v="773383"/>
    <n v="99.44"/>
  </r>
  <r>
    <x v="26"/>
    <n v="0"/>
    <n v="0"/>
    <n v="0"/>
    <n v="0"/>
    <n v="19046"/>
    <n v="19060"/>
    <n v="12"/>
    <n v="0"/>
    <n v="781460"/>
    <n v="99.43"/>
  </r>
  <r>
    <x v="26"/>
    <n v="0"/>
    <n v="0"/>
    <n v="0"/>
    <n v="0"/>
    <n v="19254"/>
    <n v="19266"/>
    <n v="12"/>
    <n v="0"/>
    <n v="789906"/>
    <n v="99.43"/>
  </r>
  <r>
    <x v="27"/>
    <n v="0"/>
    <n v="0"/>
    <n v="0"/>
    <n v="0"/>
    <n v="19434"/>
    <n v="19448"/>
    <n v="12"/>
    <n v="0"/>
    <n v="797368"/>
    <n v="99.42"/>
  </r>
  <r>
    <x v="27"/>
    <n v="0"/>
    <n v="0"/>
    <n v="0"/>
    <n v="0"/>
    <n v="19632"/>
    <n v="19647"/>
    <n v="12"/>
    <n v="0"/>
    <n v="805527"/>
    <n v="99.42"/>
  </r>
  <r>
    <x v="27"/>
    <n v="0"/>
    <n v="0"/>
    <n v="0"/>
    <n v="0"/>
    <n v="19825"/>
    <n v="19841"/>
    <n v="12"/>
    <n v="0"/>
    <n v="813481"/>
    <n v="99.41"/>
  </r>
  <r>
    <x v="27"/>
    <n v="0"/>
    <n v="0"/>
    <n v="0"/>
    <n v="0"/>
    <n v="20012"/>
    <n v="20026"/>
    <n v="12"/>
    <n v="0"/>
    <n v="821066"/>
    <n v="99.41"/>
  </r>
  <r>
    <x v="27"/>
    <n v="0"/>
    <n v="0"/>
    <n v="0"/>
    <n v="0"/>
    <n v="20218"/>
    <n v="20230"/>
    <n v="12"/>
    <n v="0"/>
    <n v="829430"/>
    <n v="99.4"/>
  </r>
  <r>
    <x v="28"/>
    <n v="0"/>
    <n v="0"/>
    <n v="0"/>
    <n v="0"/>
    <n v="20417"/>
    <n v="20431"/>
    <n v="13"/>
    <n v="0"/>
    <n v="837671"/>
    <n v="99.4"/>
  </r>
  <r>
    <x v="28"/>
    <n v="0"/>
    <n v="0"/>
    <n v="0"/>
    <n v="0"/>
    <n v="20626"/>
    <n v="20640"/>
    <n v="13"/>
    <n v="0"/>
    <n v="846240"/>
    <n v="99.39"/>
  </r>
  <r>
    <x v="28"/>
    <n v="0"/>
    <n v="0"/>
    <n v="0"/>
    <n v="0"/>
    <n v="20814"/>
    <n v="20824"/>
    <n v="13"/>
    <n v="0"/>
    <n v="853784"/>
    <n v="99.39"/>
  </r>
  <r>
    <x v="28"/>
    <n v="0"/>
    <n v="0"/>
    <n v="0"/>
    <n v="0"/>
    <n v="21003"/>
    <n v="21015"/>
    <n v="13"/>
    <n v="0"/>
    <n v="861615"/>
    <n v="99.38"/>
  </r>
  <r>
    <x v="28"/>
    <n v="0"/>
    <n v="0"/>
    <n v="0"/>
    <n v="0"/>
    <n v="21209"/>
    <n v="21224"/>
    <n v="13"/>
    <n v="0"/>
    <n v="870184"/>
    <n v="99.38"/>
  </r>
  <r>
    <x v="28"/>
    <n v="0"/>
    <n v="0"/>
    <n v="0"/>
    <n v="0"/>
    <n v="21387"/>
    <n v="21404"/>
    <n v="13"/>
    <n v="0"/>
    <n v="877564"/>
    <n v="99.37"/>
  </r>
  <r>
    <x v="28"/>
    <n v="0"/>
    <n v="0"/>
    <n v="0"/>
    <n v="0"/>
    <n v="21586"/>
    <n v="21599"/>
    <n v="13"/>
    <n v="0"/>
    <n v="885559"/>
    <n v="99.37"/>
  </r>
  <r>
    <x v="29"/>
    <n v="0"/>
    <n v="0"/>
    <n v="0"/>
    <n v="0"/>
    <n v="21784"/>
    <n v="21796"/>
    <n v="13"/>
    <n v="0"/>
    <n v="893636"/>
    <n v="99.36"/>
  </r>
  <r>
    <x v="29"/>
    <n v="0"/>
    <n v="0"/>
    <n v="0"/>
    <n v="0"/>
    <n v="21998"/>
    <n v="22010"/>
    <n v="14"/>
    <n v="0"/>
    <n v="902410"/>
    <n v="99.36"/>
  </r>
  <r>
    <x v="29"/>
    <n v="0"/>
    <n v="0"/>
    <n v="0"/>
    <n v="0"/>
    <n v="22192"/>
    <n v="22208"/>
    <n v="14"/>
    <n v="0"/>
    <n v="910528"/>
    <n v="99.35"/>
  </r>
  <r>
    <x v="29"/>
    <n v="0"/>
    <n v="0"/>
    <n v="0"/>
    <n v="0"/>
    <n v="22389"/>
    <n v="22406"/>
    <n v="14"/>
    <n v="0"/>
    <n v="918646"/>
    <n v="99.35"/>
  </r>
  <r>
    <x v="29"/>
    <n v="0"/>
    <n v="0"/>
    <n v="0"/>
    <n v="0"/>
    <n v="22566"/>
    <n v="22581"/>
    <n v="14"/>
    <n v="0"/>
    <n v="925821"/>
    <n v="99.34"/>
  </r>
  <r>
    <x v="30"/>
    <n v="0"/>
    <n v="0"/>
    <n v="0"/>
    <n v="0"/>
    <n v="22767"/>
    <n v="22786"/>
    <n v="14"/>
    <n v="0"/>
    <n v="934226"/>
    <n v="99.34"/>
  </r>
  <r>
    <x v="30"/>
    <n v="0"/>
    <n v="0"/>
    <n v="0"/>
    <n v="0"/>
    <n v="22963"/>
    <n v="22979"/>
    <n v="14"/>
    <n v="0"/>
    <n v="942139"/>
    <n v="99.33"/>
  </r>
  <r>
    <x v="30"/>
    <n v="0"/>
    <n v="0"/>
    <n v="0"/>
    <n v="0"/>
    <n v="23155"/>
    <n v="23175"/>
    <n v="14"/>
    <n v="0"/>
    <n v="950175"/>
    <n v="99.33"/>
  </r>
  <r>
    <x v="30"/>
    <n v="0"/>
    <n v="0"/>
    <n v="0"/>
    <n v="0"/>
    <n v="23353"/>
    <n v="23367"/>
    <n v="14"/>
    <n v="0"/>
    <n v="958047"/>
    <n v="99.32"/>
  </r>
  <r>
    <x v="30"/>
    <n v="0"/>
    <n v="0"/>
    <n v="0"/>
    <n v="0"/>
    <n v="23555"/>
    <n v="23571"/>
    <n v="15"/>
    <n v="0"/>
    <n v="966411"/>
    <n v="99.32"/>
  </r>
  <r>
    <x v="30"/>
    <n v="0"/>
    <n v="0"/>
    <n v="0"/>
    <n v="0"/>
    <n v="23748"/>
    <n v="23765"/>
    <n v="15"/>
    <n v="0"/>
    <n v="974365"/>
    <n v="99.31"/>
  </r>
  <r>
    <x v="30"/>
    <n v="0"/>
    <n v="0"/>
    <n v="0"/>
    <n v="0"/>
    <n v="23949"/>
    <n v="23965"/>
    <n v="15"/>
    <n v="0"/>
    <n v="982565"/>
    <n v="99.31"/>
  </r>
  <r>
    <x v="31"/>
    <n v="0"/>
    <n v="0"/>
    <n v="0"/>
    <n v="0"/>
    <n v="24134"/>
    <n v="24152"/>
    <n v="15"/>
    <n v="0"/>
    <n v="990232"/>
    <n v="99.31"/>
  </r>
  <r>
    <x v="31"/>
    <n v="0"/>
    <n v="0"/>
    <n v="0"/>
    <n v="0"/>
    <n v="24333"/>
    <n v="24351"/>
    <n v="15"/>
    <n v="0"/>
    <n v="998391"/>
    <n v="99.3"/>
  </r>
  <r>
    <x v="31"/>
    <n v="0"/>
    <n v="0"/>
    <n v="0"/>
    <n v="0"/>
    <n v="24524"/>
    <n v="24543"/>
    <n v="15"/>
    <n v="0"/>
    <n v="1006263"/>
    <n v="99.3"/>
  </r>
  <r>
    <x v="31"/>
    <n v="0"/>
    <n v="0"/>
    <n v="0"/>
    <n v="0"/>
    <n v="24718"/>
    <n v="24734"/>
    <n v="15"/>
    <n v="0"/>
    <n v="1014094"/>
    <n v="99.29"/>
  </r>
  <r>
    <x v="31"/>
    <n v="0"/>
    <n v="0"/>
    <n v="0"/>
    <n v="0"/>
    <n v="24924"/>
    <n v="24939"/>
    <n v="15"/>
    <n v="0"/>
    <n v="1022499"/>
    <n v="99.29"/>
  </r>
  <r>
    <x v="32"/>
    <n v="0"/>
    <n v="0"/>
    <n v="0"/>
    <n v="0"/>
    <n v="25146"/>
    <n v="25165"/>
    <n v="16"/>
    <n v="0"/>
    <n v="1031765"/>
    <n v="99.28"/>
  </r>
  <r>
    <x v="32"/>
    <n v="0"/>
    <n v="0"/>
    <n v="0"/>
    <n v="0"/>
    <n v="25319"/>
    <n v="25336"/>
    <n v="16"/>
    <n v="0"/>
    <n v="1038776"/>
    <n v="99.28"/>
  </r>
  <r>
    <x v="32"/>
    <n v="0"/>
    <n v="0"/>
    <n v="0"/>
    <n v="0"/>
    <n v="25516"/>
    <n v="25534"/>
    <n v="16"/>
    <n v="0"/>
    <n v="1046894"/>
    <n v="99.27"/>
  </r>
  <r>
    <x v="32"/>
    <n v="0"/>
    <n v="0"/>
    <n v="0"/>
    <n v="0"/>
    <n v="25710"/>
    <n v="25729"/>
    <n v="16"/>
    <n v="0"/>
    <n v="1054889"/>
    <n v="99.27"/>
  </r>
  <r>
    <x v="32"/>
    <n v="0"/>
    <n v="0"/>
    <n v="0"/>
    <n v="0"/>
    <n v="25903"/>
    <n v="25923"/>
    <n v="16"/>
    <n v="0"/>
    <n v="1062843"/>
    <n v="99.26"/>
  </r>
  <r>
    <x v="32"/>
    <n v="0"/>
    <n v="0"/>
    <n v="0"/>
    <n v="0"/>
    <n v="26101"/>
    <n v="26117"/>
    <n v="16"/>
    <n v="0"/>
    <n v="1070797"/>
    <n v="99.26"/>
  </r>
  <r>
    <x v="32"/>
    <n v="0"/>
    <n v="0"/>
    <n v="0"/>
    <n v="0"/>
    <n v="26295"/>
    <n v="26312"/>
    <n v="16"/>
    <n v="0"/>
    <n v="1078792"/>
    <n v="99.25"/>
  </r>
  <r>
    <x v="33"/>
    <n v="0"/>
    <n v="0"/>
    <n v="0"/>
    <n v="0"/>
    <n v="26487"/>
    <n v="26504"/>
    <n v="16"/>
    <n v="0"/>
    <n v="1086664"/>
    <n v="99.25"/>
  </r>
  <r>
    <x v="33"/>
    <n v="0"/>
    <n v="0"/>
    <n v="0"/>
    <n v="0"/>
    <n v="26697"/>
    <n v="26715"/>
    <n v="17"/>
    <n v="0"/>
    <n v="1095315"/>
    <n v="99.24"/>
  </r>
  <r>
    <x v="33"/>
    <n v="0"/>
    <n v="0"/>
    <n v="0"/>
    <n v="0"/>
    <n v="26900"/>
    <n v="26921"/>
    <n v="17"/>
    <n v="0"/>
    <n v="1103761"/>
    <n v="99.24"/>
  </r>
  <r>
    <x v="33"/>
    <n v="0"/>
    <n v="0"/>
    <n v="0"/>
    <n v="0"/>
    <n v="27101"/>
    <n v="27118"/>
    <n v="17"/>
    <n v="0"/>
    <n v="1111838"/>
    <n v="99.23"/>
  </r>
  <r>
    <x v="33"/>
    <n v="0"/>
    <n v="0"/>
    <n v="0"/>
    <n v="0"/>
    <n v="27287"/>
    <n v="27305"/>
    <n v="17"/>
    <n v="0"/>
    <n v="1119505"/>
    <n v="99.23"/>
  </r>
  <r>
    <x v="34"/>
    <n v="0"/>
    <n v="0"/>
    <n v="0"/>
    <n v="0"/>
    <n v="27477"/>
    <n v="27497"/>
    <n v="17"/>
    <n v="0"/>
    <n v="1127377"/>
    <n v="99.22"/>
  </r>
  <r>
    <x v="34"/>
    <n v="0"/>
    <n v="0"/>
    <n v="0"/>
    <n v="0"/>
    <n v="27689"/>
    <n v="27706"/>
    <n v="17"/>
    <n v="0"/>
    <n v="1135946"/>
    <n v="99.22"/>
  </r>
  <r>
    <x v="34"/>
    <n v="0"/>
    <n v="0"/>
    <n v="0"/>
    <n v="0"/>
    <n v="27864"/>
    <n v="27884"/>
    <n v="17"/>
    <n v="0"/>
    <n v="1143244"/>
    <n v="99.21"/>
  </r>
  <r>
    <x v="34"/>
    <n v="0"/>
    <n v="0"/>
    <n v="0"/>
    <n v="0"/>
    <n v="28059"/>
    <n v="28076"/>
    <n v="17"/>
    <n v="0"/>
    <n v="1151116"/>
    <n v="99.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9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3"/>
    <n v="0"/>
    <n v="0"/>
    <n v="0"/>
    <n v="0"/>
    <n v="99.9"/>
  </r>
  <r>
    <x v="10"/>
    <n v="0"/>
    <n v="0"/>
    <n v="0"/>
    <n v="0"/>
    <n v="285"/>
    <n v="281"/>
    <n v="0"/>
    <n v="0"/>
    <n v="11521"/>
    <n v="99.89"/>
  </r>
  <r>
    <x v="10"/>
    <n v="0"/>
    <n v="0"/>
    <n v="0"/>
    <n v="0"/>
    <n v="444"/>
    <n v="439"/>
    <n v="0"/>
    <n v="0"/>
    <n v="17999"/>
    <n v="99.89"/>
  </r>
  <r>
    <x v="11"/>
    <n v="0"/>
    <n v="0"/>
    <n v="0"/>
    <n v="0"/>
    <n v="637"/>
    <n v="635"/>
    <n v="0"/>
    <n v="0"/>
    <n v="26035"/>
    <n v="99.88"/>
  </r>
  <r>
    <x v="11"/>
    <n v="0"/>
    <n v="0"/>
    <n v="0"/>
    <n v="0"/>
    <n v="835"/>
    <n v="829"/>
    <n v="0"/>
    <n v="0"/>
    <n v="33989"/>
    <n v="99.88"/>
  </r>
  <r>
    <x v="11"/>
    <n v="0"/>
    <n v="0"/>
    <n v="0"/>
    <n v="0"/>
    <n v="1005"/>
    <n v="1002"/>
    <n v="0"/>
    <n v="0"/>
    <n v="41082"/>
    <n v="99.87"/>
  </r>
  <r>
    <x v="11"/>
    <n v="0"/>
    <n v="0"/>
    <n v="0"/>
    <n v="0"/>
    <n v="1227"/>
    <n v="1220"/>
    <n v="0"/>
    <n v="0"/>
    <n v="50020"/>
    <n v="99.87"/>
  </r>
  <r>
    <x v="11"/>
    <n v="0"/>
    <n v="0"/>
    <n v="0"/>
    <n v="0"/>
    <n v="1414"/>
    <n v="1409"/>
    <n v="0"/>
    <n v="0"/>
    <n v="57769"/>
    <n v="99.86"/>
  </r>
  <r>
    <x v="12"/>
    <n v="0"/>
    <n v="0"/>
    <n v="0"/>
    <n v="0"/>
    <n v="1625"/>
    <n v="1622"/>
    <n v="1"/>
    <n v="0"/>
    <n v="66502"/>
    <n v="99.86"/>
  </r>
  <r>
    <x v="12"/>
    <n v="0"/>
    <n v="0"/>
    <n v="0"/>
    <n v="0"/>
    <n v="1827"/>
    <n v="1825"/>
    <n v="1"/>
    <n v="0"/>
    <n v="74825"/>
    <n v="99.85"/>
  </r>
  <r>
    <x v="12"/>
    <n v="0"/>
    <n v="0"/>
    <n v="0"/>
    <n v="0"/>
    <n v="2020"/>
    <n v="2015"/>
    <n v="1"/>
    <n v="0"/>
    <n v="82615"/>
    <n v="99.85"/>
  </r>
  <r>
    <x v="12"/>
    <n v="0"/>
    <n v="0"/>
    <n v="0"/>
    <n v="0"/>
    <n v="2201"/>
    <n v="2201"/>
    <n v="1"/>
    <n v="0"/>
    <n v="90241"/>
    <n v="99.84"/>
  </r>
  <r>
    <x v="12"/>
    <n v="0"/>
    <n v="0"/>
    <n v="0"/>
    <n v="0"/>
    <n v="2401"/>
    <n v="2400"/>
    <n v="1"/>
    <n v="0"/>
    <n v="98400"/>
    <n v="99.84"/>
  </r>
  <r>
    <x v="12"/>
    <n v="0"/>
    <n v="0"/>
    <n v="0"/>
    <n v="0"/>
    <n v="2600"/>
    <n v="2598"/>
    <n v="1"/>
    <n v="0"/>
    <n v="106518"/>
    <n v="99.83"/>
  </r>
  <r>
    <x v="12"/>
    <n v="0"/>
    <n v="0"/>
    <n v="0"/>
    <n v="0"/>
    <n v="2793"/>
    <n v="2792"/>
    <n v="1"/>
    <n v="0"/>
    <n v="114472"/>
    <n v="99.83"/>
  </r>
  <r>
    <x v="13"/>
    <n v="0"/>
    <n v="0"/>
    <n v="0"/>
    <n v="0"/>
    <n v="3005"/>
    <n v="2997"/>
    <n v="1"/>
    <n v="0"/>
    <n v="122877"/>
    <n v="99.83"/>
  </r>
  <r>
    <x v="13"/>
    <n v="0"/>
    <n v="0"/>
    <n v="0"/>
    <n v="0"/>
    <n v="3206"/>
    <n v="3204"/>
    <n v="2"/>
    <n v="0"/>
    <n v="131364"/>
    <n v="99.82"/>
  </r>
  <r>
    <x v="13"/>
    <n v="0"/>
    <n v="0"/>
    <n v="0"/>
    <n v="0"/>
    <n v="3407"/>
    <n v="3403"/>
    <n v="2"/>
    <n v="0"/>
    <n v="139523"/>
    <n v="99.81"/>
  </r>
  <r>
    <x v="13"/>
    <n v="0"/>
    <n v="0"/>
    <n v="0"/>
    <n v="0"/>
    <n v="3596"/>
    <n v="3590"/>
    <n v="2"/>
    <n v="0"/>
    <n v="147190"/>
    <n v="99.81"/>
  </r>
  <r>
    <x v="13"/>
    <n v="0"/>
    <n v="0"/>
    <n v="0"/>
    <n v="0"/>
    <n v="3789"/>
    <n v="3789"/>
    <n v="2"/>
    <n v="0"/>
    <n v="155349"/>
    <n v="99.81"/>
  </r>
  <r>
    <x v="14"/>
    <n v="0"/>
    <n v="0"/>
    <n v="0"/>
    <n v="0"/>
    <n v="3982"/>
    <n v="3980"/>
    <n v="2"/>
    <n v="0"/>
    <n v="163180"/>
    <n v="99.8"/>
  </r>
  <r>
    <x v="14"/>
    <n v="0"/>
    <n v="0"/>
    <n v="0"/>
    <n v="0"/>
    <n v="4187"/>
    <n v="4183"/>
    <n v="2"/>
    <n v="0"/>
    <n v="171503"/>
    <n v="99.8"/>
  </r>
  <r>
    <x v="14"/>
    <n v="0"/>
    <n v="0"/>
    <n v="0"/>
    <n v="0"/>
    <n v="4365"/>
    <n v="4365"/>
    <n v="2"/>
    <n v="0"/>
    <n v="178965"/>
    <n v="99.79"/>
  </r>
  <r>
    <x v="14"/>
    <n v="0"/>
    <n v="0"/>
    <n v="0"/>
    <n v="0"/>
    <n v="4562"/>
    <n v="4554"/>
    <n v="2"/>
    <n v="0"/>
    <n v="186714"/>
    <n v="99.79"/>
  </r>
  <r>
    <x v="14"/>
    <n v="0"/>
    <n v="0"/>
    <n v="0"/>
    <n v="0"/>
    <n v="4777"/>
    <n v="4771"/>
    <n v="3"/>
    <n v="0"/>
    <n v="195611"/>
    <n v="99.78"/>
  </r>
  <r>
    <x v="14"/>
    <n v="0"/>
    <n v="0"/>
    <n v="0"/>
    <n v="0"/>
    <n v="4971"/>
    <n v="4964"/>
    <n v="3"/>
    <n v="0"/>
    <n v="203524"/>
    <n v="99.78"/>
  </r>
  <r>
    <x v="14"/>
    <n v="0"/>
    <n v="0"/>
    <n v="0"/>
    <n v="0"/>
    <n v="5160"/>
    <n v="5155"/>
    <n v="3"/>
    <n v="0"/>
    <n v="211355"/>
    <n v="99.77"/>
  </r>
  <r>
    <x v="15"/>
    <n v="0"/>
    <n v="0"/>
    <n v="0"/>
    <n v="0"/>
    <n v="5362"/>
    <n v="5357"/>
    <n v="3"/>
    <n v="0"/>
    <n v="219637"/>
    <n v="99.77"/>
  </r>
  <r>
    <x v="15"/>
    <n v="0"/>
    <n v="0"/>
    <n v="0"/>
    <n v="0"/>
    <n v="5548"/>
    <n v="5544"/>
    <n v="3"/>
    <n v="0"/>
    <n v="227304"/>
    <n v="99.76"/>
  </r>
  <r>
    <x v="15"/>
    <n v="0"/>
    <n v="0"/>
    <n v="0"/>
    <n v="0"/>
    <n v="5752"/>
    <n v="5747"/>
    <n v="3"/>
    <n v="0"/>
    <n v="235627"/>
    <n v="99.76"/>
  </r>
  <r>
    <x v="15"/>
    <n v="0"/>
    <n v="0"/>
    <n v="0"/>
    <n v="0"/>
    <n v="5934"/>
    <n v="5929"/>
    <n v="3"/>
    <n v="0"/>
    <n v="243089"/>
    <n v="99.75"/>
  </r>
  <r>
    <x v="15"/>
    <n v="0"/>
    <n v="0"/>
    <n v="0"/>
    <n v="0"/>
    <n v="6130"/>
    <n v="6121"/>
    <n v="3"/>
    <n v="0"/>
    <n v="250961"/>
    <n v="99.75"/>
  </r>
  <r>
    <x v="16"/>
    <n v="0"/>
    <n v="0"/>
    <n v="0"/>
    <n v="0"/>
    <n v="6340"/>
    <n v="6336"/>
    <n v="4"/>
    <n v="0"/>
    <n v="259776"/>
    <n v="99.74"/>
  </r>
  <r>
    <x v="16"/>
    <n v="0"/>
    <n v="0"/>
    <n v="0"/>
    <n v="0"/>
    <n v="6558"/>
    <n v="6551"/>
    <n v="4"/>
    <n v="0"/>
    <n v="268591"/>
    <n v="99.74"/>
  </r>
  <r>
    <x v="16"/>
    <n v="0"/>
    <n v="0"/>
    <n v="0"/>
    <n v="0"/>
    <n v="6732"/>
    <n v="6721"/>
    <n v="4"/>
    <n v="0"/>
    <n v="275561"/>
    <n v="99.73"/>
  </r>
  <r>
    <x v="16"/>
    <n v="0"/>
    <n v="0"/>
    <n v="0"/>
    <n v="0"/>
    <n v="6927"/>
    <n v="6920"/>
    <n v="4"/>
    <n v="0"/>
    <n v="283720"/>
    <n v="99.73"/>
  </r>
  <r>
    <x v="16"/>
    <n v="0"/>
    <n v="0"/>
    <n v="0"/>
    <n v="0"/>
    <n v="7127"/>
    <n v="7118"/>
    <n v="4"/>
    <n v="0"/>
    <n v="291838"/>
    <n v="99.72"/>
  </r>
  <r>
    <x v="16"/>
    <n v="0"/>
    <n v="0"/>
    <n v="0"/>
    <n v="0"/>
    <n v="7313"/>
    <n v="7307"/>
    <n v="4"/>
    <n v="0"/>
    <n v="299587"/>
    <n v="99.72"/>
  </r>
  <r>
    <x v="16"/>
    <n v="0"/>
    <n v="0"/>
    <n v="0"/>
    <n v="0"/>
    <n v="7512"/>
    <n v="7502"/>
    <n v="4"/>
    <n v="0"/>
    <n v="307582"/>
    <n v="99.71"/>
  </r>
  <r>
    <x v="17"/>
    <n v="0"/>
    <n v="0"/>
    <n v="0"/>
    <n v="0"/>
    <n v="7717"/>
    <n v="7704"/>
    <n v="4"/>
    <n v="0"/>
    <n v="315864"/>
    <n v="99.71"/>
  </r>
  <r>
    <x v="17"/>
    <n v="0"/>
    <n v="0"/>
    <n v="0"/>
    <n v="0"/>
    <n v="7922"/>
    <n v="7912"/>
    <n v="5"/>
    <n v="0"/>
    <n v="324392"/>
    <n v="99.7"/>
  </r>
  <r>
    <x v="17"/>
    <n v="0"/>
    <n v="0"/>
    <n v="0"/>
    <n v="0"/>
    <n v="8127"/>
    <n v="8116"/>
    <n v="5"/>
    <n v="0"/>
    <n v="332756"/>
    <n v="99.7"/>
  </r>
  <r>
    <x v="17"/>
    <n v="0"/>
    <n v="0"/>
    <n v="0"/>
    <n v="0"/>
    <n v="8320"/>
    <n v="8308"/>
    <n v="5"/>
    <n v="0"/>
    <n v="340628"/>
    <n v="99.7"/>
  </r>
  <r>
    <x v="17"/>
    <n v="0"/>
    <n v="0"/>
    <n v="0"/>
    <n v="0"/>
    <n v="8513"/>
    <n v="8501"/>
    <n v="5"/>
    <n v="0"/>
    <n v="348541"/>
    <n v="99.69"/>
  </r>
  <r>
    <x v="18"/>
    <n v="0"/>
    <n v="0"/>
    <n v="0"/>
    <n v="0"/>
    <n v="8694"/>
    <n v="8683"/>
    <n v="5"/>
    <n v="0"/>
    <n v="356003"/>
    <n v="99.69"/>
  </r>
  <r>
    <x v="18"/>
    <n v="0"/>
    <n v="0"/>
    <n v="0"/>
    <n v="0"/>
    <n v="8898"/>
    <n v="8886"/>
    <n v="5"/>
    <n v="0"/>
    <n v="364326"/>
    <n v="99.68"/>
  </r>
  <r>
    <x v="18"/>
    <n v="0"/>
    <n v="0"/>
    <n v="0"/>
    <n v="0"/>
    <n v="9072"/>
    <n v="9059"/>
    <n v="5"/>
    <n v="0"/>
    <n v="371419"/>
    <n v="99.68"/>
  </r>
  <r>
    <x v="18"/>
    <n v="0"/>
    <n v="0"/>
    <n v="0"/>
    <n v="0"/>
    <n v="9276"/>
    <n v="9258"/>
    <n v="5"/>
    <n v="0"/>
    <n v="379578"/>
    <n v="99.67"/>
  </r>
  <r>
    <x v="18"/>
    <n v="0"/>
    <n v="0"/>
    <n v="0"/>
    <n v="0"/>
    <n v="9478"/>
    <n v="9464"/>
    <n v="6"/>
    <n v="0"/>
    <n v="388024"/>
    <n v="99.67"/>
  </r>
  <r>
    <x v="18"/>
    <n v="0"/>
    <n v="0"/>
    <n v="0"/>
    <n v="0"/>
    <n v="9675"/>
    <n v="9662"/>
    <n v="6"/>
    <n v="0"/>
    <n v="396142"/>
    <n v="99.66"/>
  </r>
  <r>
    <x v="18"/>
    <n v="0"/>
    <n v="0"/>
    <n v="0"/>
    <n v="0"/>
    <n v="9874"/>
    <n v="9863"/>
    <n v="6"/>
    <n v="0"/>
    <n v="404383"/>
    <n v="99.66"/>
  </r>
  <r>
    <x v="19"/>
    <n v="0"/>
    <n v="0"/>
    <n v="0"/>
    <n v="0"/>
    <n v="10066"/>
    <n v="10052"/>
    <n v="6"/>
    <n v="0"/>
    <n v="412132"/>
    <n v="99.65"/>
  </r>
  <r>
    <x v="19"/>
    <n v="0"/>
    <n v="0"/>
    <n v="0"/>
    <n v="0"/>
    <n v="10270"/>
    <n v="10256"/>
    <n v="6"/>
    <n v="0"/>
    <n v="420496"/>
    <n v="99.65"/>
  </r>
  <r>
    <x v="19"/>
    <n v="0"/>
    <n v="0"/>
    <n v="0"/>
    <n v="0"/>
    <n v="10465"/>
    <n v="10452"/>
    <n v="6"/>
    <n v="0"/>
    <n v="428532"/>
    <n v="99.64"/>
  </r>
  <r>
    <x v="19"/>
    <n v="0"/>
    <n v="0"/>
    <n v="0"/>
    <n v="0"/>
    <n v="10656"/>
    <n v="10641"/>
    <n v="6"/>
    <n v="0"/>
    <n v="436281"/>
    <n v="99.64"/>
  </r>
  <r>
    <x v="19"/>
    <n v="0"/>
    <n v="0"/>
    <n v="0"/>
    <n v="0"/>
    <n v="10842"/>
    <n v="10821"/>
    <n v="6"/>
    <n v="0"/>
    <n v="443661"/>
    <n v="99.63"/>
  </r>
  <r>
    <x v="20"/>
    <n v="0"/>
    <n v="0"/>
    <n v="0"/>
    <n v="0"/>
    <n v="11060"/>
    <n v="11043"/>
    <n v="7"/>
    <n v="0"/>
    <n v="452763"/>
    <n v="99.63"/>
  </r>
  <r>
    <x v="20"/>
    <n v="0"/>
    <n v="0"/>
    <n v="0"/>
    <n v="0"/>
    <n v="11255"/>
    <n v="11241"/>
    <n v="7"/>
    <n v="0"/>
    <n v="460881"/>
    <n v="99.62"/>
  </r>
  <r>
    <x v="20"/>
    <n v="0"/>
    <n v="0"/>
    <n v="0"/>
    <n v="0"/>
    <n v="11442"/>
    <n v="11425"/>
    <n v="7"/>
    <n v="0"/>
    <n v="468425"/>
    <n v="99.62"/>
  </r>
  <r>
    <x v="20"/>
    <n v="0"/>
    <n v="0"/>
    <n v="0"/>
    <n v="0"/>
    <n v="11639"/>
    <n v="11621"/>
    <n v="7"/>
    <n v="0"/>
    <n v="476461"/>
    <n v="99.61"/>
  </r>
  <r>
    <x v="20"/>
    <n v="0"/>
    <n v="0"/>
    <n v="0"/>
    <n v="0"/>
    <n v="11842"/>
    <n v="11824"/>
    <n v="7"/>
    <n v="0"/>
    <n v="484784"/>
    <n v="99.61"/>
  </r>
  <r>
    <x v="20"/>
    <n v="0"/>
    <n v="0"/>
    <n v="0"/>
    <n v="0"/>
    <n v="12020"/>
    <n v="12001"/>
    <n v="7"/>
    <n v="0"/>
    <n v="492041"/>
    <n v="99.6"/>
  </r>
  <r>
    <x v="20"/>
    <n v="0"/>
    <n v="0"/>
    <n v="0"/>
    <n v="0"/>
    <n v="12218"/>
    <n v="12199"/>
    <n v="7"/>
    <n v="0"/>
    <n v="500159"/>
    <n v="99.6"/>
  </r>
  <r>
    <x v="21"/>
    <n v="0"/>
    <n v="0"/>
    <n v="0"/>
    <n v="0"/>
    <n v="12418"/>
    <n v="12394"/>
    <n v="7"/>
    <n v="0"/>
    <n v="508154"/>
    <n v="99.59"/>
  </r>
  <r>
    <x v="21"/>
    <n v="0"/>
    <n v="0"/>
    <n v="0"/>
    <n v="0"/>
    <n v="12635"/>
    <n v="12614"/>
    <n v="8"/>
    <n v="0"/>
    <n v="517174"/>
    <n v="99.59"/>
  </r>
  <r>
    <x v="21"/>
    <n v="0"/>
    <n v="0"/>
    <n v="0"/>
    <n v="0"/>
    <n v="12827"/>
    <n v="12804"/>
    <n v="8"/>
    <n v="0"/>
    <n v="524964"/>
    <n v="99.58"/>
  </r>
  <r>
    <x v="21"/>
    <n v="0"/>
    <n v="0"/>
    <n v="0"/>
    <n v="0"/>
    <n v="13018"/>
    <n v="12996"/>
    <n v="8"/>
    <n v="0"/>
    <n v="532836"/>
    <n v="99.58"/>
  </r>
  <r>
    <x v="21"/>
    <n v="0"/>
    <n v="0"/>
    <n v="0"/>
    <n v="0"/>
    <n v="13207"/>
    <n v="13184"/>
    <n v="8"/>
    <n v="0"/>
    <n v="540544"/>
    <n v="99.58"/>
  </r>
  <r>
    <x v="22"/>
    <n v="0"/>
    <n v="0"/>
    <n v="0"/>
    <n v="0"/>
    <n v="13401"/>
    <n v="13378"/>
    <n v="8"/>
    <n v="0"/>
    <n v="548498"/>
    <n v="99.57"/>
  </r>
  <r>
    <x v="22"/>
    <n v="0"/>
    <n v="0"/>
    <n v="0"/>
    <n v="0"/>
    <n v="13597"/>
    <n v="13575"/>
    <n v="8"/>
    <n v="0"/>
    <n v="556575"/>
    <n v="99.57"/>
  </r>
  <r>
    <x v="22"/>
    <n v="0"/>
    <n v="0"/>
    <n v="0"/>
    <n v="0"/>
    <n v="13793"/>
    <n v="13767"/>
    <n v="8"/>
    <n v="0"/>
    <n v="564447"/>
    <n v="99.56"/>
  </r>
  <r>
    <x v="22"/>
    <n v="0"/>
    <n v="0"/>
    <n v="0"/>
    <n v="0"/>
    <n v="13991"/>
    <n v="13960"/>
    <n v="8"/>
    <n v="0"/>
    <n v="572360"/>
    <n v="99.56"/>
  </r>
  <r>
    <x v="22"/>
    <n v="0"/>
    <n v="0"/>
    <n v="0"/>
    <n v="0"/>
    <n v="14207"/>
    <n v="14181"/>
    <n v="9"/>
    <n v="0"/>
    <n v="581421"/>
    <n v="99.55"/>
  </r>
  <r>
    <x v="22"/>
    <n v="0"/>
    <n v="0"/>
    <n v="0"/>
    <n v="0"/>
    <n v="14392"/>
    <n v="14366"/>
    <n v="9"/>
    <n v="0"/>
    <n v="589006"/>
    <n v="99.55"/>
  </r>
  <r>
    <x v="22"/>
    <n v="0"/>
    <n v="0"/>
    <n v="0"/>
    <n v="0"/>
    <n v="14585"/>
    <n v="14557"/>
    <n v="9"/>
    <n v="0"/>
    <n v="596837"/>
    <n v="99.54"/>
  </r>
  <r>
    <x v="23"/>
    <n v="0"/>
    <n v="0"/>
    <n v="0"/>
    <n v="0"/>
    <n v="14786"/>
    <n v="14759"/>
    <n v="9"/>
    <n v="0"/>
    <n v="605119"/>
    <n v="99.54"/>
  </r>
  <r>
    <x v="23"/>
    <n v="0"/>
    <n v="0"/>
    <n v="0"/>
    <n v="0"/>
    <n v="14986"/>
    <n v="14958"/>
    <n v="9"/>
    <n v="0"/>
    <n v="613278"/>
    <n v="99.53"/>
  </r>
  <r>
    <x v="23"/>
    <n v="0"/>
    <n v="0"/>
    <n v="0"/>
    <n v="0"/>
    <n v="15161"/>
    <n v="15132"/>
    <n v="9"/>
    <n v="0"/>
    <n v="620412"/>
    <n v="99.53"/>
  </r>
  <r>
    <x v="23"/>
    <n v="0"/>
    <n v="0"/>
    <n v="0"/>
    <n v="0"/>
    <n v="15356"/>
    <n v="15329"/>
    <n v="9"/>
    <n v="0"/>
    <n v="628489"/>
    <n v="99.52"/>
  </r>
  <r>
    <x v="23"/>
    <n v="0"/>
    <n v="0"/>
    <n v="0"/>
    <n v="0"/>
    <n v="15549"/>
    <n v="15518"/>
    <n v="9"/>
    <n v="0"/>
    <n v="636238"/>
    <n v="99.52"/>
  </r>
  <r>
    <x v="24"/>
    <n v="0"/>
    <n v="0"/>
    <n v="0"/>
    <n v="0"/>
    <n v="15774"/>
    <n v="15742"/>
    <n v="10"/>
    <n v="0"/>
    <n v="645422"/>
    <n v="99.51"/>
  </r>
  <r>
    <x v="24"/>
    <n v="0"/>
    <n v="0"/>
    <n v="0"/>
    <n v="0"/>
    <n v="15964"/>
    <n v="15930"/>
    <n v="10"/>
    <n v="0"/>
    <n v="653130"/>
    <n v="99.51"/>
  </r>
  <r>
    <x v="24"/>
    <n v="0"/>
    <n v="0"/>
    <n v="0"/>
    <n v="0"/>
    <n v="16156"/>
    <n v="16125"/>
    <n v="10"/>
    <n v="0"/>
    <n v="661125"/>
    <n v="99.5"/>
  </r>
  <r>
    <x v="24"/>
    <n v="0"/>
    <n v="0"/>
    <n v="0"/>
    <n v="0"/>
    <n v="16372"/>
    <n v="16340"/>
    <n v="10"/>
    <n v="0"/>
    <n v="669940"/>
    <n v="99.5"/>
  </r>
  <r>
    <x v="24"/>
    <n v="0"/>
    <n v="0"/>
    <n v="0"/>
    <n v="0"/>
    <n v="16556"/>
    <n v="16520"/>
    <n v="10"/>
    <n v="0"/>
    <n v="677320"/>
    <n v="99.49"/>
  </r>
  <r>
    <x v="24"/>
    <n v="0"/>
    <n v="0"/>
    <n v="0"/>
    <n v="0"/>
    <n v="16747"/>
    <n v="16711"/>
    <n v="10"/>
    <n v="0"/>
    <n v="685151"/>
    <n v="99.49"/>
  </r>
  <r>
    <x v="24"/>
    <n v="0"/>
    <n v="0"/>
    <n v="0"/>
    <n v="0"/>
    <n v="16951"/>
    <n v="16913"/>
    <n v="10"/>
    <n v="0"/>
    <n v="693433"/>
    <n v="99.48"/>
  </r>
  <r>
    <x v="25"/>
    <n v="0"/>
    <n v="0"/>
    <n v="0"/>
    <n v="0"/>
    <n v="17139"/>
    <n v="17094"/>
    <n v="10"/>
    <n v="0"/>
    <n v="700854"/>
    <n v="99.48"/>
  </r>
  <r>
    <x v="25"/>
    <n v="0"/>
    <n v="0"/>
    <n v="0"/>
    <n v="0"/>
    <n v="17355"/>
    <n v="17314"/>
    <n v="11"/>
    <n v="0"/>
    <n v="709874"/>
    <n v="99.47"/>
  </r>
  <r>
    <x v="25"/>
    <n v="0"/>
    <n v="0"/>
    <n v="0"/>
    <n v="0"/>
    <n v="17563"/>
    <n v="17520"/>
    <n v="11"/>
    <n v="0"/>
    <n v="718320"/>
    <n v="99.47"/>
  </r>
  <r>
    <x v="25"/>
    <n v="0"/>
    <n v="0"/>
    <n v="0"/>
    <n v="0"/>
    <n v="17739"/>
    <n v="17697"/>
    <n v="11"/>
    <n v="0"/>
    <n v="725577"/>
    <n v="99.47"/>
  </r>
  <r>
    <x v="25"/>
    <n v="0"/>
    <n v="0"/>
    <n v="0"/>
    <n v="0"/>
    <n v="17936"/>
    <n v="17890"/>
    <n v="11"/>
    <n v="0"/>
    <n v="733490"/>
    <n v="99.46"/>
  </r>
  <r>
    <x v="26"/>
    <n v="0"/>
    <n v="0"/>
    <n v="0"/>
    <n v="0"/>
    <n v="18123"/>
    <n v="18078"/>
    <n v="11"/>
    <n v="0"/>
    <n v="741198"/>
    <n v="99.46"/>
  </r>
  <r>
    <x v="26"/>
    <n v="0"/>
    <n v="0"/>
    <n v="0"/>
    <n v="0"/>
    <n v="18324"/>
    <n v="18277"/>
    <n v="11"/>
    <n v="0"/>
    <n v="749357"/>
    <n v="99.45"/>
  </r>
  <r>
    <x v="26"/>
    <n v="0"/>
    <n v="0"/>
    <n v="0"/>
    <n v="0"/>
    <n v="18524"/>
    <n v="18473"/>
    <n v="11"/>
    <n v="0"/>
    <n v="757393"/>
    <n v="99.45"/>
  </r>
  <r>
    <x v="26"/>
    <n v="0"/>
    <n v="0"/>
    <n v="0"/>
    <n v="0"/>
    <n v="18711"/>
    <n v="18659"/>
    <n v="11"/>
    <n v="0"/>
    <n v="765019"/>
    <n v="99.44"/>
  </r>
  <r>
    <x v="26"/>
    <n v="0"/>
    <n v="0"/>
    <n v="0"/>
    <n v="0"/>
    <n v="18931"/>
    <n v="18881"/>
    <n v="12"/>
    <n v="0"/>
    <n v="774121"/>
    <n v="99.44"/>
  </r>
  <r>
    <x v="26"/>
    <n v="0"/>
    <n v="0"/>
    <n v="0"/>
    <n v="0"/>
    <n v="19121"/>
    <n v="19070"/>
    <n v="12"/>
    <n v="0"/>
    <n v="781870"/>
    <n v="99.43"/>
  </r>
  <r>
    <x v="26"/>
    <n v="0"/>
    <n v="0"/>
    <n v="0"/>
    <n v="0"/>
    <n v="19324"/>
    <n v="19268"/>
    <n v="12"/>
    <n v="0"/>
    <n v="789988"/>
    <n v="99.43"/>
  </r>
  <r>
    <x v="27"/>
    <n v="0"/>
    <n v="0"/>
    <n v="0"/>
    <n v="0"/>
    <n v="19508"/>
    <n v="19454"/>
    <n v="12"/>
    <n v="0"/>
    <n v="797614"/>
    <n v="99.42"/>
  </r>
  <r>
    <x v="27"/>
    <n v="0"/>
    <n v="0"/>
    <n v="0"/>
    <n v="0"/>
    <n v="19707"/>
    <n v="19650"/>
    <n v="12"/>
    <n v="0"/>
    <n v="805650"/>
    <n v="99.42"/>
  </r>
  <r>
    <x v="27"/>
    <n v="0"/>
    <n v="0"/>
    <n v="0"/>
    <n v="0"/>
    <n v="19895"/>
    <n v="19836"/>
    <n v="12"/>
    <n v="0"/>
    <n v="813276"/>
    <n v="99.41"/>
  </r>
  <r>
    <x v="27"/>
    <n v="0"/>
    <n v="0"/>
    <n v="0"/>
    <n v="0"/>
    <n v="20095"/>
    <n v="20033"/>
    <n v="12"/>
    <n v="0"/>
    <n v="821353"/>
    <n v="99.41"/>
  </r>
  <r>
    <x v="27"/>
    <n v="0"/>
    <n v="0"/>
    <n v="0"/>
    <n v="0"/>
    <n v="20286"/>
    <n v="20218"/>
    <n v="12"/>
    <n v="0"/>
    <n v="828938"/>
    <n v="99.4"/>
  </r>
  <r>
    <x v="28"/>
    <n v="0"/>
    <n v="0"/>
    <n v="0"/>
    <n v="0"/>
    <n v="20502"/>
    <n v="20441"/>
    <n v="13"/>
    <n v="0"/>
    <n v="838081"/>
    <n v="99.4"/>
  </r>
  <r>
    <x v="28"/>
    <n v="0"/>
    <n v="0"/>
    <n v="0"/>
    <n v="0"/>
    <n v="20704"/>
    <n v="20642"/>
    <n v="13"/>
    <n v="0"/>
    <n v="846322"/>
    <n v="99.39"/>
  </r>
  <r>
    <x v="28"/>
    <n v="0"/>
    <n v="0"/>
    <n v="0"/>
    <n v="0"/>
    <n v="20899"/>
    <n v="20834"/>
    <n v="13"/>
    <n v="0"/>
    <n v="854194"/>
    <n v="99.39"/>
  </r>
  <r>
    <x v="28"/>
    <n v="0"/>
    <n v="0"/>
    <n v="0"/>
    <n v="0"/>
    <n v="21090"/>
    <n v="21024"/>
    <n v="13"/>
    <n v="0"/>
    <n v="861984"/>
    <n v="99.38"/>
  </r>
  <r>
    <x v="28"/>
    <n v="0"/>
    <n v="0"/>
    <n v="0"/>
    <n v="0"/>
    <n v="21290"/>
    <n v="21225"/>
    <n v="13"/>
    <n v="0"/>
    <n v="870225"/>
    <n v="99.38"/>
  </r>
  <r>
    <x v="28"/>
    <n v="0"/>
    <n v="0"/>
    <n v="0"/>
    <n v="0"/>
    <n v="21487"/>
    <n v="21417"/>
    <n v="13"/>
    <n v="0"/>
    <n v="878097"/>
    <n v="99.37"/>
  </r>
  <r>
    <x v="28"/>
    <n v="0"/>
    <n v="0"/>
    <n v="0"/>
    <n v="0"/>
    <n v="21671"/>
    <n v="21601"/>
    <n v="13"/>
    <n v="0"/>
    <n v="885641"/>
    <n v="99.37"/>
  </r>
  <r>
    <x v="29"/>
    <n v="0"/>
    <n v="0"/>
    <n v="0"/>
    <n v="0"/>
    <n v="21862"/>
    <n v="21788"/>
    <n v="13"/>
    <n v="0"/>
    <n v="893308"/>
    <n v="99.37"/>
  </r>
  <r>
    <x v="29"/>
    <n v="0"/>
    <n v="0"/>
    <n v="0"/>
    <n v="0"/>
    <n v="22084"/>
    <n v="22013"/>
    <n v="14"/>
    <n v="0"/>
    <n v="902533"/>
    <n v="99.36"/>
  </r>
  <r>
    <x v="29"/>
    <n v="0"/>
    <n v="0"/>
    <n v="0"/>
    <n v="0"/>
    <n v="22291"/>
    <n v="22215"/>
    <n v="14"/>
    <n v="0"/>
    <n v="910815"/>
    <n v="99.36"/>
  </r>
  <r>
    <x v="29"/>
    <n v="0"/>
    <n v="0"/>
    <n v="0"/>
    <n v="0"/>
    <n v="22476"/>
    <n v="22400"/>
    <n v="14"/>
    <n v="0"/>
    <n v="918400"/>
    <n v="99.35"/>
  </r>
  <r>
    <x v="29"/>
    <n v="0"/>
    <n v="0"/>
    <n v="0"/>
    <n v="0"/>
    <n v="22679"/>
    <n v="22599"/>
    <n v="14"/>
    <n v="0"/>
    <n v="926559"/>
    <n v="99.35"/>
  </r>
  <r>
    <x v="30"/>
    <n v="0"/>
    <n v="0"/>
    <n v="0"/>
    <n v="0"/>
    <n v="22870"/>
    <n v="22789"/>
    <n v="14"/>
    <n v="0"/>
    <n v="934349"/>
    <n v="99.34"/>
  </r>
  <r>
    <x v="30"/>
    <n v="0"/>
    <n v="0"/>
    <n v="0"/>
    <n v="0"/>
    <n v="23053"/>
    <n v="22969"/>
    <n v="14"/>
    <n v="0"/>
    <n v="941729"/>
    <n v="99.34"/>
  </r>
  <r>
    <x v="30"/>
    <n v="0"/>
    <n v="0"/>
    <n v="0"/>
    <n v="0"/>
    <n v="23257"/>
    <n v="23171"/>
    <n v="14"/>
    <n v="0"/>
    <n v="950011"/>
    <n v="99.33"/>
  </r>
  <r>
    <x v="30"/>
    <n v="0"/>
    <n v="0"/>
    <n v="0"/>
    <n v="0"/>
    <n v="23444"/>
    <n v="23352"/>
    <n v="14"/>
    <n v="0"/>
    <n v="957432"/>
    <n v="99.33"/>
  </r>
  <r>
    <x v="30"/>
    <n v="0"/>
    <n v="0"/>
    <n v="0"/>
    <n v="0"/>
    <n v="23664"/>
    <n v="23575"/>
    <n v="15"/>
    <n v="0"/>
    <n v="966575"/>
    <n v="99.32"/>
  </r>
  <r>
    <x v="30"/>
    <n v="0"/>
    <n v="0"/>
    <n v="0"/>
    <n v="0"/>
    <n v="23866"/>
    <n v="23774"/>
    <n v="15"/>
    <n v="0"/>
    <n v="974734"/>
    <n v="99.32"/>
  </r>
  <r>
    <x v="30"/>
    <n v="0"/>
    <n v="0"/>
    <n v="0"/>
    <n v="0"/>
    <n v="24057"/>
    <n v="23963"/>
    <n v="15"/>
    <n v="0"/>
    <n v="982483"/>
    <n v="99.31"/>
  </r>
  <r>
    <x v="31"/>
    <n v="0"/>
    <n v="0"/>
    <n v="0"/>
    <n v="0"/>
    <n v="24240"/>
    <n v="24145"/>
    <n v="15"/>
    <n v="0"/>
    <n v="989945"/>
    <n v="99.31"/>
  </r>
  <r>
    <x v="31"/>
    <n v="0"/>
    <n v="0"/>
    <n v="0"/>
    <n v="0"/>
    <n v="24437"/>
    <n v="24342"/>
    <n v="15"/>
    <n v="0"/>
    <n v="998022"/>
    <n v="99.3"/>
  </r>
  <r>
    <x v="31"/>
    <n v="0"/>
    <n v="0"/>
    <n v="0"/>
    <n v="0"/>
    <n v="24637"/>
    <n v="24540"/>
    <n v="15"/>
    <n v="0"/>
    <n v="1006140"/>
    <n v="99.3"/>
  </r>
  <r>
    <x v="31"/>
    <n v="0"/>
    <n v="0"/>
    <n v="0"/>
    <n v="0"/>
    <n v="24823"/>
    <n v="24722"/>
    <n v="15"/>
    <n v="0"/>
    <n v="1013602"/>
    <n v="99.29"/>
  </r>
  <r>
    <x v="31"/>
    <n v="0"/>
    <n v="0"/>
    <n v="0"/>
    <n v="0"/>
    <n v="25022"/>
    <n v="24919"/>
    <n v="15"/>
    <n v="0"/>
    <n v="1021679"/>
    <n v="99.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1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1"/>
    <n v="0"/>
    <n v="0"/>
    <n v="0"/>
    <n v="0"/>
    <n v="99.9"/>
  </r>
  <r>
    <x v="10"/>
    <n v="0"/>
    <n v="0"/>
    <n v="0"/>
    <n v="0"/>
    <n v="290"/>
    <n v="283"/>
    <n v="0"/>
    <n v="0"/>
    <n v="11603"/>
    <n v="99.89"/>
  </r>
  <r>
    <x v="10"/>
    <n v="0"/>
    <n v="0"/>
    <n v="0"/>
    <n v="0"/>
    <n v="433"/>
    <n v="430"/>
    <n v="0"/>
    <n v="0"/>
    <n v="17630"/>
    <n v="99.89"/>
  </r>
  <r>
    <x v="11"/>
    <n v="0"/>
    <n v="0"/>
    <n v="0"/>
    <n v="0"/>
    <n v="632"/>
    <n v="630"/>
    <n v="0"/>
    <n v="0"/>
    <n v="25830"/>
    <n v="99.88"/>
  </r>
  <r>
    <x v="11"/>
    <n v="0"/>
    <n v="0"/>
    <n v="0"/>
    <n v="0"/>
    <n v="832"/>
    <n v="832"/>
    <n v="0"/>
    <n v="0"/>
    <n v="34112"/>
    <n v="99.88"/>
  </r>
  <r>
    <x v="11"/>
    <n v="0"/>
    <n v="0"/>
    <n v="0"/>
    <n v="0"/>
    <n v="1015"/>
    <n v="1012"/>
    <n v="0"/>
    <n v="0"/>
    <n v="41492"/>
    <n v="99.87"/>
  </r>
  <r>
    <x v="11"/>
    <n v="0"/>
    <n v="0"/>
    <n v="0"/>
    <n v="0"/>
    <n v="1211"/>
    <n v="1210"/>
    <n v="0"/>
    <n v="0"/>
    <n v="49610"/>
    <n v="99.87"/>
  </r>
  <r>
    <x v="11"/>
    <n v="0"/>
    <n v="0"/>
    <n v="0"/>
    <n v="0"/>
    <n v="1402"/>
    <n v="1398"/>
    <n v="0"/>
    <n v="0"/>
    <n v="57318"/>
    <n v="99.86"/>
  </r>
  <r>
    <x v="12"/>
    <n v="0"/>
    <n v="0"/>
    <n v="0"/>
    <n v="0"/>
    <n v="1613"/>
    <n v="1613"/>
    <n v="1"/>
    <n v="0"/>
    <n v="66133"/>
    <n v="99.86"/>
  </r>
  <r>
    <x v="12"/>
    <n v="0"/>
    <n v="0"/>
    <n v="0"/>
    <n v="0"/>
    <n v="1816"/>
    <n v="1817"/>
    <n v="1"/>
    <n v="0"/>
    <n v="74497"/>
    <n v="99.85"/>
  </r>
  <r>
    <x v="12"/>
    <n v="0"/>
    <n v="0"/>
    <n v="0"/>
    <n v="0"/>
    <n v="2012"/>
    <n v="2008"/>
    <n v="1"/>
    <n v="0"/>
    <n v="82328"/>
    <n v="99.85"/>
  </r>
  <r>
    <x v="12"/>
    <n v="0"/>
    <n v="0"/>
    <n v="0"/>
    <n v="0"/>
    <n v="2204"/>
    <n v="2206"/>
    <n v="1"/>
    <n v="0"/>
    <n v="90446"/>
    <n v="99.84"/>
  </r>
  <r>
    <x v="12"/>
    <n v="0"/>
    <n v="0"/>
    <n v="0"/>
    <n v="0"/>
    <n v="2403"/>
    <n v="2404"/>
    <n v="1"/>
    <n v="0"/>
    <n v="98564"/>
    <n v="99.84"/>
  </r>
  <r>
    <x v="12"/>
    <n v="0"/>
    <n v="0"/>
    <n v="0"/>
    <n v="0"/>
    <n v="2582"/>
    <n v="2583"/>
    <n v="1"/>
    <n v="0"/>
    <n v="105903"/>
    <n v="99.83"/>
  </r>
  <r>
    <x v="12"/>
    <n v="0"/>
    <n v="0"/>
    <n v="0"/>
    <n v="0"/>
    <n v="2775"/>
    <n v="2776"/>
    <n v="1"/>
    <n v="0"/>
    <n v="113816"/>
    <n v="99.83"/>
  </r>
  <r>
    <x v="13"/>
    <n v="0"/>
    <n v="0"/>
    <n v="0"/>
    <n v="0"/>
    <n v="2973"/>
    <n v="2973"/>
    <n v="1"/>
    <n v="0"/>
    <n v="121893"/>
    <n v="99.83"/>
  </r>
  <r>
    <x v="13"/>
    <n v="0"/>
    <n v="0"/>
    <n v="0"/>
    <n v="0"/>
    <n v="3200"/>
    <n v="3203"/>
    <n v="2"/>
    <n v="0"/>
    <n v="131323"/>
    <n v="99.82"/>
  </r>
  <r>
    <x v="13"/>
    <n v="0"/>
    <n v="0"/>
    <n v="0"/>
    <n v="0"/>
    <n v="3386"/>
    <n v="3389"/>
    <n v="2"/>
    <n v="0"/>
    <n v="138949"/>
    <n v="99.82"/>
  </r>
  <r>
    <x v="13"/>
    <n v="0"/>
    <n v="0"/>
    <n v="0"/>
    <n v="0"/>
    <n v="3581"/>
    <n v="3584"/>
    <n v="2"/>
    <n v="0"/>
    <n v="146944"/>
    <n v="99.81"/>
  </r>
  <r>
    <x v="13"/>
    <n v="0"/>
    <n v="0"/>
    <n v="0"/>
    <n v="0"/>
    <n v="3773"/>
    <n v="3774"/>
    <n v="2"/>
    <n v="0"/>
    <n v="154734"/>
    <n v="99.81"/>
  </r>
  <r>
    <x v="14"/>
    <n v="0"/>
    <n v="0"/>
    <n v="0"/>
    <n v="0"/>
    <n v="3964"/>
    <n v="3965"/>
    <n v="2"/>
    <n v="0"/>
    <n v="162565"/>
    <n v="99.8"/>
  </r>
  <r>
    <x v="14"/>
    <n v="0"/>
    <n v="0"/>
    <n v="0"/>
    <n v="0"/>
    <n v="4147"/>
    <n v="4148"/>
    <n v="2"/>
    <n v="0"/>
    <n v="170068"/>
    <n v="99.8"/>
  </r>
  <r>
    <x v="14"/>
    <n v="0"/>
    <n v="0"/>
    <n v="0"/>
    <n v="0"/>
    <n v="4352"/>
    <n v="4353"/>
    <n v="2"/>
    <n v="0"/>
    <n v="178473"/>
    <n v="99.79"/>
  </r>
  <r>
    <x v="14"/>
    <n v="0"/>
    <n v="0"/>
    <n v="0"/>
    <n v="0"/>
    <n v="4546"/>
    <n v="4545"/>
    <n v="2"/>
    <n v="0"/>
    <n v="186345"/>
    <n v="99.79"/>
  </r>
  <r>
    <x v="14"/>
    <n v="0"/>
    <n v="0"/>
    <n v="0"/>
    <n v="0"/>
    <n v="4761"/>
    <n v="4764"/>
    <n v="3"/>
    <n v="0"/>
    <n v="195324"/>
    <n v="99.78"/>
  </r>
  <r>
    <x v="14"/>
    <n v="0"/>
    <n v="0"/>
    <n v="0"/>
    <n v="0"/>
    <n v="4961"/>
    <n v="4962"/>
    <n v="3"/>
    <n v="0"/>
    <n v="203442"/>
    <n v="99.78"/>
  </r>
  <r>
    <x v="14"/>
    <n v="0"/>
    <n v="0"/>
    <n v="0"/>
    <n v="0"/>
    <n v="5152"/>
    <n v="5153"/>
    <n v="3"/>
    <n v="0"/>
    <n v="211273"/>
    <n v="99.77"/>
  </r>
  <r>
    <x v="15"/>
    <n v="0"/>
    <n v="0"/>
    <n v="0"/>
    <n v="0"/>
    <n v="5356"/>
    <n v="5355"/>
    <n v="3"/>
    <n v="0"/>
    <n v="219555"/>
    <n v="99.77"/>
  </r>
  <r>
    <x v="15"/>
    <n v="0"/>
    <n v="0"/>
    <n v="0"/>
    <n v="0"/>
    <n v="5542"/>
    <n v="5546"/>
    <n v="3"/>
    <n v="0"/>
    <n v="227386"/>
    <n v="99.76"/>
  </r>
  <r>
    <x v="15"/>
    <n v="0"/>
    <n v="0"/>
    <n v="0"/>
    <n v="0"/>
    <n v="5731"/>
    <n v="5733"/>
    <n v="3"/>
    <n v="0"/>
    <n v="235053"/>
    <n v="99.76"/>
  </r>
  <r>
    <x v="15"/>
    <n v="0"/>
    <n v="0"/>
    <n v="0"/>
    <n v="0"/>
    <n v="5930"/>
    <n v="5932"/>
    <n v="3"/>
    <n v="0"/>
    <n v="243212"/>
    <n v="99.75"/>
  </r>
  <r>
    <x v="15"/>
    <n v="0"/>
    <n v="0"/>
    <n v="0"/>
    <n v="0"/>
    <n v="6129"/>
    <n v="6128"/>
    <n v="3"/>
    <n v="0"/>
    <n v="251248"/>
    <n v="99.75"/>
  </r>
  <r>
    <x v="16"/>
    <n v="0"/>
    <n v="0"/>
    <n v="0"/>
    <n v="0"/>
    <n v="6337"/>
    <n v="6339"/>
    <n v="4"/>
    <n v="0"/>
    <n v="259899"/>
    <n v="99.74"/>
  </r>
  <r>
    <x v="16"/>
    <n v="0"/>
    <n v="0"/>
    <n v="0"/>
    <n v="0"/>
    <n v="6547"/>
    <n v="6549"/>
    <n v="4"/>
    <n v="0"/>
    <n v="268509"/>
    <n v="99.74"/>
  </r>
  <r>
    <x v="16"/>
    <n v="0"/>
    <n v="0"/>
    <n v="0"/>
    <n v="0"/>
    <n v="6735"/>
    <n v="6738"/>
    <n v="4"/>
    <n v="0"/>
    <n v="276258"/>
    <n v="99.73"/>
  </r>
  <r>
    <x v="16"/>
    <n v="0"/>
    <n v="0"/>
    <n v="0"/>
    <n v="0"/>
    <n v="6921"/>
    <n v="6926"/>
    <n v="4"/>
    <n v="0"/>
    <n v="283966"/>
    <n v="99.73"/>
  </r>
  <r>
    <x v="16"/>
    <n v="0"/>
    <n v="0"/>
    <n v="0"/>
    <n v="0"/>
    <n v="7117"/>
    <n v="7118"/>
    <n v="4"/>
    <n v="0"/>
    <n v="291838"/>
    <n v="99.72"/>
  </r>
  <r>
    <x v="16"/>
    <n v="0"/>
    <n v="0"/>
    <n v="0"/>
    <n v="0"/>
    <n v="7320"/>
    <n v="7320"/>
    <n v="4"/>
    <n v="0"/>
    <n v="300120"/>
    <n v="99.72"/>
  </r>
  <r>
    <x v="16"/>
    <n v="0"/>
    <n v="0"/>
    <n v="0"/>
    <n v="0"/>
    <n v="7511"/>
    <n v="7511"/>
    <n v="4"/>
    <n v="0"/>
    <n v="307951"/>
    <n v="99.71"/>
  </r>
  <r>
    <x v="17"/>
    <n v="0"/>
    <n v="0"/>
    <n v="0"/>
    <n v="0"/>
    <n v="7709"/>
    <n v="7708"/>
    <n v="4"/>
    <n v="0"/>
    <n v="316028"/>
    <n v="99.71"/>
  </r>
  <r>
    <x v="17"/>
    <n v="0"/>
    <n v="0"/>
    <n v="0"/>
    <n v="0"/>
    <n v="7925"/>
    <n v="7927"/>
    <n v="5"/>
    <n v="0"/>
    <n v="325007"/>
    <n v="99.7"/>
  </r>
  <r>
    <x v="17"/>
    <n v="0"/>
    <n v="0"/>
    <n v="0"/>
    <n v="0"/>
    <n v="8114"/>
    <n v="8116"/>
    <n v="5"/>
    <n v="0"/>
    <n v="332756"/>
    <n v="99.7"/>
  </r>
  <r>
    <x v="17"/>
    <n v="0"/>
    <n v="0"/>
    <n v="0"/>
    <n v="0"/>
    <n v="8302"/>
    <n v="8306"/>
    <n v="5"/>
    <n v="0"/>
    <n v="340546"/>
    <n v="99.7"/>
  </r>
  <r>
    <x v="17"/>
    <n v="0"/>
    <n v="0"/>
    <n v="0"/>
    <n v="0"/>
    <n v="8502"/>
    <n v="8506"/>
    <n v="5"/>
    <n v="0"/>
    <n v="348746"/>
    <n v="99.69"/>
  </r>
  <r>
    <x v="18"/>
    <n v="0"/>
    <n v="0"/>
    <n v="0"/>
    <n v="0"/>
    <n v="8706"/>
    <n v="8710"/>
    <n v="5"/>
    <n v="0"/>
    <n v="357110"/>
    <n v="99.69"/>
  </r>
  <r>
    <x v="18"/>
    <n v="0"/>
    <n v="0"/>
    <n v="0"/>
    <n v="0"/>
    <n v="8893"/>
    <n v="8896"/>
    <n v="5"/>
    <n v="0"/>
    <n v="364736"/>
    <n v="99.68"/>
  </r>
  <r>
    <x v="18"/>
    <n v="0"/>
    <n v="0"/>
    <n v="0"/>
    <n v="0"/>
    <n v="9083"/>
    <n v="9086"/>
    <n v="5"/>
    <n v="0"/>
    <n v="372526"/>
    <n v="99.68"/>
  </r>
  <r>
    <x v="18"/>
    <n v="0"/>
    <n v="0"/>
    <n v="0"/>
    <n v="0"/>
    <n v="9282"/>
    <n v="9285"/>
    <n v="5"/>
    <n v="0"/>
    <n v="380685"/>
    <n v="99.67"/>
  </r>
  <r>
    <x v="18"/>
    <n v="0"/>
    <n v="0"/>
    <n v="0"/>
    <n v="0"/>
    <n v="9496"/>
    <n v="9500"/>
    <n v="6"/>
    <n v="0"/>
    <n v="389500"/>
    <n v="99.67"/>
  </r>
  <r>
    <x v="18"/>
    <n v="0"/>
    <n v="0"/>
    <n v="0"/>
    <n v="0"/>
    <n v="9693"/>
    <n v="9698"/>
    <n v="6"/>
    <n v="0"/>
    <n v="397618"/>
    <n v="99.66"/>
  </r>
  <r>
    <x v="18"/>
    <n v="0"/>
    <n v="0"/>
    <n v="0"/>
    <n v="0"/>
    <n v="9890"/>
    <n v="9892"/>
    <n v="6"/>
    <n v="0"/>
    <n v="405572"/>
    <n v="99.66"/>
  </r>
  <r>
    <x v="19"/>
    <n v="0"/>
    <n v="0"/>
    <n v="0"/>
    <n v="0"/>
    <n v="10083"/>
    <n v="10088"/>
    <n v="6"/>
    <n v="0"/>
    <n v="413608"/>
    <n v="99.65"/>
  </r>
  <r>
    <x v="19"/>
    <n v="0"/>
    <n v="0"/>
    <n v="0"/>
    <n v="0"/>
    <n v="10274"/>
    <n v="10279"/>
    <n v="6"/>
    <n v="0"/>
    <n v="421439"/>
    <n v="99.65"/>
  </r>
  <r>
    <x v="19"/>
    <n v="0"/>
    <n v="0"/>
    <n v="0"/>
    <n v="0"/>
    <n v="10474"/>
    <n v="10478"/>
    <n v="6"/>
    <n v="0"/>
    <n v="429598"/>
    <n v="99.64"/>
  </r>
  <r>
    <x v="19"/>
    <n v="0"/>
    <n v="0"/>
    <n v="0"/>
    <n v="0"/>
    <n v="10656"/>
    <n v="10658"/>
    <n v="6"/>
    <n v="0"/>
    <n v="436978"/>
    <n v="99.64"/>
  </r>
  <r>
    <x v="19"/>
    <n v="0"/>
    <n v="0"/>
    <n v="0"/>
    <n v="0"/>
    <n v="10855"/>
    <n v="10855"/>
    <n v="6"/>
    <n v="0"/>
    <n v="445055"/>
    <n v="99.63"/>
  </r>
  <r>
    <x v="20"/>
    <n v="0"/>
    <n v="0"/>
    <n v="0"/>
    <n v="0"/>
    <n v="11070"/>
    <n v="11071"/>
    <n v="7"/>
    <n v="0"/>
    <n v="453911"/>
    <n v="99.63"/>
  </r>
  <r>
    <x v="20"/>
    <n v="0"/>
    <n v="0"/>
    <n v="0"/>
    <n v="0"/>
    <n v="11261"/>
    <n v="11265"/>
    <n v="7"/>
    <n v="0"/>
    <n v="461865"/>
    <n v="99.62"/>
  </r>
  <r>
    <x v="20"/>
    <n v="0"/>
    <n v="0"/>
    <n v="0"/>
    <n v="0"/>
    <n v="11455"/>
    <n v="11458"/>
    <n v="7"/>
    <n v="0"/>
    <n v="469778"/>
    <n v="99.62"/>
  </r>
  <r>
    <x v="20"/>
    <n v="0"/>
    <n v="0"/>
    <n v="0"/>
    <n v="0"/>
    <n v="11655"/>
    <n v="11662"/>
    <n v="7"/>
    <n v="0"/>
    <n v="478142"/>
    <n v="99.61"/>
  </r>
  <r>
    <x v="20"/>
    <n v="0"/>
    <n v="0"/>
    <n v="0"/>
    <n v="0"/>
    <n v="11851"/>
    <n v="11852"/>
    <n v="7"/>
    <n v="0"/>
    <n v="485932"/>
    <n v="99.61"/>
  </r>
  <r>
    <x v="20"/>
    <n v="0"/>
    <n v="0"/>
    <n v="0"/>
    <n v="0"/>
    <n v="12037"/>
    <n v="12042"/>
    <n v="7"/>
    <n v="0"/>
    <n v="493722"/>
    <n v="99.6"/>
  </r>
  <r>
    <x v="20"/>
    <n v="0"/>
    <n v="0"/>
    <n v="0"/>
    <n v="0"/>
    <n v="12238"/>
    <n v="12243"/>
    <n v="7"/>
    <n v="0"/>
    <n v="501963"/>
    <n v="99.6"/>
  </r>
  <r>
    <x v="21"/>
    <n v="0"/>
    <n v="0"/>
    <n v="0"/>
    <n v="0"/>
    <n v="12436"/>
    <n v="12437"/>
    <n v="7"/>
    <n v="0"/>
    <n v="509917"/>
    <n v="99.59"/>
  </r>
  <r>
    <x v="21"/>
    <n v="0"/>
    <n v="0"/>
    <n v="0"/>
    <n v="0"/>
    <n v="12638"/>
    <n v="12644"/>
    <n v="8"/>
    <n v="0"/>
    <n v="518404"/>
    <n v="99.59"/>
  </r>
  <r>
    <x v="21"/>
    <n v="0"/>
    <n v="0"/>
    <n v="0"/>
    <n v="0"/>
    <n v="12846"/>
    <n v="12850"/>
    <n v="8"/>
    <n v="0"/>
    <n v="526850"/>
    <n v="99.58"/>
  </r>
  <r>
    <x v="21"/>
    <n v="0"/>
    <n v="0"/>
    <n v="0"/>
    <n v="0"/>
    <n v="13030"/>
    <n v="13033"/>
    <n v="8"/>
    <n v="0"/>
    <n v="534353"/>
    <n v="99.58"/>
  </r>
  <r>
    <x v="21"/>
    <n v="0"/>
    <n v="0"/>
    <n v="0"/>
    <n v="0"/>
    <n v="13226"/>
    <n v="13231"/>
    <n v="8"/>
    <n v="0"/>
    <n v="542471"/>
    <n v="99.58"/>
  </r>
  <r>
    <x v="22"/>
    <n v="0"/>
    <n v="0"/>
    <n v="0"/>
    <n v="0"/>
    <n v="13432"/>
    <n v="13431"/>
    <n v="8"/>
    <n v="0"/>
    <n v="550671"/>
    <n v="99.57"/>
  </r>
  <r>
    <x v="22"/>
    <n v="0"/>
    <n v="0"/>
    <n v="0"/>
    <n v="0"/>
    <n v="13611"/>
    <n v="13619"/>
    <n v="8"/>
    <n v="0"/>
    <n v="558379"/>
    <n v="99.57"/>
  </r>
  <r>
    <x v="22"/>
    <n v="0"/>
    <n v="0"/>
    <n v="0"/>
    <n v="0"/>
    <n v="13805"/>
    <n v="13811"/>
    <n v="8"/>
    <n v="0"/>
    <n v="566251"/>
    <n v="99.56"/>
  </r>
  <r>
    <x v="22"/>
    <n v="0"/>
    <n v="0"/>
    <n v="0"/>
    <n v="0"/>
    <n v="14000"/>
    <n v="14006"/>
    <n v="8"/>
    <n v="0"/>
    <n v="574246"/>
    <n v="99.56"/>
  </r>
  <r>
    <x v="22"/>
    <n v="0"/>
    <n v="0"/>
    <n v="0"/>
    <n v="0"/>
    <n v="14215"/>
    <n v="14218"/>
    <n v="9"/>
    <n v="0"/>
    <n v="582938"/>
    <n v="99.55"/>
  </r>
  <r>
    <x v="22"/>
    <n v="0"/>
    <n v="0"/>
    <n v="0"/>
    <n v="0"/>
    <n v="14401"/>
    <n v="14406"/>
    <n v="9"/>
    <n v="0"/>
    <n v="590646"/>
    <n v="99.55"/>
  </r>
  <r>
    <x v="22"/>
    <n v="0"/>
    <n v="0"/>
    <n v="0"/>
    <n v="0"/>
    <n v="14603"/>
    <n v="14610"/>
    <n v="9"/>
    <n v="0"/>
    <n v="599010"/>
    <n v="99.54"/>
  </r>
  <r>
    <x v="23"/>
    <n v="0"/>
    <n v="0"/>
    <n v="0"/>
    <n v="0"/>
    <n v="14791"/>
    <n v="14798"/>
    <n v="9"/>
    <n v="0"/>
    <n v="606718"/>
    <n v="99.54"/>
  </r>
  <r>
    <x v="23"/>
    <n v="0"/>
    <n v="0"/>
    <n v="0"/>
    <n v="0"/>
    <n v="14984"/>
    <n v="14989"/>
    <n v="9"/>
    <n v="0"/>
    <n v="614549"/>
    <n v="99.53"/>
  </r>
  <r>
    <x v="23"/>
    <n v="0"/>
    <n v="0"/>
    <n v="0"/>
    <n v="0"/>
    <n v="15167"/>
    <n v="15173"/>
    <n v="9"/>
    <n v="0"/>
    <n v="622093"/>
    <n v="99.53"/>
  </r>
  <r>
    <x v="23"/>
    <n v="0"/>
    <n v="0"/>
    <n v="0"/>
    <n v="0"/>
    <n v="15356"/>
    <n v="15359"/>
    <n v="9"/>
    <n v="0"/>
    <n v="629719"/>
    <n v="99.52"/>
  </r>
  <r>
    <x v="23"/>
    <n v="0"/>
    <n v="0"/>
    <n v="0"/>
    <n v="0"/>
    <n v="15552"/>
    <n v="15554"/>
    <n v="9"/>
    <n v="0"/>
    <n v="637714"/>
    <n v="99.52"/>
  </r>
  <r>
    <x v="24"/>
    <n v="0"/>
    <n v="0"/>
    <n v="0"/>
    <n v="0"/>
    <n v="15782"/>
    <n v="15788"/>
    <n v="10"/>
    <n v="0"/>
    <n v="647308"/>
    <n v="99.51"/>
  </r>
  <r>
    <x v="24"/>
    <n v="0"/>
    <n v="0"/>
    <n v="0"/>
    <n v="0"/>
    <n v="15970"/>
    <n v="15975"/>
    <n v="10"/>
    <n v="0"/>
    <n v="654975"/>
    <n v="99.51"/>
  </r>
  <r>
    <x v="24"/>
    <n v="0"/>
    <n v="0"/>
    <n v="0"/>
    <n v="0"/>
    <n v="16166"/>
    <n v="16171"/>
    <n v="10"/>
    <n v="0"/>
    <n v="663011"/>
    <n v="99.5"/>
  </r>
  <r>
    <x v="24"/>
    <n v="0"/>
    <n v="0"/>
    <n v="0"/>
    <n v="0"/>
    <n v="16362"/>
    <n v="16369"/>
    <n v="10"/>
    <n v="0"/>
    <n v="671129"/>
    <n v="99.5"/>
  </r>
  <r>
    <x v="24"/>
    <n v="0"/>
    <n v="0"/>
    <n v="0"/>
    <n v="0"/>
    <n v="16553"/>
    <n v="16562"/>
    <n v="10"/>
    <n v="0"/>
    <n v="679042"/>
    <n v="99.49"/>
  </r>
  <r>
    <x v="24"/>
    <n v="0"/>
    <n v="0"/>
    <n v="0"/>
    <n v="0"/>
    <n v="16740"/>
    <n v="16746"/>
    <n v="10"/>
    <n v="0"/>
    <n v="686586"/>
    <n v="99.49"/>
  </r>
  <r>
    <x v="24"/>
    <n v="0"/>
    <n v="0"/>
    <n v="0"/>
    <n v="0"/>
    <n v="16931"/>
    <n v="16938"/>
    <n v="10"/>
    <n v="0"/>
    <n v="694458"/>
    <n v="99.48"/>
  </r>
  <r>
    <x v="25"/>
    <n v="0"/>
    <n v="0"/>
    <n v="0"/>
    <n v="0"/>
    <n v="17122"/>
    <n v="17126"/>
    <n v="10"/>
    <n v="0"/>
    <n v="702166"/>
    <n v="99.48"/>
  </r>
  <r>
    <x v="25"/>
    <n v="0"/>
    <n v="0"/>
    <n v="0"/>
    <n v="0"/>
    <n v="17340"/>
    <n v="17343"/>
    <n v="11"/>
    <n v="0"/>
    <n v="711063"/>
    <n v="99.47"/>
  </r>
  <r>
    <x v="25"/>
    <n v="0"/>
    <n v="0"/>
    <n v="0"/>
    <n v="0"/>
    <n v="17528"/>
    <n v="17536"/>
    <n v="11"/>
    <n v="0"/>
    <n v="718976"/>
    <n v="99.47"/>
  </r>
  <r>
    <x v="25"/>
    <n v="0"/>
    <n v="0"/>
    <n v="0"/>
    <n v="0"/>
    <n v="17720"/>
    <n v="17730"/>
    <n v="11"/>
    <n v="0"/>
    <n v="726930"/>
    <n v="99.46"/>
  </r>
  <r>
    <x v="25"/>
    <n v="0"/>
    <n v="0"/>
    <n v="0"/>
    <n v="0"/>
    <n v="17926"/>
    <n v="17935"/>
    <n v="11"/>
    <n v="0"/>
    <n v="735335"/>
    <n v="99.46"/>
  </r>
  <r>
    <x v="26"/>
    <n v="0"/>
    <n v="0"/>
    <n v="0"/>
    <n v="0"/>
    <n v="18100"/>
    <n v="18111"/>
    <n v="11"/>
    <n v="0"/>
    <n v="742551"/>
    <n v="99.46"/>
  </r>
  <r>
    <x v="26"/>
    <n v="0"/>
    <n v="0"/>
    <n v="0"/>
    <n v="0"/>
    <n v="18309"/>
    <n v="18319"/>
    <n v="11"/>
    <n v="0"/>
    <n v="751079"/>
    <n v="99.45"/>
  </r>
  <r>
    <x v="26"/>
    <n v="0"/>
    <n v="0"/>
    <n v="0"/>
    <n v="0"/>
    <n v="18507"/>
    <n v="18514"/>
    <n v="11"/>
    <n v="0"/>
    <n v="759074"/>
    <n v="99.45"/>
  </r>
  <r>
    <x v="26"/>
    <n v="0"/>
    <n v="0"/>
    <n v="0"/>
    <n v="0"/>
    <n v="18695"/>
    <n v="18702"/>
    <n v="11"/>
    <n v="0"/>
    <n v="766782"/>
    <n v="99.44"/>
  </r>
  <r>
    <x v="26"/>
    <n v="0"/>
    <n v="0"/>
    <n v="0"/>
    <n v="0"/>
    <n v="18903"/>
    <n v="18911"/>
    <n v="12"/>
    <n v="0"/>
    <n v="775351"/>
    <n v="99.44"/>
  </r>
  <r>
    <x v="26"/>
    <n v="0"/>
    <n v="0"/>
    <n v="0"/>
    <n v="0"/>
    <n v="19112"/>
    <n v="19121"/>
    <n v="12"/>
    <n v="0"/>
    <n v="783961"/>
    <n v="99.43"/>
  </r>
  <r>
    <x v="26"/>
    <n v="0"/>
    <n v="0"/>
    <n v="0"/>
    <n v="0"/>
    <n v="19300"/>
    <n v="19308"/>
    <n v="12"/>
    <n v="0"/>
    <n v="791628"/>
    <n v="99.43"/>
  </r>
  <r>
    <x v="27"/>
    <n v="0"/>
    <n v="0"/>
    <n v="0"/>
    <n v="0"/>
    <n v="19501"/>
    <n v="19508"/>
    <n v="12"/>
    <n v="0"/>
    <n v="799828"/>
    <n v="99.42"/>
  </r>
  <r>
    <x v="27"/>
    <n v="0"/>
    <n v="0"/>
    <n v="0"/>
    <n v="0"/>
    <n v="19692"/>
    <n v="19700"/>
    <n v="12"/>
    <n v="0"/>
    <n v="807700"/>
    <n v="99.42"/>
  </r>
  <r>
    <x v="27"/>
    <n v="0"/>
    <n v="0"/>
    <n v="0"/>
    <n v="0"/>
    <n v="19883"/>
    <n v="19891"/>
    <n v="12"/>
    <n v="0"/>
    <n v="815531"/>
    <n v="99.41"/>
  </r>
  <r>
    <x v="27"/>
    <n v="0"/>
    <n v="0"/>
    <n v="0"/>
    <n v="0"/>
    <n v="20072"/>
    <n v="20081"/>
    <n v="12"/>
    <n v="0"/>
    <n v="823321"/>
    <n v="99.41"/>
  </r>
  <r>
    <x v="27"/>
    <n v="0"/>
    <n v="0"/>
    <n v="0"/>
    <n v="0"/>
    <n v="20269"/>
    <n v="20278"/>
    <n v="12"/>
    <n v="0"/>
    <n v="831398"/>
    <n v="99.4"/>
  </r>
  <r>
    <x v="28"/>
    <n v="0"/>
    <n v="0"/>
    <n v="0"/>
    <n v="0"/>
    <n v="20482"/>
    <n v="20491"/>
    <n v="13"/>
    <n v="0"/>
    <n v="840131"/>
    <n v="99.4"/>
  </r>
  <r>
    <x v="28"/>
    <n v="0"/>
    <n v="0"/>
    <n v="0"/>
    <n v="0"/>
    <n v="20679"/>
    <n v="20690"/>
    <n v="13"/>
    <n v="0"/>
    <n v="848290"/>
    <n v="99.39"/>
  </r>
  <r>
    <x v="28"/>
    <n v="0"/>
    <n v="0"/>
    <n v="0"/>
    <n v="0"/>
    <n v="20873"/>
    <n v="20879"/>
    <n v="13"/>
    <n v="0"/>
    <n v="856039"/>
    <n v="99.39"/>
  </r>
  <r>
    <x v="28"/>
    <n v="0"/>
    <n v="0"/>
    <n v="0"/>
    <n v="0"/>
    <n v="21063"/>
    <n v="21070"/>
    <n v="13"/>
    <n v="0"/>
    <n v="863870"/>
    <n v="99.38"/>
  </r>
  <r>
    <x v="28"/>
    <n v="0"/>
    <n v="0"/>
    <n v="0"/>
    <n v="0"/>
    <n v="21270"/>
    <n v="21276"/>
    <n v="13"/>
    <n v="0"/>
    <n v="872316"/>
    <n v="99.38"/>
  </r>
  <r>
    <x v="28"/>
    <n v="0"/>
    <n v="0"/>
    <n v="0"/>
    <n v="0"/>
    <n v="21454"/>
    <n v="21460"/>
    <n v="13"/>
    <n v="0"/>
    <n v="879860"/>
    <n v="99.37"/>
  </r>
  <r>
    <x v="28"/>
    <n v="0"/>
    <n v="0"/>
    <n v="0"/>
    <n v="0"/>
    <n v="21660"/>
    <n v="21670"/>
    <n v="13"/>
    <n v="0"/>
    <n v="888470"/>
    <n v="99.37"/>
  </r>
  <r>
    <x v="29"/>
    <n v="0"/>
    <n v="0"/>
    <n v="0"/>
    <n v="0"/>
    <n v="21847"/>
    <n v="21853"/>
    <n v="13"/>
    <n v="0"/>
    <n v="895973"/>
    <n v="99.36"/>
  </r>
  <r>
    <x v="29"/>
    <n v="0"/>
    <n v="0"/>
    <n v="0"/>
    <n v="0"/>
    <n v="22058"/>
    <n v="22067"/>
    <n v="14"/>
    <n v="0"/>
    <n v="904747"/>
    <n v="99.36"/>
  </r>
  <r>
    <x v="29"/>
    <n v="0"/>
    <n v="0"/>
    <n v="0"/>
    <n v="0"/>
    <n v="22254"/>
    <n v="22262"/>
    <n v="14"/>
    <n v="0"/>
    <n v="912742"/>
    <n v="99.35"/>
  </r>
  <r>
    <x v="29"/>
    <n v="0"/>
    <n v="0"/>
    <n v="0"/>
    <n v="0"/>
    <n v="22446"/>
    <n v="22457"/>
    <n v="14"/>
    <n v="0"/>
    <n v="920737"/>
    <n v="99.35"/>
  </r>
  <r>
    <x v="29"/>
    <n v="0"/>
    <n v="0"/>
    <n v="0"/>
    <n v="0"/>
    <n v="22643"/>
    <n v="22653"/>
    <n v="14"/>
    <n v="0"/>
    <n v="928773"/>
    <n v="99.34"/>
  </r>
  <r>
    <x v="30"/>
    <n v="0"/>
    <n v="0"/>
    <n v="0"/>
    <n v="0"/>
    <n v="22839"/>
    <n v="22852"/>
    <n v="14"/>
    <n v="0"/>
    <n v="936932"/>
    <n v="99.34"/>
  </r>
  <r>
    <x v="30"/>
    <n v="0"/>
    <n v="0"/>
    <n v="0"/>
    <n v="0"/>
    <n v="23029"/>
    <n v="23040"/>
    <n v="14"/>
    <n v="0"/>
    <n v="944640"/>
    <n v="99.33"/>
  </r>
  <r>
    <x v="30"/>
    <n v="0"/>
    <n v="0"/>
    <n v="0"/>
    <n v="0"/>
    <n v="23229"/>
    <n v="23239"/>
    <n v="14"/>
    <n v="0"/>
    <n v="952799"/>
    <n v="99.33"/>
  </r>
  <r>
    <x v="30"/>
    <n v="0"/>
    <n v="0"/>
    <n v="0"/>
    <n v="0"/>
    <n v="23420"/>
    <n v="23430"/>
    <n v="14"/>
    <n v="0"/>
    <n v="960630"/>
    <n v="99.33"/>
  </r>
  <r>
    <x v="30"/>
    <n v="0"/>
    <n v="0"/>
    <n v="0"/>
    <n v="0"/>
    <n v="23636"/>
    <n v="23646"/>
    <n v="15"/>
    <n v="0"/>
    <n v="969486"/>
    <n v="99.32"/>
  </r>
  <r>
    <x v="30"/>
    <n v="0"/>
    <n v="0"/>
    <n v="0"/>
    <n v="0"/>
    <n v="23826"/>
    <n v="23838"/>
    <n v="15"/>
    <n v="0"/>
    <n v="977358"/>
    <n v="99.32"/>
  </r>
  <r>
    <x v="30"/>
    <n v="0"/>
    <n v="0"/>
    <n v="0"/>
    <n v="0"/>
    <n v="24029"/>
    <n v="24039"/>
    <n v="15"/>
    <n v="0"/>
    <n v="985599"/>
    <n v="99.31"/>
  </r>
  <r>
    <x v="31"/>
    <n v="0"/>
    <n v="0"/>
    <n v="0"/>
    <n v="0"/>
    <n v="24222"/>
    <n v="24232"/>
    <n v="15"/>
    <n v="0"/>
    <n v="993512"/>
    <n v="99.31"/>
  </r>
  <r>
    <x v="31"/>
    <n v="0"/>
    <n v="0"/>
    <n v="0"/>
    <n v="0"/>
    <n v="24407"/>
    <n v="24418"/>
    <n v="15"/>
    <n v="0"/>
    <n v="1001138"/>
    <n v="99.3"/>
  </r>
  <r>
    <x v="31"/>
    <n v="0"/>
    <n v="0"/>
    <n v="0"/>
    <n v="0"/>
    <n v="24610"/>
    <n v="24620"/>
    <n v="15"/>
    <n v="0"/>
    <n v="1009420"/>
    <n v="99.3"/>
  </r>
  <r>
    <x v="31"/>
    <n v="0"/>
    <n v="0"/>
    <n v="0"/>
    <n v="0"/>
    <n v="24788"/>
    <n v="24800"/>
    <n v="15"/>
    <n v="0"/>
    <n v="1016800"/>
    <n v="99.29"/>
  </r>
  <r>
    <x v="31"/>
    <n v="0"/>
    <n v="0"/>
    <n v="0"/>
    <n v="0"/>
    <n v="24978"/>
    <n v="24986"/>
    <n v="15"/>
    <n v="0"/>
    <n v="1024426"/>
    <n v="99.29"/>
  </r>
  <r>
    <x v="32"/>
    <n v="0"/>
    <n v="0"/>
    <n v="0"/>
    <n v="0"/>
    <n v="25204"/>
    <n v="25216"/>
    <n v="17"/>
    <n v="0"/>
    <n v="1033856"/>
    <n v="99.28"/>
  </r>
  <r>
    <x v="32"/>
    <n v="0"/>
    <n v="0"/>
    <n v="0"/>
    <n v="0"/>
    <n v="25387"/>
    <n v="25398"/>
    <n v="17"/>
    <n v="0"/>
    <n v="1041318"/>
    <n v="99.2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91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1"/>
    <n v="0"/>
    <n v="0"/>
    <n v="0"/>
    <n v="0"/>
    <n v="99.9"/>
  </r>
  <r>
    <x v="10"/>
    <n v="0"/>
    <n v="0"/>
    <n v="0"/>
    <n v="0"/>
    <n v="290"/>
    <n v="283"/>
    <n v="0"/>
    <n v="0"/>
    <n v="11603"/>
    <n v="99.89"/>
  </r>
  <r>
    <x v="10"/>
    <n v="0"/>
    <n v="0"/>
    <n v="0"/>
    <n v="0"/>
    <n v="433"/>
    <n v="430"/>
    <n v="0"/>
    <n v="0"/>
    <n v="17630"/>
    <n v="99.89"/>
  </r>
  <r>
    <x v="11"/>
    <n v="0"/>
    <n v="0"/>
    <n v="0"/>
    <n v="0"/>
    <n v="632"/>
    <n v="630"/>
    <n v="0"/>
    <n v="0"/>
    <n v="25830"/>
    <n v="99.88"/>
  </r>
  <r>
    <x v="11"/>
    <n v="0"/>
    <n v="0"/>
    <n v="0"/>
    <n v="0"/>
    <n v="832"/>
    <n v="832"/>
    <n v="0"/>
    <n v="0"/>
    <n v="34112"/>
    <n v="99.88"/>
  </r>
  <r>
    <x v="11"/>
    <n v="0"/>
    <n v="0"/>
    <n v="0"/>
    <n v="0"/>
    <n v="1015"/>
    <n v="1012"/>
    <n v="0"/>
    <n v="0"/>
    <n v="41492"/>
    <n v="99.87"/>
  </r>
  <r>
    <x v="11"/>
    <n v="0"/>
    <n v="0"/>
    <n v="0"/>
    <n v="0"/>
    <n v="1211"/>
    <n v="1210"/>
    <n v="0"/>
    <n v="0"/>
    <n v="49610"/>
    <n v="99.87"/>
  </r>
  <r>
    <x v="11"/>
    <n v="0"/>
    <n v="0"/>
    <n v="0"/>
    <n v="0"/>
    <n v="1402"/>
    <n v="1398"/>
    <n v="0"/>
    <n v="0"/>
    <n v="57318"/>
    <n v="99.86"/>
  </r>
  <r>
    <x v="12"/>
    <n v="0"/>
    <n v="0"/>
    <n v="0"/>
    <n v="0"/>
    <n v="1613"/>
    <n v="1613"/>
    <n v="1"/>
    <n v="0"/>
    <n v="66133"/>
    <n v="99.86"/>
  </r>
  <r>
    <x v="12"/>
    <n v="0"/>
    <n v="0"/>
    <n v="0"/>
    <n v="0"/>
    <n v="1816"/>
    <n v="1817"/>
    <n v="1"/>
    <n v="0"/>
    <n v="74497"/>
    <n v="99.85"/>
  </r>
  <r>
    <x v="12"/>
    <n v="0"/>
    <n v="0"/>
    <n v="0"/>
    <n v="0"/>
    <n v="2012"/>
    <n v="2008"/>
    <n v="1"/>
    <n v="0"/>
    <n v="82328"/>
    <n v="99.85"/>
  </r>
  <r>
    <x v="12"/>
    <n v="0"/>
    <n v="0"/>
    <n v="0"/>
    <n v="0"/>
    <n v="2204"/>
    <n v="2206"/>
    <n v="1"/>
    <n v="0"/>
    <n v="90446"/>
    <n v="99.84"/>
  </r>
  <r>
    <x v="12"/>
    <n v="0"/>
    <n v="0"/>
    <n v="0"/>
    <n v="0"/>
    <n v="2403"/>
    <n v="2404"/>
    <n v="1"/>
    <n v="0"/>
    <n v="98564"/>
    <n v="99.84"/>
  </r>
  <r>
    <x v="12"/>
    <n v="0"/>
    <n v="0"/>
    <n v="0"/>
    <n v="0"/>
    <n v="2582"/>
    <n v="2583"/>
    <n v="1"/>
    <n v="0"/>
    <n v="105903"/>
    <n v="99.83"/>
  </r>
  <r>
    <x v="12"/>
    <n v="0"/>
    <n v="0"/>
    <n v="0"/>
    <n v="0"/>
    <n v="2775"/>
    <n v="2776"/>
    <n v="1"/>
    <n v="0"/>
    <n v="113816"/>
    <n v="99.83"/>
  </r>
  <r>
    <x v="13"/>
    <n v="0"/>
    <n v="0"/>
    <n v="0"/>
    <n v="0"/>
    <n v="2973"/>
    <n v="2973"/>
    <n v="1"/>
    <n v="0"/>
    <n v="121893"/>
    <n v="99.83"/>
  </r>
  <r>
    <x v="13"/>
    <n v="0"/>
    <n v="0"/>
    <n v="0"/>
    <n v="0"/>
    <n v="3200"/>
    <n v="3203"/>
    <n v="2"/>
    <n v="0"/>
    <n v="131323"/>
    <n v="99.82"/>
  </r>
  <r>
    <x v="13"/>
    <n v="0"/>
    <n v="0"/>
    <n v="0"/>
    <n v="0"/>
    <n v="3386"/>
    <n v="3389"/>
    <n v="2"/>
    <n v="0"/>
    <n v="138949"/>
    <n v="99.82"/>
  </r>
  <r>
    <x v="13"/>
    <n v="0"/>
    <n v="0"/>
    <n v="0"/>
    <n v="0"/>
    <n v="3581"/>
    <n v="3584"/>
    <n v="2"/>
    <n v="0"/>
    <n v="146944"/>
    <n v="99.81"/>
  </r>
  <r>
    <x v="13"/>
    <n v="0"/>
    <n v="0"/>
    <n v="0"/>
    <n v="0"/>
    <n v="3773"/>
    <n v="3774"/>
    <n v="2"/>
    <n v="0"/>
    <n v="154734"/>
    <n v="99.81"/>
  </r>
  <r>
    <x v="14"/>
    <n v="0"/>
    <n v="0"/>
    <n v="0"/>
    <n v="0"/>
    <n v="3964"/>
    <n v="3965"/>
    <n v="2"/>
    <n v="0"/>
    <n v="162565"/>
    <n v="99.8"/>
  </r>
  <r>
    <x v="14"/>
    <n v="0"/>
    <n v="0"/>
    <n v="0"/>
    <n v="0"/>
    <n v="4147"/>
    <n v="4148"/>
    <n v="2"/>
    <n v="0"/>
    <n v="170068"/>
    <n v="99.8"/>
  </r>
  <r>
    <x v="14"/>
    <n v="0"/>
    <n v="0"/>
    <n v="0"/>
    <n v="0"/>
    <n v="4352"/>
    <n v="4353"/>
    <n v="2"/>
    <n v="0"/>
    <n v="178473"/>
    <n v="99.79"/>
  </r>
  <r>
    <x v="14"/>
    <n v="0"/>
    <n v="0"/>
    <n v="0"/>
    <n v="0"/>
    <n v="4546"/>
    <n v="4545"/>
    <n v="2"/>
    <n v="0"/>
    <n v="186345"/>
    <n v="99.79"/>
  </r>
  <r>
    <x v="14"/>
    <n v="0"/>
    <n v="0"/>
    <n v="0"/>
    <n v="0"/>
    <n v="4761"/>
    <n v="4764"/>
    <n v="3"/>
    <n v="0"/>
    <n v="195324"/>
    <n v="99.78"/>
  </r>
  <r>
    <x v="14"/>
    <n v="0"/>
    <n v="0"/>
    <n v="0"/>
    <n v="0"/>
    <n v="4961"/>
    <n v="4962"/>
    <n v="3"/>
    <n v="0"/>
    <n v="203442"/>
    <n v="99.78"/>
  </r>
  <r>
    <x v="14"/>
    <n v="0"/>
    <n v="0"/>
    <n v="0"/>
    <n v="0"/>
    <n v="5152"/>
    <n v="5153"/>
    <n v="3"/>
    <n v="0"/>
    <n v="211273"/>
    <n v="99.77"/>
  </r>
  <r>
    <x v="15"/>
    <n v="0"/>
    <n v="0"/>
    <n v="0"/>
    <n v="0"/>
    <n v="5356"/>
    <n v="5355"/>
    <n v="3"/>
    <n v="0"/>
    <n v="219555"/>
    <n v="99.77"/>
  </r>
  <r>
    <x v="15"/>
    <n v="0"/>
    <n v="0"/>
    <n v="0"/>
    <n v="0"/>
    <n v="5542"/>
    <n v="5546"/>
    <n v="3"/>
    <n v="0"/>
    <n v="227386"/>
    <n v="99.76"/>
  </r>
  <r>
    <x v="15"/>
    <n v="0"/>
    <n v="0"/>
    <n v="0"/>
    <n v="0"/>
    <n v="5731"/>
    <n v="5733"/>
    <n v="3"/>
    <n v="0"/>
    <n v="235053"/>
    <n v="99.76"/>
  </r>
  <r>
    <x v="15"/>
    <n v="0"/>
    <n v="0"/>
    <n v="0"/>
    <n v="0"/>
    <n v="5930"/>
    <n v="5932"/>
    <n v="3"/>
    <n v="0"/>
    <n v="243212"/>
    <n v="99.75"/>
  </r>
  <r>
    <x v="15"/>
    <n v="0"/>
    <n v="0"/>
    <n v="0"/>
    <n v="0"/>
    <n v="6129"/>
    <n v="6128"/>
    <n v="3"/>
    <n v="0"/>
    <n v="251248"/>
    <n v="99.75"/>
  </r>
  <r>
    <x v="16"/>
    <n v="0"/>
    <n v="0"/>
    <n v="0"/>
    <n v="0"/>
    <n v="6337"/>
    <n v="6339"/>
    <n v="4"/>
    <n v="0"/>
    <n v="259899"/>
    <n v="99.74"/>
  </r>
  <r>
    <x v="16"/>
    <n v="0"/>
    <n v="0"/>
    <n v="0"/>
    <n v="0"/>
    <n v="6547"/>
    <n v="6549"/>
    <n v="4"/>
    <n v="0"/>
    <n v="268509"/>
    <n v="99.74"/>
  </r>
  <r>
    <x v="16"/>
    <n v="0"/>
    <n v="0"/>
    <n v="0"/>
    <n v="0"/>
    <n v="6735"/>
    <n v="6738"/>
    <n v="4"/>
    <n v="0"/>
    <n v="276258"/>
    <n v="99.73"/>
  </r>
  <r>
    <x v="16"/>
    <n v="0"/>
    <n v="0"/>
    <n v="0"/>
    <n v="0"/>
    <n v="6921"/>
    <n v="6926"/>
    <n v="4"/>
    <n v="0"/>
    <n v="283966"/>
    <n v="99.73"/>
  </r>
  <r>
    <x v="16"/>
    <n v="0"/>
    <n v="0"/>
    <n v="0"/>
    <n v="0"/>
    <n v="7117"/>
    <n v="7118"/>
    <n v="4"/>
    <n v="0"/>
    <n v="291838"/>
    <n v="99.72"/>
  </r>
  <r>
    <x v="16"/>
    <n v="0"/>
    <n v="0"/>
    <n v="0"/>
    <n v="0"/>
    <n v="7320"/>
    <n v="7320"/>
    <n v="4"/>
    <n v="0"/>
    <n v="300120"/>
    <n v="99.72"/>
  </r>
  <r>
    <x v="16"/>
    <n v="0"/>
    <n v="0"/>
    <n v="0"/>
    <n v="0"/>
    <n v="7511"/>
    <n v="7511"/>
    <n v="4"/>
    <n v="0"/>
    <n v="307951"/>
    <n v="99.71"/>
  </r>
  <r>
    <x v="17"/>
    <n v="0"/>
    <n v="0"/>
    <n v="0"/>
    <n v="0"/>
    <n v="7709"/>
    <n v="7708"/>
    <n v="4"/>
    <n v="0"/>
    <n v="316028"/>
    <n v="99.71"/>
  </r>
  <r>
    <x v="17"/>
    <n v="0"/>
    <n v="0"/>
    <n v="0"/>
    <n v="0"/>
    <n v="7925"/>
    <n v="7927"/>
    <n v="5"/>
    <n v="0"/>
    <n v="325007"/>
    <n v="99.7"/>
  </r>
  <r>
    <x v="17"/>
    <n v="0"/>
    <n v="0"/>
    <n v="0"/>
    <n v="0"/>
    <n v="8114"/>
    <n v="8116"/>
    <n v="5"/>
    <n v="0"/>
    <n v="332756"/>
    <n v="99.7"/>
  </r>
  <r>
    <x v="17"/>
    <n v="0"/>
    <n v="0"/>
    <n v="0"/>
    <n v="0"/>
    <n v="8302"/>
    <n v="8306"/>
    <n v="5"/>
    <n v="0"/>
    <n v="340546"/>
    <n v="99.7"/>
  </r>
  <r>
    <x v="17"/>
    <n v="0"/>
    <n v="0"/>
    <n v="0"/>
    <n v="0"/>
    <n v="8502"/>
    <n v="8506"/>
    <n v="5"/>
    <n v="0"/>
    <n v="348746"/>
    <n v="99.69"/>
  </r>
  <r>
    <x v="18"/>
    <n v="0"/>
    <n v="0"/>
    <n v="0"/>
    <n v="0"/>
    <n v="8706"/>
    <n v="8710"/>
    <n v="5"/>
    <n v="0"/>
    <n v="357110"/>
    <n v="99.69"/>
  </r>
  <r>
    <x v="18"/>
    <n v="0"/>
    <n v="0"/>
    <n v="0"/>
    <n v="0"/>
    <n v="8893"/>
    <n v="8896"/>
    <n v="5"/>
    <n v="0"/>
    <n v="364736"/>
    <n v="99.68"/>
  </r>
  <r>
    <x v="18"/>
    <n v="0"/>
    <n v="0"/>
    <n v="0"/>
    <n v="0"/>
    <n v="9083"/>
    <n v="9086"/>
    <n v="5"/>
    <n v="0"/>
    <n v="372526"/>
    <n v="99.68"/>
  </r>
  <r>
    <x v="18"/>
    <n v="0"/>
    <n v="0"/>
    <n v="0"/>
    <n v="0"/>
    <n v="9282"/>
    <n v="9285"/>
    <n v="5"/>
    <n v="0"/>
    <n v="380685"/>
    <n v="99.67"/>
  </r>
  <r>
    <x v="18"/>
    <n v="0"/>
    <n v="0"/>
    <n v="0"/>
    <n v="0"/>
    <n v="9496"/>
    <n v="9500"/>
    <n v="6"/>
    <n v="0"/>
    <n v="389500"/>
    <n v="99.67"/>
  </r>
  <r>
    <x v="18"/>
    <n v="0"/>
    <n v="0"/>
    <n v="0"/>
    <n v="0"/>
    <n v="9693"/>
    <n v="9698"/>
    <n v="6"/>
    <n v="0"/>
    <n v="397618"/>
    <n v="99.66"/>
  </r>
  <r>
    <x v="18"/>
    <n v="0"/>
    <n v="0"/>
    <n v="0"/>
    <n v="0"/>
    <n v="9890"/>
    <n v="9892"/>
    <n v="6"/>
    <n v="0"/>
    <n v="405572"/>
    <n v="99.66"/>
  </r>
  <r>
    <x v="19"/>
    <n v="0"/>
    <n v="0"/>
    <n v="0"/>
    <n v="0"/>
    <n v="10083"/>
    <n v="10088"/>
    <n v="6"/>
    <n v="0"/>
    <n v="413608"/>
    <n v="99.65"/>
  </r>
  <r>
    <x v="19"/>
    <n v="0"/>
    <n v="0"/>
    <n v="0"/>
    <n v="0"/>
    <n v="10274"/>
    <n v="10279"/>
    <n v="6"/>
    <n v="0"/>
    <n v="421439"/>
    <n v="99.65"/>
  </r>
  <r>
    <x v="19"/>
    <n v="0"/>
    <n v="0"/>
    <n v="0"/>
    <n v="0"/>
    <n v="10474"/>
    <n v="10478"/>
    <n v="6"/>
    <n v="0"/>
    <n v="429598"/>
    <n v="99.64"/>
  </r>
  <r>
    <x v="19"/>
    <n v="0"/>
    <n v="0"/>
    <n v="0"/>
    <n v="0"/>
    <n v="10656"/>
    <n v="10658"/>
    <n v="6"/>
    <n v="0"/>
    <n v="436978"/>
    <n v="99.64"/>
  </r>
  <r>
    <x v="19"/>
    <n v="0"/>
    <n v="0"/>
    <n v="0"/>
    <n v="0"/>
    <n v="10855"/>
    <n v="10855"/>
    <n v="6"/>
    <n v="0"/>
    <n v="445055"/>
    <n v="99.63"/>
  </r>
  <r>
    <x v="20"/>
    <n v="0"/>
    <n v="0"/>
    <n v="0"/>
    <n v="0"/>
    <n v="11070"/>
    <n v="11071"/>
    <n v="7"/>
    <n v="0"/>
    <n v="453911"/>
    <n v="99.63"/>
  </r>
  <r>
    <x v="20"/>
    <n v="0"/>
    <n v="0"/>
    <n v="0"/>
    <n v="0"/>
    <n v="11261"/>
    <n v="11265"/>
    <n v="7"/>
    <n v="0"/>
    <n v="461865"/>
    <n v="99.62"/>
  </r>
  <r>
    <x v="20"/>
    <n v="0"/>
    <n v="0"/>
    <n v="0"/>
    <n v="0"/>
    <n v="11455"/>
    <n v="11458"/>
    <n v="7"/>
    <n v="0"/>
    <n v="469778"/>
    <n v="99.62"/>
  </r>
  <r>
    <x v="20"/>
    <n v="0"/>
    <n v="0"/>
    <n v="0"/>
    <n v="0"/>
    <n v="11655"/>
    <n v="11662"/>
    <n v="7"/>
    <n v="0"/>
    <n v="478142"/>
    <n v="99.61"/>
  </r>
  <r>
    <x v="20"/>
    <n v="0"/>
    <n v="0"/>
    <n v="0"/>
    <n v="0"/>
    <n v="11851"/>
    <n v="11852"/>
    <n v="7"/>
    <n v="0"/>
    <n v="485932"/>
    <n v="99.61"/>
  </r>
  <r>
    <x v="20"/>
    <n v="0"/>
    <n v="0"/>
    <n v="0"/>
    <n v="0"/>
    <n v="12037"/>
    <n v="12042"/>
    <n v="7"/>
    <n v="0"/>
    <n v="493722"/>
    <n v="99.6"/>
  </r>
  <r>
    <x v="20"/>
    <n v="0"/>
    <n v="0"/>
    <n v="0"/>
    <n v="0"/>
    <n v="12238"/>
    <n v="12243"/>
    <n v="7"/>
    <n v="0"/>
    <n v="501963"/>
    <n v="99.6"/>
  </r>
  <r>
    <x v="21"/>
    <n v="0"/>
    <n v="0"/>
    <n v="0"/>
    <n v="0"/>
    <n v="12436"/>
    <n v="12437"/>
    <n v="7"/>
    <n v="0"/>
    <n v="509917"/>
    <n v="99.59"/>
  </r>
  <r>
    <x v="21"/>
    <n v="0"/>
    <n v="0"/>
    <n v="0"/>
    <n v="0"/>
    <n v="12638"/>
    <n v="12644"/>
    <n v="8"/>
    <n v="0"/>
    <n v="518404"/>
    <n v="99.59"/>
  </r>
  <r>
    <x v="21"/>
    <n v="0"/>
    <n v="0"/>
    <n v="0"/>
    <n v="0"/>
    <n v="12846"/>
    <n v="12850"/>
    <n v="8"/>
    <n v="0"/>
    <n v="526850"/>
    <n v="99.58"/>
  </r>
  <r>
    <x v="21"/>
    <n v="0"/>
    <n v="0"/>
    <n v="0"/>
    <n v="0"/>
    <n v="13030"/>
    <n v="13033"/>
    <n v="8"/>
    <n v="0"/>
    <n v="534353"/>
    <n v="99.58"/>
  </r>
  <r>
    <x v="21"/>
    <n v="0"/>
    <n v="0"/>
    <n v="0"/>
    <n v="0"/>
    <n v="13226"/>
    <n v="13231"/>
    <n v="8"/>
    <n v="0"/>
    <n v="542471"/>
    <n v="99.58"/>
  </r>
  <r>
    <x v="22"/>
    <n v="0"/>
    <n v="0"/>
    <n v="0"/>
    <n v="0"/>
    <n v="13432"/>
    <n v="13431"/>
    <n v="8"/>
    <n v="0"/>
    <n v="550671"/>
    <n v="99.57"/>
  </r>
  <r>
    <x v="22"/>
    <n v="0"/>
    <n v="0"/>
    <n v="0"/>
    <n v="0"/>
    <n v="13611"/>
    <n v="13619"/>
    <n v="8"/>
    <n v="0"/>
    <n v="558379"/>
    <n v="99.57"/>
  </r>
  <r>
    <x v="22"/>
    <n v="0"/>
    <n v="0"/>
    <n v="0"/>
    <n v="0"/>
    <n v="13805"/>
    <n v="13811"/>
    <n v="8"/>
    <n v="0"/>
    <n v="566251"/>
    <n v="99.56"/>
  </r>
  <r>
    <x v="22"/>
    <n v="0"/>
    <n v="0"/>
    <n v="0"/>
    <n v="0"/>
    <n v="14000"/>
    <n v="14006"/>
    <n v="8"/>
    <n v="0"/>
    <n v="574246"/>
    <n v="99.56"/>
  </r>
  <r>
    <x v="22"/>
    <n v="0"/>
    <n v="0"/>
    <n v="0"/>
    <n v="0"/>
    <n v="14215"/>
    <n v="14218"/>
    <n v="9"/>
    <n v="0"/>
    <n v="582938"/>
    <n v="99.55"/>
  </r>
  <r>
    <x v="22"/>
    <n v="0"/>
    <n v="0"/>
    <n v="0"/>
    <n v="0"/>
    <n v="14401"/>
    <n v="14406"/>
    <n v="9"/>
    <n v="0"/>
    <n v="590646"/>
    <n v="99.55"/>
  </r>
  <r>
    <x v="22"/>
    <n v="0"/>
    <n v="0"/>
    <n v="0"/>
    <n v="0"/>
    <n v="14603"/>
    <n v="14610"/>
    <n v="9"/>
    <n v="0"/>
    <n v="599010"/>
    <n v="99.54"/>
  </r>
  <r>
    <x v="23"/>
    <n v="0"/>
    <n v="0"/>
    <n v="0"/>
    <n v="0"/>
    <n v="14791"/>
    <n v="14798"/>
    <n v="9"/>
    <n v="0"/>
    <n v="606718"/>
    <n v="99.54"/>
  </r>
  <r>
    <x v="23"/>
    <n v="0"/>
    <n v="0"/>
    <n v="0"/>
    <n v="0"/>
    <n v="14984"/>
    <n v="14989"/>
    <n v="9"/>
    <n v="0"/>
    <n v="614549"/>
    <n v="99.53"/>
  </r>
  <r>
    <x v="23"/>
    <n v="0"/>
    <n v="0"/>
    <n v="0"/>
    <n v="0"/>
    <n v="15167"/>
    <n v="15173"/>
    <n v="9"/>
    <n v="0"/>
    <n v="622093"/>
    <n v="99.53"/>
  </r>
  <r>
    <x v="23"/>
    <n v="0"/>
    <n v="0"/>
    <n v="0"/>
    <n v="0"/>
    <n v="15356"/>
    <n v="15359"/>
    <n v="9"/>
    <n v="0"/>
    <n v="629719"/>
    <n v="99.52"/>
  </r>
  <r>
    <x v="23"/>
    <n v="0"/>
    <n v="0"/>
    <n v="0"/>
    <n v="0"/>
    <n v="15552"/>
    <n v="15554"/>
    <n v="9"/>
    <n v="0"/>
    <n v="637714"/>
    <n v="99.52"/>
  </r>
  <r>
    <x v="24"/>
    <n v="0"/>
    <n v="0"/>
    <n v="0"/>
    <n v="0"/>
    <n v="15782"/>
    <n v="15788"/>
    <n v="10"/>
    <n v="0"/>
    <n v="647308"/>
    <n v="99.51"/>
  </r>
  <r>
    <x v="24"/>
    <n v="0"/>
    <n v="0"/>
    <n v="0"/>
    <n v="0"/>
    <n v="15970"/>
    <n v="15975"/>
    <n v="10"/>
    <n v="0"/>
    <n v="654975"/>
    <n v="99.51"/>
  </r>
  <r>
    <x v="24"/>
    <n v="0"/>
    <n v="0"/>
    <n v="0"/>
    <n v="0"/>
    <n v="16166"/>
    <n v="16171"/>
    <n v="10"/>
    <n v="0"/>
    <n v="663011"/>
    <n v="99.5"/>
  </r>
  <r>
    <x v="24"/>
    <n v="0"/>
    <n v="0"/>
    <n v="0"/>
    <n v="0"/>
    <n v="16362"/>
    <n v="16369"/>
    <n v="10"/>
    <n v="0"/>
    <n v="671129"/>
    <n v="99.5"/>
  </r>
  <r>
    <x v="24"/>
    <n v="0"/>
    <n v="0"/>
    <n v="0"/>
    <n v="0"/>
    <n v="16553"/>
    <n v="16562"/>
    <n v="10"/>
    <n v="0"/>
    <n v="679042"/>
    <n v="99.49"/>
  </r>
  <r>
    <x v="24"/>
    <n v="0"/>
    <n v="0"/>
    <n v="0"/>
    <n v="0"/>
    <n v="16740"/>
    <n v="16746"/>
    <n v="10"/>
    <n v="0"/>
    <n v="686586"/>
    <n v="99.49"/>
  </r>
  <r>
    <x v="24"/>
    <n v="0"/>
    <n v="0"/>
    <n v="0"/>
    <n v="0"/>
    <n v="16931"/>
    <n v="16938"/>
    <n v="10"/>
    <n v="0"/>
    <n v="694458"/>
    <n v="99.48"/>
  </r>
  <r>
    <x v="25"/>
    <n v="0"/>
    <n v="0"/>
    <n v="0"/>
    <n v="0"/>
    <n v="17122"/>
    <n v="17126"/>
    <n v="10"/>
    <n v="0"/>
    <n v="702166"/>
    <n v="99.48"/>
  </r>
  <r>
    <x v="25"/>
    <n v="0"/>
    <n v="0"/>
    <n v="0"/>
    <n v="0"/>
    <n v="17340"/>
    <n v="17343"/>
    <n v="11"/>
    <n v="0"/>
    <n v="711063"/>
    <n v="99.47"/>
  </r>
  <r>
    <x v="25"/>
    <n v="0"/>
    <n v="0"/>
    <n v="0"/>
    <n v="0"/>
    <n v="17528"/>
    <n v="17536"/>
    <n v="11"/>
    <n v="0"/>
    <n v="718976"/>
    <n v="99.47"/>
  </r>
  <r>
    <x v="25"/>
    <n v="0"/>
    <n v="0"/>
    <n v="0"/>
    <n v="0"/>
    <n v="17720"/>
    <n v="17730"/>
    <n v="11"/>
    <n v="0"/>
    <n v="726930"/>
    <n v="99.46"/>
  </r>
  <r>
    <x v="25"/>
    <n v="0"/>
    <n v="0"/>
    <n v="0"/>
    <n v="0"/>
    <n v="17926"/>
    <n v="17935"/>
    <n v="11"/>
    <n v="0"/>
    <n v="735335"/>
    <n v="99.46"/>
  </r>
  <r>
    <x v="26"/>
    <n v="0"/>
    <n v="0"/>
    <n v="0"/>
    <n v="0"/>
    <n v="18100"/>
    <n v="18111"/>
    <n v="11"/>
    <n v="0"/>
    <n v="742551"/>
    <n v="99.46"/>
  </r>
  <r>
    <x v="26"/>
    <n v="0"/>
    <n v="0"/>
    <n v="0"/>
    <n v="0"/>
    <n v="18309"/>
    <n v="18319"/>
    <n v="11"/>
    <n v="0"/>
    <n v="751079"/>
    <n v="99.45"/>
  </r>
  <r>
    <x v="26"/>
    <n v="0"/>
    <n v="0"/>
    <n v="0"/>
    <n v="0"/>
    <n v="18507"/>
    <n v="18514"/>
    <n v="11"/>
    <n v="0"/>
    <n v="759074"/>
    <n v="99.45"/>
  </r>
  <r>
    <x v="26"/>
    <n v="0"/>
    <n v="0"/>
    <n v="0"/>
    <n v="0"/>
    <n v="18695"/>
    <n v="18702"/>
    <n v="11"/>
    <n v="0"/>
    <n v="766782"/>
    <n v="99.44"/>
  </r>
  <r>
    <x v="26"/>
    <n v="0"/>
    <n v="0"/>
    <n v="0"/>
    <n v="0"/>
    <n v="18903"/>
    <n v="18911"/>
    <n v="12"/>
    <n v="0"/>
    <n v="775351"/>
    <n v="99.44"/>
  </r>
  <r>
    <x v="26"/>
    <n v="0"/>
    <n v="0"/>
    <n v="0"/>
    <n v="0"/>
    <n v="19112"/>
    <n v="19121"/>
    <n v="12"/>
    <n v="0"/>
    <n v="783961"/>
    <n v="99.43"/>
  </r>
  <r>
    <x v="26"/>
    <n v="0"/>
    <n v="0"/>
    <n v="0"/>
    <n v="0"/>
    <n v="19300"/>
    <n v="19308"/>
    <n v="12"/>
    <n v="0"/>
    <n v="791628"/>
    <n v="99.43"/>
  </r>
  <r>
    <x v="27"/>
    <n v="0"/>
    <n v="0"/>
    <n v="0"/>
    <n v="0"/>
    <n v="19501"/>
    <n v="19508"/>
    <n v="12"/>
    <n v="0"/>
    <n v="799828"/>
    <n v="99.42"/>
  </r>
  <r>
    <x v="27"/>
    <n v="0"/>
    <n v="0"/>
    <n v="0"/>
    <n v="0"/>
    <n v="19692"/>
    <n v="19700"/>
    <n v="12"/>
    <n v="0"/>
    <n v="807700"/>
    <n v="99.42"/>
  </r>
  <r>
    <x v="27"/>
    <n v="0"/>
    <n v="0"/>
    <n v="0"/>
    <n v="0"/>
    <n v="19883"/>
    <n v="19891"/>
    <n v="12"/>
    <n v="0"/>
    <n v="815531"/>
    <n v="99.41"/>
  </r>
  <r>
    <x v="27"/>
    <n v="0"/>
    <n v="0"/>
    <n v="0"/>
    <n v="0"/>
    <n v="20072"/>
    <n v="20081"/>
    <n v="12"/>
    <n v="0"/>
    <n v="823321"/>
    <n v="99.41"/>
  </r>
  <r>
    <x v="27"/>
    <n v="0"/>
    <n v="0"/>
    <n v="0"/>
    <n v="0"/>
    <n v="20269"/>
    <n v="20278"/>
    <n v="12"/>
    <n v="0"/>
    <n v="831398"/>
    <n v="99.4"/>
  </r>
  <r>
    <x v="28"/>
    <n v="0"/>
    <n v="0"/>
    <n v="0"/>
    <n v="0"/>
    <n v="20482"/>
    <n v="20491"/>
    <n v="13"/>
    <n v="0"/>
    <n v="840131"/>
    <n v="99.4"/>
  </r>
  <r>
    <x v="28"/>
    <n v="0"/>
    <n v="0"/>
    <n v="0"/>
    <n v="0"/>
    <n v="20679"/>
    <n v="20690"/>
    <n v="13"/>
    <n v="0"/>
    <n v="848290"/>
    <n v="99.39"/>
  </r>
  <r>
    <x v="28"/>
    <n v="0"/>
    <n v="0"/>
    <n v="0"/>
    <n v="0"/>
    <n v="20873"/>
    <n v="20879"/>
    <n v="13"/>
    <n v="0"/>
    <n v="856039"/>
    <n v="99.39"/>
  </r>
  <r>
    <x v="28"/>
    <n v="0"/>
    <n v="0"/>
    <n v="0"/>
    <n v="0"/>
    <n v="21063"/>
    <n v="21070"/>
    <n v="13"/>
    <n v="0"/>
    <n v="863870"/>
    <n v="99.38"/>
  </r>
  <r>
    <x v="28"/>
    <n v="0"/>
    <n v="0"/>
    <n v="0"/>
    <n v="0"/>
    <n v="21270"/>
    <n v="21276"/>
    <n v="13"/>
    <n v="0"/>
    <n v="872316"/>
    <n v="99.38"/>
  </r>
  <r>
    <x v="28"/>
    <n v="0"/>
    <n v="0"/>
    <n v="0"/>
    <n v="0"/>
    <n v="21454"/>
    <n v="21460"/>
    <n v="13"/>
    <n v="0"/>
    <n v="879860"/>
    <n v="99.37"/>
  </r>
  <r>
    <x v="28"/>
    <n v="0"/>
    <n v="0"/>
    <n v="0"/>
    <n v="0"/>
    <n v="21660"/>
    <n v="21670"/>
    <n v="13"/>
    <n v="0"/>
    <n v="888470"/>
    <n v="99.37"/>
  </r>
  <r>
    <x v="29"/>
    <n v="0"/>
    <n v="0"/>
    <n v="0"/>
    <n v="0"/>
    <n v="21847"/>
    <n v="21853"/>
    <n v="13"/>
    <n v="0"/>
    <n v="895973"/>
    <n v="99.36"/>
  </r>
  <r>
    <x v="29"/>
    <n v="0"/>
    <n v="0"/>
    <n v="0"/>
    <n v="0"/>
    <n v="22058"/>
    <n v="22067"/>
    <n v="14"/>
    <n v="0"/>
    <n v="904747"/>
    <n v="99.36"/>
  </r>
  <r>
    <x v="29"/>
    <n v="0"/>
    <n v="0"/>
    <n v="0"/>
    <n v="0"/>
    <n v="22254"/>
    <n v="22262"/>
    <n v="14"/>
    <n v="0"/>
    <n v="912742"/>
    <n v="99.35"/>
  </r>
  <r>
    <x v="29"/>
    <n v="0"/>
    <n v="0"/>
    <n v="0"/>
    <n v="0"/>
    <n v="22446"/>
    <n v="22457"/>
    <n v="14"/>
    <n v="0"/>
    <n v="920737"/>
    <n v="99.35"/>
  </r>
  <r>
    <x v="29"/>
    <n v="0"/>
    <n v="0"/>
    <n v="0"/>
    <n v="0"/>
    <n v="22643"/>
    <n v="22653"/>
    <n v="14"/>
    <n v="0"/>
    <n v="928773"/>
    <n v="99.34"/>
  </r>
  <r>
    <x v="30"/>
    <n v="0"/>
    <n v="0"/>
    <n v="0"/>
    <n v="0"/>
    <n v="22839"/>
    <n v="22852"/>
    <n v="14"/>
    <n v="0"/>
    <n v="936932"/>
    <n v="99.34"/>
  </r>
  <r>
    <x v="30"/>
    <n v="0"/>
    <n v="0"/>
    <n v="0"/>
    <n v="0"/>
    <n v="23029"/>
    <n v="23040"/>
    <n v="14"/>
    <n v="0"/>
    <n v="944640"/>
    <n v="99.33"/>
  </r>
  <r>
    <x v="30"/>
    <n v="0"/>
    <n v="0"/>
    <n v="0"/>
    <n v="0"/>
    <n v="23229"/>
    <n v="23239"/>
    <n v="14"/>
    <n v="0"/>
    <n v="952799"/>
    <n v="99.33"/>
  </r>
  <r>
    <x v="30"/>
    <n v="0"/>
    <n v="0"/>
    <n v="0"/>
    <n v="0"/>
    <n v="23420"/>
    <n v="23430"/>
    <n v="14"/>
    <n v="0"/>
    <n v="960630"/>
    <n v="99.33"/>
  </r>
  <r>
    <x v="30"/>
    <n v="0"/>
    <n v="0"/>
    <n v="0"/>
    <n v="0"/>
    <n v="23636"/>
    <n v="23646"/>
    <n v="15"/>
    <n v="0"/>
    <n v="969486"/>
    <n v="99.32"/>
  </r>
  <r>
    <x v="30"/>
    <n v="0"/>
    <n v="0"/>
    <n v="0"/>
    <n v="0"/>
    <n v="23826"/>
    <n v="23838"/>
    <n v="15"/>
    <n v="0"/>
    <n v="977358"/>
    <n v="99.32"/>
  </r>
  <r>
    <x v="30"/>
    <n v="0"/>
    <n v="0"/>
    <n v="0"/>
    <n v="0"/>
    <n v="24029"/>
    <n v="24039"/>
    <n v="15"/>
    <n v="0"/>
    <n v="985599"/>
    <n v="99.31"/>
  </r>
  <r>
    <x v="31"/>
    <n v="0"/>
    <n v="0"/>
    <n v="0"/>
    <n v="0"/>
    <n v="24222"/>
    <n v="24232"/>
    <n v="15"/>
    <n v="0"/>
    <n v="993512"/>
    <n v="99.31"/>
  </r>
  <r>
    <x v="31"/>
    <n v="0"/>
    <n v="0"/>
    <n v="0"/>
    <n v="0"/>
    <n v="24407"/>
    <n v="24418"/>
    <n v="15"/>
    <n v="0"/>
    <n v="1001138"/>
    <n v="99.3"/>
  </r>
  <r>
    <x v="31"/>
    <n v="0"/>
    <n v="0"/>
    <n v="0"/>
    <n v="0"/>
    <n v="24610"/>
    <n v="24620"/>
    <n v="15"/>
    <n v="0"/>
    <n v="1009420"/>
    <n v="99.3"/>
  </r>
  <r>
    <x v="31"/>
    <n v="0"/>
    <n v="0"/>
    <n v="0"/>
    <n v="0"/>
    <n v="24788"/>
    <n v="24800"/>
    <n v="15"/>
    <n v="0"/>
    <n v="1016800"/>
    <n v="99.29"/>
  </r>
  <r>
    <x v="31"/>
    <n v="0"/>
    <n v="0"/>
    <n v="0"/>
    <n v="0"/>
    <n v="24978"/>
    <n v="24986"/>
    <n v="15"/>
    <n v="0"/>
    <n v="1024426"/>
    <n v="99.29"/>
  </r>
  <r>
    <x v="32"/>
    <n v="0"/>
    <n v="0"/>
    <n v="0"/>
    <n v="0"/>
    <n v="25204"/>
    <n v="25216"/>
    <n v="17"/>
    <n v="0"/>
    <n v="1033856"/>
    <n v="99.28"/>
  </r>
  <r>
    <x v="32"/>
    <n v="0"/>
    <n v="0"/>
    <n v="0"/>
    <n v="0"/>
    <n v="25387"/>
    <n v="25398"/>
    <n v="17"/>
    <n v="0"/>
    <n v="1041318"/>
    <n v="99.2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1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3"/>
    <n v="0"/>
    <n v="0"/>
    <n v="0"/>
    <n v="0"/>
    <n v="99.9"/>
  </r>
  <r>
    <x v="10"/>
    <n v="0"/>
    <n v="0"/>
    <n v="0"/>
    <n v="0"/>
    <n v="288"/>
    <n v="285"/>
    <n v="0"/>
    <n v="0"/>
    <n v="11685"/>
    <n v="99.89"/>
  </r>
  <r>
    <x v="10"/>
    <n v="0"/>
    <n v="0"/>
    <n v="0"/>
    <n v="0"/>
    <n v="444"/>
    <n v="441"/>
    <n v="0"/>
    <n v="0"/>
    <n v="18081"/>
    <n v="99.89"/>
  </r>
  <r>
    <x v="11"/>
    <n v="0"/>
    <n v="0"/>
    <n v="0"/>
    <n v="0"/>
    <n v="629"/>
    <n v="627"/>
    <n v="0"/>
    <n v="0"/>
    <n v="25707"/>
    <n v="99.88"/>
  </r>
  <r>
    <x v="11"/>
    <n v="0"/>
    <n v="0"/>
    <n v="0"/>
    <n v="0"/>
    <n v="829"/>
    <n v="826"/>
    <n v="0"/>
    <n v="0"/>
    <n v="33866"/>
    <n v="99.88"/>
  </r>
  <r>
    <x v="11"/>
    <n v="0"/>
    <n v="0"/>
    <n v="0"/>
    <n v="0"/>
    <n v="1016"/>
    <n v="1013"/>
    <n v="0"/>
    <n v="0"/>
    <n v="41533"/>
    <n v="99.87"/>
  </r>
  <r>
    <x v="11"/>
    <n v="0"/>
    <n v="0"/>
    <n v="0"/>
    <n v="0"/>
    <n v="1208"/>
    <n v="1204"/>
    <n v="0"/>
    <n v="0"/>
    <n v="49364"/>
    <n v="99.87"/>
  </r>
  <r>
    <x v="11"/>
    <n v="0"/>
    <n v="0"/>
    <n v="0"/>
    <n v="0"/>
    <n v="1419"/>
    <n v="1411"/>
    <n v="0"/>
    <n v="0"/>
    <n v="57851"/>
    <n v="99.86"/>
  </r>
  <r>
    <x v="12"/>
    <n v="0"/>
    <n v="0"/>
    <n v="0"/>
    <n v="0"/>
    <n v="1630"/>
    <n v="1627"/>
    <n v="1"/>
    <n v="0"/>
    <n v="66707"/>
    <n v="99.86"/>
  </r>
  <r>
    <x v="12"/>
    <n v="0"/>
    <n v="0"/>
    <n v="0"/>
    <n v="0"/>
    <n v="1818"/>
    <n v="1816"/>
    <n v="1"/>
    <n v="0"/>
    <n v="74456"/>
    <n v="99.85"/>
  </r>
  <r>
    <x v="12"/>
    <n v="0"/>
    <n v="0"/>
    <n v="0"/>
    <n v="0"/>
    <n v="2024"/>
    <n v="2021"/>
    <n v="1"/>
    <n v="0"/>
    <n v="82861"/>
    <n v="99.85"/>
  </r>
  <r>
    <x v="12"/>
    <n v="0"/>
    <n v="0"/>
    <n v="0"/>
    <n v="0"/>
    <n v="2216"/>
    <n v="2212"/>
    <n v="1"/>
    <n v="0"/>
    <n v="90692"/>
    <n v="99.84"/>
  </r>
  <r>
    <x v="12"/>
    <n v="0"/>
    <n v="0"/>
    <n v="0"/>
    <n v="0"/>
    <n v="2417"/>
    <n v="2413"/>
    <n v="1"/>
    <n v="0"/>
    <n v="98933"/>
    <n v="99.84"/>
  </r>
  <r>
    <x v="12"/>
    <n v="0"/>
    <n v="0"/>
    <n v="0"/>
    <n v="0"/>
    <n v="2597"/>
    <n v="2595"/>
    <n v="1"/>
    <n v="0"/>
    <n v="106395"/>
    <n v="99.84"/>
  </r>
  <r>
    <x v="12"/>
    <n v="0"/>
    <n v="0"/>
    <n v="0"/>
    <n v="0"/>
    <n v="2803"/>
    <n v="2800"/>
    <n v="1"/>
    <n v="0"/>
    <n v="114800"/>
    <n v="99.83"/>
  </r>
  <r>
    <x v="13"/>
    <n v="0"/>
    <n v="0"/>
    <n v="0"/>
    <n v="0"/>
    <n v="2985"/>
    <n v="2979"/>
    <n v="1"/>
    <n v="0"/>
    <n v="122139"/>
    <n v="99.83"/>
  </r>
  <r>
    <x v="13"/>
    <n v="0"/>
    <n v="0"/>
    <n v="0"/>
    <n v="0"/>
    <n v="3217"/>
    <n v="3211"/>
    <n v="2"/>
    <n v="0"/>
    <n v="131651"/>
    <n v="99.82"/>
  </r>
  <r>
    <x v="13"/>
    <n v="0"/>
    <n v="0"/>
    <n v="0"/>
    <n v="0"/>
    <n v="3401"/>
    <n v="3399"/>
    <n v="2"/>
    <n v="0"/>
    <n v="139359"/>
    <n v="99.82"/>
  </r>
  <r>
    <x v="13"/>
    <n v="0"/>
    <n v="0"/>
    <n v="0"/>
    <n v="0"/>
    <n v="3608"/>
    <n v="3603"/>
    <n v="2"/>
    <n v="0"/>
    <n v="147723"/>
    <n v="99.81"/>
  </r>
  <r>
    <x v="13"/>
    <n v="0"/>
    <n v="0"/>
    <n v="0"/>
    <n v="0"/>
    <n v="3782"/>
    <n v="3779"/>
    <n v="2"/>
    <n v="0"/>
    <n v="154939"/>
    <n v="99.81"/>
  </r>
  <r>
    <x v="14"/>
    <n v="0"/>
    <n v="0"/>
    <n v="0"/>
    <n v="0"/>
    <n v="3997"/>
    <n v="3995"/>
    <n v="2"/>
    <n v="0"/>
    <n v="163795"/>
    <n v="99.8"/>
  </r>
  <r>
    <x v="14"/>
    <n v="0"/>
    <n v="0"/>
    <n v="0"/>
    <n v="0"/>
    <n v="4185"/>
    <n v="4181"/>
    <n v="2"/>
    <n v="0"/>
    <n v="171421"/>
    <n v="99.8"/>
  </r>
  <r>
    <x v="14"/>
    <n v="0"/>
    <n v="0"/>
    <n v="0"/>
    <n v="0"/>
    <n v="4366"/>
    <n v="4363"/>
    <n v="2"/>
    <n v="0"/>
    <n v="178883"/>
    <n v="99.79"/>
  </r>
  <r>
    <x v="14"/>
    <n v="0"/>
    <n v="0"/>
    <n v="0"/>
    <n v="0"/>
    <n v="4579"/>
    <n v="4571"/>
    <n v="2"/>
    <n v="0"/>
    <n v="187411"/>
    <n v="99.79"/>
  </r>
  <r>
    <x v="14"/>
    <n v="0"/>
    <n v="0"/>
    <n v="0"/>
    <n v="0"/>
    <n v="4797"/>
    <n v="4794"/>
    <n v="3"/>
    <n v="0"/>
    <n v="196554"/>
    <n v="99.78"/>
  </r>
  <r>
    <x v="14"/>
    <n v="0"/>
    <n v="0"/>
    <n v="0"/>
    <n v="0"/>
    <n v="4992"/>
    <n v="4989"/>
    <n v="3"/>
    <n v="0"/>
    <n v="204549"/>
    <n v="99.78"/>
  </r>
  <r>
    <x v="14"/>
    <n v="0"/>
    <n v="0"/>
    <n v="0"/>
    <n v="0"/>
    <n v="5174"/>
    <n v="5171"/>
    <n v="3"/>
    <n v="0"/>
    <n v="212011"/>
    <n v="99.77"/>
  </r>
  <r>
    <x v="15"/>
    <n v="0"/>
    <n v="0"/>
    <n v="0"/>
    <n v="0"/>
    <n v="5368"/>
    <n v="5365"/>
    <n v="3"/>
    <n v="0"/>
    <n v="219965"/>
    <n v="99.77"/>
  </r>
  <r>
    <x v="15"/>
    <n v="0"/>
    <n v="0"/>
    <n v="0"/>
    <n v="0"/>
    <n v="5570"/>
    <n v="5567"/>
    <n v="3"/>
    <n v="0"/>
    <n v="228247"/>
    <n v="99.76"/>
  </r>
  <r>
    <x v="15"/>
    <n v="0"/>
    <n v="0"/>
    <n v="0"/>
    <n v="0"/>
    <n v="5753"/>
    <n v="5749"/>
    <n v="3"/>
    <n v="0"/>
    <n v="235709"/>
    <n v="99.76"/>
  </r>
  <r>
    <x v="15"/>
    <n v="0"/>
    <n v="0"/>
    <n v="0"/>
    <n v="0"/>
    <n v="5958"/>
    <n v="5958"/>
    <n v="3"/>
    <n v="0"/>
    <n v="244278"/>
    <n v="99.75"/>
  </r>
  <r>
    <x v="15"/>
    <n v="0"/>
    <n v="0"/>
    <n v="0"/>
    <n v="0"/>
    <n v="6168"/>
    <n v="6161"/>
    <n v="3"/>
    <n v="0"/>
    <n v="252601"/>
    <n v="99.75"/>
  </r>
  <r>
    <x v="16"/>
    <n v="0"/>
    <n v="0"/>
    <n v="0"/>
    <n v="0"/>
    <n v="6371"/>
    <n v="6369"/>
    <n v="4"/>
    <n v="0"/>
    <n v="261129"/>
    <n v="99.74"/>
  </r>
  <r>
    <x v="16"/>
    <n v="0"/>
    <n v="0"/>
    <n v="0"/>
    <n v="0"/>
    <n v="6560"/>
    <n v="6560"/>
    <n v="4"/>
    <n v="0"/>
    <n v="268960"/>
    <n v="99.74"/>
  </r>
  <r>
    <x v="16"/>
    <n v="0"/>
    <n v="0"/>
    <n v="0"/>
    <n v="0"/>
    <n v="6756"/>
    <n v="6753"/>
    <n v="4"/>
    <n v="0"/>
    <n v="276873"/>
    <n v="99.73"/>
  </r>
  <r>
    <x v="16"/>
    <n v="0"/>
    <n v="0"/>
    <n v="0"/>
    <n v="0"/>
    <n v="6953"/>
    <n v="6946"/>
    <n v="4"/>
    <n v="0"/>
    <n v="284786"/>
    <n v="99.73"/>
  </r>
  <r>
    <x v="16"/>
    <n v="0"/>
    <n v="0"/>
    <n v="0"/>
    <n v="0"/>
    <n v="7135"/>
    <n v="7134"/>
    <n v="4"/>
    <n v="0"/>
    <n v="292494"/>
    <n v="99.72"/>
  </r>
  <r>
    <x v="16"/>
    <n v="0"/>
    <n v="0"/>
    <n v="0"/>
    <n v="0"/>
    <n v="7345"/>
    <n v="7345"/>
    <n v="4"/>
    <n v="0"/>
    <n v="301145"/>
    <n v="99.72"/>
  </r>
  <r>
    <x v="16"/>
    <n v="0"/>
    <n v="0"/>
    <n v="0"/>
    <n v="0"/>
    <n v="7524"/>
    <n v="7521"/>
    <n v="4"/>
    <n v="0"/>
    <n v="308361"/>
    <n v="99.72"/>
  </r>
  <r>
    <x v="17"/>
    <n v="0"/>
    <n v="0"/>
    <n v="0"/>
    <n v="0"/>
    <n v="7732"/>
    <n v="7725"/>
    <n v="4"/>
    <n v="0"/>
    <n v="316725"/>
    <n v="99.71"/>
  </r>
  <r>
    <x v="17"/>
    <n v="0"/>
    <n v="0"/>
    <n v="0"/>
    <n v="0"/>
    <n v="7953"/>
    <n v="7953"/>
    <n v="5"/>
    <n v="0"/>
    <n v="326073"/>
    <n v="99.7"/>
  </r>
  <r>
    <x v="17"/>
    <n v="0"/>
    <n v="0"/>
    <n v="0"/>
    <n v="0"/>
    <n v="8150"/>
    <n v="8148"/>
    <n v="5"/>
    <n v="0"/>
    <n v="334068"/>
    <n v="99.7"/>
  </r>
  <r>
    <x v="17"/>
    <n v="0"/>
    <n v="0"/>
    <n v="0"/>
    <n v="0"/>
    <n v="8334"/>
    <n v="8335"/>
    <n v="5"/>
    <n v="0"/>
    <n v="341735"/>
    <n v="99.7"/>
  </r>
  <r>
    <x v="17"/>
    <n v="0"/>
    <n v="0"/>
    <n v="0"/>
    <n v="0"/>
    <n v="8543"/>
    <n v="8542"/>
    <n v="5"/>
    <n v="0"/>
    <n v="350222"/>
    <n v="99.69"/>
  </r>
  <r>
    <x v="18"/>
    <n v="0"/>
    <n v="0"/>
    <n v="0"/>
    <n v="0"/>
    <n v="8723"/>
    <n v="8723"/>
    <n v="5"/>
    <n v="0"/>
    <n v="357643"/>
    <n v="99.69"/>
  </r>
  <r>
    <x v="18"/>
    <n v="0"/>
    <n v="0"/>
    <n v="0"/>
    <n v="0"/>
    <n v="8914"/>
    <n v="8914"/>
    <n v="5"/>
    <n v="0"/>
    <n v="365474"/>
    <n v="99.68"/>
  </r>
  <r>
    <x v="18"/>
    <n v="0"/>
    <n v="0"/>
    <n v="0"/>
    <n v="0"/>
    <n v="9107"/>
    <n v="9107"/>
    <n v="5"/>
    <n v="0"/>
    <n v="373387"/>
    <n v="99.68"/>
  </r>
  <r>
    <x v="18"/>
    <n v="0"/>
    <n v="0"/>
    <n v="0"/>
    <n v="0"/>
    <n v="9307"/>
    <n v="9305"/>
    <n v="5"/>
    <n v="0"/>
    <n v="381505"/>
    <n v="99.67"/>
  </r>
  <r>
    <x v="18"/>
    <n v="0"/>
    <n v="0"/>
    <n v="0"/>
    <n v="0"/>
    <n v="9524"/>
    <n v="9525"/>
    <n v="6"/>
    <n v="0"/>
    <n v="390525"/>
    <n v="99.67"/>
  </r>
  <r>
    <x v="18"/>
    <n v="0"/>
    <n v="0"/>
    <n v="0"/>
    <n v="0"/>
    <n v="9722"/>
    <n v="9724"/>
    <n v="6"/>
    <n v="0"/>
    <n v="398684"/>
    <n v="99.66"/>
  </r>
  <r>
    <x v="18"/>
    <n v="0"/>
    <n v="0"/>
    <n v="0"/>
    <n v="0"/>
    <n v="9910"/>
    <n v="9912"/>
    <n v="6"/>
    <n v="0"/>
    <n v="406392"/>
    <n v="99.66"/>
  </r>
  <r>
    <x v="19"/>
    <n v="0"/>
    <n v="0"/>
    <n v="0"/>
    <n v="0"/>
    <n v="10092"/>
    <n v="10092"/>
    <n v="6"/>
    <n v="0"/>
    <n v="413772"/>
    <n v="99.65"/>
  </r>
  <r>
    <x v="19"/>
    <n v="0"/>
    <n v="0"/>
    <n v="0"/>
    <n v="0"/>
    <n v="10298"/>
    <n v="10297"/>
    <n v="6"/>
    <n v="0"/>
    <n v="422177"/>
    <n v="99.65"/>
  </r>
  <r>
    <x v="19"/>
    <n v="0"/>
    <n v="0"/>
    <n v="0"/>
    <n v="0"/>
    <n v="10486"/>
    <n v="10488"/>
    <n v="6"/>
    <n v="0"/>
    <n v="430008"/>
    <n v="99.64"/>
  </r>
  <r>
    <x v="19"/>
    <n v="0"/>
    <n v="0"/>
    <n v="0"/>
    <n v="0"/>
    <n v="10677"/>
    <n v="10679"/>
    <n v="6"/>
    <n v="0"/>
    <n v="437839"/>
    <n v="99.64"/>
  </r>
  <r>
    <x v="19"/>
    <n v="0"/>
    <n v="0"/>
    <n v="0"/>
    <n v="0"/>
    <n v="10880"/>
    <n v="10879"/>
    <n v="6"/>
    <n v="0"/>
    <n v="446039"/>
    <n v="99.63"/>
  </r>
  <r>
    <x v="20"/>
    <n v="0"/>
    <n v="0"/>
    <n v="0"/>
    <n v="0"/>
    <n v="11086"/>
    <n v="11090"/>
    <n v="7"/>
    <n v="0"/>
    <n v="454690"/>
    <n v="99.63"/>
  </r>
  <r>
    <x v="20"/>
    <n v="0"/>
    <n v="0"/>
    <n v="0"/>
    <n v="0"/>
    <n v="11279"/>
    <n v="11280"/>
    <n v="7"/>
    <n v="0"/>
    <n v="462480"/>
    <n v="99.62"/>
  </r>
  <r>
    <x v="20"/>
    <n v="0"/>
    <n v="0"/>
    <n v="0"/>
    <n v="0"/>
    <n v="11473"/>
    <n v="11476"/>
    <n v="7"/>
    <n v="0"/>
    <n v="470516"/>
    <n v="99.62"/>
  </r>
  <r>
    <x v="20"/>
    <n v="0"/>
    <n v="0"/>
    <n v="0"/>
    <n v="0"/>
    <n v="11655"/>
    <n v="11658"/>
    <n v="7"/>
    <n v="0"/>
    <n v="477978"/>
    <n v="99.61"/>
  </r>
  <r>
    <x v="20"/>
    <n v="0"/>
    <n v="0"/>
    <n v="0"/>
    <n v="0"/>
    <n v="11854"/>
    <n v="11858"/>
    <n v="7"/>
    <n v="0"/>
    <n v="486178"/>
    <n v="99.61"/>
  </r>
  <r>
    <x v="20"/>
    <n v="0"/>
    <n v="0"/>
    <n v="0"/>
    <n v="0"/>
    <n v="12043"/>
    <n v="12045"/>
    <n v="7"/>
    <n v="0"/>
    <n v="493845"/>
    <n v="99.6"/>
  </r>
  <r>
    <x v="20"/>
    <n v="0"/>
    <n v="0"/>
    <n v="0"/>
    <n v="0"/>
    <n v="12250"/>
    <n v="12253"/>
    <n v="7"/>
    <n v="0"/>
    <n v="502373"/>
    <n v="99.6"/>
  </r>
  <r>
    <x v="21"/>
    <n v="0"/>
    <n v="0"/>
    <n v="0"/>
    <n v="0"/>
    <n v="12439"/>
    <n v="12437"/>
    <n v="7"/>
    <n v="0"/>
    <n v="509917"/>
    <n v="99.6"/>
  </r>
  <r>
    <x v="21"/>
    <n v="0"/>
    <n v="0"/>
    <n v="0"/>
    <n v="0"/>
    <n v="12651"/>
    <n v="12653"/>
    <n v="8"/>
    <n v="0"/>
    <n v="518773"/>
    <n v="99.59"/>
  </r>
  <r>
    <x v="21"/>
    <n v="0"/>
    <n v="0"/>
    <n v="0"/>
    <n v="0"/>
    <n v="12854"/>
    <n v="12858"/>
    <n v="8"/>
    <n v="0"/>
    <n v="527178"/>
    <n v="99.58"/>
  </r>
  <r>
    <x v="21"/>
    <n v="0"/>
    <n v="0"/>
    <n v="0"/>
    <n v="0"/>
    <n v="13038"/>
    <n v="13040"/>
    <n v="8"/>
    <n v="0"/>
    <n v="534640"/>
    <n v="99.58"/>
  </r>
  <r>
    <x v="21"/>
    <n v="0"/>
    <n v="0"/>
    <n v="0"/>
    <n v="0"/>
    <n v="13240"/>
    <n v="13241"/>
    <n v="8"/>
    <n v="0"/>
    <n v="542881"/>
    <n v="99.58"/>
  </r>
  <r>
    <x v="22"/>
    <n v="0"/>
    <n v="0"/>
    <n v="0"/>
    <n v="0"/>
    <n v="13438"/>
    <n v="13442"/>
    <n v="8"/>
    <n v="0"/>
    <n v="551122"/>
    <n v="99.57"/>
  </r>
  <r>
    <x v="22"/>
    <n v="0"/>
    <n v="0"/>
    <n v="0"/>
    <n v="0"/>
    <n v="13624"/>
    <n v="13630"/>
    <n v="8"/>
    <n v="0"/>
    <n v="558830"/>
    <n v="99.57"/>
  </r>
  <r>
    <x v="22"/>
    <n v="0"/>
    <n v="0"/>
    <n v="0"/>
    <n v="0"/>
    <n v="13825"/>
    <n v="13828"/>
    <n v="8"/>
    <n v="0"/>
    <n v="566948"/>
    <n v="99.56"/>
  </r>
  <r>
    <x v="22"/>
    <n v="0"/>
    <n v="0"/>
    <n v="0"/>
    <n v="0"/>
    <n v="14012"/>
    <n v="14012"/>
    <n v="8"/>
    <n v="0"/>
    <n v="574492"/>
    <n v="99.56"/>
  </r>
  <r>
    <x v="22"/>
    <n v="0"/>
    <n v="0"/>
    <n v="0"/>
    <n v="0"/>
    <n v="14238"/>
    <n v="14242"/>
    <n v="9"/>
    <n v="0"/>
    <n v="583922"/>
    <n v="99.55"/>
  </r>
  <r>
    <x v="22"/>
    <n v="0"/>
    <n v="0"/>
    <n v="0"/>
    <n v="0"/>
    <n v="14429"/>
    <n v="14432"/>
    <n v="9"/>
    <n v="0"/>
    <n v="591712"/>
    <n v="99.55"/>
  </r>
  <r>
    <x v="22"/>
    <n v="0"/>
    <n v="0"/>
    <n v="0"/>
    <n v="0"/>
    <n v="14633"/>
    <n v="14636"/>
    <n v="9"/>
    <n v="0"/>
    <n v="600076"/>
    <n v="99.54"/>
  </r>
  <r>
    <x v="23"/>
    <n v="0"/>
    <n v="0"/>
    <n v="0"/>
    <n v="0"/>
    <n v="14820"/>
    <n v="14822"/>
    <n v="9"/>
    <n v="0"/>
    <n v="607702"/>
    <n v="99.54"/>
  </r>
  <r>
    <x v="23"/>
    <n v="0"/>
    <n v="0"/>
    <n v="0"/>
    <n v="0"/>
    <n v="15011"/>
    <n v="15015"/>
    <n v="9"/>
    <n v="0"/>
    <n v="615615"/>
    <n v="99.53"/>
  </r>
  <r>
    <x v="23"/>
    <n v="0"/>
    <n v="0"/>
    <n v="0"/>
    <n v="0"/>
    <n v="15208"/>
    <n v="15214"/>
    <n v="9"/>
    <n v="0"/>
    <n v="623774"/>
    <n v="99.53"/>
  </r>
  <r>
    <x v="23"/>
    <n v="0"/>
    <n v="0"/>
    <n v="0"/>
    <n v="0"/>
    <n v="15405"/>
    <n v="15411"/>
    <n v="9"/>
    <n v="0"/>
    <n v="631851"/>
    <n v="99.52"/>
  </r>
  <r>
    <x v="23"/>
    <n v="0"/>
    <n v="0"/>
    <n v="0"/>
    <n v="0"/>
    <n v="15594"/>
    <n v="15594"/>
    <n v="9"/>
    <n v="0"/>
    <n v="639354"/>
    <n v="99.52"/>
  </r>
  <r>
    <x v="24"/>
    <n v="0"/>
    <n v="0"/>
    <n v="0"/>
    <n v="0"/>
    <n v="15814"/>
    <n v="15817"/>
    <n v="10"/>
    <n v="0"/>
    <n v="648497"/>
    <n v="99.51"/>
  </r>
  <r>
    <x v="24"/>
    <n v="0"/>
    <n v="0"/>
    <n v="0"/>
    <n v="0"/>
    <n v="16019"/>
    <n v="16022"/>
    <n v="10"/>
    <n v="0"/>
    <n v="656902"/>
    <n v="99.51"/>
  </r>
  <r>
    <x v="24"/>
    <n v="0"/>
    <n v="0"/>
    <n v="0"/>
    <n v="0"/>
    <n v="16208"/>
    <n v="16212"/>
    <n v="10"/>
    <n v="0"/>
    <n v="664692"/>
    <n v="99.5"/>
  </r>
  <r>
    <x v="24"/>
    <n v="0"/>
    <n v="0"/>
    <n v="0"/>
    <n v="0"/>
    <n v="16391"/>
    <n v="16398"/>
    <n v="10"/>
    <n v="0"/>
    <n v="672318"/>
    <n v="99.5"/>
  </r>
  <r>
    <x v="24"/>
    <n v="0"/>
    <n v="0"/>
    <n v="0"/>
    <n v="0"/>
    <n v="16591"/>
    <n v="16596"/>
    <n v="10"/>
    <n v="0"/>
    <n v="680436"/>
    <n v="99.49"/>
  </r>
  <r>
    <x v="24"/>
    <n v="0"/>
    <n v="0"/>
    <n v="0"/>
    <n v="0"/>
    <n v="16787"/>
    <n v="16791"/>
    <n v="10"/>
    <n v="0"/>
    <n v="688431"/>
    <n v="99.49"/>
  </r>
  <r>
    <x v="24"/>
    <n v="0"/>
    <n v="0"/>
    <n v="0"/>
    <n v="0"/>
    <n v="16979"/>
    <n v="16982"/>
    <n v="10"/>
    <n v="0"/>
    <n v="696262"/>
    <n v="99.48"/>
  </r>
  <r>
    <x v="25"/>
    <n v="0"/>
    <n v="0"/>
    <n v="0"/>
    <n v="0"/>
    <n v="17189"/>
    <n v="17186"/>
    <n v="10"/>
    <n v="0"/>
    <n v="704626"/>
    <n v="99.48"/>
  </r>
  <r>
    <x v="25"/>
    <n v="0"/>
    <n v="0"/>
    <n v="0"/>
    <n v="0"/>
    <n v="17406"/>
    <n v="17407"/>
    <n v="11"/>
    <n v="0"/>
    <n v="713687"/>
    <n v="99.47"/>
  </r>
  <r>
    <x v="25"/>
    <n v="0"/>
    <n v="0"/>
    <n v="0"/>
    <n v="0"/>
    <n v="17592"/>
    <n v="17597"/>
    <n v="11"/>
    <n v="0"/>
    <n v="721477"/>
    <n v="99.47"/>
  </r>
  <r>
    <x v="25"/>
    <n v="0"/>
    <n v="0"/>
    <n v="0"/>
    <n v="0"/>
    <n v="17786"/>
    <n v="17791"/>
    <n v="11"/>
    <n v="0"/>
    <n v="729431"/>
    <n v="99.46"/>
  </r>
  <r>
    <x v="25"/>
    <n v="0"/>
    <n v="0"/>
    <n v="0"/>
    <n v="0"/>
    <n v="17983"/>
    <n v="17988"/>
    <n v="11"/>
    <n v="0"/>
    <n v="737508"/>
    <n v="99.46"/>
  </r>
  <r>
    <x v="26"/>
    <n v="0"/>
    <n v="0"/>
    <n v="0"/>
    <n v="0"/>
    <n v="18176"/>
    <n v="18181"/>
    <n v="11"/>
    <n v="0"/>
    <n v="745421"/>
    <n v="99.45"/>
  </r>
  <r>
    <x v="26"/>
    <n v="0"/>
    <n v="0"/>
    <n v="0"/>
    <n v="0"/>
    <n v="18375"/>
    <n v="18382"/>
    <n v="11"/>
    <n v="0"/>
    <n v="753662"/>
    <n v="99.45"/>
  </r>
  <r>
    <x v="26"/>
    <n v="0"/>
    <n v="0"/>
    <n v="0"/>
    <n v="0"/>
    <n v="18569"/>
    <n v="18578"/>
    <n v="11"/>
    <n v="0"/>
    <n v="761698"/>
    <n v="99.44"/>
  </r>
  <r>
    <x v="26"/>
    <n v="0"/>
    <n v="0"/>
    <n v="0"/>
    <n v="0"/>
    <n v="18758"/>
    <n v="18762"/>
    <n v="11"/>
    <n v="0"/>
    <n v="769242"/>
    <n v="99.44"/>
  </r>
  <r>
    <x v="26"/>
    <n v="0"/>
    <n v="0"/>
    <n v="0"/>
    <n v="0"/>
    <n v="18976"/>
    <n v="18983"/>
    <n v="12"/>
    <n v="0"/>
    <n v="778303"/>
    <n v="99.43"/>
  </r>
  <r>
    <x v="26"/>
    <n v="0"/>
    <n v="0"/>
    <n v="0"/>
    <n v="0"/>
    <n v="19179"/>
    <n v="19185"/>
    <n v="12"/>
    <n v="0"/>
    <n v="786585"/>
    <n v="99.43"/>
  </r>
  <r>
    <x v="26"/>
    <n v="0"/>
    <n v="0"/>
    <n v="0"/>
    <n v="0"/>
    <n v="19370"/>
    <n v="19378"/>
    <n v="12"/>
    <n v="0"/>
    <n v="794498"/>
    <n v="99.43"/>
  </r>
  <r>
    <x v="27"/>
    <n v="0"/>
    <n v="0"/>
    <n v="0"/>
    <n v="0"/>
    <n v="19572"/>
    <n v="19579"/>
    <n v="12"/>
    <n v="0"/>
    <n v="802739"/>
    <n v="99.42"/>
  </r>
  <r>
    <x v="27"/>
    <n v="0"/>
    <n v="0"/>
    <n v="0"/>
    <n v="0"/>
    <n v="19764"/>
    <n v="19771"/>
    <n v="12"/>
    <n v="0"/>
    <n v="810611"/>
    <n v="99.42"/>
  </r>
  <r>
    <x v="27"/>
    <n v="0"/>
    <n v="0"/>
    <n v="0"/>
    <n v="0"/>
    <n v="19955"/>
    <n v="19961"/>
    <n v="12"/>
    <n v="0"/>
    <n v="818401"/>
    <n v="99.41"/>
  </r>
  <r>
    <x v="27"/>
    <n v="0"/>
    <n v="0"/>
    <n v="0"/>
    <n v="0"/>
    <n v="20152"/>
    <n v="20159"/>
    <n v="12"/>
    <n v="0"/>
    <n v="826519"/>
    <n v="99.41"/>
  </r>
  <r>
    <x v="27"/>
    <n v="0"/>
    <n v="0"/>
    <n v="0"/>
    <n v="0"/>
    <n v="20337"/>
    <n v="20338"/>
    <n v="12"/>
    <n v="0"/>
    <n v="833858"/>
    <n v="99.4"/>
  </r>
  <r>
    <x v="28"/>
    <n v="0"/>
    <n v="0"/>
    <n v="0"/>
    <n v="0"/>
    <n v="20556"/>
    <n v="20563"/>
    <n v="13"/>
    <n v="0"/>
    <n v="843083"/>
    <n v="99.4"/>
  </r>
  <r>
    <x v="28"/>
    <n v="0"/>
    <n v="0"/>
    <n v="0"/>
    <n v="0"/>
    <n v="20758"/>
    <n v="20766"/>
    <n v="13"/>
    <n v="0"/>
    <n v="851406"/>
    <n v="99.39"/>
  </r>
  <r>
    <x v="28"/>
    <n v="0"/>
    <n v="0"/>
    <n v="0"/>
    <n v="0"/>
    <n v="20939"/>
    <n v="20948"/>
    <n v="13"/>
    <n v="0"/>
    <n v="858868"/>
    <n v="99.39"/>
  </r>
  <r>
    <x v="28"/>
    <n v="0"/>
    <n v="0"/>
    <n v="0"/>
    <n v="0"/>
    <n v="21129"/>
    <n v="21138"/>
    <n v="13"/>
    <n v="0"/>
    <n v="866658"/>
    <n v="99.38"/>
  </r>
  <r>
    <x v="28"/>
    <n v="0"/>
    <n v="0"/>
    <n v="0"/>
    <n v="0"/>
    <n v="21332"/>
    <n v="21340"/>
    <n v="13"/>
    <n v="0"/>
    <n v="874940"/>
    <n v="99.38"/>
  </r>
  <r>
    <x v="28"/>
    <n v="0"/>
    <n v="0"/>
    <n v="0"/>
    <n v="0"/>
    <n v="21525"/>
    <n v="21533"/>
    <n v="13"/>
    <n v="0"/>
    <n v="882853"/>
    <n v="99.37"/>
  </r>
  <r>
    <x v="28"/>
    <n v="0"/>
    <n v="0"/>
    <n v="0"/>
    <n v="0"/>
    <n v="21722"/>
    <n v="21731"/>
    <n v="13"/>
    <n v="0"/>
    <n v="890971"/>
    <n v="99.37"/>
  </r>
  <r>
    <x v="29"/>
    <n v="0"/>
    <n v="0"/>
    <n v="0"/>
    <n v="0"/>
    <n v="21911"/>
    <n v="21916"/>
    <n v="13"/>
    <n v="0"/>
    <n v="898556"/>
    <n v="99.36"/>
  </r>
  <r>
    <x v="29"/>
    <n v="0"/>
    <n v="0"/>
    <n v="0"/>
    <n v="0"/>
    <n v="22133"/>
    <n v="22140"/>
    <n v="14"/>
    <n v="0"/>
    <n v="907740"/>
    <n v="99.36"/>
  </r>
  <r>
    <x v="29"/>
    <n v="0"/>
    <n v="0"/>
    <n v="0"/>
    <n v="0"/>
    <n v="22336"/>
    <n v="22348"/>
    <n v="14"/>
    <n v="0"/>
    <n v="916268"/>
    <n v="99.35"/>
  </r>
  <r>
    <x v="29"/>
    <n v="0"/>
    <n v="0"/>
    <n v="0"/>
    <n v="0"/>
    <n v="22528"/>
    <n v="22541"/>
    <n v="14"/>
    <n v="0"/>
    <n v="924181"/>
    <n v="99.35"/>
  </r>
  <r>
    <x v="29"/>
    <n v="0"/>
    <n v="0"/>
    <n v="0"/>
    <n v="0"/>
    <n v="22707"/>
    <n v="22719"/>
    <n v="14"/>
    <n v="0"/>
    <n v="931479"/>
    <n v="99.34"/>
  </r>
  <r>
    <x v="30"/>
    <n v="0"/>
    <n v="0"/>
    <n v="0"/>
    <n v="0"/>
    <n v="22905"/>
    <n v="22917"/>
    <n v="14"/>
    <n v="0"/>
    <n v="939597"/>
    <n v="99.34"/>
  </r>
  <r>
    <x v="30"/>
    <n v="0"/>
    <n v="0"/>
    <n v="0"/>
    <n v="0"/>
    <n v="23093"/>
    <n v="23102"/>
    <n v="14"/>
    <n v="0"/>
    <n v="947182"/>
    <n v="99.33"/>
  </r>
  <r>
    <x v="30"/>
    <n v="0"/>
    <n v="0"/>
    <n v="0"/>
    <n v="0"/>
    <n v="23291"/>
    <n v="23305"/>
    <n v="14"/>
    <n v="0"/>
    <n v="955505"/>
    <n v="99.33"/>
  </r>
  <r>
    <x v="30"/>
    <n v="0"/>
    <n v="0"/>
    <n v="0"/>
    <n v="0"/>
    <n v="23502"/>
    <n v="23507"/>
    <n v="14"/>
    <n v="0"/>
    <n v="963787"/>
    <n v="99.32"/>
  </r>
  <r>
    <x v="30"/>
    <n v="0"/>
    <n v="0"/>
    <n v="0"/>
    <n v="0"/>
    <n v="23702"/>
    <n v="23714"/>
    <n v="15"/>
    <n v="0"/>
    <n v="972274"/>
    <n v="99.32"/>
  </r>
  <r>
    <x v="30"/>
    <n v="0"/>
    <n v="0"/>
    <n v="0"/>
    <n v="0"/>
    <n v="23906"/>
    <n v="23917"/>
    <n v="15"/>
    <n v="0"/>
    <n v="980597"/>
    <n v="99.31"/>
  </r>
  <r>
    <x v="30"/>
    <n v="0"/>
    <n v="0"/>
    <n v="0"/>
    <n v="0"/>
    <n v="24088"/>
    <n v="24099"/>
    <n v="15"/>
    <n v="0"/>
    <n v="988059"/>
    <n v="99.31"/>
  </r>
  <r>
    <x v="31"/>
    <n v="0"/>
    <n v="0"/>
    <n v="0"/>
    <n v="0"/>
    <n v="24292"/>
    <n v="24303"/>
    <n v="15"/>
    <n v="0"/>
    <n v="996423"/>
    <n v="99.31"/>
  </r>
  <r>
    <x v="31"/>
    <n v="0"/>
    <n v="0"/>
    <n v="0"/>
    <n v="0"/>
    <n v="24480"/>
    <n v="24490"/>
    <n v="15"/>
    <n v="0"/>
    <n v="1004090"/>
    <n v="99.3"/>
  </r>
  <r>
    <x v="31"/>
    <n v="0"/>
    <n v="0"/>
    <n v="0"/>
    <n v="0"/>
    <n v="24668"/>
    <n v="24678"/>
    <n v="15"/>
    <n v="0"/>
    <n v="1011798"/>
    <n v="99.3"/>
  </r>
  <r>
    <x v="31"/>
    <n v="0"/>
    <n v="0"/>
    <n v="0"/>
    <n v="0"/>
    <n v="24866"/>
    <n v="24877"/>
    <n v="15"/>
    <n v="0"/>
    <n v="1019957"/>
    <n v="99.29"/>
  </r>
  <r>
    <x v="31"/>
    <n v="0"/>
    <n v="0"/>
    <n v="0"/>
    <n v="0"/>
    <n v="25066"/>
    <n v="25074"/>
    <n v="15"/>
    <n v="0"/>
    <n v="1028034"/>
    <n v="99.29"/>
  </r>
  <r>
    <x v="32"/>
    <n v="0"/>
    <n v="0"/>
    <n v="0"/>
    <n v="0"/>
    <n v="25303"/>
    <n v="25330"/>
    <n v="16"/>
    <n v="0"/>
    <n v="1038530"/>
    <n v="99.28"/>
  </r>
  <r>
    <x v="32"/>
    <n v="0"/>
    <n v="0"/>
    <n v="0"/>
    <n v="0"/>
    <n v="25506"/>
    <n v="25529"/>
    <n v="16"/>
    <n v="0"/>
    <n v="1046689"/>
    <n v="99.28"/>
  </r>
  <r>
    <x v="32"/>
    <n v="0"/>
    <n v="0"/>
    <n v="0"/>
    <n v="0"/>
    <n v="25698"/>
    <n v="25723"/>
    <n v="16"/>
    <n v="0"/>
    <n v="1054643"/>
    <n v="99.27"/>
  </r>
  <r>
    <x v="32"/>
    <n v="0"/>
    <n v="0"/>
    <n v="0"/>
    <n v="0"/>
    <n v="25883"/>
    <n v="25910"/>
    <n v="16"/>
    <n v="0"/>
    <n v="1062310"/>
    <n v="99.27"/>
  </r>
  <r>
    <x v="32"/>
    <n v="0"/>
    <n v="0"/>
    <n v="0"/>
    <n v="0"/>
    <n v="26081"/>
    <n v="26107"/>
    <n v="16"/>
    <n v="0"/>
    <n v="1070387"/>
    <n v="99.26"/>
  </r>
  <r>
    <x v="32"/>
    <n v="0"/>
    <n v="0"/>
    <n v="0"/>
    <n v="0"/>
    <n v="26273"/>
    <n v="26297"/>
    <n v="16"/>
    <n v="0"/>
    <n v="1078177"/>
    <n v="99.26"/>
  </r>
  <r>
    <x v="32"/>
    <n v="0"/>
    <n v="0"/>
    <n v="0"/>
    <n v="0"/>
    <n v="26469"/>
    <n v="26497"/>
    <n v="16"/>
    <n v="0"/>
    <n v="1086377"/>
    <n v="99.25"/>
  </r>
  <r>
    <x v="33"/>
    <n v="0"/>
    <n v="0"/>
    <n v="0"/>
    <n v="0"/>
    <n v="26683"/>
    <n v="26704"/>
    <n v="16"/>
    <n v="0"/>
    <n v="1094864"/>
    <n v="99.25"/>
  </r>
  <r>
    <x v="33"/>
    <n v="0"/>
    <n v="0"/>
    <n v="0"/>
    <n v="0"/>
    <n v="26893"/>
    <n v="26916"/>
    <n v="17"/>
    <n v="0"/>
    <n v="1103556"/>
    <n v="99.24"/>
  </r>
  <r>
    <x v="33"/>
    <n v="0"/>
    <n v="0"/>
    <n v="0"/>
    <n v="0"/>
    <n v="27083"/>
    <n v="27109"/>
    <n v="17"/>
    <n v="0"/>
    <n v="1111469"/>
    <n v="99.24"/>
  </r>
  <r>
    <x v="33"/>
    <n v="0"/>
    <n v="0"/>
    <n v="0"/>
    <n v="0"/>
    <n v="27273"/>
    <n v="27303"/>
    <n v="17"/>
    <n v="0"/>
    <n v="1119423"/>
    <n v="99.23"/>
  </r>
  <r>
    <x v="33"/>
    <n v="0"/>
    <n v="0"/>
    <n v="0"/>
    <n v="0"/>
    <n v="27468"/>
    <n v="27497"/>
    <n v="17"/>
    <n v="0"/>
    <n v="1127377"/>
    <n v="99.23"/>
  </r>
  <r>
    <x v="34"/>
    <n v="0"/>
    <n v="0"/>
    <n v="0"/>
    <n v="0"/>
    <n v="27659"/>
    <n v="27689"/>
    <n v="17"/>
    <n v="0"/>
    <n v="1135249"/>
    <n v="99.22"/>
  </r>
  <r>
    <x v="34"/>
    <n v="0"/>
    <n v="0"/>
    <n v="0"/>
    <n v="0"/>
    <n v="27858"/>
    <n v="27889"/>
    <n v="17"/>
    <n v="0"/>
    <n v="1143449"/>
    <n v="99.22"/>
  </r>
  <r>
    <x v="34"/>
    <n v="0"/>
    <n v="0"/>
    <n v="0"/>
    <n v="0"/>
    <n v="28045"/>
    <n v="28076"/>
    <n v="17"/>
    <n v="0"/>
    <n v="1151116"/>
    <n v="99.21"/>
  </r>
  <r>
    <x v="34"/>
    <n v="0"/>
    <n v="0"/>
    <n v="0"/>
    <n v="0"/>
    <n v="28258"/>
    <n v="28282"/>
    <n v="17"/>
    <n v="0"/>
    <n v="1159562"/>
    <n v="99.21"/>
  </r>
  <r>
    <x v="34"/>
    <n v="0"/>
    <n v="0"/>
    <n v="0"/>
    <n v="0"/>
    <n v="28466"/>
    <n v="28497"/>
    <n v="18"/>
    <n v="0"/>
    <n v="1168377"/>
    <n v="99.2"/>
  </r>
  <r>
    <x v="34"/>
    <n v="0"/>
    <n v="0"/>
    <n v="0"/>
    <n v="0"/>
    <n v="28654"/>
    <n v="28685"/>
    <n v="18"/>
    <n v="0"/>
    <n v="1176085"/>
    <n v="99.2"/>
  </r>
  <r>
    <x v="34"/>
    <n v="0"/>
    <n v="0"/>
    <n v="0"/>
    <n v="0"/>
    <n v="28848"/>
    <n v="28876"/>
    <n v="18"/>
    <n v="0"/>
    <n v="1183916"/>
    <n v="99.19"/>
  </r>
  <r>
    <x v="35"/>
    <n v="0"/>
    <n v="0"/>
    <n v="0"/>
    <n v="0"/>
    <n v="29033"/>
    <n v="29061"/>
    <n v="18"/>
    <n v="0"/>
    <n v="1191501"/>
    <n v="99.19"/>
  </r>
  <r>
    <x v="35"/>
    <n v="0"/>
    <n v="0"/>
    <n v="0"/>
    <n v="0"/>
    <n v="29241"/>
    <n v="29266"/>
    <n v="18"/>
    <n v="0"/>
    <n v="1199906"/>
    <n v="99.18"/>
  </r>
  <r>
    <x v="35"/>
    <n v="0"/>
    <n v="0"/>
    <n v="0"/>
    <n v="0"/>
    <n v="29424"/>
    <n v="29450"/>
    <n v="18"/>
    <n v="0"/>
    <n v="1207450"/>
    <n v="99.1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98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6"/>
    <n v="0"/>
    <n v="0"/>
    <n v="0"/>
    <n v="0"/>
    <n v="99.9"/>
  </r>
  <r>
    <x v="10"/>
    <n v="0"/>
    <n v="0"/>
    <n v="0"/>
    <n v="0"/>
    <n v="290"/>
    <n v="284"/>
    <n v="0"/>
    <n v="0"/>
    <n v="11644"/>
    <n v="99.89"/>
  </r>
  <r>
    <x v="10"/>
    <n v="0"/>
    <n v="0"/>
    <n v="0"/>
    <n v="0"/>
    <n v="444"/>
    <n v="440"/>
    <n v="0"/>
    <n v="0"/>
    <n v="18040"/>
    <n v="99.89"/>
  </r>
  <r>
    <x v="11"/>
    <n v="0"/>
    <n v="0"/>
    <n v="0"/>
    <n v="0"/>
    <n v="624"/>
    <n v="619"/>
    <n v="0"/>
    <n v="0"/>
    <n v="25379"/>
    <n v="99.88"/>
  </r>
  <r>
    <x v="11"/>
    <n v="0"/>
    <n v="0"/>
    <n v="0"/>
    <n v="0"/>
    <n v="832"/>
    <n v="830"/>
    <n v="0"/>
    <n v="0"/>
    <n v="34030"/>
    <n v="99.88"/>
  </r>
  <r>
    <x v="11"/>
    <n v="0"/>
    <n v="0"/>
    <n v="0"/>
    <n v="0"/>
    <n v="1010"/>
    <n v="1009"/>
    <n v="0"/>
    <n v="0"/>
    <n v="41369"/>
    <n v="99.87"/>
  </r>
  <r>
    <x v="11"/>
    <n v="0"/>
    <n v="0"/>
    <n v="0"/>
    <n v="0"/>
    <n v="1213"/>
    <n v="1212"/>
    <n v="0"/>
    <n v="0"/>
    <n v="49692"/>
    <n v="99.87"/>
  </r>
  <r>
    <x v="11"/>
    <n v="0"/>
    <n v="0"/>
    <n v="0"/>
    <n v="0"/>
    <n v="1423"/>
    <n v="1419"/>
    <n v="0"/>
    <n v="0"/>
    <n v="58179"/>
    <n v="99.86"/>
  </r>
  <r>
    <x v="12"/>
    <n v="0"/>
    <n v="0"/>
    <n v="0"/>
    <n v="0"/>
    <n v="1634"/>
    <n v="1628"/>
    <n v="1"/>
    <n v="0"/>
    <n v="66748"/>
    <n v="99.86"/>
  </r>
  <r>
    <x v="12"/>
    <n v="0"/>
    <n v="0"/>
    <n v="0"/>
    <n v="0"/>
    <n v="1824"/>
    <n v="1824"/>
    <n v="1"/>
    <n v="0"/>
    <n v="74784"/>
    <n v="99.85"/>
  </r>
  <r>
    <x v="12"/>
    <n v="0"/>
    <n v="0"/>
    <n v="0"/>
    <n v="0"/>
    <n v="2015"/>
    <n v="2015"/>
    <n v="1"/>
    <n v="0"/>
    <n v="82615"/>
    <n v="99.85"/>
  </r>
  <r>
    <x v="12"/>
    <n v="0"/>
    <n v="0"/>
    <n v="0"/>
    <n v="0"/>
    <n v="2215"/>
    <n v="2215"/>
    <n v="1"/>
    <n v="0"/>
    <n v="90815"/>
    <n v="99.84"/>
  </r>
  <r>
    <x v="12"/>
    <n v="0"/>
    <n v="0"/>
    <n v="0"/>
    <n v="0"/>
    <n v="2414"/>
    <n v="2414"/>
    <n v="1"/>
    <n v="0"/>
    <n v="98974"/>
    <n v="99.84"/>
  </r>
  <r>
    <x v="12"/>
    <n v="0"/>
    <n v="0"/>
    <n v="0"/>
    <n v="0"/>
    <n v="2613"/>
    <n v="2612"/>
    <n v="1"/>
    <n v="0"/>
    <n v="107092"/>
    <n v="99.83"/>
  </r>
  <r>
    <x v="12"/>
    <n v="0"/>
    <n v="0"/>
    <n v="0"/>
    <n v="0"/>
    <n v="2802"/>
    <n v="2802"/>
    <n v="1"/>
    <n v="0"/>
    <n v="114882"/>
    <n v="99.83"/>
  </r>
  <r>
    <x v="13"/>
    <n v="0"/>
    <n v="0"/>
    <n v="0"/>
    <n v="0"/>
    <n v="3003"/>
    <n v="2996"/>
    <n v="1"/>
    <n v="0"/>
    <n v="122836"/>
    <n v="99.82"/>
  </r>
  <r>
    <x v="13"/>
    <n v="0"/>
    <n v="0"/>
    <n v="0"/>
    <n v="0"/>
    <n v="3222"/>
    <n v="3222"/>
    <n v="2"/>
    <n v="0"/>
    <n v="132102"/>
    <n v="99.82"/>
  </r>
  <r>
    <x v="13"/>
    <n v="0"/>
    <n v="0"/>
    <n v="0"/>
    <n v="0"/>
    <n v="3409"/>
    <n v="3409"/>
    <n v="2"/>
    <n v="0"/>
    <n v="139769"/>
    <n v="99.81"/>
  </r>
  <r>
    <x v="13"/>
    <n v="0"/>
    <n v="0"/>
    <n v="0"/>
    <n v="0"/>
    <n v="3618"/>
    <n v="3618"/>
    <n v="2"/>
    <n v="0"/>
    <n v="148338"/>
    <n v="99.81"/>
  </r>
  <r>
    <x v="13"/>
    <n v="0"/>
    <n v="0"/>
    <n v="0"/>
    <n v="0"/>
    <n v="3804"/>
    <n v="3805"/>
    <n v="2"/>
    <n v="0"/>
    <n v="156005"/>
    <n v="99.81"/>
  </r>
  <r>
    <x v="14"/>
    <n v="0"/>
    <n v="0"/>
    <n v="0"/>
    <n v="0"/>
    <n v="3991"/>
    <n v="3992"/>
    <n v="2"/>
    <n v="0"/>
    <n v="163672"/>
    <n v="99.8"/>
  </r>
  <r>
    <x v="14"/>
    <n v="0"/>
    <n v="0"/>
    <n v="0"/>
    <n v="0"/>
    <n v="4186"/>
    <n v="4189"/>
    <n v="2"/>
    <n v="0"/>
    <n v="171749"/>
    <n v="99.8"/>
  </r>
  <r>
    <x v="14"/>
    <n v="0"/>
    <n v="0"/>
    <n v="0"/>
    <n v="0"/>
    <n v="4380"/>
    <n v="4384"/>
    <n v="2"/>
    <n v="0"/>
    <n v="179744"/>
    <n v="99.79"/>
  </r>
  <r>
    <x v="14"/>
    <n v="0"/>
    <n v="0"/>
    <n v="0"/>
    <n v="0"/>
    <n v="4579"/>
    <n v="4581"/>
    <n v="2"/>
    <n v="0"/>
    <n v="187821"/>
    <n v="99.79"/>
  </r>
  <r>
    <x v="14"/>
    <n v="0"/>
    <n v="0"/>
    <n v="0"/>
    <n v="0"/>
    <n v="4799"/>
    <n v="4800"/>
    <n v="4"/>
    <n v="0"/>
    <n v="196800"/>
    <n v="99.78"/>
  </r>
  <r>
    <x v="14"/>
    <n v="0"/>
    <n v="0"/>
    <n v="0"/>
    <n v="0"/>
    <n v="4985"/>
    <n v="4990"/>
    <n v="4"/>
    <n v="0"/>
    <n v="204590"/>
    <n v="99.78"/>
  </r>
  <r>
    <x v="14"/>
    <n v="0"/>
    <n v="0"/>
    <n v="0"/>
    <n v="0"/>
    <n v="5182"/>
    <n v="5187"/>
    <n v="4"/>
    <n v="0"/>
    <n v="212667"/>
    <n v="99.77"/>
  </r>
  <r>
    <x v="15"/>
    <n v="0"/>
    <n v="0"/>
    <n v="0"/>
    <n v="0"/>
    <n v="5377"/>
    <n v="5382"/>
    <n v="4"/>
    <n v="0"/>
    <n v="220662"/>
    <n v="99.77"/>
  </r>
  <r>
    <x v="15"/>
    <n v="0"/>
    <n v="0"/>
    <n v="0"/>
    <n v="0"/>
    <n v="5565"/>
    <n v="5571"/>
    <n v="4"/>
    <n v="0"/>
    <n v="228411"/>
    <n v="99.76"/>
  </r>
  <r>
    <x v="15"/>
    <n v="0"/>
    <n v="0"/>
    <n v="0"/>
    <n v="0"/>
    <n v="5765"/>
    <n v="5770"/>
    <n v="4"/>
    <n v="0"/>
    <n v="236570"/>
    <n v="99.76"/>
  </r>
  <r>
    <x v="15"/>
    <n v="0"/>
    <n v="0"/>
    <n v="0"/>
    <n v="0"/>
    <n v="5958"/>
    <n v="5964"/>
    <n v="4"/>
    <n v="0"/>
    <n v="244524"/>
    <n v="99.75"/>
  </r>
  <r>
    <x v="15"/>
    <n v="0"/>
    <n v="0"/>
    <n v="0"/>
    <n v="0"/>
    <n v="6138"/>
    <n v="6140"/>
    <n v="4"/>
    <n v="0"/>
    <n v="251740"/>
    <n v="99.75"/>
  </r>
  <r>
    <x v="16"/>
    <n v="0"/>
    <n v="0"/>
    <n v="0"/>
    <n v="0"/>
    <n v="6377"/>
    <n v="6384"/>
    <n v="5"/>
    <n v="0"/>
    <n v="261744"/>
    <n v="99.74"/>
  </r>
  <r>
    <x v="16"/>
    <n v="0"/>
    <n v="0"/>
    <n v="0"/>
    <n v="0"/>
    <n v="6570"/>
    <n v="6573"/>
    <n v="5"/>
    <n v="0"/>
    <n v="269493"/>
    <n v="99.74"/>
  </r>
  <r>
    <x v="16"/>
    <n v="0"/>
    <n v="0"/>
    <n v="0"/>
    <n v="0"/>
    <n v="6755"/>
    <n v="6760"/>
    <n v="5"/>
    <n v="0"/>
    <n v="277160"/>
    <n v="99.73"/>
  </r>
  <r>
    <x v="16"/>
    <n v="0"/>
    <n v="0"/>
    <n v="0"/>
    <n v="0"/>
    <n v="6958"/>
    <n v="6963"/>
    <n v="5"/>
    <n v="0"/>
    <n v="285483"/>
    <n v="99.73"/>
  </r>
  <r>
    <x v="16"/>
    <n v="0"/>
    <n v="0"/>
    <n v="0"/>
    <n v="0"/>
    <n v="7158"/>
    <n v="7163"/>
    <n v="5"/>
    <n v="0"/>
    <n v="293683"/>
    <n v="99.72"/>
  </r>
  <r>
    <x v="16"/>
    <n v="0"/>
    <n v="0"/>
    <n v="0"/>
    <n v="0"/>
    <n v="7343"/>
    <n v="7351"/>
    <n v="5"/>
    <n v="0"/>
    <n v="301391"/>
    <n v="99.72"/>
  </r>
  <r>
    <x v="16"/>
    <n v="0"/>
    <n v="0"/>
    <n v="0"/>
    <n v="0"/>
    <n v="7537"/>
    <n v="7544"/>
    <n v="5"/>
    <n v="0"/>
    <n v="309304"/>
    <n v="99.71"/>
  </r>
  <r>
    <x v="17"/>
    <n v="0"/>
    <n v="0"/>
    <n v="0"/>
    <n v="0"/>
    <n v="7738"/>
    <n v="7739"/>
    <n v="5"/>
    <n v="0"/>
    <n v="317299"/>
    <n v="99.71"/>
  </r>
  <r>
    <x v="17"/>
    <n v="0"/>
    <n v="0"/>
    <n v="0"/>
    <n v="0"/>
    <n v="7949"/>
    <n v="7957"/>
    <n v="6"/>
    <n v="0"/>
    <n v="326237"/>
    <n v="99.7"/>
  </r>
  <r>
    <x v="17"/>
    <n v="0"/>
    <n v="0"/>
    <n v="0"/>
    <n v="0"/>
    <n v="8157"/>
    <n v="8164"/>
    <n v="6"/>
    <n v="0"/>
    <n v="334724"/>
    <n v="99.7"/>
  </r>
  <r>
    <x v="17"/>
    <n v="0"/>
    <n v="0"/>
    <n v="0"/>
    <n v="0"/>
    <n v="8333"/>
    <n v="8340"/>
    <n v="6"/>
    <n v="0"/>
    <n v="341940"/>
    <n v="99.69"/>
  </r>
  <r>
    <x v="17"/>
    <n v="0"/>
    <n v="0"/>
    <n v="0"/>
    <n v="0"/>
    <n v="8531"/>
    <n v="8537"/>
    <n v="6"/>
    <n v="0"/>
    <n v="350017"/>
    <n v="99.69"/>
  </r>
  <r>
    <x v="18"/>
    <n v="0"/>
    <n v="0"/>
    <n v="0"/>
    <n v="0"/>
    <n v="8736"/>
    <n v="8742"/>
    <n v="6"/>
    <n v="0"/>
    <n v="358422"/>
    <n v="99.68"/>
  </r>
  <r>
    <x v="18"/>
    <n v="0"/>
    <n v="0"/>
    <n v="0"/>
    <n v="0"/>
    <n v="8925"/>
    <n v="8931"/>
    <n v="6"/>
    <n v="0"/>
    <n v="366171"/>
    <n v="99.68"/>
  </r>
  <r>
    <x v="18"/>
    <n v="0"/>
    <n v="0"/>
    <n v="0"/>
    <n v="0"/>
    <n v="9108"/>
    <n v="9116"/>
    <n v="6"/>
    <n v="0"/>
    <n v="373756"/>
    <n v="99.68"/>
  </r>
  <r>
    <x v="18"/>
    <n v="0"/>
    <n v="0"/>
    <n v="0"/>
    <n v="0"/>
    <n v="9309"/>
    <n v="9315"/>
    <n v="6"/>
    <n v="0"/>
    <n v="381915"/>
    <n v="99.67"/>
  </r>
  <r>
    <x v="18"/>
    <n v="0"/>
    <n v="0"/>
    <n v="0"/>
    <n v="0"/>
    <n v="9534"/>
    <n v="9542"/>
    <n v="7"/>
    <n v="0"/>
    <n v="391222"/>
    <n v="99.67"/>
  </r>
  <r>
    <x v="18"/>
    <n v="0"/>
    <n v="0"/>
    <n v="0"/>
    <n v="0"/>
    <n v="9732"/>
    <n v="9741"/>
    <n v="7"/>
    <n v="0"/>
    <n v="399381"/>
    <n v="99.66"/>
  </r>
  <r>
    <x v="18"/>
    <n v="0"/>
    <n v="0"/>
    <n v="0"/>
    <n v="0"/>
    <n v="9925"/>
    <n v="9934"/>
    <n v="7"/>
    <n v="0"/>
    <n v="407294"/>
    <n v="99.66"/>
  </r>
  <r>
    <x v="19"/>
    <n v="0"/>
    <n v="0"/>
    <n v="0"/>
    <n v="0"/>
    <n v="10115"/>
    <n v="10119"/>
    <n v="7"/>
    <n v="0"/>
    <n v="414879"/>
    <n v="99.65"/>
  </r>
  <r>
    <x v="19"/>
    <n v="0"/>
    <n v="0"/>
    <n v="0"/>
    <n v="0"/>
    <n v="10310"/>
    <n v="10317"/>
    <n v="7"/>
    <n v="0"/>
    <n v="422997"/>
    <n v="99.65"/>
  </r>
  <r>
    <x v="19"/>
    <n v="0"/>
    <n v="0"/>
    <n v="0"/>
    <n v="0"/>
    <n v="10502"/>
    <n v="10510"/>
    <n v="7"/>
    <n v="0"/>
    <n v="430910"/>
    <n v="99.64"/>
  </r>
  <r>
    <x v="19"/>
    <n v="0"/>
    <n v="0"/>
    <n v="0"/>
    <n v="0"/>
    <n v="10690"/>
    <n v="10697"/>
    <n v="7"/>
    <n v="0"/>
    <n v="438577"/>
    <n v="99.64"/>
  </r>
  <r>
    <x v="19"/>
    <n v="0"/>
    <n v="0"/>
    <n v="0"/>
    <n v="0"/>
    <n v="10895"/>
    <n v="10898"/>
    <n v="7"/>
    <n v="0"/>
    <n v="446818"/>
    <n v="99.63"/>
  </r>
  <r>
    <x v="20"/>
    <n v="0"/>
    <n v="0"/>
    <n v="0"/>
    <n v="0"/>
    <n v="11101"/>
    <n v="11111"/>
    <n v="8"/>
    <n v="0"/>
    <n v="455551"/>
    <n v="99.63"/>
  </r>
  <r>
    <x v="20"/>
    <n v="0"/>
    <n v="0"/>
    <n v="0"/>
    <n v="0"/>
    <n v="11314"/>
    <n v="11323"/>
    <n v="8"/>
    <n v="0"/>
    <n v="464243"/>
    <n v="99.62"/>
  </r>
  <r>
    <x v="20"/>
    <n v="0"/>
    <n v="0"/>
    <n v="0"/>
    <n v="0"/>
    <n v="11492"/>
    <n v="11503"/>
    <n v="8"/>
    <n v="0"/>
    <n v="471623"/>
    <n v="99.62"/>
  </r>
  <r>
    <x v="20"/>
    <n v="0"/>
    <n v="0"/>
    <n v="0"/>
    <n v="0"/>
    <n v="11674"/>
    <n v="11684"/>
    <n v="8"/>
    <n v="0"/>
    <n v="479044"/>
    <n v="99.61"/>
  </r>
  <r>
    <x v="20"/>
    <n v="0"/>
    <n v="0"/>
    <n v="0"/>
    <n v="0"/>
    <n v="11875"/>
    <n v="11884"/>
    <n v="8"/>
    <n v="0"/>
    <n v="487244"/>
    <n v="99.61"/>
  </r>
  <r>
    <x v="20"/>
    <n v="0"/>
    <n v="0"/>
    <n v="0"/>
    <n v="0"/>
    <n v="12075"/>
    <n v="12083"/>
    <n v="8"/>
    <n v="0"/>
    <n v="495403"/>
    <n v="99.6"/>
  </r>
  <r>
    <x v="20"/>
    <n v="0"/>
    <n v="0"/>
    <n v="0"/>
    <n v="0"/>
    <n v="12270"/>
    <n v="12280"/>
    <n v="8"/>
    <n v="0"/>
    <n v="503480"/>
    <n v="99.6"/>
  </r>
  <r>
    <x v="21"/>
    <n v="0"/>
    <n v="0"/>
    <n v="0"/>
    <n v="0"/>
    <n v="12463"/>
    <n v="12466"/>
    <n v="8"/>
    <n v="0"/>
    <n v="511106"/>
    <n v="99.59"/>
  </r>
  <r>
    <x v="21"/>
    <n v="0"/>
    <n v="0"/>
    <n v="0"/>
    <n v="0"/>
    <n v="12690"/>
    <n v="12699"/>
    <n v="9"/>
    <n v="0"/>
    <n v="520659"/>
    <n v="99.59"/>
  </r>
  <r>
    <x v="21"/>
    <n v="0"/>
    <n v="0"/>
    <n v="0"/>
    <n v="0"/>
    <n v="12883"/>
    <n v="12889"/>
    <n v="9"/>
    <n v="0"/>
    <n v="528449"/>
    <n v="99.58"/>
  </r>
  <r>
    <x v="21"/>
    <n v="0"/>
    <n v="0"/>
    <n v="0"/>
    <n v="0"/>
    <n v="13068"/>
    <n v="13074"/>
    <n v="9"/>
    <n v="0"/>
    <n v="536034"/>
    <n v="99.58"/>
  </r>
  <r>
    <x v="21"/>
    <n v="0"/>
    <n v="0"/>
    <n v="0"/>
    <n v="0"/>
    <n v="13265"/>
    <n v="13275"/>
    <n v="9"/>
    <n v="0"/>
    <n v="544275"/>
    <n v="99.57"/>
  </r>
  <r>
    <x v="22"/>
    <n v="0"/>
    <n v="0"/>
    <n v="0"/>
    <n v="0"/>
    <n v="13460"/>
    <n v="13469"/>
    <n v="9"/>
    <n v="0"/>
    <n v="552229"/>
    <n v="99.57"/>
  </r>
  <r>
    <x v="22"/>
    <n v="0"/>
    <n v="0"/>
    <n v="0"/>
    <n v="0"/>
    <n v="13658"/>
    <n v="13669"/>
    <n v="9"/>
    <n v="0"/>
    <n v="560429"/>
    <n v="99.56"/>
  </r>
  <r>
    <x v="22"/>
    <n v="0"/>
    <n v="0"/>
    <n v="0"/>
    <n v="0"/>
    <n v="13858"/>
    <n v="13867"/>
    <n v="9"/>
    <n v="0"/>
    <n v="568547"/>
    <n v="99.56"/>
  </r>
  <r>
    <x v="22"/>
    <n v="0"/>
    <n v="0"/>
    <n v="0"/>
    <n v="0"/>
    <n v="14051"/>
    <n v="14056"/>
    <n v="9"/>
    <n v="0"/>
    <n v="576296"/>
    <n v="99.56"/>
  </r>
  <r>
    <x v="22"/>
    <n v="0"/>
    <n v="0"/>
    <n v="0"/>
    <n v="0"/>
    <n v="14273"/>
    <n v="14283"/>
    <n v="10"/>
    <n v="0"/>
    <n v="585603"/>
    <n v="99.55"/>
  </r>
  <r>
    <x v="22"/>
    <n v="0"/>
    <n v="0"/>
    <n v="0"/>
    <n v="0"/>
    <n v="14475"/>
    <n v="14485"/>
    <n v="10"/>
    <n v="0"/>
    <n v="593885"/>
    <n v="99.55"/>
  </r>
  <r>
    <x v="22"/>
    <n v="0"/>
    <n v="0"/>
    <n v="0"/>
    <n v="0"/>
    <n v="14648"/>
    <n v="14658"/>
    <n v="10"/>
    <n v="0"/>
    <n v="600978"/>
    <n v="99.54"/>
  </r>
  <r>
    <x v="23"/>
    <n v="0"/>
    <n v="0"/>
    <n v="0"/>
    <n v="0"/>
    <n v="14858"/>
    <n v="14869"/>
    <n v="10"/>
    <n v="0"/>
    <n v="609629"/>
    <n v="99.54"/>
  </r>
  <r>
    <x v="23"/>
    <n v="0"/>
    <n v="0"/>
    <n v="0"/>
    <n v="0"/>
    <n v="15053"/>
    <n v="15064"/>
    <n v="10"/>
    <n v="0"/>
    <n v="617624"/>
    <n v="99.53"/>
  </r>
  <r>
    <x v="23"/>
    <n v="0"/>
    <n v="0"/>
    <n v="0"/>
    <n v="0"/>
    <n v="15236"/>
    <n v="15248"/>
    <n v="10"/>
    <n v="0"/>
    <n v="625168"/>
    <n v="99.53"/>
  </r>
  <r>
    <x v="23"/>
    <n v="0"/>
    <n v="0"/>
    <n v="0"/>
    <n v="0"/>
    <n v="15443"/>
    <n v="15454"/>
    <n v="10"/>
    <n v="0"/>
    <n v="633614"/>
    <n v="99.52"/>
  </r>
  <r>
    <x v="23"/>
    <n v="0"/>
    <n v="0"/>
    <n v="0"/>
    <n v="0"/>
    <n v="15630"/>
    <n v="15637"/>
    <n v="10"/>
    <n v="0"/>
    <n v="641117"/>
    <n v="99.52"/>
  </r>
  <r>
    <x v="24"/>
    <n v="0"/>
    <n v="0"/>
    <n v="0"/>
    <n v="0"/>
    <n v="15853"/>
    <n v="15861"/>
    <n v="11"/>
    <n v="0"/>
    <n v="650301"/>
    <n v="99.51"/>
  </r>
  <r>
    <x v="24"/>
    <n v="0"/>
    <n v="0"/>
    <n v="0"/>
    <n v="0"/>
    <n v="16047"/>
    <n v="16060"/>
    <n v="11"/>
    <n v="0"/>
    <n v="658460"/>
    <n v="99.51"/>
  </r>
  <r>
    <x v="24"/>
    <n v="0"/>
    <n v="0"/>
    <n v="0"/>
    <n v="0"/>
    <n v="16235"/>
    <n v="16242"/>
    <n v="11"/>
    <n v="0"/>
    <n v="665922"/>
    <n v="99.5"/>
  </r>
  <r>
    <x v="24"/>
    <n v="0"/>
    <n v="0"/>
    <n v="0"/>
    <n v="0"/>
    <n v="16420"/>
    <n v="16432"/>
    <n v="11"/>
    <n v="0"/>
    <n v="673712"/>
    <n v="99.5"/>
  </r>
  <r>
    <x v="24"/>
    <n v="0"/>
    <n v="0"/>
    <n v="0"/>
    <n v="0"/>
    <n v="16620"/>
    <n v="16628"/>
    <n v="11"/>
    <n v="0"/>
    <n v="681748"/>
    <n v="99.49"/>
  </r>
  <r>
    <x v="24"/>
    <n v="0"/>
    <n v="0"/>
    <n v="0"/>
    <n v="0"/>
    <n v="16814"/>
    <n v="16824"/>
    <n v="11"/>
    <n v="0"/>
    <n v="689784"/>
    <n v="99.49"/>
  </r>
  <r>
    <x v="24"/>
    <n v="0"/>
    <n v="0"/>
    <n v="0"/>
    <n v="0"/>
    <n v="17004"/>
    <n v="17015"/>
    <n v="11"/>
    <n v="0"/>
    <n v="697615"/>
    <n v="99.48"/>
  </r>
  <r>
    <x v="25"/>
    <n v="0"/>
    <n v="0"/>
    <n v="0"/>
    <n v="0"/>
    <n v="17204"/>
    <n v="17207"/>
    <n v="11"/>
    <n v="0"/>
    <n v="705487"/>
    <n v="99.48"/>
  </r>
  <r>
    <x v="25"/>
    <n v="0"/>
    <n v="0"/>
    <n v="0"/>
    <n v="0"/>
    <n v="17423"/>
    <n v="17436"/>
    <n v="12"/>
    <n v="0"/>
    <n v="714876"/>
    <n v="99.47"/>
  </r>
  <r>
    <x v="25"/>
    <n v="0"/>
    <n v="0"/>
    <n v="0"/>
    <n v="0"/>
    <n v="17608"/>
    <n v="17620"/>
    <n v="12"/>
    <n v="0"/>
    <n v="722420"/>
    <n v="99.47"/>
  </r>
  <r>
    <x v="25"/>
    <n v="0"/>
    <n v="0"/>
    <n v="0"/>
    <n v="0"/>
    <n v="17804"/>
    <n v="17816"/>
    <n v="12"/>
    <n v="0"/>
    <n v="730456"/>
    <n v="99.46"/>
  </r>
  <r>
    <x v="25"/>
    <n v="0"/>
    <n v="0"/>
    <n v="0"/>
    <n v="0"/>
    <n v="18011"/>
    <n v="18025"/>
    <n v="12"/>
    <n v="0"/>
    <n v="739025"/>
    <n v="99.46"/>
  </r>
  <r>
    <x v="26"/>
    <n v="0"/>
    <n v="0"/>
    <n v="0"/>
    <n v="0"/>
    <n v="18183"/>
    <n v="18197"/>
    <n v="12"/>
    <n v="0"/>
    <n v="746077"/>
    <n v="99.45"/>
  </r>
  <r>
    <x v="26"/>
    <n v="0"/>
    <n v="0"/>
    <n v="0"/>
    <n v="0"/>
    <n v="18386"/>
    <n v="18398"/>
    <n v="12"/>
    <n v="0"/>
    <n v="754318"/>
    <n v="99.45"/>
  </r>
  <r>
    <x v="26"/>
    <n v="0"/>
    <n v="0"/>
    <n v="0"/>
    <n v="0"/>
    <n v="18579"/>
    <n v="18590"/>
    <n v="12"/>
    <n v="0"/>
    <n v="762190"/>
    <n v="99.44"/>
  </r>
  <r>
    <x v="26"/>
    <n v="0"/>
    <n v="0"/>
    <n v="0"/>
    <n v="0"/>
    <n v="18766"/>
    <n v="18770"/>
    <n v="12"/>
    <n v="0"/>
    <n v="769570"/>
    <n v="99.44"/>
  </r>
  <r>
    <x v="26"/>
    <n v="0"/>
    <n v="0"/>
    <n v="0"/>
    <n v="0"/>
    <n v="18987"/>
    <n v="19001"/>
    <n v="14"/>
    <n v="0"/>
    <n v="779041"/>
    <n v="99.43"/>
  </r>
  <r>
    <x v="26"/>
    <n v="0"/>
    <n v="0"/>
    <n v="0"/>
    <n v="0"/>
    <n v="19180"/>
    <n v="19193"/>
    <n v="14"/>
    <n v="0"/>
    <n v="786913"/>
    <n v="99.43"/>
  </r>
  <r>
    <x v="26"/>
    <n v="0"/>
    <n v="0"/>
    <n v="0"/>
    <n v="0"/>
    <n v="19374"/>
    <n v="19385"/>
    <n v="14"/>
    <n v="0"/>
    <n v="794785"/>
    <n v="99.43"/>
  </r>
  <r>
    <x v="27"/>
    <n v="0"/>
    <n v="0"/>
    <n v="0"/>
    <n v="0"/>
    <n v="19562"/>
    <n v="19575"/>
    <n v="14"/>
    <n v="0"/>
    <n v="802575"/>
    <n v="99.42"/>
  </r>
  <r>
    <x v="27"/>
    <n v="0"/>
    <n v="0"/>
    <n v="0"/>
    <n v="0"/>
    <n v="19755"/>
    <n v="19767"/>
    <n v="14"/>
    <n v="0"/>
    <n v="810447"/>
    <n v="99.42"/>
  </r>
  <r>
    <x v="27"/>
    <n v="0"/>
    <n v="0"/>
    <n v="0"/>
    <n v="0"/>
    <n v="19936"/>
    <n v="19948"/>
    <n v="14"/>
    <n v="0"/>
    <n v="817868"/>
    <n v="99.41"/>
  </r>
  <r>
    <x v="27"/>
    <n v="0"/>
    <n v="0"/>
    <n v="0"/>
    <n v="0"/>
    <n v="20130"/>
    <n v="20141"/>
    <n v="14"/>
    <n v="0"/>
    <n v="825781"/>
    <n v="99.41"/>
  </r>
  <r>
    <x v="27"/>
    <n v="0"/>
    <n v="0"/>
    <n v="0"/>
    <n v="0"/>
    <n v="20335"/>
    <n v="20342"/>
    <n v="14"/>
    <n v="0"/>
    <n v="834022"/>
    <n v="99.39"/>
  </r>
  <r>
    <x v="28"/>
    <n v="0"/>
    <n v="0"/>
    <n v="0"/>
    <n v="0"/>
    <n v="20540"/>
    <n v="20549"/>
    <n v="15"/>
    <n v="0"/>
    <n v="842509"/>
    <n v="99.38"/>
  </r>
  <r>
    <x v="28"/>
    <n v="0"/>
    <n v="0"/>
    <n v="0"/>
    <n v="0"/>
    <n v="20746"/>
    <n v="20753"/>
    <n v="15"/>
    <n v="0"/>
    <n v="850873"/>
    <n v="99.38"/>
  </r>
  <r>
    <x v="28"/>
    <n v="0"/>
    <n v="0"/>
    <n v="0"/>
    <n v="0"/>
    <n v="20931"/>
    <n v="20939"/>
    <n v="15"/>
    <n v="0"/>
    <n v="858499"/>
    <n v="99.37"/>
  </r>
  <r>
    <x v="28"/>
    <n v="0"/>
    <n v="0"/>
    <n v="0"/>
    <n v="0"/>
    <n v="21131"/>
    <n v="21137"/>
    <n v="15"/>
    <n v="0"/>
    <n v="866617"/>
    <n v="99.37"/>
  </r>
  <r>
    <x v="28"/>
    <n v="0"/>
    <n v="0"/>
    <n v="0"/>
    <n v="0"/>
    <n v="21315"/>
    <n v="21322"/>
    <n v="15"/>
    <n v="0"/>
    <n v="874202"/>
    <n v="99.36"/>
  </r>
  <r>
    <x v="28"/>
    <n v="0"/>
    <n v="0"/>
    <n v="0"/>
    <n v="0"/>
    <n v="21505"/>
    <n v="21511"/>
    <n v="15"/>
    <n v="0"/>
    <n v="881951"/>
    <n v="99.36"/>
  </r>
  <r>
    <x v="28"/>
    <n v="0"/>
    <n v="0"/>
    <n v="0"/>
    <n v="0"/>
    <n v="21700"/>
    <n v="21706"/>
    <n v="15"/>
    <n v="0"/>
    <n v="889946"/>
    <n v="99.35"/>
  </r>
  <r>
    <x v="29"/>
    <n v="0"/>
    <n v="0"/>
    <n v="0"/>
    <n v="0"/>
    <n v="21895"/>
    <n v="21896"/>
    <n v="15"/>
    <n v="0"/>
    <n v="897736"/>
    <n v="99.35"/>
  </r>
  <r>
    <x v="29"/>
    <n v="0"/>
    <n v="0"/>
    <n v="0"/>
    <n v="0"/>
    <n v="22118"/>
    <n v="22122"/>
    <n v="16"/>
    <n v="0"/>
    <n v="907002"/>
    <n v="99.34"/>
  </r>
  <r>
    <x v="29"/>
    <n v="0"/>
    <n v="0"/>
    <n v="0"/>
    <n v="0"/>
    <n v="22305"/>
    <n v="22309"/>
    <n v="16"/>
    <n v="0"/>
    <n v="914669"/>
    <n v="99.34"/>
  </r>
  <r>
    <x v="29"/>
    <n v="0"/>
    <n v="0"/>
    <n v="0"/>
    <n v="0"/>
    <n v="22505"/>
    <n v="22506"/>
    <n v="16"/>
    <n v="0"/>
    <n v="922746"/>
    <n v="99.33"/>
  </r>
  <r>
    <x v="29"/>
    <n v="0"/>
    <n v="0"/>
    <n v="0"/>
    <n v="0"/>
    <n v="22709"/>
    <n v="22710"/>
    <n v="16"/>
    <n v="0"/>
    <n v="931110"/>
    <n v="99.33"/>
  </r>
  <r>
    <x v="30"/>
    <n v="0"/>
    <n v="0"/>
    <n v="0"/>
    <n v="0"/>
    <n v="22892"/>
    <n v="22890"/>
    <n v="16"/>
    <n v="0"/>
    <n v="938490"/>
    <n v="99.33"/>
  </r>
  <r>
    <x v="30"/>
    <n v="0"/>
    <n v="0"/>
    <n v="0"/>
    <n v="0"/>
    <n v="23089"/>
    <n v="23085"/>
    <n v="16"/>
    <n v="0"/>
    <n v="946485"/>
    <n v="99.32"/>
  </r>
  <r>
    <x v="30"/>
    <n v="0"/>
    <n v="0"/>
    <n v="0"/>
    <n v="0"/>
    <n v="23286"/>
    <n v="23279"/>
    <n v="16"/>
    <n v="0"/>
    <n v="954439"/>
    <n v="99.32"/>
  </r>
  <r>
    <x v="30"/>
    <n v="0"/>
    <n v="0"/>
    <n v="0"/>
    <n v="0"/>
    <n v="23474"/>
    <n v="23464"/>
    <n v="16"/>
    <n v="0"/>
    <n v="962024"/>
    <n v="99.31"/>
  </r>
  <r>
    <x v="30"/>
    <n v="0"/>
    <n v="0"/>
    <n v="0"/>
    <n v="0"/>
    <n v="23705"/>
    <n v="23695"/>
    <n v="17"/>
    <n v="0"/>
    <n v="971495"/>
    <n v="99.31"/>
  </r>
  <r>
    <x v="30"/>
    <n v="0"/>
    <n v="0"/>
    <n v="0"/>
    <n v="0"/>
    <n v="23898"/>
    <n v="23886"/>
    <n v="17"/>
    <n v="0"/>
    <n v="979326"/>
    <n v="99.3"/>
  </r>
  <r>
    <x v="30"/>
    <n v="0"/>
    <n v="0"/>
    <n v="0"/>
    <n v="0"/>
    <n v="24086"/>
    <n v="24072"/>
    <n v="17"/>
    <n v="0"/>
    <n v="986952"/>
    <n v="99.3"/>
  </r>
  <r>
    <x v="31"/>
    <n v="0"/>
    <n v="0"/>
    <n v="0"/>
    <n v="0"/>
    <n v="24284"/>
    <n v="24267"/>
    <n v="17"/>
    <n v="0"/>
    <n v="994947"/>
    <n v="99.29"/>
  </r>
  <r>
    <x v="31"/>
    <n v="0"/>
    <n v="0"/>
    <n v="0"/>
    <n v="0"/>
    <n v="24480"/>
    <n v="24461"/>
    <n v="17"/>
    <n v="0"/>
    <n v="1002901"/>
    <n v="99.29"/>
  </r>
  <r>
    <x v="31"/>
    <n v="0"/>
    <n v="0"/>
    <n v="0"/>
    <n v="0"/>
    <n v="24668"/>
    <n v="24649"/>
    <n v="17"/>
    <n v="0"/>
    <n v="1010609"/>
    <n v="99.28"/>
  </r>
  <r>
    <x v="31"/>
    <n v="0"/>
    <n v="0"/>
    <n v="0"/>
    <n v="0"/>
    <n v="24862"/>
    <n v="24841"/>
    <n v="17"/>
    <n v="0"/>
    <n v="1018481"/>
    <n v="99.28"/>
  </r>
  <r>
    <x v="31"/>
    <n v="0"/>
    <n v="0"/>
    <n v="0"/>
    <n v="0"/>
    <n v="25057"/>
    <n v="25031"/>
    <n v="17"/>
    <n v="0"/>
    <n v="1026271"/>
    <n v="99.27"/>
  </r>
  <r>
    <x v="32"/>
    <n v="0"/>
    <n v="0"/>
    <n v="0"/>
    <n v="0"/>
    <n v="25284"/>
    <n v="25255"/>
    <n v="18"/>
    <n v="0"/>
    <n v="1035455"/>
    <n v="99.27"/>
  </r>
  <r>
    <x v="32"/>
    <n v="0"/>
    <n v="0"/>
    <n v="0"/>
    <n v="0"/>
    <n v="25477"/>
    <n v="25452"/>
    <n v="18"/>
    <n v="0"/>
    <n v="1043532"/>
    <n v="99.27"/>
  </r>
  <r>
    <x v="32"/>
    <n v="0"/>
    <n v="0"/>
    <n v="0"/>
    <n v="0"/>
    <n v="25679"/>
    <n v="25648"/>
    <n v="18"/>
    <n v="0"/>
    <n v="1051568"/>
    <n v="99.26"/>
  </r>
  <r>
    <x v="32"/>
    <n v="0"/>
    <n v="0"/>
    <n v="0"/>
    <n v="0"/>
    <n v="25882"/>
    <n v="25853"/>
    <n v="18"/>
    <n v="0"/>
    <n v="1059973"/>
    <n v="99.26"/>
  </r>
  <r>
    <x v="32"/>
    <n v="0"/>
    <n v="0"/>
    <n v="0"/>
    <n v="0"/>
    <n v="26072"/>
    <n v="26037"/>
    <n v="18"/>
    <n v="0"/>
    <n v="1067517"/>
    <n v="99.25"/>
  </r>
  <r>
    <x v="32"/>
    <n v="0"/>
    <n v="0"/>
    <n v="0"/>
    <n v="0"/>
    <n v="26255"/>
    <n v="26222"/>
    <n v="18"/>
    <n v="0"/>
    <n v="1075102"/>
    <n v="99.25"/>
  </r>
  <r>
    <x v="32"/>
    <n v="0"/>
    <n v="0"/>
    <n v="0"/>
    <n v="0"/>
    <n v="26460"/>
    <n v="26424"/>
    <n v="18"/>
    <n v="0"/>
    <n v="1083384"/>
    <n v="99.24"/>
  </r>
  <r>
    <x v="33"/>
    <n v="0"/>
    <n v="0"/>
    <n v="0"/>
    <n v="0"/>
    <n v="26655"/>
    <n v="26613"/>
    <n v="18"/>
    <n v="0"/>
    <n v="1091133"/>
    <n v="99.24"/>
  </r>
  <r>
    <x v="33"/>
    <n v="0"/>
    <n v="0"/>
    <n v="0"/>
    <n v="0"/>
    <n v="26878"/>
    <n v="26835"/>
    <n v="19"/>
    <n v="0"/>
    <n v="1100235"/>
    <n v="99.2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90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2"/>
    <n v="0"/>
    <n v="0"/>
    <n v="0"/>
    <n v="0"/>
    <n v="99.9"/>
  </r>
  <r>
    <x v="10"/>
    <n v="0"/>
    <n v="0"/>
    <n v="0"/>
    <n v="0"/>
    <n v="290"/>
    <n v="287"/>
    <n v="0"/>
    <n v="0"/>
    <n v="11767"/>
    <n v="99.89"/>
  </r>
  <r>
    <x v="10"/>
    <n v="0"/>
    <n v="0"/>
    <n v="0"/>
    <n v="0"/>
    <n v="429"/>
    <n v="426"/>
    <n v="0"/>
    <n v="0"/>
    <n v="17466"/>
    <n v="99.89"/>
  </r>
  <r>
    <x v="11"/>
    <n v="0"/>
    <n v="0"/>
    <n v="0"/>
    <n v="0"/>
    <n v="627"/>
    <n v="627"/>
    <n v="0"/>
    <n v="0"/>
    <n v="25707"/>
    <n v="99.88"/>
  </r>
  <r>
    <x v="11"/>
    <n v="0"/>
    <n v="0"/>
    <n v="0"/>
    <n v="0"/>
    <n v="831"/>
    <n v="828"/>
    <n v="0"/>
    <n v="0"/>
    <n v="33948"/>
    <n v="99.88"/>
  </r>
  <r>
    <x v="11"/>
    <n v="0"/>
    <n v="0"/>
    <n v="0"/>
    <n v="0"/>
    <n v="1024"/>
    <n v="1021"/>
    <n v="0"/>
    <n v="0"/>
    <n v="41861"/>
    <n v="99.87"/>
  </r>
  <r>
    <x v="11"/>
    <n v="0"/>
    <n v="0"/>
    <n v="0"/>
    <n v="0"/>
    <n v="1210"/>
    <n v="1202"/>
    <n v="0"/>
    <n v="0"/>
    <n v="49282"/>
    <n v="99.87"/>
  </r>
  <r>
    <x v="11"/>
    <n v="0"/>
    <n v="0"/>
    <n v="0"/>
    <n v="0"/>
    <n v="1412"/>
    <n v="1406"/>
    <n v="0"/>
    <n v="0"/>
    <n v="57646"/>
    <n v="99.86"/>
  </r>
  <r>
    <x v="12"/>
    <n v="0"/>
    <n v="0"/>
    <n v="0"/>
    <n v="0"/>
    <n v="1622"/>
    <n v="1619"/>
    <n v="1"/>
    <n v="0"/>
    <n v="66379"/>
    <n v="99.86"/>
  </r>
  <r>
    <x v="12"/>
    <n v="0"/>
    <n v="0"/>
    <n v="0"/>
    <n v="0"/>
    <n v="1823"/>
    <n v="1821"/>
    <n v="1"/>
    <n v="0"/>
    <n v="74661"/>
    <n v="99.85"/>
  </r>
  <r>
    <x v="12"/>
    <n v="0"/>
    <n v="0"/>
    <n v="0"/>
    <n v="0"/>
    <n v="2019"/>
    <n v="2017"/>
    <n v="1"/>
    <n v="0"/>
    <n v="82697"/>
    <n v="99.85"/>
  </r>
  <r>
    <x v="12"/>
    <n v="0"/>
    <n v="0"/>
    <n v="0"/>
    <n v="0"/>
    <n v="2201"/>
    <n v="2200"/>
    <n v="1"/>
    <n v="0"/>
    <n v="90200"/>
    <n v="99.84"/>
  </r>
  <r>
    <x v="12"/>
    <n v="0"/>
    <n v="0"/>
    <n v="0"/>
    <n v="0"/>
    <n v="2407"/>
    <n v="2402"/>
    <n v="1"/>
    <n v="0"/>
    <n v="98482"/>
    <n v="99.84"/>
  </r>
  <r>
    <x v="12"/>
    <n v="0"/>
    <n v="0"/>
    <n v="0"/>
    <n v="0"/>
    <n v="2595"/>
    <n v="2592"/>
    <n v="1"/>
    <n v="0"/>
    <n v="106272"/>
    <n v="99.83"/>
  </r>
  <r>
    <x v="12"/>
    <n v="0"/>
    <n v="0"/>
    <n v="0"/>
    <n v="0"/>
    <n v="2789"/>
    <n v="2786"/>
    <n v="1"/>
    <n v="0"/>
    <n v="114226"/>
    <n v="99.83"/>
  </r>
  <r>
    <x v="13"/>
    <n v="0"/>
    <n v="0"/>
    <n v="0"/>
    <n v="0"/>
    <n v="2978"/>
    <n v="2972"/>
    <n v="1"/>
    <n v="0"/>
    <n v="121852"/>
    <n v="99.83"/>
  </r>
  <r>
    <x v="13"/>
    <n v="0"/>
    <n v="0"/>
    <n v="0"/>
    <n v="0"/>
    <n v="3207"/>
    <n v="3201"/>
    <n v="2"/>
    <n v="0"/>
    <n v="131241"/>
    <n v="99.82"/>
  </r>
  <r>
    <x v="13"/>
    <n v="0"/>
    <n v="0"/>
    <n v="0"/>
    <n v="0"/>
    <n v="3402"/>
    <n v="3400"/>
    <n v="2"/>
    <n v="0"/>
    <n v="139400"/>
    <n v="99.82"/>
  </r>
  <r>
    <x v="13"/>
    <n v="0"/>
    <n v="0"/>
    <n v="0"/>
    <n v="0"/>
    <n v="3600"/>
    <n v="3599"/>
    <n v="2"/>
    <n v="0"/>
    <n v="147559"/>
    <n v="99.81"/>
  </r>
  <r>
    <x v="13"/>
    <n v="0"/>
    <n v="0"/>
    <n v="0"/>
    <n v="0"/>
    <n v="3795"/>
    <n v="3792"/>
    <n v="2"/>
    <n v="0"/>
    <n v="155472"/>
    <n v="99.81"/>
  </r>
  <r>
    <x v="14"/>
    <n v="0"/>
    <n v="0"/>
    <n v="0"/>
    <n v="0"/>
    <n v="3977"/>
    <n v="3974"/>
    <n v="2"/>
    <n v="0"/>
    <n v="162934"/>
    <n v="99.8"/>
  </r>
  <r>
    <x v="14"/>
    <n v="0"/>
    <n v="0"/>
    <n v="0"/>
    <n v="0"/>
    <n v="4180"/>
    <n v="4173"/>
    <n v="2"/>
    <n v="0"/>
    <n v="171093"/>
    <n v="99.8"/>
  </r>
  <r>
    <x v="14"/>
    <n v="0"/>
    <n v="0"/>
    <n v="0"/>
    <n v="0"/>
    <n v="4373"/>
    <n v="4371"/>
    <n v="2"/>
    <n v="0"/>
    <n v="179211"/>
    <n v="99.79"/>
  </r>
  <r>
    <x v="14"/>
    <n v="0"/>
    <n v="0"/>
    <n v="0"/>
    <n v="0"/>
    <n v="4568"/>
    <n v="4562"/>
    <n v="2"/>
    <n v="0"/>
    <n v="187042"/>
    <n v="99.79"/>
  </r>
  <r>
    <x v="14"/>
    <n v="0"/>
    <n v="0"/>
    <n v="0"/>
    <n v="0"/>
    <n v="4795"/>
    <n v="4795"/>
    <n v="3"/>
    <n v="0"/>
    <n v="196595"/>
    <n v="99.78"/>
  </r>
  <r>
    <x v="14"/>
    <n v="0"/>
    <n v="0"/>
    <n v="0"/>
    <n v="0"/>
    <n v="4985"/>
    <n v="4985"/>
    <n v="3"/>
    <n v="0"/>
    <n v="204385"/>
    <n v="99.78"/>
  </r>
  <r>
    <x v="14"/>
    <n v="0"/>
    <n v="0"/>
    <n v="0"/>
    <n v="0"/>
    <n v="5185"/>
    <n v="5185"/>
    <n v="3"/>
    <n v="0"/>
    <n v="212585"/>
    <n v="99.77"/>
  </r>
  <r>
    <x v="15"/>
    <n v="0"/>
    <n v="0"/>
    <n v="0"/>
    <n v="0"/>
    <n v="5372"/>
    <n v="5370"/>
    <n v="3"/>
    <n v="0"/>
    <n v="220170"/>
    <n v="99.77"/>
  </r>
  <r>
    <x v="15"/>
    <n v="0"/>
    <n v="0"/>
    <n v="0"/>
    <n v="0"/>
    <n v="5573"/>
    <n v="5574"/>
    <n v="3"/>
    <n v="0"/>
    <n v="228534"/>
    <n v="99.76"/>
  </r>
  <r>
    <x v="15"/>
    <n v="0"/>
    <n v="0"/>
    <n v="0"/>
    <n v="0"/>
    <n v="5768"/>
    <n v="5768"/>
    <n v="3"/>
    <n v="0"/>
    <n v="236488"/>
    <n v="99.76"/>
  </r>
  <r>
    <x v="15"/>
    <n v="0"/>
    <n v="0"/>
    <n v="0"/>
    <n v="0"/>
    <n v="5973"/>
    <n v="5973"/>
    <n v="3"/>
    <n v="0"/>
    <n v="244893"/>
    <n v="99.75"/>
  </r>
  <r>
    <x v="15"/>
    <n v="0"/>
    <n v="0"/>
    <n v="0"/>
    <n v="0"/>
    <n v="6154"/>
    <n v="6154"/>
    <n v="3"/>
    <n v="0"/>
    <n v="252314"/>
    <n v="99.75"/>
  </r>
  <r>
    <x v="16"/>
    <n v="0"/>
    <n v="0"/>
    <n v="0"/>
    <n v="0"/>
    <n v="6378"/>
    <n v="6379"/>
    <n v="4"/>
    <n v="0"/>
    <n v="261539"/>
    <n v="99.74"/>
  </r>
  <r>
    <x v="16"/>
    <n v="0"/>
    <n v="0"/>
    <n v="0"/>
    <n v="0"/>
    <n v="6576"/>
    <n v="6578"/>
    <n v="4"/>
    <n v="0"/>
    <n v="269698"/>
    <n v="99.74"/>
  </r>
  <r>
    <x v="16"/>
    <n v="0"/>
    <n v="0"/>
    <n v="0"/>
    <n v="0"/>
    <n v="6757"/>
    <n v="6758"/>
    <n v="4"/>
    <n v="0"/>
    <n v="277078"/>
    <n v="99.73"/>
  </r>
  <r>
    <x v="16"/>
    <n v="0"/>
    <n v="0"/>
    <n v="0"/>
    <n v="0"/>
    <n v="6946"/>
    <n v="6947"/>
    <n v="4"/>
    <n v="0"/>
    <n v="284827"/>
    <n v="99.73"/>
  </r>
  <r>
    <x v="16"/>
    <n v="0"/>
    <n v="0"/>
    <n v="0"/>
    <n v="0"/>
    <n v="7143"/>
    <n v="7144"/>
    <n v="4"/>
    <n v="0"/>
    <n v="292904"/>
    <n v="99.72"/>
  </r>
  <r>
    <x v="16"/>
    <n v="0"/>
    <n v="0"/>
    <n v="0"/>
    <n v="0"/>
    <n v="7332"/>
    <n v="7333"/>
    <n v="4"/>
    <n v="0"/>
    <n v="300653"/>
    <n v="99.72"/>
  </r>
  <r>
    <x v="16"/>
    <n v="0"/>
    <n v="0"/>
    <n v="0"/>
    <n v="0"/>
    <n v="7522"/>
    <n v="7522"/>
    <n v="4"/>
    <n v="0"/>
    <n v="308402"/>
    <n v="99.71"/>
  </r>
  <r>
    <x v="17"/>
    <n v="0"/>
    <n v="0"/>
    <n v="0"/>
    <n v="0"/>
    <n v="7719"/>
    <n v="7715"/>
    <n v="4"/>
    <n v="0"/>
    <n v="316315"/>
    <n v="99.71"/>
  </r>
  <r>
    <x v="17"/>
    <n v="0"/>
    <n v="0"/>
    <n v="0"/>
    <n v="0"/>
    <n v="7945"/>
    <n v="7949"/>
    <n v="5"/>
    <n v="0"/>
    <n v="325909"/>
    <n v="99.7"/>
  </r>
  <r>
    <x v="17"/>
    <n v="0"/>
    <n v="0"/>
    <n v="0"/>
    <n v="0"/>
    <n v="8139"/>
    <n v="8141"/>
    <n v="5"/>
    <n v="0"/>
    <n v="333781"/>
    <n v="99.7"/>
  </r>
  <r>
    <x v="17"/>
    <n v="0"/>
    <n v="0"/>
    <n v="0"/>
    <n v="0"/>
    <n v="8333"/>
    <n v="8335"/>
    <n v="5"/>
    <n v="0"/>
    <n v="341735"/>
    <n v="99.69"/>
  </r>
  <r>
    <x v="17"/>
    <n v="0"/>
    <n v="0"/>
    <n v="0"/>
    <n v="0"/>
    <n v="8511"/>
    <n v="8512"/>
    <n v="5"/>
    <n v="0"/>
    <n v="348992"/>
    <n v="99.69"/>
  </r>
  <r>
    <x v="18"/>
    <n v="0"/>
    <n v="0"/>
    <n v="0"/>
    <n v="0"/>
    <n v="8720"/>
    <n v="8722"/>
    <n v="5"/>
    <n v="0"/>
    <n v="357602"/>
    <n v="99.69"/>
  </r>
  <r>
    <x v="18"/>
    <n v="0"/>
    <n v="0"/>
    <n v="0"/>
    <n v="0"/>
    <n v="8925"/>
    <n v="8929"/>
    <n v="5"/>
    <n v="0"/>
    <n v="366089"/>
    <n v="99.68"/>
  </r>
  <r>
    <x v="18"/>
    <n v="0"/>
    <n v="0"/>
    <n v="0"/>
    <n v="0"/>
    <n v="9100"/>
    <n v="9101"/>
    <n v="5"/>
    <n v="0"/>
    <n v="373141"/>
    <n v="99.68"/>
  </r>
  <r>
    <x v="18"/>
    <n v="0"/>
    <n v="0"/>
    <n v="0"/>
    <n v="0"/>
    <n v="9296"/>
    <n v="9294"/>
    <n v="5"/>
    <n v="0"/>
    <n v="381054"/>
    <n v="99.67"/>
  </r>
  <r>
    <x v="18"/>
    <n v="0"/>
    <n v="0"/>
    <n v="0"/>
    <n v="0"/>
    <n v="9530"/>
    <n v="9535"/>
    <n v="6"/>
    <n v="0"/>
    <n v="390935"/>
    <n v="99.67"/>
  </r>
  <r>
    <x v="18"/>
    <n v="0"/>
    <n v="0"/>
    <n v="0"/>
    <n v="0"/>
    <n v="9709"/>
    <n v="9713"/>
    <n v="6"/>
    <n v="0"/>
    <n v="398233"/>
    <n v="99.66"/>
  </r>
  <r>
    <x v="18"/>
    <n v="0"/>
    <n v="0"/>
    <n v="0"/>
    <n v="0"/>
    <n v="9914"/>
    <n v="9918"/>
    <n v="6"/>
    <n v="0"/>
    <n v="406638"/>
    <n v="99.66"/>
  </r>
  <r>
    <x v="19"/>
    <n v="0"/>
    <n v="0"/>
    <n v="0"/>
    <n v="0"/>
    <n v="10114"/>
    <n v="10116"/>
    <n v="6"/>
    <n v="0"/>
    <n v="414756"/>
    <n v="99.65"/>
  </r>
  <r>
    <x v="19"/>
    <n v="0"/>
    <n v="0"/>
    <n v="0"/>
    <n v="0"/>
    <n v="10298"/>
    <n v="10300"/>
    <n v="6"/>
    <n v="0"/>
    <n v="422300"/>
    <n v="99.65"/>
  </r>
  <r>
    <x v="19"/>
    <n v="0"/>
    <n v="0"/>
    <n v="0"/>
    <n v="0"/>
    <n v="10489"/>
    <n v="10493"/>
    <n v="6"/>
    <n v="0"/>
    <n v="430213"/>
    <n v="99.64"/>
  </r>
  <r>
    <x v="19"/>
    <n v="0"/>
    <n v="0"/>
    <n v="0"/>
    <n v="0"/>
    <n v="10696"/>
    <n v="10699"/>
    <n v="6"/>
    <n v="0"/>
    <n v="438659"/>
    <n v="99.64"/>
  </r>
  <r>
    <x v="19"/>
    <n v="0"/>
    <n v="0"/>
    <n v="0"/>
    <n v="0"/>
    <n v="10883"/>
    <n v="10882"/>
    <n v="6"/>
    <n v="0"/>
    <n v="446162"/>
    <n v="99.63"/>
  </r>
  <r>
    <x v="20"/>
    <n v="0"/>
    <n v="0"/>
    <n v="0"/>
    <n v="0"/>
    <n v="11117"/>
    <n v="11121"/>
    <n v="7"/>
    <n v="0"/>
    <n v="455961"/>
    <n v="99.63"/>
  </r>
  <r>
    <x v="20"/>
    <n v="0"/>
    <n v="0"/>
    <n v="0"/>
    <n v="0"/>
    <n v="11302"/>
    <n v="11307"/>
    <n v="7"/>
    <n v="0"/>
    <n v="463587"/>
    <n v="99.62"/>
  </r>
  <r>
    <x v="20"/>
    <n v="0"/>
    <n v="0"/>
    <n v="0"/>
    <n v="0"/>
    <n v="11495"/>
    <n v="11499"/>
    <n v="7"/>
    <n v="0"/>
    <n v="471459"/>
    <n v="99.62"/>
  </r>
  <r>
    <x v="20"/>
    <n v="0"/>
    <n v="0"/>
    <n v="0"/>
    <n v="0"/>
    <n v="11688"/>
    <n v="11689"/>
    <n v="7"/>
    <n v="0"/>
    <n v="479249"/>
    <n v="99.61"/>
  </r>
  <r>
    <x v="20"/>
    <n v="0"/>
    <n v="0"/>
    <n v="0"/>
    <n v="0"/>
    <n v="11882"/>
    <n v="11884"/>
    <n v="7"/>
    <n v="0"/>
    <n v="487244"/>
    <n v="99.61"/>
  </r>
  <r>
    <x v="20"/>
    <n v="0"/>
    <n v="0"/>
    <n v="0"/>
    <n v="0"/>
    <n v="12071"/>
    <n v="12072"/>
    <n v="7"/>
    <n v="0"/>
    <n v="494952"/>
    <n v="99.6"/>
  </r>
  <r>
    <x v="20"/>
    <n v="0"/>
    <n v="0"/>
    <n v="0"/>
    <n v="0"/>
    <n v="12266"/>
    <n v="12268"/>
    <n v="7"/>
    <n v="0"/>
    <n v="502988"/>
    <n v="99.6"/>
  </r>
  <r>
    <x v="21"/>
    <n v="0"/>
    <n v="0"/>
    <n v="0"/>
    <n v="0"/>
    <n v="12466"/>
    <n v="12463"/>
    <n v="7"/>
    <n v="0"/>
    <n v="510983"/>
    <n v="99.59"/>
  </r>
  <r>
    <x v="21"/>
    <n v="0"/>
    <n v="0"/>
    <n v="0"/>
    <n v="0"/>
    <n v="12681"/>
    <n v="12681"/>
    <n v="8"/>
    <n v="0"/>
    <n v="519921"/>
    <n v="99.59"/>
  </r>
  <r>
    <x v="21"/>
    <n v="0"/>
    <n v="0"/>
    <n v="0"/>
    <n v="0"/>
    <n v="12885"/>
    <n v="12886"/>
    <n v="8"/>
    <n v="0"/>
    <n v="528326"/>
    <n v="99.58"/>
  </r>
  <r>
    <x v="21"/>
    <n v="0"/>
    <n v="0"/>
    <n v="0"/>
    <n v="0"/>
    <n v="13087"/>
    <n v="13083"/>
    <n v="8"/>
    <n v="0"/>
    <n v="536403"/>
    <n v="99.58"/>
  </r>
  <r>
    <x v="21"/>
    <n v="0"/>
    <n v="0"/>
    <n v="0"/>
    <n v="0"/>
    <n v="13270"/>
    <n v="13268"/>
    <n v="8"/>
    <n v="0"/>
    <n v="543988"/>
    <n v="99.57"/>
  </r>
  <r>
    <x v="22"/>
    <n v="0"/>
    <n v="0"/>
    <n v="0"/>
    <n v="0"/>
    <n v="13468"/>
    <n v="13465"/>
    <n v="8"/>
    <n v="0"/>
    <n v="552065"/>
    <n v="99.57"/>
  </r>
  <r>
    <x v="22"/>
    <n v="0"/>
    <n v="0"/>
    <n v="0"/>
    <n v="0"/>
    <n v="13660"/>
    <n v="13658"/>
    <n v="8"/>
    <n v="0"/>
    <n v="559978"/>
    <n v="99.57"/>
  </r>
  <r>
    <x v="22"/>
    <n v="0"/>
    <n v="0"/>
    <n v="0"/>
    <n v="0"/>
    <n v="13848"/>
    <n v="13843"/>
    <n v="8"/>
    <n v="0"/>
    <n v="567563"/>
    <n v="99.56"/>
  </r>
  <r>
    <x v="22"/>
    <n v="0"/>
    <n v="0"/>
    <n v="0"/>
    <n v="0"/>
    <n v="14038"/>
    <n v="14033"/>
    <n v="8"/>
    <n v="0"/>
    <n v="575353"/>
    <n v="99.56"/>
  </r>
  <r>
    <x v="22"/>
    <n v="0"/>
    <n v="0"/>
    <n v="0"/>
    <n v="0"/>
    <n v="14270"/>
    <n v="14267"/>
    <n v="9"/>
    <n v="0"/>
    <n v="584947"/>
    <n v="99.55"/>
  </r>
  <r>
    <x v="22"/>
    <n v="0"/>
    <n v="0"/>
    <n v="0"/>
    <n v="0"/>
    <n v="14462"/>
    <n v="14457"/>
    <n v="9"/>
    <n v="0"/>
    <n v="592737"/>
    <n v="99.55"/>
  </r>
  <r>
    <x v="22"/>
    <n v="0"/>
    <n v="0"/>
    <n v="0"/>
    <n v="0"/>
    <n v="14649"/>
    <n v="14641"/>
    <n v="9"/>
    <n v="0"/>
    <n v="600281"/>
    <n v="99.54"/>
  </r>
  <r>
    <x v="23"/>
    <n v="0"/>
    <n v="0"/>
    <n v="0"/>
    <n v="0"/>
    <n v="14844"/>
    <n v="14838"/>
    <n v="9"/>
    <n v="0"/>
    <n v="608358"/>
    <n v="99.54"/>
  </r>
  <r>
    <x v="23"/>
    <n v="0"/>
    <n v="0"/>
    <n v="0"/>
    <n v="0"/>
    <n v="15049"/>
    <n v="15042"/>
    <n v="9"/>
    <n v="0"/>
    <n v="616722"/>
    <n v="99.53"/>
  </r>
  <r>
    <x v="23"/>
    <n v="0"/>
    <n v="0"/>
    <n v="0"/>
    <n v="0"/>
    <n v="15236"/>
    <n v="15229"/>
    <n v="9"/>
    <n v="0"/>
    <n v="624389"/>
    <n v="99.53"/>
  </r>
  <r>
    <x v="23"/>
    <n v="0"/>
    <n v="0"/>
    <n v="0"/>
    <n v="0"/>
    <n v="15442"/>
    <n v="15435"/>
    <n v="9"/>
    <n v="0"/>
    <n v="632835"/>
    <n v="99.52"/>
  </r>
  <r>
    <x v="23"/>
    <n v="0"/>
    <n v="0"/>
    <n v="0"/>
    <n v="0"/>
    <n v="15632"/>
    <n v="15619"/>
    <n v="9"/>
    <n v="0"/>
    <n v="640379"/>
    <n v="99.52"/>
  </r>
  <r>
    <x v="24"/>
    <n v="0"/>
    <n v="0"/>
    <n v="0"/>
    <n v="0"/>
    <n v="15859"/>
    <n v="15850"/>
    <n v="10"/>
    <n v="0"/>
    <n v="649850"/>
    <n v="99.51"/>
  </r>
  <r>
    <x v="24"/>
    <n v="0"/>
    <n v="0"/>
    <n v="0"/>
    <n v="0"/>
    <n v="16063"/>
    <n v="16055"/>
    <n v="10"/>
    <n v="0"/>
    <n v="658255"/>
    <n v="99.51"/>
  </r>
  <r>
    <x v="24"/>
    <n v="0"/>
    <n v="0"/>
    <n v="0"/>
    <n v="0"/>
    <n v="16251"/>
    <n v="16241"/>
    <n v="10"/>
    <n v="0"/>
    <n v="665881"/>
    <n v="99.5"/>
  </r>
  <r>
    <x v="24"/>
    <n v="0"/>
    <n v="0"/>
    <n v="0"/>
    <n v="0"/>
    <n v="16435"/>
    <n v="16426"/>
    <n v="10"/>
    <n v="0"/>
    <n v="673466"/>
    <n v="99.5"/>
  </r>
  <r>
    <x v="24"/>
    <n v="0"/>
    <n v="0"/>
    <n v="0"/>
    <n v="0"/>
    <n v="16639"/>
    <n v="16628"/>
    <n v="10"/>
    <n v="0"/>
    <n v="681748"/>
    <n v="99.49"/>
  </r>
  <r>
    <x v="24"/>
    <n v="0"/>
    <n v="0"/>
    <n v="0"/>
    <n v="0"/>
    <n v="16824"/>
    <n v="16812"/>
    <n v="10"/>
    <n v="0"/>
    <n v="689292"/>
    <n v="99.49"/>
  </r>
  <r>
    <x v="24"/>
    <n v="0"/>
    <n v="0"/>
    <n v="0"/>
    <n v="0"/>
    <n v="17013"/>
    <n v="17002"/>
    <n v="10"/>
    <n v="0"/>
    <n v="697082"/>
    <n v="99.48"/>
  </r>
  <r>
    <x v="25"/>
    <n v="0"/>
    <n v="0"/>
    <n v="0"/>
    <n v="0"/>
    <n v="17205"/>
    <n v="17188"/>
    <n v="10"/>
    <n v="0"/>
    <n v="704708"/>
    <n v="99.48"/>
  </r>
  <r>
    <x v="25"/>
    <n v="0"/>
    <n v="0"/>
    <n v="0"/>
    <n v="0"/>
    <n v="17439"/>
    <n v="17423"/>
    <n v="11"/>
    <n v="0"/>
    <n v="714343"/>
    <n v="99.47"/>
  </r>
  <r>
    <x v="25"/>
    <n v="0"/>
    <n v="0"/>
    <n v="0"/>
    <n v="0"/>
    <n v="17628"/>
    <n v="17614"/>
    <n v="11"/>
    <n v="0"/>
    <n v="722174"/>
    <n v="99.47"/>
  </r>
  <r>
    <x v="25"/>
    <n v="0"/>
    <n v="0"/>
    <n v="0"/>
    <n v="0"/>
    <n v="17819"/>
    <n v="17803"/>
    <n v="11"/>
    <n v="0"/>
    <n v="729923"/>
    <n v="99.46"/>
  </r>
  <r>
    <x v="25"/>
    <n v="0"/>
    <n v="0"/>
    <n v="0"/>
    <n v="0"/>
    <n v="18020"/>
    <n v="18002"/>
    <n v="11"/>
    <n v="0"/>
    <n v="738082"/>
    <n v="99.46"/>
  </r>
  <r>
    <x v="26"/>
    <n v="0"/>
    <n v="0"/>
    <n v="0"/>
    <n v="0"/>
    <n v="18213"/>
    <n v="18197"/>
    <n v="11"/>
    <n v="0"/>
    <n v="746077"/>
    <n v="99.46"/>
  </r>
  <r>
    <x v="26"/>
    <n v="0"/>
    <n v="0"/>
    <n v="0"/>
    <n v="0"/>
    <n v="18399"/>
    <n v="18383"/>
    <n v="11"/>
    <n v="0"/>
    <n v="753703"/>
    <n v="99.45"/>
  </r>
  <r>
    <x v="26"/>
    <n v="0"/>
    <n v="0"/>
    <n v="0"/>
    <n v="0"/>
    <n v="18601"/>
    <n v="18584"/>
    <n v="11"/>
    <n v="0"/>
    <n v="761944"/>
    <n v="99.45"/>
  </r>
  <r>
    <x v="26"/>
    <n v="0"/>
    <n v="0"/>
    <n v="0"/>
    <n v="0"/>
    <n v="18812"/>
    <n v="18789"/>
    <n v="11"/>
    <n v="0"/>
    <n v="770349"/>
    <n v="99.44"/>
  </r>
  <r>
    <x v="26"/>
    <n v="0"/>
    <n v="0"/>
    <n v="0"/>
    <n v="0"/>
    <n v="19020"/>
    <n v="18999"/>
    <n v="12"/>
    <n v="0"/>
    <n v="778959"/>
    <n v="99.44"/>
  </r>
  <r>
    <x v="26"/>
    <n v="0"/>
    <n v="0"/>
    <n v="0"/>
    <n v="0"/>
    <n v="19223"/>
    <n v="19205"/>
    <n v="12"/>
    <n v="0"/>
    <n v="787405"/>
    <n v="99.43"/>
  </r>
  <r>
    <x v="26"/>
    <n v="0"/>
    <n v="0"/>
    <n v="0"/>
    <n v="0"/>
    <n v="19418"/>
    <n v="19395"/>
    <n v="12"/>
    <n v="0"/>
    <n v="795195"/>
    <n v="99.43"/>
  </r>
  <r>
    <x v="27"/>
    <n v="0"/>
    <n v="0"/>
    <n v="0"/>
    <n v="0"/>
    <n v="19606"/>
    <n v="19584"/>
    <n v="12"/>
    <n v="0"/>
    <n v="802944"/>
    <n v="99.42"/>
  </r>
  <r>
    <x v="27"/>
    <n v="0"/>
    <n v="0"/>
    <n v="0"/>
    <n v="0"/>
    <n v="19805"/>
    <n v="19783"/>
    <n v="12"/>
    <n v="0"/>
    <n v="811103"/>
    <n v="99.42"/>
  </r>
  <r>
    <x v="27"/>
    <n v="0"/>
    <n v="0"/>
    <n v="0"/>
    <n v="0"/>
    <n v="19991"/>
    <n v="19973"/>
    <n v="12"/>
    <n v="0"/>
    <n v="818893"/>
    <n v="99.41"/>
  </r>
  <r>
    <x v="27"/>
    <n v="0"/>
    <n v="0"/>
    <n v="0"/>
    <n v="0"/>
    <n v="20198"/>
    <n v="20177"/>
    <n v="12"/>
    <n v="0"/>
    <n v="827257"/>
    <n v="99.41"/>
  </r>
  <r>
    <x v="27"/>
    <n v="0"/>
    <n v="0"/>
    <n v="0"/>
    <n v="0"/>
    <n v="20387"/>
    <n v="20362"/>
    <n v="12"/>
    <n v="0"/>
    <n v="834842"/>
    <n v="99.4"/>
  </r>
  <r>
    <x v="28"/>
    <n v="0"/>
    <n v="0"/>
    <n v="0"/>
    <n v="0"/>
    <n v="20610"/>
    <n v="20588"/>
    <n v="14"/>
    <n v="0"/>
    <n v="844108"/>
    <n v="99.4"/>
  </r>
  <r>
    <x v="28"/>
    <n v="0"/>
    <n v="0"/>
    <n v="0"/>
    <n v="0"/>
    <n v="20811"/>
    <n v="20792"/>
    <n v="14"/>
    <n v="0"/>
    <n v="852472"/>
    <n v="99.39"/>
  </r>
  <r>
    <x v="28"/>
    <n v="0"/>
    <n v="0"/>
    <n v="0"/>
    <n v="0"/>
    <n v="20992"/>
    <n v="20972"/>
    <n v="14"/>
    <n v="0"/>
    <n v="859852"/>
    <n v="99.39"/>
  </r>
  <r>
    <x v="28"/>
    <n v="0"/>
    <n v="0"/>
    <n v="0"/>
    <n v="0"/>
    <n v="21196"/>
    <n v="21174"/>
    <n v="14"/>
    <n v="0"/>
    <n v="868134"/>
    <n v="99.38"/>
  </r>
  <r>
    <x v="28"/>
    <n v="0"/>
    <n v="0"/>
    <n v="0"/>
    <n v="0"/>
    <n v="21376"/>
    <n v="21354"/>
    <n v="14"/>
    <n v="0"/>
    <n v="875514"/>
    <n v="99.38"/>
  </r>
  <r>
    <x v="28"/>
    <n v="0"/>
    <n v="0"/>
    <n v="0"/>
    <n v="0"/>
    <n v="21569"/>
    <n v="21548"/>
    <n v="14"/>
    <n v="0"/>
    <n v="883468"/>
    <n v="99.37"/>
  </r>
  <r>
    <x v="28"/>
    <n v="0"/>
    <n v="0"/>
    <n v="0"/>
    <n v="0"/>
    <n v="21768"/>
    <n v="21744"/>
    <n v="14"/>
    <n v="0"/>
    <n v="891504"/>
    <n v="99.37"/>
  </r>
  <r>
    <x v="29"/>
    <n v="0"/>
    <n v="0"/>
    <n v="0"/>
    <n v="0"/>
    <n v="21957"/>
    <n v="21927"/>
    <n v="14"/>
    <n v="0"/>
    <n v="899007"/>
    <n v="99.36"/>
  </r>
  <r>
    <x v="29"/>
    <n v="0"/>
    <n v="0"/>
    <n v="0"/>
    <n v="0"/>
    <n v="22177"/>
    <n v="22153"/>
    <n v="15"/>
    <n v="0"/>
    <n v="908273"/>
    <n v="99.36"/>
  </r>
  <r>
    <x v="29"/>
    <n v="0"/>
    <n v="0"/>
    <n v="0"/>
    <n v="0"/>
    <n v="22380"/>
    <n v="22355"/>
    <n v="15"/>
    <n v="0"/>
    <n v="916555"/>
    <n v="99.35"/>
  </r>
  <r>
    <x v="29"/>
    <n v="0"/>
    <n v="0"/>
    <n v="0"/>
    <n v="0"/>
    <n v="22553"/>
    <n v="22527"/>
    <n v="15"/>
    <n v="0"/>
    <n v="923607"/>
    <n v="99.35"/>
  </r>
  <r>
    <x v="29"/>
    <n v="0"/>
    <n v="0"/>
    <n v="0"/>
    <n v="0"/>
    <n v="22750"/>
    <n v="22726"/>
    <n v="15"/>
    <n v="0"/>
    <n v="931766"/>
    <n v="99.34"/>
  </r>
  <r>
    <x v="30"/>
    <n v="0"/>
    <n v="0"/>
    <n v="0"/>
    <n v="0"/>
    <n v="22952"/>
    <n v="22926"/>
    <n v="15"/>
    <n v="0"/>
    <n v="939966"/>
    <n v="99.34"/>
  </r>
  <r>
    <x v="30"/>
    <n v="0"/>
    <n v="0"/>
    <n v="0"/>
    <n v="0"/>
    <n v="23139"/>
    <n v="23110"/>
    <n v="15"/>
    <n v="0"/>
    <n v="947510"/>
    <n v="99.34"/>
  </r>
  <r>
    <x v="30"/>
    <n v="0"/>
    <n v="0"/>
    <n v="0"/>
    <n v="0"/>
    <n v="23344"/>
    <n v="23315"/>
    <n v="15"/>
    <n v="0"/>
    <n v="955915"/>
    <n v="99.33"/>
  </r>
  <r>
    <x v="30"/>
    <n v="0"/>
    <n v="0"/>
    <n v="0"/>
    <n v="0"/>
    <n v="23525"/>
    <n v="23490"/>
    <n v="15"/>
    <n v="0"/>
    <n v="963090"/>
    <n v="99.33"/>
  </r>
  <r>
    <x v="30"/>
    <n v="0"/>
    <n v="0"/>
    <n v="0"/>
    <n v="0"/>
    <n v="23737"/>
    <n v="23704"/>
    <n v="16"/>
    <n v="0"/>
    <n v="971864"/>
    <n v="99.32"/>
  </r>
  <r>
    <x v="30"/>
    <n v="0"/>
    <n v="0"/>
    <n v="0"/>
    <n v="0"/>
    <n v="23945"/>
    <n v="23912"/>
    <n v="16"/>
    <n v="0"/>
    <n v="980392"/>
    <n v="99.32"/>
  </r>
  <r>
    <x v="30"/>
    <n v="0"/>
    <n v="0"/>
    <n v="0"/>
    <n v="0"/>
    <n v="24135"/>
    <n v="24100"/>
    <n v="16"/>
    <n v="0"/>
    <n v="988100"/>
    <n v="99.31"/>
  </r>
  <r>
    <x v="31"/>
    <n v="0"/>
    <n v="0"/>
    <n v="0"/>
    <n v="0"/>
    <n v="24331"/>
    <n v="24293"/>
    <n v="16"/>
    <n v="0"/>
    <n v="996013"/>
    <n v="99.31"/>
  </r>
  <r>
    <x v="31"/>
    <n v="0"/>
    <n v="0"/>
    <n v="0"/>
    <n v="0"/>
    <n v="24520"/>
    <n v="24484"/>
    <n v="16"/>
    <n v="0"/>
    <n v="1003844"/>
    <n v="99.3"/>
  </r>
  <r>
    <x v="31"/>
    <n v="0"/>
    <n v="0"/>
    <n v="0"/>
    <n v="0"/>
    <n v="24718"/>
    <n v="24679"/>
    <n v="16"/>
    <n v="0"/>
    <n v="1011839"/>
    <n v="99.3"/>
  </r>
  <r>
    <x v="31"/>
    <n v="0"/>
    <n v="0"/>
    <n v="0"/>
    <n v="0"/>
    <n v="24915"/>
    <n v="24875"/>
    <n v="16"/>
    <n v="0"/>
    <n v="1019875"/>
    <n v="99.29"/>
  </r>
  <r>
    <x v="31"/>
    <n v="0"/>
    <n v="0"/>
    <n v="0"/>
    <n v="0"/>
    <n v="25105"/>
    <n v="25059"/>
    <n v="16"/>
    <n v="0"/>
    <n v="1027419"/>
    <n v="99.29"/>
  </r>
  <r>
    <x v="32"/>
    <n v="0"/>
    <n v="0"/>
    <n v="0"/>
    <n v="0"/>
    <n v="25323"/>
    <n v="25278"/>
    <n v="17"/>
    <n v="0"/>
    <n v="1036398"/>
    <n v="99.2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26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6"/>
    <n v="0"/>
    <n v="0"/>
    <n v="0"/>
    <n v="0"/>
    <n v="99.9"/>
  </r>
  <r>
    <x v="10"/>
    <n v="0"/>
    <n v="0"/>
    <n v="0"/>
    <n v="0"/>
    <n v="290"/>
    <n v="288"/>
    <n v="0"/>
    <n v="0"/>
    <n v="11808"/>
    <n v="99.89"/>
  </r>
  <r>
    <x v="10"/>
    <n v="0"/>
    <n v="0"/>
    <n v="0"/>
    <n v="0"/>
    <n v="432"/>
    <n v="423"/>
    <n v="0"/>
    <n v="0"/>
    <n v="17343"/>
    <n v="99.89"/>
  </r>
  <r>
    <x v="11"/>
    <n v="0"/>
    <n v="0"/>
    <n v="0"/>
    <n v="0"/>
    <n v="615"/>
    <n v="613"/>
    <n v="0"/>
    <n v="0"/>
    <n v="25133"/>
    <n v="99.88"/>
  </r>
  <r>
    <x v="11"/>
    <n v="0"/>
    <n v="0"/>
    <n v="0"/>
    <n v="0"/>
    <n v="823"/>
    <n v="820"/>
    <n v="0"/>
    <n v="0"/>
    <n v="33620"/>
    <n v="99.88"/>
  </r>
  <r>
    <x v="11"/>
    <n v="0"/>
    <n v="0"/>
    <n v="0"/>
    <n v="0"/>
    <n v="1001"/>
    <n v="998"/>
    <n v="0"/>
    <n v="0"/>
    <n v="40918"/>
    <n v="99.87"/>
  </r>
  <r>
    <x v="11"/>
    <n v="0"/>
    <n v="0"/>
    <n v="0"/>
    <n v="0"/>
    <n v="1200"/>
    <n v="1200"/>
    <n v="0"/>
    <n v="0"/>
    <n v="49200"/>
    <n v="99.87"/>
  </r>
  <r>
    <x v="11"/>
    <n v="0"/>
    <n v="0"/>
    <n v="0"/>
    <n v="0"/>
    <n v="1409"/>
    <n v="1404"/>
    <n v="0"/>
    <n v="0"/>
    <n v="57564"/>
    <n v="99.86"/>
  </r>
  <r>
    <x v="12"/>
    <n v="0"/>
    <n v="0"/>
    <n v="0"/>
    <n v="0"/>
    <n v="1618"/>
    <n v="1611"/>
    <n v="1"/>
    <n v="0"/>
    <n v="66051"/>
    <n v="99.86"/>
  </r>
  <r>
    <x v="12"/>
    <n v="0"/>
    <n v="0"/>
    <n v="0"/>
    <n v="0"/>
    <n v="1805"/>
    <n v="1802"/>
    <n v="1"/>
    <n v="0"/>
    <n v="73882"/>
    <n v="99.85"/>
  </r>
  <r>
    <x v="12"/>
    <n v="0"/>
    <n v="0"/>
    <n v="0"/>
    <n v="0"/>
    <n v="2005"/>
    <n v="2002"/>
    <n v="1"/>
    <n v="0"/>
    <n v="82082"/>
    <n v="99.85"/>
  </r>
  <r>
    <x v="12"/>
    <n v="0"/>
    <n v="0"/>
    <n v="0"/>
    <n v="0"/>
    <n v="2202"/>
    <n v="2198"/>
    <n v="1"/>
    <n v="0"/>
    <n v="90118"/>
    <n v="99.84"/>
  </r>
  <r>
    <x v="12"/>
    <n v="0"/>
    <n v="0"/>
    <n v="0"/>
    <n v="0"/>
    <n v="2384"/>
    <n v="2382"/>
    <n v="1"/>
    <n v="0"/>
    <n v="97662"/>
    <n v="99.84"/>
  </r>
  <r>
    <x v="12"/>
    <n v="0"/>
    <n v="0"/>
    <n v="0"/>
    <n v="0"/>
    <n v="2584"/>
    <n v="2582"/>
    <n v="1"/>
    <n v="0"/>
    <n v="105862"/>
    <n v="99.83"/>
  </r>
  <r>
    <x v="12"/>
    <n v="0"/>
    <n v="0"/>
    <n v="0"/>
    <n v="0"/>
    <n v="2768"/>
    <n v="2766"/>
    <n v="1"/>
    <n v="0"/>
    <n v="113406"/>
    <n v="99.83"/>
  </r>
  <r>
    <x v="13"/>
    <n v="0"/>
    <n v="0"/>
    <n v="0"/>
    <n v="0"/>
    <n v="2975"/>
    <n v="2971"/>
    <n v="1"/>
    <n v="0"/>
    <n v="121811"/>
    <n v="99.83"/>
  </r>
  <r>
    <x v="13"/>
    <n v="0"/>
    <n v="0"/>
    <n v="0"/>
    <n v="0"/>
    <n v="3197"/>
    <n v="3196"/>
    <n v="2"/>
    <n v="0"/>
    <n v="131036"/>
    <n v="99.82"/>
  </r>
  <r>
    <x v="13"/>
    <n v="0"/>
    <n v="0"/>
    <n v="0"/>
    <n v="0"/>
    <n v="3386"/>
    <n v="3386"/>
    <n v="2"/>
    <n v="0"/>
    <n v="138826"/>
    <n v="99.82"/>
  </r>
  <r>
    <x v="13"/>
    <n v="0"/>
    <n v="0"/>
    <n v="0"/>
    <n v="0"/>
    <n v="3584"/>
    <n v="3582"/>
    <n v="2"/>
    <n v="0"/>
    <n v="146862"/>
    <n v="99.81"/>
  </r>
  <r>
    <x v="13"/>
    <n v="0"/>
    <n v="0"/>
    <n v="0"/>
    <n v="0"/>
    <n v="3769"/>
    <n v="3768"/>
    <n v="2"/>
    <n v="0"/>
    <n v="154488"/>
    <n v="99.81"/>
  </r>
  <r>
    <x v="14"/>
    <n v="0"/>
    <n v="0"/>
    <n v="0"/>
    <n v="0"/>
    <n v="3973"/>
    <n v="3969"/>
    <n v="2"/>
    <n v="0"/>
    <n v="162729"/>
    <n v="99.8"/>
  </r>
  <r>
    <x v="14"/>
    <n v="0"/>
    <n v="0"/>
    <n v="0"/>
    <n v="0"/>
    <n v="4157"/>
    <n v="4156"/>
    <n v="2"/>
    <n v="0"/>
    <n v="170396"/>
    <n v="99.8"/>
  </r>
  <r>
    <x v="14"/>
    <n v="0"/>
    <n v="0"/>
    <n v="0"/>
    <n v="0"/>
    <n v="4364"/>
    <n v="4362"/>
    <n v="2"/>
    <n v="0"/>
    <n v="178842"/>
    <n v="99.79"/>
  </r>
  <r>
    <x v="14"/>
    <n v="0"/>
    <n v="0"/>
    <n v="0"/>
    <n v="0"/>
    <n v="4566"/>
    <n v="4562"/>
    <n v="2"/>
    <n v="0"/>
    <n v="187042"/>
    <n v="99.79"/>
  </r>
  <r>
    <x v="14"/>
    <n v="0"/>
    <n v="0"/>
    <n v="0"/>
    <n v="0"/>
    <n v="4768"/>
    <n v="4764"/>
    <n v="3"/>
    <n v="0"/>
    <n v="195324"/>
    <n v="99.78"/>
  </r>
  <r>
    <x v="14"/>
    <n v="0"/>
    <n v="0"/>
    <n v="0"/>
    <n v="0"/>
    <n v="4971"/>
    <n v="4964"/>
    <n v="3"/>
    <n v="0"/>
    <n v="203524"/>
    <n v="99.78"/>
  </r>
  <r>
    <x v="14"/>
    <n v="0"/>
    <n v="0"/>
    <n v="0"/>
    <n v="0"/>
    <n v="5164"/>
    <n v="5158"/>
    <n v="3"/>
    <n v="0"/>
    <n v="211478"/>
    <n v="99.77"/>
  </r>
  <r>
    <x v="15"/>
    <n v="0"/>
    <n v="0"/>
    <n v="0"/>
    <n v="0"/>
    <n v="5353"/>
    <n v="5342"/>
    <n v="3"/>
    <n v="0"/>
    <n v="219022"/>
    <n v="99.77"/>
  </r>
  <r>
    <x v="15"/>
    <n v="0"/>
    <n v="0"/>
    <n v="0"/>
    <n v="0"/>
    <n v="5548"/>
    <n v="5539"/>
    <n v="3"/>
    <n v="0"/>
    <n v="227099"/>
    <n v="99.76"/>
  </r>
  <r>
    <x v="15"/>
    <n v="0"/>
    <n v="0"/>
    <n v="0"/>
    <n v="0"/>
    <n v="5736"/>
    <n v="5727"/>
    <n v="3"/>
    <n v="0"/>
    <n v="234807"/>
    <n v="99.76"/>
  </r>
  <r>
    <x v="15"/>
    <n v="0"/>
    <n v="0"/>
    <n v="0"/>
    <n v="0"/>
    <n v="5918"/>
    <n v="5909"/>
    <n v="3"/>
    <n v="0"/>
    <n v="242269"/>
    <n v="99.75"/>
  </r>
  <r>
    <x v="15"/>
    <n v="0"/>
    <n v="0"/>
    <n v="0"/>
    <n v="0"/>
    <n v="6123"/>
    <n v="6111"/>
    <n v="3"/>
    <n v="0"/>
    <n v="250551"/>
    <n v="99.75"/>
  </r>
  <r>
    <x v="16"/>
    <n v="0"/>
    <n v="0"/>
    <n v="0"/>
    <n v="0"/>
    <n v="6346"/>
    <n v="6336"/>
    <n v="4"/>
    <n v="0"/>
    <n v="259776"/>
    <n v="99.74"/>
  </r>
  <r>
    <x v="16"/>
    <n v="0"/>
    <n v="0"/>
    <n v="0"/>
    <n v="0"/>
    <n v="6537"/>
    <n v="6528"/>
    <n v="4"/>
    <n v="0"/>
    <n v="267648"/>
    <n v="99.74"/>
  </r>
  <r>
    <x v="16"/>
    <n v="0"/>
    <n v="0"/>
    <n v="0"/>
    <n v="0"/>
    <n v="6727"/>
    <n v="6717"/>
    <n v="4"/>
    <n v="0"/>
    <n v="275397"/>
    <n v="99.73"/>
  </r>
  <r>
    <x v="16"/>
    <n v="0"/>
    <n v="0"/>
    <n v="0"/>
    <n v="0"/>
    <n v="6929"/>
    <n v="6920"/>
    <n v="4"/>
    <n v="0"/>
    <n v="283720"/>
    <n v="99.73"/>
  </r>
  <r>
    <x v="16"/>
    <n v="0"/>
    <n v="0"/>
    <n v="0"/>
    <n v="0"/>
    <n v="7119"/>
    <n v="7108"/>
    <n v="4"/>
    <n v="0"/>
    <n v="291428"/>
    <n v="99.72"/>
  </r>
  <r>
    <x v="16"/>
    <n v="0"/>
    <n v="0"/>
    <n v="0"/>
    <n v="0"/>
    <n v="7322"/>
    <n v="7308"/>
    <n v="4"/>
    <n v="0"/>
    <n v="299628"/>
    <n v="99.72"/>
  </r>
  <r>
    <x v="16"/>
    <n v="0"/>
    <n v="0"/>
    <n v="0"/>
    <n v="0"/>
    <n v="7515"/>
    <n v="7504"/>
    <n v="4"/>
    <n v="0"/>
    <n v="307664"/>
    <n v="99.71"/>
  </r>
  <r>
    <x v="17"/>
    <n v="0"/>
    <n v="0"/>
    <n v="0"/>
    <n v="0"/>
    <n v="7713"/>
    <n v="7698"/>
    <n v="4"/>
    <n v="0"/>
    <n v="315618"/>
    <n v="99.71"/>
  </r>
  <r>
    <x v="17"/>
    <n v="0"/>
    <n v="0"/>
    <n v="0"/>
    <n v="0"/>
    <n v="7928"/>
    <n v="7916"/>
    <n v="5"/>
    <n v="0"/>
    <n v="324556"/>
    <n v="99.7"/>
  </r>
  <r>
    <x v="17"/>
    <n v="0"/>
    <n v="0"/>
    <n v="0"/>
    <n v="0"/>
    <n v="8121"/>
    <n v="8108"/>
    <n v="5"/>
    <n v="0"/>
    <n v="332428"/>
    <n v="99.7"/>
  </r>
  <r>
    <x v="17"/>
    <n v="0"/>
    <n v="0"/>
    <n v="0"/>
    <n v="0"/>
    <n v="8307"/>
    <n v="8294"/>
    <n v="5"/>
    <n v="0"/>
    <n v="340054"/>
    <n v="99.7"/>
  </r>
  <r>
    <x v="17"/>
    <n v="0"/>
    <n v="0"/>
    <n v="0"/>
    <n v="0"/>
    <n v="8515"/>
    <n v="8499"/>
    <n v="5"/>
    <n v="0"/>
    <n v="348459"/>
    <n v="99.69"/>
  </r>
  <r>
    <x v="18"/>
    <n v="0"/>
    <n v="0"/>
    <n v="0"/>
    <n v="0"/>
    <n v="8694"/>
    <n v="8673"/>
    <n v="5"/>
    <n v="0"/>
    <n v="355593"/>
    <n v="99.69"/>
  </r>
  <r>
    <x v="18"/>
    <n v="0"/>
    <n v="0"/>
    <n v="0"/>
    <n v="0"/>
    <n v="8880"/>
    <n v="8865"/>
    <n v="5"/>
    <n v="0"/>
    <n v="363465"/>
    <n v="99.68"/>
  </r>
  <r>
    <x v="18"/>
    <n v="0"/>
    <n v="0"/>
    <n v="0"/>
    <n v="0"/>
    <n v="9088"/>
    <n v="9071"/>
    <n v="5"/>
    <n v="0"/>
    <n v="371911"/>
    <n v="99.68"/>
  </r>
  <r>
    <x v="18"/>
    <n v="0"/>
    <n v="0"/>
    <n v="0"/>
    <n v="0"/>
    <n v="9285"/>
    <n v="9255"/>
    <n v="5"/>
    <n v="0"/>
    <n v="379455"/>
    <n v="99.67"/>
  </r>
  <r>
    <x v="18"/>
    <n v="0"/>
    <n v="0"/>
    <n v="0"/>
    <n v="0"/>
    <n v="9502"/>
    <n v="9478"/>
    <n v="6"/>
    <n v="0"/>
    <n v="388598"/>
    <n v="99.67"/>
  </r>
  <r>
    <x v="18"/>
    <n v="0"/>
    <n v="0"/>
    <n v="0"/>
    <n v="0"/>
    <n v="9702"/>
    <n v="9675"/>
    <n v="6"/>
    <n v="0"/>
    <n v="396675"/>
    <n v="99.66"/>
  </r>
  <r>
    <x v="18"/>
    <n v="0"/>
    <n v="0"/>
    <n v="0"/>
    <n v="0"/>
    <n v="9886"/>
    <n v="9855"/>
    <n v="6"/>
    <n v="0"/>
    <n v="404055"/>
    <n v="99.66"/>
  </r>
  <r>
    <x v="19"/>
    <n v="0"/>
    <n v="0"/>
    <n v="0"/>
    <n v="0"/>
    <n v="10086"/>
    <n v="10055"/>
    <n v="6"/>
    <n v="0"/>
    <n v="412255"/>
    <n v="99.65"/>
  </r>
  <r>
    <x v="19"/>
    <n v="0"/>
    <n v="0"/>
    <n v="0"/>
    <n v="0"/>
    <n v="10274"/>
    <n v="10241"/>
    <n v="6"/>
    <n v="0"/>
    <n v="419881"/>
    <n v="99.65"/>
  </r>
  <r>
    <x v="19"/>
    <n v="0"/>
    <n v="0"/>
    <n v="0"/>
    <n v="0"/>
    <n v="10465"/>
    <n v="10429"/>
    <n v="6"/>
    <n v="0"/>
    <n v="427589"/>
    <n v="99.64"/>
  </r>
  <r>
    <x v="19"/>
    <n v="0"/>
    <n v="0"/>
    <n v="0"/>
    <n v="0"/>
    <n v="10669"/>
    <n v="10630"/>
    <n v="6"/>
    <n v="0"/>
    <n v="435830"/>
    <n v="99.64"/>
  </r>
  <r>
    <x v="19"/>
    <n v="0"/>
    <n v="0"/>
    <n v="0"/>
    <n v="0"/>
    <n v="10857"/>
    <n v="10815"/>
    <n v="6"/>
    <n v="0"/>
    <n v="443415"/>
    <n v="99.63"/>
  </r>
  <r>
    <x v="20"/>
    <n v="0"/>
    <n v="0"/>
    <n v="0"/>
    <n v="0"/>
    <n v="11072"/>
    <n v="11034"/>
    <n v="7"/>
    <n v="0"/>
    <n v="452394"/>
    <n v="99.63"/>
  </r>
  <r>
    <x v="20"/>
    <n v="0"/>
    <n v="0"/>
    <n v="0"/>
    <n v="0"/>
    <n v="11284"/>
    <n v="11241"/>
    <n v="7"/>
    <n v="0"/>
    <n v="460881"/>
    <n v="99.62"/>
  </r>
  <r>
    <x v="20"/>
    <n v="0"/>
    <n v="0"/>
    <n v="0"/>
    <n v="0"/>
    <n v="11467"/>
    <n v="11423"/>
    <n v="7"/>
    <n v="0"/>
    <n v="468343"/>
    <n v="99.62"/>
  </r>
  <r>
    <x v="20"/>
    <n v="0"/>
    <n v="0"/>
    <n v="0"/>
    <n v="0"/>
    <n v="11669"/>
    <n v="11625"/>
    <n v="7"/>
    <n v="0"/>
    <n v="476625"/>
    <n v="99.61"/>
  </r>
  <r>
    <x v="20"/>
    <n v="0"/>
    <n v="0"/>
    <n v="0"/>
    <n v="0"/>
    <n v="11870"/>
    <n v="11821"/>
    <n v="7"/>
    <n v="0"/>
    <n v="484661"/>
    <n v="99.61"/>
  </r>
  <r>
    <x v="20"/>
    <n v="0"/>
    <n v="0"/>
    <n v="0"/>
    <n v="0"/>
    <n v="12035"/>
    <n v="11983"/>
    <n v="7"/>
    <n v="0"/>
    <n v="491303"/>
    <n v="99.61"/>
  </r>
  <r>
    <x v="20"/>
    <n v="0"/>
    <n v="0"/>
    <n v="0"/>
    <n v="0"/>
    <n v="12242"/>
    <n v="12184"/>
    <n v="7"/>
    <n v="0"/>
    <n v="499544"/>
    <n v="99.6"/>
  </r>
  <r>
    <x v="21"/>
    <n v="0"/>
    <n v="0"/>
    <n v="0"/>
    <n v="0"/>
    <n v="12436"/>
    <n v="12375"/>
    <n v="7"/>
    <n v="0"/>
    <n v="507375"/>
    <n v="99.6"/>
  </r>
  <r>
    <x v="21"/>
    <n v="0"/>
    <n v="0"/>
    <n v="0"/>
    <n v="0"/>
    <n v="12656"/>
    <n v="12596"/>
    <n v="8"/>
    <n v="0"/>
    <n v="516436"/>
    <n v="99.59"/>
  </r>
  <r>
    <x v="21"/>
    <n v="0"/>
    <n v="0"/>
    <n v="0"/>
    <n v="0"/>
    <n v="12847"/>
    <n v="12784"/>
    <n v="8"/>
    <n v="0"/>
    <n v="524144"/>
    <n v="99.59"/>
  </r>
  <r>
    <x v="21"/>
    <n v="0"/>
    <n v="0"/>
    <n v="0"/>
    <n v="0"/>
    <n v="13044"/>
    <n v="12977"/>
    <n v="8"/>
    <n v="0"/>
    <n v="532057"/>
    <n v="99.58"/>
  </r>
  <r>
    <x v="21"/>
    <n v="0"/>
    <n v="0"/>
    <n v="0"/>
    <n v="0"/>
    <n v="13228"/>
    <n v="13161"/>
    <n v="8"/>
    <n v="0"/>
    <n v="539601"/>
    <n v="99.58"/>
  </r>
  <r>
    <x v="22"/>
    <n v="0"/>
    <n v="0"/>
    <n v="0"/>
    <n v="0"/>
    <n v="13439"/>
    <n v="13368"/>
    <n v="8"/>
    <n v="0"/>
    <n v="548088"/>
    <n v="99.57"/>
  </r>
  <r>
    <x v="22"/>
    <n v="0"/>
    <n v="0"/>
    <n v="0"/>
    <n v="0"/>
    <n v="13618"/>
    <n v="13541"/>
    <n v="8"/>
    <n v="0"/>
    <n v="555181"/>
    <n v="99.57"/>
  </r>
  <r>
    <x v="22"/>
    <n v="0"/>
    <n v="0"/>
    <n v="0"/>
    <n v="0"/>
    <n v="13811"/>
    <n v="13732"/>
    <n v="8"/>
    <n v="0"/>
    <n v="563012"/>
    <n v="99.56"/>
  </r>
  <r>
    <x v="22"/>
    <n v="0"/>
    <n v="0"/>
    <n v="0"/>
    <n v="0"/>
    <n v="14009"/>
    <n v="13919"/>
    <n v="8"/>
    <n v="0"/>
    <n v="570679"/>
    <n v="99.56"/>
  </r>
  <r>
    <x v="22"/>
    <n v="0"/>
    <n v="0"/>
    <n v="0"/>
    <n v="0"/>
    <n v="14225"/>
    <n v="14141"/>
    <n v="9"/>
    <n v="0"/>
    <n v="579781"/>
    <n v="99.55"/>
  </r>
  <r>
    <x v="22"/>
    <n v="0"/>
    <n v="0"/>
    <n v="0"/>
    <n v="0"/>
    <n v="14421"/>
    <n v="14335"/>
    <n v="9"/>
    <n v="0"/>
    <n v="587735"/>
    <n v="99.55"/>
  </r>
  <r>
    <x v="22"/>
    <n v="0"/>
    <n v="0"/>
    <n v="0"/>
    <n v="0"/>
    <n v="14615"/>
    <n v="14522"/>
    <n v="9"/>
    <n v="0"/>
    <n v="595402"/>
    <n v="99.54"/>
  </r>
  <r>
    <x v="23"/>
    <n v="0"/>
    <n v="0"/>
    <n v="0"/>
    <n v="0"/>
    <n v="14809"/>
    <n v="14716"/>
    <n v="9"/>
    <n v="0"/>
    <n v="603356"/>
    <n v="99.54"/>
  </r>
  <r>
    <x v="23"/>
    <n v="0"/>
    <n v="0"/>
    <n v="0"/>
    <n v="0"/>
    <n v="15008"/>
    <n v="14912"/>
    <n v="9"/>
    <n v="0"/>
    <n v="611392"/>
    <n v="99.54"/>
  </r>
  <r>
    <x v="23"/>
    <n v="0"/>
    <n v="0"/>
    <n v="0"/>
    <n v="0"/>
    <n v="15203"/>
    <n v="15100"/>
    <n v="9"/>
    <n v="0"/>
    <n v="619100"/>
    <n v="99.53"/>
  </r>
  <r>
    <x v="23"/>
    <n v="0"/>
    <n v="0"/>
    <n v="0"/>
    <n v="0"/>
    <n v="15386"/>
    <n v="15281"/>
    <n v="9"/>
    <n v="0"/>
    <n v="626521"/>
    <n v="99.53"/>
  </r>
  <r>
    <x v="23"/>
    <n v="0"/>
    <n v="0"/>
    <n v="0"/>
    <n v="0"/>
    <n v="15584"/>
    <n v="15473"/>
    <n v="9"/>
    <n v="0"/>
    <n v="634393"/>
    <n v="99.52"/>
  </r>
  <r>
    <x v="24"/>
    <n v="0"/>
    <n v="0"/>
    <n v="0"/>
    <n v="0"/>
    <n v="15798"/>
    <n v="15688"/>
    <n v="10"/>
    <n v="0"/>
    <n v="643208"/>
    <n v="99.52"/>
  </r>
  <r>
    <x v="24"/>
    <n v="0"/>
    <n v="0"/>
    <n v="0"/>
    <n v="0"/>
    <n v="15988"/>
    <n v="15876"/>
    <n v="10"/>
    <n v="0"/>
    <n v="650916"/>
    <n v="99.51"/>
  </r>
  <r>
    <x v="24"/>
    <n v="0"/>
    <n v="0"/>
    <n v="0"/>
    <n v="0"/>
    <n v="16186"/>
    <n v="16067"/>
    <n v="10"/>
    <n v="0"/>
    <n v="658747"/>
    <n v="99.51"/>
  </r>
  <r>
    <x v="24"/>
    <n v="0"/>
    <n v="0"/>
    <n v="0"/>
    <n v="0"/>
    <n v="16367"/>
    <n v="16244"/>
    <n v="10"/>
    <n v="0"/>
    <n v="666004"/>
    <n v="99.5"/>
  </r>
  <r>
    <x v="24"/>
    <n v="0"/>
    <n v="0"/>
    <n v="0"/>
    <n v="0"/>
    <n v="16578"/>
    <n v="16452"/>
    <n v="10"/>
    <n v="0"/>
    <n v="674532"/>
    <n v="99.5"/>
  </r>
  <r>
    <x v="24"/>
    <n v="0"/>
    <n v="0"/>
    <n v="0"/>
    <n v="0"/>
    <n v="16763"/>
    <n v="16634"/>
    <n v="10"/>
    <n v="0"/>
    <n v="681994"/>
    <n v="99.49"/>
  </r>
  <r>
    <x v="24"/>
    <n v="0"/>
    <n v="0"/>
    <n v="0"/>
    <n v="0"/>
    <n v="16949"/>
    <n v="16818"/>
    <n v="10"/>
    <n v="0"/>
    <n v="689538"/>
    <n v="99.49"/>
  </r>
  <r>
    <x v="25"/>
    <n v="0"/>
    <n v="0"/>
    <n v="0"/>
    <n v="0"/>
    <n v="17154"/>
    <n v="17017"/>
    <n v="10"/>
    <n v="0"/>
    <n v="697697"/>
    <n v="99.48"/>
  </r>
  <r>
    <x v="25"/>
    <n v="0"/>
    <n v="0"/>
    <n v="0"/>
    <n v="0"/>
    <n v="17367"/>
    <n v="17229"/>
    <n v="12"/>
    <n v="0"/>
    <n v="706389"/>
    <n v="99.48"/>
  </r>
  <r>
    <x v="25"/>
    <n v="0"/>
    <n v="0"/>
    <n v="0"/>
    <n v="0"/>
    <n v="17547"/>
    <n v="17408"/>
    <n v="12"/>
    <n v="0"/>
    <n v="713728"/>
    <n v="99.47"/>
  </r>
  <r>
    <x v="25"/>
    <n v="0"/>
    <n v="0"/>
    <n v="0"/>
    <n v="0"/>
    <n v="17750"/>
    <n v="17610"/>
    <n v="12"/>
    <n v="0"/>
    <n v="722010"/>
    <n v="99.47"/>
  </r>
  <r>
    <x v="25"/>
    <n v="0"/>
    <n v="0"/>
    <n v="0"/>
    <n v="0"/>
    <n v="17949"/>
    <n v="17806"/>
    <n v="12"/>
    <n v="0"/>
    <n v="730046"/>
    <n v="99.47"/>
  </r>
  <r>
    <x v="26"/>
    <n v="0"/>
    <n v="0"/>
    <n v="0"/>
    <n v="0"/>
    <n v="18124"/>
    <n v="17976"/>
    <n v="12"/>
    <n v="0"/>
    <n v="737016"/>
    <n v="99.46"/>
  </r>
  <r>
    <x v="26"/>
    <n v="0"/>
    <n v="0"/>
    <n v="0"/>
    <n v="0"/>
    <n v="18322"/>
    <n v="18170"/>
    <n v="12"/>
    <n v="0"/>
    <n v="744970"/>
    <n v="99.46"/>
  </r>
  <r>
    <x v="26"/>
    <n v="0"/>
    <n v="0"/>
    <n v="0"/>
    <n v="0"/>
    <n v="18529"/>
    <n v="18375"/>
    <n v="12"/>
    <n v="0"/>
    <n v="753375"/>
    <n v="99.45"/>
  </r>
  <r>
    <x v="26"/>
    <n v="0"/>
    <n v="0"/>
    <n v="0"/>
    <n v="0"/>
    <n v="18716"/>
    <n v="18559"/>
    <n v="12"/>
    <n v="0"/>
    <n v="760919"/>
    <n v="99.45"/>
  </r>
  <r>
    <x v="26"/>
    <n v="0"/>
    <n v="0"/>
    <n v="0"/>
    <n v="0"/>
    <n v="18931"/>
    <n v="18769"/>
    <n v="13"/>
    <n v="0"/>
    <n v="769529"/>
    <n v="99.44"/>
  </r>
  <r>
    <x v="26"/>
    <n v="0"/>
    <n v="0"/>
    <n v="0"/>
    <n v="0"/>
    <n v="19123"/>
    <n v="18957"/>
    <n v="13"/>
    <n v="0"/>
    <n v="777237"/>
    <n v="99.44"/>
  </r>
  <r>
    <x v="26"/>
    <n v="0"/>
    <n v="0"/>
    <n v="0"/>
    <n v="0"/>
    <n v="19322"/>
    <n v="19155"/>
    <n v="13"/>
    <n v="0"/>
    <n v="785355"/>
    <n v="99.43"/>
  </r>
  <r>
    <x v="27"/>
    <n v="0"/>
    <n v="0"/>
    <n v="0"/>
    <n v="0"/>
    <n v="19511"/>
    <n v="19341"/>
    <n v="13"/>
    <n v="0"/>
    <n v="792981"/>
    <n v="99.43"/>
  </r>
  <r>
    <x v="27"/>
    <n v="0"/>
    <n v="0"/>
    <n v="0"/>
    <n v="0"/>
    <n v="19715"/>
    <n v="19537"/>
    <n v="13"/>
    <n v="0"/>
    <n v="801017"/>
    <n v="99.42"/>
  </r>
  <r>
    <x v="27"/>
    <n v="0"/>
    <n v="0"/>
    <n v="0"/>
    <n v="0"/>
    <n v="19894"/>
    <n v="19716"/>
    <n v="13"/>
    <n v="0"/>
    <n v="808356"/>
    <n v="99.42"/>
  </r>
  <r>
    <x v="27"/>
    <n v="0"/>
    <n v="0"/>
    <n v="0"/>
    <n v="0"/>
    <n v="20096"/>
    <n v="19916"/>
    <n v="13"/>
    <n v="0"/>
    <n v="816556"/>
    <n v="99.41"/>
  </r>
  <r>
    <x v="27"/>
    <n v="0"/>
    <n v="0"/>
    <n v="0"/>
    <n v="0"/>
    <n v="20283"/>
    <n v="20095"/>
    <n v="13"/>
    <n v="0"/>
    <n v="823895"/>
    <n v="99.41"/>
  </r>
  <r>
    <x v="28"/>
    <n v="0"/>
    <n v="0"/>
    <n v="0"/>
    <n v="0"/>
    <n v="20515"/>
    <n v="20327"/>
    <n v="14"/>
    <n v="0"/>
    <n v="833407"/>
    <n v="99.4"/>
  </r>
  <r>
    <x v="28"/>
    <n v="0"/>
    <n v="0"/>
    <n v="0"/>
    <n v="0"/>
    <n v="20699"/>
    <n v="20510"/>
    <n v="14"/>
    <n v="0"/>
    <n v="840910"/>
    <n v="99.4"/>
  </r>
  <r>
    <x v="28"/>
    <n v="0"/>
    <n v="0"/>
    <n v="0"/>
    <n v="0"/>
    <n v="20899"/>
    <n v="20705"/>
    <n v="14"/>
    <n v="0"/>
    <n v="848905"/>
    <n v="99.4"/>
  </r>
  <r>
    <x v="28"/>
    <n v="0"/>
    <n v="0"/>
    <n v="0"/>
    <n v="0"/>
    <n v="21099"/>
    <n v="20902"/>
    <n v="14"/>
    <n v="0"/>
    <n v="856982"/>
    <n v="99.39"/>
  </r>
  <r>
    <x v="28"/>
    <n v="0"/>
    <n v="0"/>
    <n v="0"/>
    <n v="0"/>
    <n v="21285"/>
    <n v="21084"/>
    <n v="14"/>
    <n v="0"/>
    <n v="864444"/>
    <n v="99.39"/>
  </r>
  <r>
    <x v="28"/>
    <n v="0"/>
    <n v="0"/>
    <n v="0"/>
    <n v="0"/>
    <n v="21473"/>
    <n v="21271"/>
    <n v="14"/>
    <n v="0"/>
    <n v="872111"/>
    <n v="99.38"/>
  </r>
  <r>
    <x v="28"/>
    <n v="0"/>
    <n v="0"/>
    <n v="0"/>
    <n v="0"/>
    <n v="21682"/>
    <n v="21475"/>
    <n v="14"/>
    <n v="0"/>
    <n v="880475"/>
    <n v="99.38"/>
  </r>
  <r>
    <x v="29"/>
    <n v="0"/>
    <n v="0"/>
    <n v="0"/>
    <n v="0"/>
    <n v="21865"/>
    <n v="21649"/>
    <n v="14"/>
    <n v="0"/>
    <n v="887609"/>
    <n v="99.37"/>
  </r>
  <r>
    <x v="29"/>
    <n v="0"/>
    <n v="0"/>
    <n v="0"/>
    <n v="0"/>
    <n v="22085"/>
    <n v="21872"/>
    <n v="15"/>
    <n v="0"/>
    <n v="896752"/>
    <n v="99.37"/>
  </r>
  <r>
    <x v="29"/>
    <n v="0"/>
    <n v="0"/>
    <n v="0"/>
    <n v="0"/>
    <n v="22284"/>
    <n v="22065"/>
    <n v="15"/>
    <n v="0"/>
    <n v="904665"/>
    <n v="99.36"/>
  </r>
  <r>
    <x v="29"/>
    <n v="0"/>
    <n v="0"/>
    <n v="0"/>
    <n v="0"/>
    <n v="22460"/>
    <n v="22237"/>
    <n v="15"/>
    <n v="0"/>
    <n v="911717"/>
    <n v="99.36"/>
  </r>
  <r>
    <x v="29"/>
    <n v="0"/>
    <n v="0"/>
    <n v="0"/>
    <n v="0"/>
    <n v="22665"/>
    <n v="22440"/>
    <n v="15"/>
    <n v="0"/>
    <n v="920040"/>
    <n v="99.35"/>
  </r>
  <r>
    <x v="30"/>
    <n v="0"/>
    <n v="0"/>
    <n v="0"/>
    <n v="0"/>
    <n v="22871"/>
    <n v="22647"/>
    <n v="15"/>
    <n v="0"/>
    <n v="928527"/>
    <n v="99.35"/>
  </r>
  <r>
    <x v="30"/>
    <n v="0"/>
    <n v="0"/>
    <n v="0"/>
    <n v="0"/>
    <n v="23062"/>
    <n v="22831"/>
    <n v="15"/>
    <n v="0"/>
    <n v="936071"/>
    <n v="99.34"/>
  </r>
  <r>
    <x v="30"/>
    <n v="0"/>
    <n v="0"/>
    <n v="0"/>
    <n v="0"/>
    <n v="23250"/>
    <n v="23015"/>
    <n v="15"/>
    <n v="0"/>
    <n v="943615"/>
    <n v="99.34"/>
  </r>
  <r>
    <x v="30"/>
    <n v="0"/>
    <n v="0"/>
    <n v="0"/>
    <n v="0"/>
    <n v="23447"/>
    <n v="23210"/>
    <n v="15"/>
    <n v="0"/>
    <n v="951610"/>
    <n v="99.33"/>
  </r>
  <r>
    <x v="30"/>
    <n v="0"/>
    <n v="0"/>
    <n v="0"/>
    <n v="0"/>
    <n v="23671"/>
    <n v="23429"/>
    <n v="16"/>
    <n v="0"/>
    <n v="960589"/>
    <n v="99.33"/>
  </r>
  <r>
    <x v="30"/>
    <n v="0"/>
    <n v="0"/>
    <n v="0"/>
    <n v="0"/>
    <n v="23862"/>
    <n v="23619"/>
    <n v="16"/>
    <n v="0"/>
    <n v="968379"/>
    <n v="99.32"/>
  </r>
  <r>
    <x v="30"/>
    <n v="0"/>
    <n v="0"/>
    <n v="0"/>
    <n v="0"/>
    <n v="24062"/>
    <n v="23817"/>
    <n v="16"/>
    <n v="0"/>
    <n v="976497"/>
    <n v="99.32"/>
  </r>
  <r>
    <x v="31"/>
    <n v="0"/>
    <n v="0"/>
    <n v="0"/>
    <n v="0"/>
    <n v="24257"/>
    <n v="24007"/>
    <n v="16"/>
    <n v="0"/>
    <n v="984287"/>
    <n v="99.32"/>
  </r>
  <r>
    <x v="31"/>
    <n v="0"/>
    <n v="0"/>
    <n v="0"/>
    <n v="0"/>
    <n v="24450"/>
    <n v="24197"/>
    <n v="16"/>
    <n v="0"/>
    <n v="992077"/>
    <n v="99.31"/>
  </r>
  <r>
    <x v="31"/>
    <n v="0"/>
    <n v="0"/>
    <n v="0"/>
    <n v="0"/>
    <n v="24643"/>
    <n v="24389"/>
    <n v="16"/>
    <n v="0"/>
    <n v="999949"/>
    <n v="99.31"/>
  </r>
  <r>
    <x v="31"/>
    <n v="0"/>
    <n v="0"/>
    <n v="0"/>
    <n v="0"/>
    <n v="24817"/>
    <n v="24557"/>
    <n v="16"/>
    <n v="0"/>
    <n v="1006837"/>
    <n v="99.3"/>
  </r>
  <r>
    <x v="31"/>
    <n v="0"/>
    <n v="0"/>
    <n v="0"/>
    <n v="0"/>
    <n v="25027"/>
    <n v="24761"/>
    <n v="16"/>
    <n v="0"/>
    <n v="1015201"/>
    <n v="99.3"/>
  </r>
  <r>
    <x v="32"/>
    <n v="0"/>
    <n v="0"/>
    <n v="0"/>
    <n v="0"/>
    <n v="25235"/>
    <n v="24971"/>
    <n v="17"/>
    <n v="0"/>
    <n v="1023811"/>
    <n v="99.29"/>
  </r>
  <r>
    <x v="32"/>
    <n v="0"/>
    <n v="0"/>
    <n v="0"/>
    <n v="0"/>
    <n v="25429"/>
    <n v="25164"/>
    <n v="17"/>
    <n v="0"/>
    <n v="1031724"/>
    <n v="99.29"/>
  </r>
  <r>
    <x v="32"/>
    <n v="0"/>
    <n v="0"/>
    <n v="0"/>
    <n v="0"/>
    <n v="25627"/>
    <n v="25355"/>
    <n v="17"/>
    <n v="0"/>
    <n v="1039555"/>
    <n v="99.28"/>
  </r>
  <r>
    <x v="32"/>
    <n v="0"/>
    <n v="0"/>
    <n v="0"/>
    <n v="0"/>
    <n v="25820"/>
    <n v="25550"/>
    <n v="17"/>
    <n v="0"/>
    <n v="1047550"/>
    <n v="99.28"/>
  </r>
  <r>
    <x v="32"/>
    <n v="0"/>
    <n v="0"/>
    <n v="0"/>
    <n v="0"/>
    <n v="26015"/>
    <n v="25737"/>
    <n v="17"/>
    <n v="0"/>
    <n v="1055217"/>
    <n v="99.27"/>
  </r>
  <r>
    <x v="32"/>
    <n v="0"/>
    <n v="0"/>
    <n v="0"/>
    <n v="0"/>
    <n v="26201"/>
    <n v="25921"/>
    <n v="17"/>
    <n v="0"/>
    <n v="1062761"/>
    <n v="99.27"/>
  </r>
  <r>
    <x v="32"/>
    <n v="0"/>
    <n v="0"/>
    <n v="0"/>
    <n v="0"/>
    <n v="26406"/>
    <n v="26126"/>
    <n v="17"/>
    <n v="0"/>
    <n v="1071166"/>
    <n v="99.26"/>
  </r>
  <r>
    <x v="33"/>
    <n v="0"/>
    <n v="0"/>
    <n v="0"/>
    <n v="0"/>
    <n v="26614"/>
    <n v="26323"/>
    <n v="17"/>
    <n v="0"/>
    <n v="1079243"/>
    <n v="99.26"/>
  </r>
  <r>
    <x v="33"/>
    <n v="0"/>
    <n v="0"/>
    <n v="0"/>
    <n v="0"/>
    <n v="26817"/>
    <n v="26527"/>
    <n v="18"/>
    <n v="0"/>
    <n v="1087607"/>
    <n v="99.25"/>
  </r>
  <r>
    <x v="33"/>
    <n v="0"/>
    <n v="0"/>
    <n v="0"/>
    <n v="0"/>
    <n v="27015"/>
    <n v="26721"/>
    <n v="18"/>
    <n v="0"/>
    <n v="1095561"/>
    <n v="99.25"/>
  </r>
  <r>
    <x v="33"/>
    <n v="0"/>
    <n v="0"/>
    <n v="0"/>
    <n v="0"/>
    <n v="27212"/>
    <n v="26914"/>
    <n v="18"/>
    <n v="0"/>
    <n v="1103474"/>
    <n v="99.25"/>
  </r>
  <r>
    <x v="33"/>
    <n v="0"/>
    <n v="0"/>
    <n v="0"/>
    <n v="0"/>
    <n v="27393"/>
    <n v="27088"/>
    <n v="18"/>
    <n v="0"/>
    <n v="1110608"/>
    <n v="99.24"/>
  </r>
  <r>
    <x v="34"/>
    <n v="0"/>
    <n v="0"/>
    <n v="0"/>
    <n v="0"/>
    <n v="27596"/>
    <n v="27293"/>
    <n v="18"/>
    <n v="0"/>
    <n v="1119013"/>
    <n v="99.24"/>
  </r>
  <r>
    <x v="34"/>
    <n v="0"/>
    <n v="0"/>
    <n v="0"/>
    <n v="0"/>
    <n v="27790"/>
    <n v="27479"/>
    <n v="18"/>
    <n v="0"/>
    <n v="1126639"/>
    <n v="99.23"/>
  </r>
  <r>
    <x v="34"/>
    <n v="0"/>
    <n v="0"/>
    <n v="0"/>
    <n v="0"/>
    <n v="27982"/>
    <n v="27669"/>
    <n v="18"/>
    <n v="0"/>
    <n v="1134429"/>
    <n v="99.23"/>
  </r>
  <r>
    <x v="34"/>
    <n v="0"/>
    <n v="0"/>
    <n v="0"/>
    <n v="0"/>
    <n v="28184"/>
    <n v="27865"/>
    <n v="18"/>
    <n v="0"/>
    <n v="1142465"/>
    <n v="99.22"/>
  </r>
  <r>
    <x v="34"/>
    <n v="0"/>
    <n v="0"/>
    <n v="0"/>
    <n v="0"/>
    <n v="28393"/>
    <n v="28070"/>
    <n v="19"/>
    <n v="0"/>
    <n v="1150870"/>
    <n v="99.22"/>
  </r>
  <r>
    <x v="34"/>
    <n v="0"/>
    <n v="0"/>
    <n v="0"/>
    <n v="0"/>
    <n v="28589"/>
    <n v="28266"/>
    <n v="19"/>
    <n v="0"/>
    <n v="1158906"/>
    <n v="99.21"/>
  </r>
  <r>
    <x v="34"/>
    <n v="0"/>
    <n v="0"/>
    <n v="0"/>
    <n v="0"/>
    <n v="28781"/>
    <n v="28447"/>
    <n v="19"/>
    <n v="0"/>
    <n v="1166327"/>
    <n v="99.21"/>
  </r>
  <r>
    <x v="35"/>
    <n v="0"/>
    <n v="0"/>
    <n v="0"/>
    <n v="0"/>
    <n v="28972"/>
    <n v="28641"/>
    <n v="19"/>
    <n v="0"/>
    <n v="1174281"/>
    <n v="99.2"/>
  </r>
  <r>
    <x v="35"/>
    <n v="0"/>
    <n v="0"/>
    <n v="0"/>
    <n v="0"/>
    <n v="29170"/>
    <n v="28833"/>
    <n v="19"/>
    <n v="0"/>
    <n v="1182153"/>
    <n v="99.2"/>
  </r>
  <r>
    <x v="35"/>
    <n v="0"/>
    <n v="0"/>
    <n v="0"/>
    <n v="0"/>
    <n v="29354"/>
    <n v="29013"/>
    <n v="19"/>
    <n v="0"/>
    <n v="1189533"/>
    <n v="99.2"/>
  </r>
  <r>
    <x v="35"/>
    <n v="0"/>
    <n v="0"/>
    <n v="0"/>
    <n v="0"/>
    <n v="29542"/>
    <n v="29201"/>
    <n v="19"/>
    <n v="0"/>
    <n v="1197241"/>
    <n v="99.19"/>
  </r>
  <r>
    <x v="35"/>
    <n v="0"/>
    <n v="0"/>
    <n v="0"/>
    <n v="0"/>
    <n v="29749"/>
    <n v="29397"/>
    <n v="19"/>
    <n v="0"/>
    <n v="1205277"/>
    <n v="99.19"/>
  </r>
  <r>
    <x v="36"/>
    <n v="0"/>
    <n v="0"/>
    <n v="0"/>
    <n v="0"/>
    <n v="29953"/>
    <n v="29597"/>
    <n v="20"/>
    <n v="0"/>
    <n v="1213477"/>
    <n v="99.18"/>
  </r>
  <r>
    <x v="36"/>
    <n v="0"/>
    <n v="0"/>
    <n v="0"/>
    <n v="0"/>
    <n v="30153"/>
    <n v="29800"/>
    <n v="20"/>
    <n v="0"/>
    <n v="1221800"/>
    <n v="99.18"/>
  </r>
  <r>
    <x v="36"/>
    <n v="0"/>
    <n v="0"/>
    <n v="0"/>
    <n v="0"/>
    <n v="30336"/>
    <n v="29977"/>
    <n v="20"/>
    <n v="0"/>
    <n v="1229057"/>
    <n v="99.17"/>
  </r>
  <r>
    <x v="36"/>
    <n v="0"/>
    <n v="0"/>
    <n v="0"/>
    <n v="0"/>
    <n v="30526"/>
    <n v="30166"/>
    <n v="20"/>
    <n v="0"/>
    <n v="1236806"/>
    <n v="99.17"/>
  </r>
  <r>
    <x v="36"/>
    <n v="0"/>
    <n v="0"/>
    <n v="0"/>
    <n v="0"/>
    <n v="30733"/>
    <n v="30366"/>
    <n v="20"/>
    <n v="0"/>
    <n v="1245006"/>
    <n v="99.16"/>
  </r>
  <r>
    <x v="36"/>
    <n v="0"/>
    <n v="0"/>
    <n v="0"/>
    <n v="0"/>
    <n v="30925"/>
    <n v="30553"/>
    <n v="20"/>
    <n v="0"/>
    <n v="1252673"/>
    <n v="99.16"/>
  </r>
  <r>
    <x v="36"/>
    <n v="0"/>
    <n v="0"/>
    <n v="0"/>
    <n v="0"/>
    <n v="31122"/>
    <n v="30749"/>
    <n v="20"/>
    <n v="0"/>
    <n v="1260709"/>
    <n v="99.15"/>
  </r>
  <r>
    <x v="37"/>
    <n v="0"/>
    <n v="0"/>
    <n v="0"/>
    <n v="0"/>
    <n v="31314"/>
    <n v="30929"/>
    <n v="20"/>
    <n v="0"/>
    <n v="1268089"/>
    <n v="99.15"/>
  </r>
  <r>
    <x v="37"/>
    <n v="0"/>
    <n v="0"/>
    <n v="0"/>
    <n v="0"/>
    <n v="31528"/>
    <n v="31148"/>
    <n v="21"/>
    <n v="0"/>
    <n v="1277068"/>
    <n v="99.14"/>
  </r>
  <r>
    <x v="37"/>
    <n v="0"/>
    <n v="0"/>
    <n v="0"/>
    <n v="0"/>
    <n v="31726"/>
    <n v="31343"/>
    <n v="21"/>
    <n v="0"/>
    <n v="1285063"/>
    <n v="99.14"/>
  </r>
  <r>
    <x v="37"/>
    <n v="0"/>
    <n v="0"/>
    <n v="0"/>
    <n v="0"/>
    <n v="31927"/>
    <n v="31541"/>
    <n v="21"/>
    <n v="0"/>
    <n v="1293181"/>
    <n v="99.13"/>
  </r>
  <r>
    <x v="37"/>
    <n v="0"/>
    <n v="0"/>
    <n v="0"/>
    <n v="0"/>
    <n v="32111"/>
    <n v="31719"/>
    <n v="21"/>
    <n v="0"/>
    <n v="1300479"/>
    <n v="99.13"/>
  </r>
  <r>
    <x v="38"/>
    <n v="0"/>
    <n v="0"/>
    <n v="0"/>
    <n v="0"/>
    <n v="32310"/>
    <n v="31917"/>
    <n v="21"/>
    <n v="0"/>
    <n v="1308597"/>
    <n v="99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N37" firstHeaderRow="1" firstDataRow="1" firstDataCol="1"/>
  <pivotFields count="11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34" firstHeaderRow="1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40" firstHeaderRow="1" firstDataRow="1" firstDataCol="1"/>
  <pivotFields count="11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37" firstHeaderRow="1" firstDataRow="1" firstDataCol="1"/>
  <pivotFields count="11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35" firstHeaderRow="1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37" firstHeaderRow="1" firstDataRow="1" firstDataCol="1"/>
  <pivotFields count="11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34" firstHeaderRow="1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35" firstHeaderRow="1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35" firstHeaderRow="1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38" firstHeaderRow="1" firstDataRow="1" firstDataCol="1"/>
  <pivotFields count="11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36" firstHeaderRow="1" firstDataRow="1" firstDataCol="1"/>
  <pivotFields count="11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35" firstHeaderRow="1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MESSAGE_HOPS_Contor" fld="9" subtotal="average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41" firstHeaderRow="1" firstDataRow="1" firstDataCol="1"/>
  <pivotFields count="11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Average of MESSAGE_HOPS_Conto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opLeftCell="A82" workbookViewId="0">
      <selection activeCell="N192" sqref="N192"/>
    </sheetView>
  </sheetViews>
  <sheetFormatPr defaultRowHeight="15" x14ac:dyDescent="0.25"/>
  <cols>
    <col min="13" max="13" width="11.5" bestFit="1" customWidth="1"/>
    <col min="14" max="14" width="28.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21</v>
      </c>
      <c r="N1" t="s">
        <v>23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s="2">
        <v>0</v>
      </c>
      <c r="N2" s="3">
        <v>0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99.99</v>
      </c>
      <c r="M3" s="2">
        <v>0.1</v>
      </c>
      <c r="N3" s="3">
        <v>0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99.99</v>
      </c>
      <c r="M4" s="2">
        <v>0.2</v>
      </c>
      <c r="N4" s="3">
        <v>0</v>
      </c>
    </row>
    <row r="5" spans="1:1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99.98</v>
      </c>
      <c r="M5" s="2">
        <v>0.3</v>
      </c>
      <c r="N5" s="3">
        <v>0</v>
      </c>
    </row>
    <row r="6" spans="1:14" x14ac:dyDescent="0.25">
      <c r="A6"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99.97</v>
      </c>
      <c r="M6" s="2">
        <v>0.4</v>
      </c>
      <c r="N6" s="3">
        <v>0</v>
      </c>
    </row>
    <row r="7" spans="1:14" x14ac:dyDescent="0.25">
      <c r="A7">
        <v>0.1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99.97</v>
      </c>
      <c r="M7" s="2">
        <v>0.5</v>
      </c>
      <c r="N7" s="3">
        <v>0</v>
      </c>
    </row>
    <row r="8" spans="1:14" x14ac:dyDescent="0.25">
      <c r="A8">
        <v>0.1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99.96</v>
      </c>
      <c r="M8" s="2">
        <v>0.6</v>
      </c>
      <c r="N8" s="3">
        <v>0</v>
      </c>
    </row>
    <row r="9" spans="1:14" x14ac:dyDescent="0.25">
      <c r="A9">
        <v>0.1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99.96</v>
      </c>
      <c r="M9" s="2">
        <v>0.7</v>
      </c>
      <c r="N9" s="3">
        <v>0</v>
      </c>
    </row>
    <row r="10" spans="1:14" x14ac:dyDescent="0.25">
      <c r="A10">
        <v>0.1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99.95</v>
      </c>
      <c r="M10" s="2">
        <v>0.8</v>
      </c>
      <c r="N10" s="3">
        <v>0</v>
      </c>
    </row>
    <row r="11" spans="1:14" x14ac:dyDescent="0.25">
      <c r="A11"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99.95</v>
      </c>
      <c r="M11" s="2">
        <v>0.9</v>
      </c>
      <c r="N11" s="3">
        <v>0</v>
      </c>
    </row>
    <row r="12" spans="1:14" x14ac:dyDescent="0.25">
      <c r="A12">
        <v>0.2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99.95</v>
      </c>
      <c r="M12" s="2">
        <v>1</v>
      </c>
      <c r="N12" s="3">
        <v>4211.2857142857147</v>
      </c>
    </row>
    <row r="13" spans="1:14" x14ac:dyDescent="0.25">
      <c r="A13">
        <v>0.2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99.94</v>
      </c>
      <c r="M13" s="2">
        <v>1.1000000000000001</v>
      </c>
      <c r="N13" s="3">
        <v>41590.400000000001</v>
      </c>
    </row>
    <row r="14" spans="1:14" x14ac:dyDescent="0.25">
      <c r="A14">
        <v>0.2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99.94</v>
      </c>
      <c r="M14" s="2">
        <v>1.2</v>
      </c>
      <c r="N14" s="3">
        <v>89895.428571428565</v>
      </c>
    </row>
    <row r="15" spans="1:14" x14ac:dyDescent="0.25">
      <c r="A15">
        <v>0.2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99.94</v>
      </c>
      <c r="M15" s="2">
        <v>1.3</v>
      </c>
      <c r="N15" s="3">
        <v>137924</v>
      </c>
    </row>
    <row r="16" spans="1:14" x14ac:dyDescent="0.25">
      <c r="A16">
        <v>0.2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99.93</v>
      </c>
      <c r="M16" s="2">
        <v>1.4</v>
      </c>
      <c r="N16" s="3">
        <v>186339.14285714287</v>
      </c>
    </row>
    <row r="17" spans="1:14" x14ac:dyDescent="0.25">
      <c r="A17">
        <v>0.2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99.93</v>
      </c>
      <c r="L17" t="s">
        <v>11</v>
      </c>
      <c r="M17" s="2">
        <v>1.5</v>
      </c>
      <c r="N17" s="3">
        <v>234421.6</v>
      </c>
    </row>
    <row r="18" spans="1:14" x14ac:dyDescent="0.25">
      <c r="A18">
        <v>0.3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99.93</v>
      </c>
      <c r="M18" s="2">
        <v>1.6</v>
      </c>
      <c r="N18" s="3">
        <v>282970.28571428574</v>
      </c>
    </row>
    <row r="19" spans="1:14" x14ac:dyDescent="0.25">
      <c r="A19">
        <v>0.3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99.93</v>
      </c>
      <c r="M19" s="2">
        <v>1.7</v>
      </c>
      <c r="N19" s="3">
        <v>331345.59999999998</v>
      </c>
    </row>
    <row r="20" spans="1:14" x14ac:dyDescent="0.25">
      <c r="A20">
        <v>0.3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99.93</v>
      </c>
      <c r="M20" s="2">
        <v>1.8</v>
      </c>
      <c r="N20" s="3">
        <v>379624.85714285716</v>
      </c>
    </row>
    <row r="21" spans="1:14" x14ac:dyDescent="0.25">
      <c r="A21">
        <v>0.3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99.93</v>
      </c>
      <c r="M21" s="2">
        <v>1.9</v>
      </c>
      <c r="N21" s="3">
        <v>427802.2</v>
      </c>
    </row>
    <row r="22" spans="1:14" x14ac:dyDescent="0.25">
      <c r="A22">
        <v>0.3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99.92</v>
      </c>
      <c r="M22" s="2">
        <v>2</v>
      </c>
      <c r="N22" s="3">
        <v>476355.57142857142</v>
      </c>
    </row>
    <row r="23" spans="1:14" x14ac:dyDescent="0.25">
      <c r="A23">
        <v>0.4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99.92</v>
      </c>
      <c r="M23" s="2">
        <v>2.1</v>
      </c>
      <c r="N23" s="3">
        <v>524611.4</v>
      </c>
    </row>
    <row r="24" spans="1:14" x14ac:dyDescent="0.25">
      <c r="A24">
        <v>0.4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99.92</v>
      </c>
      <c r="M24" s="2">
        <v>2.2000000000000002</v>
      </c>
      <c r="N24" s="3">
        <v>572389.28571428568</v>
      </c>
    </row>
    <row r="25" spans="1:14" x14ac:dyDescent="0.25">
      <c r="A25">
        <v>0.4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99.92</v>
      </c>
      <c r="M25" s="2">
        <v>2.2999999999999998</v>
      </c>
      <c r="N25" s="3">
        <v>620477.6</v>
      </c>
    </row>
    <row r="26" spans="1:14" x14ac:dyDescent="0.25">
      <c r="A26">
        <v>0.4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99.92</v>
      </c>
      <c r="M26" s="2">
        <v>2.4</v>
      </c>
      <c r="N26" s="3">
        <v>669055.57142857148</v>
      </c>
    </row>
    <row r="27" spans="1:14" x14ac:dyDescent="0.25">
      <c r="A27">
        <v>0.4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99.92</v>
      </c>
      <c r="M27" s="2">
        <v>2.5</v>
      </c>
      <c r="N27" s="3">
        <v>717303.2</v>
      </c>
    </row>
    <row r="28" spans="1:14" x14ac:dyDescent="0.25">
      <c r="A28">
        <v>0.4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99.92</v>
      </c>
      <c r="M28" s="2">
        <v>2.6</v>
      </c>
      <c r="N28" s="3">
        <v>765241.57142857148</v>
      </c>
    </row>
    <row r="29" spans="1:14" x14ac:dyDescent="0.25">
      <c r="A29">
        <v>0.4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99.92</v>
      </c>
      <c r="M29" s="2">
        <v>2.7</v>
      </c>
      <c r="N29" s="3">
        <v>813374.4</v>
      </c>
    </row>
    <row r="30" spans="1:14" x14ac:dyDescent="0.25">
      <c r="A30">
        <v>0.5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99.92</v>
      </c>
      <c r="M30" s="2">
        <v>2.8</v>
      </c>
      <c r="N30" s="3">
        <v>861802.42857142852</v>
      </c>
    </row>
    <row r="31" spans="1:14" x14ac:dyDescent="0.25">
      <c r="A31">
        <v>0.5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99.92</v>
      </c>
      <c r="M31" s="2">
        <v>2.9</v>
      </c>
      <c r="N31" s="3">
        <v>910208.2</v>
      </c>
    </row>
    <row r="32" spans="1:14" x14ac:dyDescent="0.25">
      <c r="A32">
        <v>0.5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99.92</v>
      </c>
      <c r="M32" s="2">
        <v>3</v>
      </c>
      <c r="N32" s="3">
        <v>958275.42857142852</v>
      </c>
    </row>
    <row r="33" spans="1:14" x14ac:dyDescent="0.25">
      <c r="A33">
        <v>0.5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99.92</v>
      </c>
      <c r="M33" s="2">
        <v>3.1</v>
      </c>
      <c r="N33" s="3">
        <v>1006295.8</v>
      </c>
    </row>
    <row r="34" spans="1:14" x14ac:dyDescent="0.25">
      <c r="A34">
        <v>0.5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99.92</v>
      </c>
      <c r="M34" s="2">
        <v>3.2</v>
      </c>
      <c r="N34" s="3">
        <v>1054965.142857143</v>
      </c>
    </row>
    <row r="35" spans="1:14" x14ac:dyDescent="0.25">
      <c r="A35">
        <v>0.6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99.92</v>
      </c>
      <c r="M35" s="2">
        <v>3.3</v>
      </c>
      <c r="N35" s="3">
        <v>1103416.6000000001</v>
      </c>
    </row>
    <row r="36" spans="1:14" x14ac:dyDescent="0.25">
      <c r="A36">
        <v>0.6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99.92</v>
      </c>
      <c r="M36" s="2">
        <v>3.4</v>
      </c>
      <c r="N36" s="3">
        <v>1139420.75</v>
      </c>
    </row>
    <row r="37" spans="1:14" x14ac:dyDescent="0.25">
      <c r="A37">
        <v>0.6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99.91</v>
      </c>
      <c r="M37" s="2" t="s">
        <v>22</v>
      </c>
      <c r="N37" s="3">
        <v>404924</v>
      </c>
    </row>
    <row r="38" spans="1:14" x14ac:dyDescent="0.25">
      <c r="A38">
        <v>0.6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99.91</v>
      </c>
    </row>
    <row r="39" spans="1:14" x14ac:dyDescent="0.25">
      <c r="A39">
        <v>0.6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99.91</v>
      </c>
    </row>
    <row r="40" spans="1:14" x14ac:dyDescent="0.25">
      <c r="A40">
        <v>0.6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99.91</v>
      </c>
    </row>
    <row r="41" spans="1:14" x14ac:dyDescent="0.25">
      <c r="A41">
        <v>0.6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99.91</v>
      </c>
    </row>
    <row r="42" spans="1:14" x14ac:dyDescent="0.25">
      <c r="A42">
        <v>0.7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99.91</v>
      </c>
    </row>
    <row r="43" spans="1:14" x14ac:dyDescent="0.25">
      <c r="A43">
        <v>0.7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99.91</v>
      </c>
    </row>
    <row r="44" spans="1:14" x14ac:dyDescent="0.25">
      <c r="A44">
        <v>0.7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99.91</v>
      </c>
    </row>
    <row r="45" spans="1:14" x14ac:dyDescent="0.25">
      <c r="A45">
        <v>0.7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99.91</v>
      </c>
    </row>
    <row r="46" spans="1:14" x14ac:dyDescent="0.25">
      <c r="A46">
        <v>0.7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99.91</v>
      </c>
    </row>
    <row r="47" spans="1:14" x14ac:dyDescent="0.25">
      <c r="A47">
        <v>0.8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99.91</v>
      </c>
    </row>
    <row r="48" spans="1:14" x14ac:dyDescent="0.25">
      <c r="A48">
        <v>0.8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99.91</v>
      </c>
    </row>
    <row r="49" spans="1:11" x14ac:dyDescent="0.25">
      <c r="A49">
        <v>0.8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99.91</v>
      </c>
    </row>
    <row r="50" spans="1:11" x14ac:dyDescent="0.25">
      <c r="A50">
        <v>0.8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99.91</v>
      </c>
    </row>
    <row r="51" spans="1:11" x14ac:dyDescent="0.25">
      <c r="A51">
        <v>0.8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99.91</v>
      </c>
    </row>
    <row r="52" spans="1:11" x14ac:dyDescent="0.25">
      <c r="A52">
        <v>0.8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99.9</v>
      </c>
    </row>
    <row r="53" spans="1:11" x14ac:dyDescent="0.25">
      <c r="A53">
        <v>0.8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99.9</v>
      </c>
    </row>
    <row r="54" spans="1:11" x14ac:dyDescent="0.25">
      <c r="A54">
        <v>0.9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99.9</v>
      </c>
    </row>
    <row r="55" spans="1:11" x14ac:dyDescent="0.25">
      <c r="A55">
        <v>0.9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99.9</v>
      </c>
    </row>
    <row r="56" spans="1:11" x14ac:dyDescent="0.2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99.9</v>
      </c>
    </row>
    <row r="57" spans="1:11" x14ac:dyDescent="0.25">
      <c r="A57">
        <v>0.9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99.9</v>
      </c>
    </row>
    <row r="58" spans="1:11" x14ac:dyDescent="0.25">
      <c r="A58">
        <v>0.9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99.9</v>
      </c>
    </row>
    <row r="59" spans="1:11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99.9</v>
      </c>
    </row>
    <row r="60" spans="1:11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99.9</v>
      </c>
    </row>
    <row r="61" spans="1:11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99.9</v>
      </c>
    </row>
    <row r="62" spans="1:11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99.9</v>
      </c>
    </row>
    <row r="63" spans="1:11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99.9</v>
      </c>
    </row>
    <row r="64" spans="1:11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290</v>
      </c>
      <c r="G64">
        <v>283</v>
      </c>
      <c r="H64">
        <v>0</v>
      </c>
      <c r="I64">
        <v>0</v>
      </c>
      <c r="J64">
        <v>11603</v>
      </c>
      <c r="K64">
        <v>99.89</v>
      </c>
    </row>
    <row r="65" spans="1:11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436</v>
      </c>
      <c r="G65">
        <v>436</v>
      </c>
      <c r="H65">
        <v>0</v>
      </c>
      <c r="I65">
        <v>0</v>
      </c>
      <c r="J65">
        <v>17876</v>
      </c>
      <c r="K65">
        <v>99.89</v>
      </c>
    </row>
    <row r="66" spans="1:11" x14ac:dyDescent="0.25">
      <c r="A66">
        <v>1.1000000000000001</v>
      </c>
      <c r="B66">
        <v>0</v>
      </c>
      <c r="C66">
        <v>0</v>
      </c>
      <c r="D66">
        <v>0</v>
      </c>
      <c r="E66">
        <v>0</v>
      </c>
      <c r="F66">
        <v>626</v>
      </c>
      <c r="G66">
        <v>624</v>
      </c>
      <c r="H66">
        <v>0</v>
      </c>
      <c r="I66">
        <v>0</v>
      </c>
      <c r="J66">
        <v>25584</v>
      </c>
      <c r="K66">
        <v>99.88</v>
      </c>
    </row>
    <row r="67" spans="1:11" x14ac:dyDescent="0.25">
      <c r="A67">
        <v>1.1000000000000001</v>
      </c>
      <c r="B67">
        <v>0</v>
      </c>
      <c r="C67">
        <v>0</v>
      </c>
      <c r="D67">
        <v>0</v>
      </c>
      <c r="E67">
        <v>0</v>
      </c>
      <c r="F67">
        <v>828</v>
      </c>
      <c r="G67">
        <v>825</v>
      </c>
      <c r="H67">
        <v>0</v>
      </c>
      <c r="I67">
        <v>0</v>
      </c>
      <c r="J67">
        <v>33825</v>
      </c>
      <c r="K67">
        <v>99.88</v>
      </c>
    </row>
    <row r="68" spans="1:11" x14ac:dyDescent="0.25">
      <c r="A68">
        <v>1.1000000000000001</v>
      </c>
      <c r="B68">
        <v>0</v>
      </c>
      <c r="C68">
        <v>0</v>
      </c>
      <c r="D68">
        <v>0</v>
      </c>
      <c r="E68">
        <v>0</v>
      </c>
      <c r="F68">
        <v>1015</v>
      </c>
      <c r="G68">
        <v>1014</v>
      </c>
      <c r="H68">
        <v>0</v>
      </c>
      <c r="I68">
        <v>0</v>
      </c>
      <c r="J68">
        <v>41574</v>
      </c>
      <c r="K68">
        <v>99.87</v>
      </c>
    </row>
    <row r="69" spans="1:11" x14ac:dyDescent="0.25">
      <c r="A69">
        <v>1.1000000000000001</v>
      </c>
      <c r="B69">
        <v>0</v>
      </c>
      <c r="C69">
        <v>0</v>
      </c>
      <c r="D69">
        <v>0</v>
      </c>
      <c r="E69">
        <v>0</v>
      </c>
      <c r="F69">
        <v>1204</v>
      </c>
      <c r="G69">
        <v>1205</v>
      </c>
      <c r="H69">
        <v>0</v>
      </c>
      <c r="I69">
        <v>0</v>
      </c>
      <c r="J69">
        <v>49405</v>
      </c>
      <c r="K69">
        <v>99.87</v>
      </c>
    </row>
    <row r="70" spans="1:11" x14ac:dyDescent="0.25">
      <c r="A70">
        <v>1.1000000000000001</v>
      </c>
      <c r="B70">
        <v>0</v>
      </c>
      <c r="C70">
        <v>0</v>
      </c>
      <c r="D70">
        <v>0</v>
      </c>
      <c r="E70">
        <v>0</v>
      </c>
      <c r="F70">
        <v>1407</v>
      </c>
      <c r="G70">
        <v>1404</v>
      </c>
      <c r="H70">
        <v>0</v>
      </c>
      <c r="I70">
        <v>0</v>
      </c>
      <c r="J70">
        <v>57564</v>
      </c>
      <c r="K70">
        <v>99.86</v>
      </c>
    </row>
    <row r="71" spans="1:11" x14ac:dyDescent="0.25">
      <c r="A71">
        <v>1.2</v>
      </c>
      <c r="B71">
        <v>0</v>
      </c>
      <c r="C71">
        <v>0</v>
      </c>
      <c r="D71">
        <v>0</v>
      </c>
      <c r="E71">
        <v>0</v>
      </c>
      <c r="F71">
        <v>1618</v>
      </c>
      <c r="G71">
        <v>1616</v>
      </c>
      <c r="H71">
        <v>1</v>
      </c>
      <c r="I71">
        <v>0</v>
      </c>
      <c r="J71">
        <v>66256</v>
      </c>
      <c r="K71">
        <v>99.86</v>
      </c>
    </row>
    <row r="72" spans="1:11" x14ac:dyDescent="0.25">
      <c r="A72">
        <v>1.2</v>
      </c>
      <c r="B72">
        <v>0</v>
      </c>
      <c r="C72">
        <v>0</v>
      </c>
      <c r="D72">
        <v>0</v>
      </c>
      <c r="E72">
        <v>0</v>
      </c>
      <c r="F72">
        <v>1815</v>
      </c>
      <c r="G72">
        <v>1809</v>
      </c>
      <c r="H72">
        <v>1</v>
      </c>
      <c r="I72">
        <v>0</v>
      </c>
      <c r="J72">
        <v>74169</v>
      </c>
      <c r="K72">
        <v>99.85</v>
      </c>
    </row>
    <row r="73" spans="1:11" x14ac:dyDescent="0.25">
      <c r="A73">
        <v>1.2</v>
      </c>
      <c r="B73">
        <v>0</v>
      </c>
      <c r="C73">
        <v>0</v>
      </c>
      <c r="D73">
        <v>0</v>
      </c>
      <c r="E73">
        <v>0</v>
      </c>
      <c r="F73">
        <v>2001</v>
      </c>
      <c r="G73">
        <v>2001</v>
      </c>
      <c r="H73">
        <v>1</v>
      </c>
      <c r="I73">
        <v>0</v>
      </c>
      <c r="J73">
        <v>82041</v>
      </c>
      <c r="K73">
        <v>99.85</v>
      </c>
    </row>
    <row r="74" spans="1:11" x14ac:dyDescent="0.25">
      <c r="A74">
        <v>1.2</v>
      </c>
      <c r="B74">
        <v>0</v>
      </c>
      <c r="C74">
        <v>0</v>
      </c>
      <c r="D74">
        <v>0</v>
      </c>
      <c r="E74">
        <v>0</v>
      </c>
      <c r="F74">
        <v>2192</v>
      </c>
      <c r="G74">
        <v>2191</v>
      </c>
      <c r="H74">
        <v>1</v>
      </c>
      <c r="I74">
        <v>0</v>
      </c>
      <c r="J74">
        <v>89831</v>
      </c>
      <c r="K74">
        <v>99.84</v>
      </c>
    </row>
    <row r="75" spans="1:11" x14ac:dyDescent="0.25">
      <c r="A75">
        <v>1.2</v>
      </c>
      <c r="B75">
        <v>0</v>
      </c>
      <c r="C75">
        <v>0</v>
      </c>
      <c r="D75">
        <v>0</v>
      </c>
      <c r="E75">
        <v>0</v>
      </c>
      <c r="F75">
        <v>2387</v>
      </c>
      <c r="G75">
        <v>2386</v>
      </c>
      <c r="H75">
        <v>1</v>
      </c>
      <c r="I75">
        <v>0</v>
      </c>
      <c r="J75">
        <v>97826</v>
      </c>
      <c r="K75">
        <v>99.84</v>
      </c>
    </row>
    <row r="76" spans="1:11" x14ac:dyDescent="0.25">
      <c r="A76">
        <v>1.2</v>
      </c>
      <c r="B76">
        <v>0</v>
      </c>
      <c r="C76">
        <v>0</v>
      </c>
      <c r="D76">
        <v>0</v>
      </c>
      <c r="E76">
        <v>0</v>
      </c>
      <c r="F76">
        <v>2579</v>
      </c>
      <c r="G76">
        <v>2579</v>
      </c>
      <c r="H76">
        <v>1</v>
      </c>
      <c r="I76">
        <v>0</v>
      </c>
      <c r="J76">
        <v>105739</v>
      </c>
      <c r="K76">
        <v>99.83</v>
      </c>
    </row>
    <row r="77" spans="1:11" x14ac:dyDescent="0.25">
      <c r="A77">
        <v>1.2</v>
      </c>
      <c r="B77">
        <v>0</v>
      </c>
      <c r="C77">
        <v>0</v>
      </c>
      <c r="D77">
        <v>0</v>
      </c>
      <c r="E77">
        <v>0</v>
      </c>
      <c r="F77">
        <v>2767</v>
      </c>
      <c r="G77">
        <v>2766</v>
      </c>
      <c r="H77">
        <v>1</v>
      </c>
      <c r="I77">
        <v>0</v>
      </c>
      <c r="J77">
        <v>113406</v>
      </c>
      <c r="K77">
        <v>99.83</v>
      </c>
    </row>
    <row r="78" spans="1:11" x14ac:dyDescent="0.25">
      <c r="A78">
        <v>1.3</v>
      </c>
      <c r="B78">
        <v>0</v>
      </c>
      <c r="C78">
        <v>0</v>
      </c>
      <c r="D78">
        <v>0</v>
      </c>
      <c r="E78">
        <v>0</v>
      </c>
      <c r="F78">
        <v>2962</v>
      </c>
      <c r="G78">
        <v>2957</v>
      </c>
      <c r="H78">
        <v>1</v>
      </c>
      <c r="I78">
        <v>0</v>
      </c>
      <c r="J78">
        <v>121237</v>
      </c>
      <c r="K78">
        <v>99.83</v>
      </c>
    </row>
    <row r="79" spans="1:11" x14ac:dyDescent="0.25">
      <c r="A79">
        <v>1.3</v>
      </c>
      <c r="B79">
        <v>0</v>
      </c>
      <c r="C79">
        <v>0</v>
      </c>
      <c r="D79">
        <v>0</v>
      </c>
      <c r="E79">
        <v>0</v>
      </c>
      <c r="F79">
        <v>3181</v>
      </c>
      <c r="G79">
        <v>3182</v>
      </c>
      <c r="H79">
        <v>2</v>
      </c>
      <c r="I79">
        <v>0</v>
      </c>
      <c r="J79">
        <v>130462</v>
      </c>
      <c r="K79">
        <v>99.82</v>
      </c>
    </row>
    <row r="80" spans="1:11" x14ac:dyDescent="0.25">
      <c r="A80">
        <v>1.3</v>
      </c>
      <c r="B80">
        <v>0</v>
      </c>
      <c r="C80">
        <v>0</v>
      </c>
      <c r="D80">
        <v>0</v>
      </c>
      <c r="E80">
        <v>0</v>
      </c>
      <c r="F80">
        <v>3371</v>
      </c>
      <c r="G80">
        <v>3370</v>
      </c>
      <c r="H80">
        <v>2</v>
      </c>
      <c r="I80">
        <v>0</v>
      </c>
      <c r="J80">
        <v>138170</v>
      </c>
      <c r="K80">
        <v>99.82</v>
      </c>
    </row>
    <row r="81" spans="1:11" x14ac:dyDescent="0.25">
      <c r="A81">
        <v>1.3</v>
      </c>
      <c r="B81">
        <v>0</v>
      </c>
      <c r="C81">
        <v>0</v>
      </c>
      <c r="D81">
        <v>0</v>
      </c>
      <c r="E81">
        <v>0</v>
      </c>
      <c r="F81">
        <v>3551</v>
      </c>
      <c r="G81">
        <v>3550</v>
      </c>
      <c r="H81">
        <v>2</v>
      </c>
      <c r="I81">
        <v>0</v>
      </c>
      <c r="J81">
        <v>145550</v>
      </c>
      <c r="K81">
        <v>99.81</v>
      </c>
    </row>
    <row r="82" spans="1:11" x14ac:dyDescent="0.25">
      <c r="A82">
        <v>1.3</v>
      </c>
      <c r="B82">
        <v>0</v>
      </c>
      <c r="C82">
        <v>0</v>
      </c>
      <c r="D82">
        <v>0</v>
      </c>
      <c r="E82">
        <v>0</v>
      </c>
      <c r="F82">
        <v>3760</v>
      </c>
      <c r="G82">
        <v>3761</v>
      </c>
      <c r="H82">
        <v>2</v>
      </c>
      <c r="I82">
        <v>0</v>
      </c>
      <c r="J82">
        <v>154201</v>
      </c>
      <c r="K82">
        <v>99.81</v>
      </c>
    </row>
    <row r="83" spans="1:11" x14ac:dyDescent="0.25">
      <c r="A83">
        <v>1.4</v>
      </c>
      <c r="B83">
        <v>0</v>
      </c>
      <c r="C83">
        <v>0</v>
      </c>
      <c r="D83">
        <v>0</v>
      </c>
      <c r="E83">
        <v>0</v>
      </c>
      <c r="F83">
        <v>3946</v>
      </c>
      <c r="G83">
        <v>3944</v>
      </c>
      <c r="H83">
        <v>2</v>
      </c>
      <c r="I83">
        <v>0</v>
      </c>
      <c r="J83">
        <v>161704</v>
      </c>
      <c r="K83">
        <v>99.8</v>
      </c>
    </row>
    <row r="84" spans="1:11" x14ac:dyDescent="0.25">
      <c r="A84">
        <v>1.4</v>
      </c>
      <c r="B84">
        <v>0</v>
      </c>
      <c r="C84">
        <v>0</v>
      </c>
      <c r="D84">
        <v>0</v>
      </c>
      <c r="E84">
        <v>0</v>
      </c>
      <c r="F84">
        <v>4139</v>
      </c>
      <c r="G84">
        <v>4138</v>
      </c>
      <c r="H84">
        <v>2</v>
      </c>
      <c r="I84">
        <v>0</v>
      </c>
      <c r="J84">
        <v>169658</v>
      </c>
      <c r="K84">
        <v>99.8</v>
      </c>
    </row>
    <row r="85" spans="1:11" x14ac:dyDescent="0.25">
      <c r="A85">
        <v>1.4</v>
      </c>
      <c r="B85">
        <v>0</v>
      </c>
      <c r="C85">
        <v>0</v>
      </c>
      <c r="D85">
        <v>0</v>
      </c>
      <c r="E85">
        <v>0</v>
      </c>
      <c r="F85">
        <v>4345</v>
      </c>
      <c r="G85">
        <v>4346</v>
      </c>
      <c r="H85">
        <v>2</v>
      </c>
      <c r="I85">
        <v>0</v>
      </c>
      <c r="J85">
        <v>178186</v>
      </c>
      <c r="K85">
        <v>99.79</v>
      </c>
    </row>
    <row r="86" spans="1:11" x14ac:dyDescent="0.25">
      <c r="A86">
        <v>1.4</v>
      </c>
      <c r="B86">
        <v>0</v>
      </c>
      <c r="C86">
        <v>0</v>
      </c>
      <c r="D86">
        <v>0</v>
      </c>
      <c r="E86">
        <v>0</v>
      </c>
      <c r="F86">
        <v>4536</v>
      </c>
      <c r="G86">
        <v>4531</v>
      </c>
      <c r="H86">
        <v>2</v>
      </c>
      <c r="I86">
        <v>0</v>
      </c>
      <c r="J86">
        <v>185771</v>
      </c>
      <c r="K86">
        <v>99.79</v>
      </c>
    </row>
    <row r="87" spans="1:11" x14ac:dyDescent="0.25">
      <c r="A87">
        <v>1.4</v>
      </c>
      <c r="B87">
        <v>0</v>
      </c>
      <c r="C87">
        <v>0</v>
      </c>
      <c r="D87">
        <v>0</v>
      </c>
      <c r="E87">
        <v>0</v>
      </c>
      <c r="F87">
        <v>4749</v>
      </c>
      <c r="G87">
        <v>4751</v>
      </c>
      <c r="H87">
        <v>3</v>
      </c>
      <c r="I87">
        <v>0</v>
      </c>
      <c r="J87">
        <v>194791</v>
      </c>
      <c r="K87">
        <v>99.78</v>
      </c>
    </row>
    <row r="88" spans="1:11" x14ac:dyDescent="0.25">
      <c r="A88">
        <v>1.4</v>
      </c>
      <c r="B88">
        <v>0</v>
      </c>
      <c r="C88">
        <v>0</v>
      </c>
      <c r="D88">
        <v>0</v>
      </c>
      <c r="E88">
        <v>0</v>
      </c>
      <c r="F88">
        <v>4956</v>
      </c>
      <c r="G88">
        <v>4956</v>
      </c>
      <c r="H88">
        <v>3</v>
      </c>
      <c r="I88">
        <v>0</v>
      </c>
      <c r="J88">
        <v>203196</v>
      </c>
      <c r="K88">
        <v>99.78</v>
      </c>
    </row>
    <row r="89" spans="1:11" x14ac:dyDescent="0.25">
      <c r="A89">
        <v>1.4</v>
      </c>
      <c r="B89">
        <v>0</v>
      </c>
      <c r="C89">
        <v>0</v>
      </c>
      <c r="D89">
        <v>0</v>
      </c>
      <c r="E89">
        <v>0</v>
      </c>
      <c r="F89">
        <v>5148</v>
      </c>
      <c r="G89">
        <v>5148</v>
      </c>
      <c r="H89">
        <v>3</v>
      </c>
      <c r="I89">
        <v>0</v>
      </c>
      <c r="J89">
        <v>211068</v>
      </c>
      <c r="K89">
        <v>99.77</v>
      </c>
    </row>
    <row r="90" spans="1:11" x14ac:dyDescent="0.25">
      <c r="A90">
        <v>1.5</v>
      </c>
      <c r="B90">
        <v>0</v>
      </c>
      <c r="C90">
        <v>0</v>
      </c>
      <c r="D90">
        <v>0</v>
      </c>
      <c r="E90">
        <v>0</v>
      </c>
      <c r="F90">
        <v>5329</v>
      </c>
      <c r="G90">
        <v>5329</v>
      </c>
      <c r="H90">
        <v>3</v>
      </c>
      <c r="I90">
        <v>0</v>
      </c>
      <c r="J90">
        <v>218489</v>
      </c>
      <c r="K90">
        <v>99.77</v>
      </c>
    </row>
    <row r="91" spans="1:11" x14ac:dyDescent="0.25">
      <c r="A91">
        <v>1.5</v>
      </c>
      <c r="B91">
        <v>0</v>
      </c>
      <c r="C91">
        <v>0</v>
      </c>
      <c r="D91">
        <v>0</v>
      </c>
      <c r="E91">
        <v>0</v>
      </c>
      <c r="F91">
        <v>5524</v>
      </c>
      <c r="G91">
        <v>5526</v>
      </c>
      <c r="H91">
        <v>3</v>
      </c>
      <c r="I91">
        <v>0</v>
      </c>
      <c r="J91">
        <v>226566</v>
      </c>
      <c r="K91">
        <v>99.76</v>
      </c>
    </row>
    <row r="92" spans="1:11" x14ac:dyDescent="0.25">
      <c r="A92">
        <v>1.5</v>
      </c>
      <c r="B92">
        <v>0</v>
      </c>
      <c r="C92">
        <v>0</v>
      </c>
      <c r="D92">
        <v>0</v>
      </c>
      <c r="E92">
        <v>0</v>
      </c>
      <c r="F92">
        <v>5719</v>
      </c>
      <c r="G92">
        <v>5722</v>
      </c>
      <c r="H92">
        <v>3</v>
      </c>
      <c r="I92">
        <v>0</v>
      </c>
      <c r="J92">
        <v>234602</v>
      </c>
      <c r="K92">
        <v>99.76</v>
      </c>
    </row>
    <row r="93" spans="1:11" x14ac:dyDescent="0.25">
      <c r="A93">
        <v>1.5</v>
      </c>
      <c r="B93">
        <v>0</v>
      </c>
      <c r="C93">
        <v>0</v>
      </c>
      <c r="D93">
        <v>0</v>
      </c>
      <c r="E93">
        <v>0</v>
      </c>
      <c r="F93">
        <v>5905</v>
      </c>
      <c r="G93">
        <v>5906</v>
      </c>
      <c r="H93">
        <v>3</v>
      </c>
      <c r="I93">
        <v>0</v>
      </c>
      <c r="J93">
        <v>242146</v>
      </c>
      <c r="K93">
        <v>99.75</v>
      </c>
    </row>
    <row r="94" spans="1:11" x14ac:dyDescent="0.25">
      <c r="A94">
        <v>1.5</v>
      </c>
      <c r="B94">
        <v>0</v>
      </c>
      <c r="C94">
        <v>0</v>
      </c>
      <c r="D94">
        <v>0</v>
      </c>
      <c r="E94">
        <v>0</v>
      </c>
      <c r="F94">
        <v>6107</v>
      </c>
      <c r="G94">
        <v>6105</v>
      </c>
      <c r="H94">
        <v>3</v>
      </c>
      <c r="I94">
        <v>0</v>
      </c>
      <c r="J94">
        <v>250305</v>
      </c>
      <c r="K94">
        <v>99.75</v>
      </c>
    </row>
    <row r="95" spans="1:11" x14ac:dyDescent="0.25">
      <c r="A95">
        <v>1.6</v>
      </c>
      <c r="B95">
        <v>0</v>
      </c>
      <c r="C95">
        <v>0</v>
      </c>
      <c r="D95">
        <v>0</v>
      </c>
      <c r="E95">
        <v>0</v>
      </c>
      <c r="F95">
        <v>6320</v>
      </c>
      <c r="G95">
        <v>6323</v>
      </c>
      <c r="H95">
        <v>4</v>
      </c>
      <c r="I95">
        <v>0</v>
      </c>
      <c r="J95">
        <v>259243</v>
      </c>
      <c r="K95">
        <v>99.74</v>
      </c>
    </row>
    <row r="96" spans="1:11" x14ac:dyDescent="0.25">
      <c r="A96">
        <v>1.6</v>
      </c>
      <c r="B96">
        <v>0</v>
      </c>
      <c r="C96">
        <v>0</v>
      </c>
      <c r="D96">
        <v>0</v>
      </c>
      <c r="E96">
        <v>0</v>
      </c>
      <c r="F96">
        <v>6515</v>
      </c>
      <c r="G96">
        <v>6519</v>
      </c>
      <c r="H96">
        <v>4</v>
      </c>
      <c r="I96">
        <v>0</v>
      </c>
      <c r="J96">
        <v>267279</v>
      </c>
      <c r="K96">
        <v>99.74</v>
      </c>
    </row>
    <row r="97" spans="1:11" x14ac:dyDescent="0.25">
      <c r="A97">
        <v>1.6</v>
      </c>
      <c r="B97">
        <v>0</v>
      </c>
      <c r="C97">
        <v>0</v>
      </c>
      <c r="D97">
        <v>0</v>
      </c>
      <c r="E97">
        <v>0</v>
      </c>
      <c r="F97">
        <v>6700</v>
      </c>
      <c r="G97">
        <v>6705</v>
      </c>
      <c r="H97">
        <v>4</v>
      </c>
      <c r="I97">
        <v>0</v>
      </c>
      <c r="J97">
        <v>274905</v>
      </c>
      <c r="K97">
        <v>99.73</v>
      </c>
    </row>
    <row r="98" spans="1:11" x14ac:dyDescent="0.25">
      <c r="A98">
        <v>1.6</v>
      </c>
      <c r="B98">
        <v>0</v>
      </c>
      <c r="C98">
        <v>0</v>
      </c>
      <c r="D98">
        <v>0</v>
      </c>
      <c r="E98">
        <v>0</v>
      </c>
      <c r="F98">
        <v>6899</v>
      </c>
      <c r="G98">
        <v>6899</v>
      </c>
      <c r="H98">
        <v>4</v>
      </c>
      <c r="I98">
        <v>0</v>
      </c>
      <c r="J98">
        <v>282859</v>
      </c>
      <c r="K98">
        <v>99.73</v>
      </c>
    </row>
    <row r="99" spans="1:11" x14ac:dyDescent="0.25">
      <c r="A99">
        <v>1.6</v>
      </c>
      <c r="B99">
        <v>0</v>
      </c>
      <c r="C99">
        <v>0</v>
      </c>
      <c r="D99">
        <v>0</v>
      </c>
      <c r="E99">
        <v>0</v>
      </c>
      <c r="F99">
        <v>7101</v>
      </c>
      <c r="G99">
        <v>7103</v>
      </c>
      <c r="H99">
        <v>4</v>
      </c>
      <c r="I99">
        <v>0</v>
      </c>
      <c r="J99">
        <v>291223</v>
      </c>
      <c r="K99">
        <v>99.72</v>
      </c>
    </row>
    <row r="100" spans="1:11" x14ac:dyDescent="0.25">
      <c r="A100">
        <v>1.6</v>
      </c>
      <c r="B100">
        <v>0</v>
      </c>
      <c r="C100">
        <v>0</v>
      </c>
      <c r="D100">
        <v>0</v>
      </c>
      <c r="E100">
        <v>0</v>
      </c>
      <c r="F100">
        <v>7283</v>
      </c>
      <c r="G100">
        <v>7286</v>
      </c>
      <c r="H100">
        <v>4</v>
      </c>
      <c r="I100">
        <v>0</v>
      </c>
      <c r="J100">
        <v>298726</v>
      </c>
      <c r="K100">
        <v>99.72</v>
      </c>
    </row>
    <row r="101" spans="1:11" x14ac:dyDescent="0.25">
      <c r="A101">
        <v>1.6</v>
      </c>
      <c r="B101">
        <v>0</v>
      </c>
      <c r="C101">
        <v>0</v>
      </c>
      <c r="D101">
        <v>0</v>
      </c>
      <c r="E101">
        <v>0</v>
      </c>
      <c r="F101">
        <v>7472</v>
      </c>
      <c r="G101">
        <v>7477</v>
      </c>
      <c r="H101">
        <v>4</v>
      </c>
      <c r="I101">
        <v>0</v>
      </c>
      <c r="J101">
        <v>306557</v>
      </c>
      <c r="K101">
        <v>99.71</v>
      </c>
    </row>
    <row r="102" spans="1:11" x14ac:dyDescent="0.25">
      <c r="A102">
        <v>1.7</v>
      </c>
      <c r="B102">
        <v>0</v>
      </c>
      <c r="C102">
        <v>0</v>
      </c>
      <c r="D102">
        <v>0</v>
      </c>
      <c r="E102">
        <v>0</v>
      </c>
      <c r="F102">
        <v>7675</v>
      </c>
      <c r="G102">
        <v>7677</v>
      </c>
      <c r="H102">
        <v>4</v>
      </c>
      <c r="I102">
        <v>0</v>
      </c>
      <c r="J102">
        <v>314757</v>
      </c>
      <c r="K102">
        <v>99.71</v>
      </c>
    </row>
    <row r="103" spans="1:11" x14ac:dyDescent="0.25">
      <c r="A103">
        <v>1.7</v>
      </c>
      <c r="B103">
        <v>0</v>
      </c>
      <c r="C103">
        <v>0</v>
      </c>
      <c r="D103">
        <v>0</v>
      </c>
      <c r="E103">
        <v>0</v>
      </c>
      <c r="F103">
        <v>7881</v>
      </c>
      <c r="G103">
        <v>7885</v>
      </c>
      <c r="H103">
        <v>5</v>
      </c>
      <c r="I103">
        <v>0</v>
      </c>
      <c r="J103">
        <v>323285</v>
      </c>
      <c r="K103">
        <v>99.7</v>
      </c>
    </row>
    <row r="104" spans="1:11" x14ac:dyDescent="0.25">
      <c r="A104">
        <v>1.7</v>
      </c>
      <c r="B104">
        <v>0</v>
      </c>
      <c r="C104">
        <v>0</v>
      </c>
      <c r="D104">
        <v>0</v>
      </c>
      <c r="E104">
        <v>0</v>
      </c>
      <c r="F104">
        <v>8082</v>
      </c>
      <c r="G104">
        <v>8089</v>
      </c>
      <c r="H104">
        <v>5</v>
      </c>
      <c r="I104">
        <v>0</v>
      </c>
      <c r="J104">
        <v>331649</v>
      </c>
      <c r="K104">
        <v>99.7</v>
      </c>
    </row>
    <row r="105" spans="1:11" x14ac:dyDescent="0.25">
      <c r="A105">
        <v>1.7</v>
      </c>
      <c r="B105">
        <v>0</v>
      </c>
      <c r="C105">
        <v>0</v>
      </c>
      <c r="D105">
        <v>0</v>
      </c>
      <c r="E105">
        <v>0</v>
      </c>
      <c r="F105">
        <v>8281</v>
      </c>
      <c r="G105">
        <v>8285</v>
      </c>
      <c r="H105">
        <v>5</v>
      </c>
      <c r="I105">
        <v>0</v>
      </c>
      <c r="J105">
        <v>339685</v>
      </c>
      <c r="K105">
        <v>99.69</v>
      </c>
    </row>
    <row r="106" spans="1:11" x14ac:dyDescent="0.25">
      <c r="A106">
        <v>1.7</v>
      </c>
      <c r="B106">
        <v>0</v>
      </c>
      <c r="C106">
        <v>0</v>
      </c>
      <c r="D106">
        <v>0</v>
      </c>
      <c r="E106">
        <v>0</v>
      </c>
      <c r="F106">
        <v>8468</v>
      </c>
      <c r="G106">
        <v>8472</v>
      </c>
      <c r="H106">
        <v>5</v>
      </c>
      <c r="I106">
        <v>0</v>
      </c>
      <c r="J106">
        <v>347352</v>
      </c>
      <c r="K106">
        <v>99.69</v>
      </c>
    </row>
    <row r="107" spans="1:11" x14ac:dyDescent="0.25">
      <c r="A107">
        <v>1.8</v>
      </c>
      <c r="B107">
        <v>0</v>
      </c>
      <c r="C107">
        <v>0</v>
      </c>
      <c r="D107">
        <v>0</v>
      </c>
      <c r="E107">
        <v>0</v>
      </c>
      <c r="F107">
        <v>8665</v>
      </c>
      <c r="G107">
        <v>8667</v>
      </c>
      <c r="H107">
        <v>5</v>
      </c>
      <c r="I107">
        <v>0</v>
      </c>
      <c r="J107">
        <v>355347</v>
      </c>
      <c r="K107">
        <v>99.69</v>
      </c>
    </row>
    <row r="108" spans="1:11" x14ac:dyDescent="0.25">
      <c r="A108">
        <v>1.8</v>
      </c>
      <c r="B108">
        <v>0</v>
      </c>
      <c r="C108">
        <v>0</v>
      </c>
      <c r="D108">
        <v>0</v>
      </c>
      <c r="E108">
        <v>0</v>
      </c>
      <c r="F108">
        <v>8848</v>
      </c>
      <c r="G108">
        <v>8852</v>
      </c>
      <c r="H108">
        <v>5</v>
      </c>
      <c r="I108">
        <v>0</v>
      </c>
      <c r="J108">
        <v>362932</v>
      </c>
      <c r="K108">
        <v>99.68</v>
      </c>
    </row>
    <row r="109" spans="1:11" x14ac:dyDescent="0.25">
      <c r="A109">
        <v>1.8</v>
      </c>
      <c r="B109">
        <v>0</v>
      </c>
      <c r="C109">
        <v>0</v>
      </c>
      <c r="D109">
        <v>0</v>
      </c>
      <c r="E109">
        <v>0</v>
      </c>
      <c r="F109">
        <v>9048</v>
      </c>
      <c r="G109">
        <v>9054</v>
      </c>
      <c r="H109">
        <v>5</v>
      </c>
      <c r="I109">
        <v>0</v>
      </c>
      <c r="J109">
        <v>371214</v>
      </c>
      <c r="K109">
        <v>99.68</v>
      </c>
    </row>
    <row r="110" spans="1:11" x14ac:dyDescent="0.25">
      <c r="A110">
        <v>1.8</v>
      </c>
      <c r="B110">
        <v>0</v>
      </c>
      <c r="C110">
        <v>0</v>
      </c>
      <c r="D110">
        <v>0</v>
      </c>
      <c r="E110">
        <v>0</v>
      </c>
      <c r="F110">
        <v>9251</v>
      </c>
      <c r="G110">
        <v>9255</v>
      </c>
      <c r="H110">
        <v>5</v>
      </c>
      <c r="I110">
        <v>0</v>
      </c>
      <c r="J110">
        <v>379455</v>
      </c>
      <c r="K110">
        <v>99.67</v>
      </c>
    </row>
    <row r="111" spans="1:11" x14ac:dyDescent="0.25">
      <c r="A111">
        <v>1.8</v>
      </c>
      <c r="B111">
        <v>0</v>
      </c>
      <c r="C111">
        <v>0</v>
      </c>
      <c r="D111">
        <v>0</v>
      </c>
      <c r="E111">
        <v>0</v>
      </c>
      <c r="F111">
        <v>9456</v>
      </c>
      <c r="G111">
        <v>9465</v>
      </c>
      <c r="H111">
        <v>6</v>
      </c>
      <c r="I111">
        <v>0</v>
      </c>
      <c r="J111">
        <v>388065</v>
      </c>
      <c r="K111">
        <v>99.67</v>
      </c>
    </row>
    <row r="112" spans="1:11" x14ac:dyDescent="0.25">
      <c r="A112">
        <v>1.8</v>
      </c>
      <c r="B112">
        <v>0</v>
      </c>
      <c r="C112">
        <v>0</v>
      </c>
      <c r="D112">
        <v>0</v>
      </c>
      <c r="E112">
        <v>0</v>
      </c>
      <c r="F112">
        <v>9651</v>
      </c>
      <c r="G112">
        <v>9658</v>
      </c>
      <c r="H112">
        <v>6</v>
      </c>
      <c r="I112">
        <v>0</v>
      </c>
      <c r="J112">
        <v>395978</v>
      </c>
      <c r="K112">
        <v>99.66</v>
      </c>
    </row>
    <row r="113" spans="1:11" x14ac:dyDescent="0.25">
      <c r="A113">
        <v>1.8</v>
      </c>
      <c r="B113">
        <v>0</v>
      </c>
      <c r="C113">
        <v>0</v>
      </c>
      <c r="D113">
        <v>0</v>
      </c>
      <c r="E113">
        <v>0</v>
      </c>
      <c r="F113">
        <v>9856</v>
      </c>
      <c r="G113">
        <v>9863</v>
      </c>
      <c r="H113">
        <v>6</v>
      </c>
      <c r="I113">
        <v>0</v>
      </c>
      <c r="J113">
        <v>404383</v>
      </c>
      <c r="K113">
        <v>99.66</v>
      </c>
    </row>
    <row r="114" spans="1:11" x14ac:dyDescent="0.25">
      <c r="A114">
        <v>1.9</v>
      </c>
      <c r="B114">
        <v>0</v>
      </c>
      <c r="C114">
        <v>0</v>
      </c>
      <c r="D114">
        <v>0</v>
      </c>
      <c r="E114">
        <v>0</v>
      </c>
      <c r="F114">
        <v>10049</v>
      </c>
      <c r="G114">
        <v>10056</v>
      </c>
      <c r="H114">
        <v>6</v>
      </c>
      <c r="I114">
        <v>0</v>
      </c>
      <c r="J114">
        <v>412296</v>
      </c>
      <c r="K114">
        <v>99.65</v>
      </c>
    </row>
    <row r="115" spans="1:11" x14ac:dyDescent="0.25">
      <c r="A115">
        <v>1.9</v>
      </c>
      <c r="B115">
        <v>0</v>
      </c>
      <c r="C115">
        <v>0</v>
      </c>
      <c r="D115">
        <v>0</v>
      </c>
      <c r="E115">
        <v>0</v>
      </c>
      <c r="F115">
        <v>10240</v>
      </c>
      <c r="G115">
        <v>10247</v>
      </c>
      <c r="H115">
        <v>6</v>
      </c>
      <c r="I115">
        <v>0</v>
      </c>
      <c r="J115">
        <v>420127</v>
      </c>
      <c r="K115">
        <v>99.65</v>
      </c>
    </row>
    <row r="116" spans="1:11" x14ac:dyDescent="0.25">
      <c r="A116">
        <v>1.9</v>
      </c>
      <c r="B116">
        <v>0</v>
      </c>
      <c r="C116">
        <v>0</v>
      </c>
      <c r="D116">
        <v>0</v>
      </c>
      <c r="E116">
        <v>0</v>
      </c>
      <c r="F116">
        <v>10429</v>
      </c>
      <c r="G116">
        <v>10435</v>
      </c>
      <c r="H116">
        <v>6</v>
      </c>
      <c r="I116">
        <v>0</v>
      </c>
      <c r="J116">
        <v>427835</v>
      </c>
      <c r="K116">
        <v>99.64</v>
      </c>
    </row>
    <row r="117" spans="1:11" x14ac:dyDescent="0.25">
      <c r="A117">
        <v>1.9</v>
      </c>
      <c r="B117">
        <v>0</v>
      </c>
      <c r="C117">
        <v>0</v>
      </c>
      <c r="D117">
        <v>0</v>
      </c>
      <c r="E117">
        <v>0</v>
      </c>
      <c r="F117">
        <v>10610</v>
      </c>
      <c r="G117">
        <v>10617</v>
      </c>
      <c r="H117">
        <v>6</v>
      </c>
      <c r="I117">
        <v>0</v>
      </c>
      <c r="J117">
        <v>435297</v>
      </c>
      <c r="K117">
        <v>99.64</v>
      </c>
    </row>
    <row r="118" spans="1:11" x14ac:dyDescent="0.25">
      <c r="A118">
        <v>1.9</v>
      </c>
      <c r="B118">
        <v>0</v>
      </c>
      <c r="C118">
        <v>0</v>
      </c>
      <c r="D118">
        <v>0</v>
      </c>
      <c r="E118">
        <v>0</v>
      </c>
      <c r="F118">
        <v>10810</v>
      </c>
      <c r="G118">
        <v>10816</v>
      </c>
      <c r="H118">
        <v>6</v>
      </c>
      <c r="I118">
        <v>0</v>
      </c>
      <c r="J118">
        <v>443456</v>
      </c>
      <c r="K118">
        <v>99.63</v>
      </c>
    </row>
    <row r="119" spans="1:11" x14ac:dyDescent="0.25">
      <c r="A119">
        <v>2</v>
      </c>
      <c r="B119">
        <v>0</v>
      </c>
      <c r="C119">
        <v>0</v>
      </c>
      <c r="D119">
        <v>0</v>
      </c>
      <c r="E119">
        <v>0</v>
      </c>
      <c r="F119">
        <v>11032</v>
      </c>
      <c r="G119">
        <v>11035</v>
      </c>
      <c r="H119">
        <v>7</v>
      </c>
      <c r="I119">
        <v>0</v>
      </c>
      <c r="J119">
        <v>452435</v>
      </c>
      <c r="K119">
        <v>99.63</v>
      </c>
    </row>
    <row r="120" spans="1:11" x14ac:dyDescent="0.25">
      <c r="A120">
        <v>2</v>
      </c>
      <c r="B120">
        <v>0</v>
      </c>
      <c r="C120">
        <v>0</v>
      </c>
      <c r="D120">
        <v>0</v>
      </c>
      <c r="E120">
        <v>0</v>
      </c>
      <c r="F120">
        <v>11225</v>
      </c>
      <c r="G120">
        <v>11232</v>
      </c>
      <c r="H120">
        <v>7</v>
      </c>
      <c r="I120">
        <v>0</v>
      </c>
      <c r="J120">
        <v>460512</v>
      </c>
      <c r="K120">
        <v>99.62</v>
      </c>
    </row>
    <row r="121" spans="1:11" x14ac:dyDescent="0.25">
      <c r="A121">
        <v>2</v>
      </c>
      <c r="B121">
        <v>0</v>
      </c>
      <c r="C121">
        <v>0</v>
      </c>
      <c r="D121">
        <v>0</v>
      </c>
      <c r="E121">
        <v>0</v>
      </c>
      <c r="F121">
        <v>11422</v>
      </c>
      <c r="G121">
        <v>11429</v>
      </c>
      <c r="H121">
        <v>7</v>
      </c>
      <c r="I121">
        <v>0</v>
      </c>
      <c r="J121">
        <v>468589</v>
      </c>
      <c r="K121">
        <v>99.62</v>
      </c>
    </row>
    <row r="122" spans="1:11" x14ac:dyDescent="0.25">
      <c r="A122">
        <v>2</v>
      </c>
      <c r="B122">
        <v>0</v>
      </c>
      <c r="C122">
        <v>0</v>
      </c>
      <c r="D122">
        <v>0</v>
      </c>
      <c r="E122">
        <v>0</v>
      </c>
      <c r="F122">
        <v>11609</v>
      </c>
      <c r="G122">
        <v>11616</v>
      </c>
      <c r="H122">
        <v>7</v>
      </c>
      <c r="I122">
        <v>0</v>
      </c>
      <c r="J122">
        <v>476256</v>
      </c>
      <c r="K122">
        <v>99.61</v>
      </c>
    </row>
    <row r="123" spans="1:11" x14ac:dyDescent="0.25">
      <c r="A123">
        <v>2</v>
      </c>
      <c r="B123">
        <v>0</v>
      </c>
      <c r="C123">
        <v>0</v>
      </c>
      <c r="D123">
        <v>0</v>
      </c>
      <c r="E123">
        <v>0</v>
      </c>
      <c r="F123">
        <v>11802</v>
      </c>
      <c r="G123">
        <v>11810</v>
      </c>
      <c r="H123">
        <v>7</v>
      </c>
      <c r="I123">
        <v>0</v>
      </c>
      <c r="J123">
        <v>484210</v>
      </c>
      <c r="K123">
        <v>99.61</v>
      </c>
    </row>
    <row r="124" spans="1:11" x14ac:dyDescent="0.25">
      <c r="A124">
        <v>2</v>
      </c>
      <c r="B124">
        <v>0</v>
      </c>
      <c r="C124">
        <v>0</v>
      </c>
      <c r="D124">
        <v>0</v>
      </c>
      <c r="E124">
        <v>0</v>
      </c>
      <c r="F124">
        <v>11999</v>
      </c>
      <c r="G124">
        <v>12007</v>
      </c>
      <c r="H124">
        <v>7</v>
      </c>
      <c r="I124">
        <v>0</v>
      </c>
      <c r="J124">
        <v>492287</v>
      </c>
      <c r="K124">
        <v>99.6</v>
      </c>
    </row>
    <row r="125" spans="1:11" x14ac:dyDescent="0.25">
      <c r="A125">
        <v>2</v>
      </c>
      <c r="B125">
        <v>0</v>
      </c>
      <c r="C125">
        <v>0</v>
      </c>
      <c r="D125">
        <v>0</v>
      </c>
      <c r="E125">
        <v>0</v>
      </c>
      <c r="F125">
        <v>12193</v>
      </c>
      <c r="G125">
        <v>12200</v>
      </c>
      <c r="H125">
        <v>7</v>
      </c>
      <c r="I125">
        <v>0</v>
      </c>
      <c r="J125">
        <v>500200</v>
      </c>
      <c r="K125">
        <v>99.6</v>
      </c>
    </row>
    <row r="126" spans="1:11" x14ac:dyDescent="0.25">
      <c r="A126">
        <v>2.1</v>
      </c>
      <c r="B126">
        <v>0</v>
      </c>
      <c r="C126">
        <v>0</v>
      </c>
      <c r="D126">
        <v>0</v>
      </c>
      <c r="E126">
        <v>0</v>
      </c>
      <c r="F126">
        <v>12387</v>
      </c>
      <c r="G126">
        <v>12392</v>
      </c>
      <c r="H126">
        <v>7</v>
      </c>
      <c r="I126">
        <v>0</v>
      </c>
      <c r="J126">
        <v>508072</v>
      </c>
      <c r="K126">
        <v>99.59</v>
      </c>
    </row>
    <row r="127" spans="1:11" x14ac:dyDescent="0.25">
      <c r="A127">
        <v>2.1</v>
      </c>
      <c r="B127">
        <v>0</v>
      </c>
      <c r="C127">
        <v>0</v>
      </c>
      <c r="D127">
        <v>0</v>
      </c>
      <c r="E127">
        <v>0</v>
      </c>
      <c r="F127">
        <v>12597</v>
      </c>
      <c r="G127">
        <v>12606</v>
      </c>
      <c r="H127">
        <v>8</v>
      </c>
      <c r="I127">
        <v>0</v>
      </c>
      <c r="J127">
        <v>516846</v>
      </c>
      <c r="K127">
        <v>99.59</v>
      </c>
    </row>
    <row r="128" spans="1:11" x14ac:dyDescent="0.25">
      <c r="A128">
        <v>2.1</v>
      </c>
      <c r="B128">
        <v>0</v>
      </c>
      <c r="C128">
        <v>0</v>
      </c>
      <c r="D128">
        <v>0</v>
      </c>
      <c r="E128">
        <v>0</v>
      </c>
      <c r="F128">
        <v>12788</v>
      </c>
      <c r="G128">
        <v>12795</v>
      </c>
      <c r="H128">
        <v>8</v>
      </c>
      <c r="I128">
        <v>0</v>
      </c>
      <c r="J128">
        <v>524595</v>
      </c>
      <c r="K128">
        <v>99.58</v>
      </c>
    </row>
    <row r="129" spans="1:11" x14ac:dyDescent="0.25">
      <c r="A129">
        <v>2.1</v>
      </c>
      <c r="B129">
        <v>0</v>
      </c>
      <c r="C129">
        <v>0</v>
      </c>
      <c r="D129">
        <v>0</v>
      </c>
      <c r="E129">
        <v>0</v>
      </c>
      <c r="F129">
        <v>12991</v>
      </c>
      <c r="G129">
        <v>12998</v>
      </c>
      <c r="H129">
        <v>8</v>
      </c>
      <c r="I129">
        <v>0</v>
      </c>
      <c r="J129">
        <v>532918</v>
      </c>
      <c r="K129">
        <v>99.58</v>
      </c>
    </row>
    <row r="130" spans="1:11" x14ac:dyDescent="0.25">
      <c r="A130">
        <v>2.1</v>
      </c>
      <c r="B130">
        <v>0</v>
      </c>
      <c r="C130">
        <v>0</v>
      </c>
      <c r="D130">
        <v>0</v>
      </c>
      <c r="E130">
        <v>0</v>
      </c>
      <c r="F130">
        <v>13177</v>
      </c>
      <c r="G130">
        <v>13186</v>
      </c>
      <c r="H130">
        <v>8</v>
      </c>
      <c r="I130">
        <v>0</v>
      </c>
      <c r="J130">
        <v>540626</v>
      </c>
      <c r="K130">
        <v>99.58</v>
      </c>
    </row>
    <row r="131" spans="1:11" x14ac:dyDescent="0.25">
      <c r="A131">
        <v>2.2000000000000002</v>
      </c>
      <c r="B131">
        <v>0</v>
      </c>
      <c r="C131">
        <v>0</v>
      </c>
      <c r="D131">
        <v>0</v>
      </c>
      <c r="E131">
        <v>0</v>
      </c>
      <c r="F131">
        <v>13368</v>
      </c>
      <c r="G131">
        <v>13375</v>
      </c>
      <c r="H131">
        <v>8</v>
      </c>
      <c r="I131">
        <v>0</v>
      </c>
      <c r="J131">
        <v>548375</v>
      </c>
      <c r="K131">
        <v>99.57</v>
      </c>
    </row>
    <row r="132" spans="1:11" x14ac:dyDescent="0.25">
      <c r="A132">
        <v>2.2000000000000002</v>
      </c>
      <c r="B132">
        <v>0</v>
      </c>
      <c r="C132">
        <v>0</v>
      </c>
      <c r="D132">
        <v>0</v>
      </c>
      <c r="E132">
        <v>0</v>
      </c>
      <c r="F132">
        <v>13567</v>
      </c>
      <c r="G132">
        <v>13574</v>
      </c>
      <c r="H132">
        <v>8</v>
      </c>
      <c r="I132">
        <v>0</v>
      </c>
      <c r="J132">
        <v>556534</v>
      </c>
      <c r="K132">
        <v>99.57</v>
      </c>
    </row>
    <row r="133" spans="1:11" x14ac:dyDescent="0.25">
      <c r="A133">
        <v>2.2000000000000002</v>
      </c>
      <c r="B133">
        <v>0</v>
      </c>
      <c r="C133">
        <v>0</v>
      </c>
      <c r="D133">
        <v>0</v>
      </c>
      <c r="E133">
        <v>0</v>
      </c>
      <c r="F133">
        <v>13751</v>
      </c>
      <c r="G133">
        <v>13758</v>
      </c>
      <c r="H133">
        <v>8</v>
      </c>
      <c r="I133">
        <v>0</v>
      </c>
      <c r="J133">
        <v>564078</v>
      </c>
      <c r="K133">
        <v>99.56</v>
      </c>
    </row>
    <row r="134" spans="1:11" x14ac:dyDescent="0.25">
      <c r="A134">
        <v>2.2000000000000002</v>
      </c>
      <c r="B134">
        <v>0</v>
      </c>
      <c r="C134">
        <v>0</v>
      </c>
      <c r="D134">
        <v>0</v>
      </c>
      <c r="E134">
        <v>0</v>
      </c>
      <c r="F134">
        <v>13942</v>
      </c>
      <c r="G134">
        <v>13944</v>
      </c>
      <c r="H134">
        <v>8</v>
      </c>
      <c r="I134">
        <v>0</v>
      </c>
      <c r="J134">
        <v>571704</v>
      </c>
      <c r="K134">
        <v>99.56</v>
      </c>
    </row>
    <row r="135" spans="1:11" x14ac:dyDescent="0.25">
      <c r="A135">
        <v>2.2000000000000002</v>
      </c>
      <c r="B135">
        <v>0</v>
      </c>
      <c r="C135">
        <v>0</v>
      </c>
      <c r="D135">
        <v>0</v>
      </c>
      <c r="E135">
        <v>0</v>
      </c>
      <c r="F135">
        <v>14154</v>
      </c>
      <c r="G135">
        <v>14161</v>
      </c>
      <c r="H135">
        <v>9</v>
      </c>
      <c r="I135">
        <v>0</v>
      </c>
      <c r="J135">
        <v>580601</v>
      </c>
      <c r="K135">
        <v>99.55</v>
      </c>
    </row>
    <row r="136" spans="1:11" x14ac:dyDescent="0.25">
      <c r="A136">
        <v>2.2000000000000002</v>
      </c>
      <c r="B136">
        <v>0</v>
      </c>
      <c r="C136">
        <v>0</v>
      </c>
      <c r="D136">
        <v>0</v>
      </c>
      <c r="E136">
        <v>0</v>
      </c>
      <c r="F136">
        <v>14353</v>
      </c>
      <c r="G136">
        <v>14358</v>
      </c>
      <c r="H136">
        <v>9</v>
      </c>
      <c r="I136">
        <v>0</v>
      </c>
      <c r="J136">
        <v>588678</v>
      </c>
      <c r="K136">
        <v>99.55</v>
      </c>
    </row>
    <row r="137" spans="1:11" x14ac:dyDescent="0.25">
      <c r="A137">
        <v>2.2000000000000002</v>
      </c>
      <c r="B137">
        <v>0</v>
      </c>
      <c r="C137">
        <v>0</v>
      </c>
      <c r="D137">
        <v>0</v>
      </c>
      <c r="E137">
        <v>0</v>
      </c>
      <c r="F137">
        <v>14548</v>
      </c>
      <c r="G137">
        <v>14555</v>
      </c>
      <c r="H137">
        <v>9</v>
      </c>
      <c r="I137">
        <v>0</v>
      </c>
      <c r="J137">
        <v>596755</v>
      </c>
      <c r="K137">
        <v>99.54</v>
      </c>
    </row>
    <row r="138" spans="1:11" x14ac:dyDescent="0.25">
      <c r="A138">
        <v>2.2999999999999998</v>
      </c>
      <c r="B138">
        <v>0</v>
      </c>
      <c r="C138">
        <v>0</v>
      </c>
      <c r="D138">
        <v>0</v>
      </c>
      <c r="E138">
        <v>0</v>
      </c>
      <c r="F138">
        <v>14747</v>
      </c>
      <c r="G138">
        <v>14753</v>
      </c>
      <c r="H138">
        <v>9</v>
      </c>
      <c r="I138">
        <v>0</v>
      </c>
      <c r="J138">
        <v>604873</v>
      </c>
      <c r="K138">
        <v>99.54</v>
      </c>
    </row>
    <row r="139" spans="1:11" x14ac:dyDescent="0.25">
      <c r="A139">
        <v>2.2999999999999998</v>
      </c>
      <c r="B139">
        <v>0</v>
      </c>
      <c r="C139">
        <v>0</v>
      </c>
      <c r="D139">
        <v>0</v>
      </c>
      <c r="E139">
        <v>0</v>
      </c>
      <c r="F139">
        <v>14921</v>
      </c>
      <c r="G139">
        <v>14932</v>
      </c>
      <c r="H139">
        <v>9</v>
      </c>
      <c r="I139">
        <v>0</v>
      </c>
      <c r="J139">
        <v>612212</v>
      </c>
      <c r="K139">
        <v>99.53</v>
      </c>
    </row>
    <row r="140" spans="1:11" x14ac:dyDescent="0.25">
      <c r="A140">
        <v>2.2999999999999998</v>
      </c>
      <c r="B140">
        <v>0</v>
      </c>
      <c r="C140">
        <v>0</v>
      </c>
      <c r="D140">
        <v>0</v>
      </c>
      <c r="E140">
        <v>0</v>
      </c>
      <c r="F140">
        <v>15131</v>
      </c>
      <c r="G140">
        <v>15138</v>
      </c>
      <c r="H140">
        <v>9</v>
      </c>
      <c r="I140">
        <v>0</v>
      </c>
      <c r="J140">
        <v>620658</v>
      </c>
      <c r="K140">
        <v>99.53</v>
      </c>
    </row>
    <row r="141" spans="1:11" x14ac:dyDescent="0.25">
      <c r="A141">
        <v>2.2999999999999998</v>
      </c>
      <c r="B141">
        <v>0</v>
      </c>
      <c r="C141">
        <v>0</v>
      </c>
      <c r="D141">
        <v>0</v>
      </c>
      <c r="E141">
        <v>0</v>
      </c>
      <c r="F141">
        <v>15318</v>
      </c>
      <c r="G141">
        <v>15326</v>
      </c>
      <c r="H141">
        <v>9</v>
      </c>
      <c r="I141">
        <v>0</v>
      </c>
      <c r="J141">
        <v>628366</v>
      </c>
      <c r="K141">
        <v>99.52</v>
      </c>
    </row>
    <row r="142" spans="1:11" x14ac:dyDescent="0.25">
      <c r="A142">
        <v>2.2999999999999998</v>
      </c>
      <c r="B142">
        <v>0</v>
      </c>
      <c r="C142">
        <v>0</v>
      </c>
      <c r="D142">
        <v>0</v>
      </c>
      <c r="E142">
        <v>0</v>
      </c>
      <c r="F142">
        <v>15514</v>
      </c>
      <c r="G142">
        <v>15519</v>
      </c>
      <c r="H142">
        <v>9</v>
      </c>
      <c r="I142">
        <v>0</v>
      </c>
      <c r="J142">
        <v>636279</v>
      </c>
      <c r="K142">
        <v>99.52</v>
      </c>
    </row>
    <row r="143" spans="1:11" x14ac:dyDescent="0.25">
      <c r="A143">
        <v>2.4</v>
      </c>
      <c r="B143">
        <v>0</v>
      </c>
      <c r="C143">
        <v>0</v>
      </c>
      <c r="D143">
        <v>0</v>
      </c>
      <c r="E143">
        <v>0</v>
      </c>
      <c r="F143">
        <v>15734</v>
      </c>
      <c r="G143">
        <v>15743</v>
      </c>
      <c r="H143">
        <v>10</v>
      </c>
      <c r="I143">
        <v>0</v>
      </c>
      <c r="J143">
        <v>645463</v>
      </c>
      <c r="K143">
        <v>99.51</v>
      </c>
    </row>
    <row r="144" spans="1:11" x14ac:dyDescent="0.25">
      <c r="A144">
        <v>2.4</v>
      </c>
      <c r="B144">
        <v>0</v>
      </c>
      <c r="C144">
        <v>0</v>
      </c>
      <c r="D144">
        <v>0</v>
      </c>
      <c r="E144">
        <v>0</v>
      </c>
      <c r="F144">
        <v>15924</v>
      </c>
      <c r="G144">
        <v>15936</v>
      </c>
      <c r="H144">
        <v>10</v>
      </c>
      <c r="I144">
        <v>0</v>
      </c>
      <c r="J144">
        <v>653376</v>
      </c>
      <c r="K144">
        <v>99.51</v>
      </c>
    </row>
    <row r="145" spans="1:11" x14ac:dyDescent="0.25">
      <c r="A145">
        <v>2.4</v>
      </c>
      <c r="B145">
        <v>0</v>
      </c>
      <c r="C145">
        <v>0</v>
      </c>
      <c r="D145">
        <v>0</v>
      </c>
      <c r="E145">
        <v>0</v>
      </c>
      <c r="F145">
        <v>16111</v>
      </c>
      <c r="G145">
        <v>16125</v>
      </c>
      <c r="H145">
        <v>10</v>
      </c>
      <c r="I145">
        <v>0</v>
      </c>
      <c r="J145">
        <v>661125</v>
      </c>
      <c r="K145">
        <v>99.5</v>
      </c>
    </row>
    <row r="146" spans="1:11" x14ac:dyDescent="0.25">
      <c r="A146">
        <v>2.4</v>
      </c>
      <c r="B146">
        <v>0</v>
      </c>
      <c r="C146">
        <v>0</v>
      </c>
      <c r="D146">
        <v>0</v>
      </c>
      <c r="E146">
        <v>0</v>
      </c>
      <c r="F146">
        <v>16315</v>
      </c>
      <c r="G146">
        <v>16329</v>
      </c>
      <c r="H146">
        <v>10</v>
      </c>
      <c r="I146">
        <v>0</v>
      </c>
      <c r="J146">
        <v>669489</v>
      </c>
      <c r="K146">
        <v>99.5</v>
      </c>
    </row>
    <row r="147" spans="1:11" x14ac:dyDescent="0.25">
      <c r="A147">
        <v>2.4</v>
      </c>
      <c r="B147">
        <v>0</v>
      </c>
      <c r="C147">
        <v>0</v>
      </c>
      <c r="D147">
        <v>0</v>
      </c>
      <c r="E147">
        <v>0</v>
      </c>
      <c r="F147">
        <v>16489</v>
      </c>
      <c r="G147">
        <v>16500</v>
      </c>
      <c r="H147">
        <v>10</v>
      </c>
      <c r="I147">
        <v>0</v>
      </c>
      <c r="J147">
        <v>676500</v>
      </c>
      <c r="K147">
        <v>99.49</v>
      </c>
    </row>
    <row r="148" spans="1:11" x14ac:dyDescent="0.25">
      <c r="A148">
        <v>2.4</v>
      </c>
      <c r="B148">
        <v>0</v>
      </c>
      <c r="C148">
        <v>0</v>
      </c>
      <c r="D148">
        <v>0</v>
      </c>
      <c r="E148">
        <v>0</v>
      </c>
      <c r="F148">
        <v>16690</v>
      </c>
      <c r="G148">
        <v>16703</v>
      </c>
      <c r="H148">
        <v>10</v>
      </c>
      <c r="I148">
        <v>0</v>
      </c>
      <c r="J148">
        <v>684823</v>
      </c>
      <c r="K148">
        <v>99.49</v>
      </c>
    </row>
    <row r="149" spans="1:11" x14ac:dyDescent="0.25">
      <c r="A149">
        <v>2.4</v>
      </c>
      <c r="B149">
        <v>0</v>
      </c>
      <c r="C149">
        <v>0</v>
      </c>
      <c r="D149">
        <v>0</v>
      </c>
      <c r="E149">
        <v>0</v>
      </c>
      <c r="F149">
        <v>16879</v>
      </c>
      <c r="G149">
        <v>16893</v>
      </c>
      <c r="H149">
        <v>10</v>
      </c>
      <c r="I149">
        <v>0</v>
      </c>
      <c r="J149">
        <v>692613</v>
      </c>
      <c r="K149">
        <v>99.48</v>
      </c>
    </row>
    <row r="150" spans="1:11" x14ac:dyDescent="0.25">
      <c r="A150">
        <v>2.5</v>
      </c>
      <c r="B150">
        <v>0</v>
      </c>
      <c r="C150">
        <v>0</v>
      </c>
      <c r="D150">
        <v>0</v>
      </c>
      <c r="E150">
        <v>0</v>
      </c>
      <c r="F150">
        <v>17078</v>
      </c>
      <c r="G150">
        <v>17090</v>
      </c>
      <c r="H150">
        <v>10</v>
      </c>
      <c r="I150">
        <v>0</v>
      </c>
      <c r="J150">
        <v>700690</v>
      </c>
      <c r="K150">
        <v>99.48</v>
      </c>
    </row>
    <row r="151" spans="1:11" x14ac:dyDescent="0.25">
      <c r="A151">
        <v>2.5</v>
      </c>
      <c r="B151">
        <v>0</v>
      </c>
      <c r="C151">
        <v>0</v>
      </c>
      <c r="D151">
        <v>0</v>
      </c>
      <c r="E151">
        <v>0</v>
      </c>
      <c r="F151">
        <v>17298</v>
      </c>
      <c r="G151">
        <v>17310</v>
      </c>
      <c r="H151">
        <v>11</v>
      </c>
      <c r="I151">
        <v>0</v>
      </c>
      <c r="J151">
        <v>709710</v>
      </c>
      <c r="K151">
        <v>99.47</v>
      </c>
    </row>
    <row r="152" spans="1:11" x14ac:dyDescent="0.25">
      <c r="A152">
        <v>2.5</v>
      </c>
      <c r="B152">
        <v>0</v>
      </c>
      <c r="C152">
        <v>0</v>
      </c>
      <c r="D152">
        <v>0</v>
      </c>
      <c r="E152">
        <v>0</v>
      </c>
      <c r="F152">
        <v>17486</v>
      </c>
      <c r="G152">
        <v>17500</v>
      </c>
      <c r="H152">
        <v>11</v>
      </c>
      <c r="I152">
        <v>0</v>
      </c>
      <c r="J152">
        <v>717500</v>
      </c>
      <c r="K152">
        <v>99.47</v>
      </c>
    </row>
    <row r="153" spans="1:11" x14ac:dyDescent="0.25">
      <c r="A153">
        <v>2.5</v>
      </c>
      <c r="B153">
        <v>0</v>
      </c>
      <c r="C153">
        <v>0</v>
      </c>
      <c r="D153">
        <v>0</v>
      </c>
      <c r="E153">
        <v>0</v>
      </c>
      <c r="F153">
        <v>17671</v>
      </c>
      <c r="G153">
        <v>17686</v>
      </c>
      <c r="H153">
        <v>11</v>
      </c>
      <c r="I153">
        <v>0</v>
      </c>
      <c r="J153">
        <v>725126</v>
      </c>
      <c r="K153">
        <v>99.46</v>
      </c>
    </row>
    <row r="154" spans="1:11" x14ac:dyDescent="0.25">
      <c r="A154">
        <v>2.5</v>
      </c>
      <c r="B154">
        <v>0</v>
      </c>
      <c r="C154">
        <v>0</v>
      </c>
      <c r="D154">
        <v>0</v>
      </c>
      <c r="E154">
        <v>0</v>
      </c>
      <c r="F154">
        <v>17874</v>
      </c>
      <c r="G154">
        <v>17890</v>
      </c>
      <c r="H154">
        <v>11</v>
      </c>
      <c r="I154">
        <v>0</v>
      </c>
      <c r="J154">
        <v>733490</v>
      </c>
      <c r="K154">
        <v>99.46</v>
      </c>
    </row>
    <row r="155" spans="1:11" x14ac:dyDescent="0.25">
      <c r="A155">
        <v>2.6</v>
      </c>
      <c r="B155">
        <v>0</v>
      </c>
      <c r="C155">
        <v>0</v>
      </c>
      <c r="D155">
        <v>0</v>
      </c>
      <c r="E155">
        <v>0</v>
      </c>
      <c r="F155">
        <v>18060</v>
      </c>
      <c r="G155">
        <v>18075</v>
      </c>
      <c r="H155">
        <v>11</v>
      </c>
      <c r="I155">
        <v>0</v>
      </c>
      <c r="J155">
        <v>741075</v>
      </c>
      <c r="K155">
        <v>99.45</v>
      </c>
    </row>
    <row r="156" spans="1:11" x14ac:dyDescent="0.25">
      <c r="A156">
        <v>2.6</v>
      </c>
      <c r="B156">
        <v>0</v>
      </c>
      <c r="C156">
        <v>0</v>
      </c>
      <c r="D156">
        <v>0</v>
      </c>
      <c r="E156">
        <v>0</v>
      </c>
      <c r="F156">
        <v>18262</v>
      </c>
      <c r="G156">
        <v>18276</v>
      </c>
      <c r="H156">
        <v>11</v>
      </c>
      <c r="I156">
        <v>0</v>
      </c>
      <c r="J156">
        <v>749316</v>
      </c>
      <c r="K156">
        <v>99.45</v>
      </c>
    </row>
    <row r="157" spans="1:11" x14ac:dyDescent="0.25">
      <c r="A157">
        <v>2.6</v>
      </c>
      <c r="B157">
        <v>0</v>
      </c>
      <c r="C157">
        <v>0</v>
      </c>
      <c r="D157">
        <v>0</v>
      </c>
      <c r="E157">
        <v>0</v>
      </c>
      <c r="F157">
        <v>18442</v>
      </c>
      <c r="G157">
        <v>18456</v>
      </c>
      <c r="H157">
        <v>11</v>
      </c>
      <c r="I157">
        <v>0</v>
      </c>
      <c r="J157">
        <v>756696</v>
      </c>
      <c r="K157">
        <v>99.45</v>
      </c>
    </row>
    <row r="158" spans="1:11" x14ac:dyDescent="0.25">
      <c r="A158">
        <v>2.6</v>
      </c>
      <c r="B158">
        <v>0</v>
      </c>
      <c r="C158">
        <v>0</v>
      </c>
      <c r="D158">
        <v>0</v>
      </c>
      <c r="E158">
        <v>0</v>
      </c>
      <c r="F158">
        <v>18643</v>
      </c>
      <c r="G158">
        <v>18655</v>
      </c>
      <c r="H158">
        <v>11</v>
      </c>
      <c r="I158">
        <v>0</v>
      </c>
      <c r="J158">
        <v>764855</v>
      </c>
      <c r="K158">
        <v>99.44</v>
      </c>
    </row>
    <row r="159" spans="1:11" x14ac:dyDescent="0.25">
      <c r="A159">
        <v>2.6</v>
      </c>
      <c r="B159">
        <v>0</v>
      </c>
      <c r="C159">
        <v>0</v>
      </c>
      <c r="D159">
        <v>0</v>
      </c>
      <c r="E159">
        <v>0</v>
      </c>
      <c r="F159">
        <v>18850</v>
      </c>
      <c r="G159">
        <v>18863</v>
      </c>
      <c r="H159">
        <v>12</v>
      </c>
      <c r="I159">
        <v>0</v>
      </c>
      <c r="J159">
        <v>773383</v>
      </c>
      <c r="K159">
        <v>99.44</v>
      </c>
    </row>
    <row r="160" spans="1:11" x14ac:dyDescent="0.25">
      <c r="A160">
        <v>2.6</v>
      </c>
      <c r="B160">
        <v>0</v>
      </c>
      <c r="C160">
        <v>0</v>
      </c>
      <c r="D160">
        <v>0</v>
      </c>
      <c r="E160">
        <v>0</v>
      </c>
      <c r="F160">
        <v>19046</v>
      </c>
      <c r="G160">
        <v>19060</v>
      </c>
      <c r="H160">
        <v>12</v>
      </c>
      <c r="I160">
        <v>0</v>
      </c>
      <c r="J160">
        <v>781460</v>
      </c>
      <c r="K160">
        <v>99.43</v>
      </c>
    </row>
    <row r="161" spans="1:11" x14ac:dyDescent="0.25">
      <c r="A161">
        <v>2.6</v>
      </c>
      <c r="B161">
        <v>0</v>
      </c>
      <c r="C161">
        <v>0</v>
      </c>
      <c r="D161">
        <v>0</v>
      </c>
      <c r="E161">
        <v>0</v>
      </c>
      <c r="F161">
        <v>19254</v>
      </c>
      <c r="G161">
        <v>19266</v>
      </c>
      <c r="H161">
        <v>12</v>
      </c>
      <c r="I161">
        <v>0</v>
      </c>
      <c r="J161">
        <v>789906</v>
      </c>
      <c r="K161">
        <v>99.43</v>
      </c>
    </row>
    <row r="162" spans="1:11" x14ac:dyDescent="0.25">
      <c r="A162">
        <v>2.7</v>
      </c>
      <c r="B162">
        <v>0</v>
      </c>
      <c r="C162">
        <v>0</v>
      </c>
      <c r="D162">
        <v>0</v>
      </c>
      <c r="E162">
        <v>0</v>
      </c>
      <c r="F162">
        <v>19434</v>
      </c>
      <c r="G162">
        <v>19448</v>
      </c>
      <c r="H162">
        <v>12</v>
      </c>
      <c r="I162">
        <v>0</v>
      </c>
      <c r="J162">
        <v>797368</v>
      </c>
      <c r="K162">
        <v>99.42</v>
      </c>
    </row>
    <row r="163" spans="1:11" x14ac:dyDescent="0.25">
      <c r="A163">
        <v>2.7</v>
      </c>
      <c r="B163">
        <v>0</v>
      </c>
      <c r="C163">
        <v>0</v>
      </c>
      <c r="D163">
        <v>0</v>
      </c>
      <c r="E163">
        <v>0</v>
      </c>
      <c r="F163">
        <v>19632</v>
      </c>
      <c r="G163">
        <v>19647</v>
      </c>
      <c r="H163">
        <v>12</v>
      </c>
      <c r="I163">
        <v>0</v>
      </c>
      <c r="J163">
        <v>805527</v>
      </c>
      <c r="K163">
        <v>99.42</v>
      </c>
    </row>
    <row r="164" spans="1:11" x14ac:dyDescent="0.25">
      <c r="A164">
        <v>2.7</v>
      </c>
      <c r="B164">
        <v>0</v>
      </c>
      <c r="C164">
        <v>0</v>
      </c>
      <c r="D164">
        <v>0</v>
      </c>
      <c r="E164">
        <v>0</v>
      </c>
      <c r="F164">
        <v>19825</v>
      </c>
      <c r="G164">
        <v>19841</v>
      </c>
      <c r="H164">
        <v>12</v>
      </c>
      <c r="I164">
        <v>0</v>
      </c>
      <c r="J164">
        <v>813481</v>
      </c>
      <c r="K164">
        <v>99.41</v>
      </c>
    </row>
    <row r="165" spans="1:11" x14ac:dyDescent="0.25">
      <c r="A165">
        <v>2.7</v>
      </c>
      <c r="B165">
        <v>0</v>
      </c>
      <c r="C165">
        <v>0</v>
      </c>
      <c r="D165">
        <v>0</v>
      </c>
      <c r="E165">
        <v>0</v>
      </c>
      <c r="F165">
        <v>20012</v>
      </c>
      <c r="G165">
        <v>20026</v>
      </c>
      <c r="H165">
        <v>12</v>
      </c>
      <c r="I165">
        <v>0</v>
      </c>
      <c r="J165">
        <v>821066</v>
      </c>
      <c r="K165">
        <v>99.41</v>
      </c>
    </row>
    <row r="166" spans="1:11" x14ac:dyDescent="0.25">
      <c r="A166">
        <v>2.7</v>
      </c>
      <c r="B166">
        <v>0</v>
      </c>
      <c r="C166">
        <v>0</v>
      </c>
      <c r="D166">
        <v>0</v>
      </c>
      <c r="E166">
        <v>0</v>
      </c>
      <c r="F166">
        <v>20218</v>
      </c>
      <c r="G166">
        <v>20230</v>
      </c>
      <c r="H166">
        <v>12</v>
      </c>
      <c r="I166">
        <v>0</v>
      </c>
      <c r="J166">
        <v>829430</v>
      </c>
      <c r="K166">
        <v>99.4</v>
      </c>
    </row>
    <row r="167" spans="1:11" x14ac:dyDescent="0.25">
      <c r="A167">
        <v>2.8</v>
      </c>
      <c r="B167">
        <v>0</v>
      </c>
      <c r="C167">
        <v>0</v>
      </c>
      <c r="D167">
        <v>0</v>
      </c>
      <c r="E167">
        <v>0</v>
      </c>
      <c r="F167">
        <v>20417</v>
      </c>
      <c r="G167">
        <v>20431</v>
      </c>
      <c r="H167">
        <v>13</v>
      </c>
      <c r="I167">
        <v>0</v>
      </c>
      <c r="J167">
        <v>837671</v>
      </c>
      <c r="K167">
        <v>99.4</v>
      </c>
    </row>
    <row r="168" spans="1:11" x14ac:dyDescent="0.25">
      <c r="A168">
        <v>2.8</v>
      </c>
      <c r="B168">
        <v>0</v>
      </c>
      <c r="C168">
        <v>0</v>
      </c>
      <c r="D168">
        <v>0</v>
      </c>
      <c r="E168">
        <v>0</v>
      </c>
      <c r="F168">
        <v>20626</v>
      </c>
      <c r="G168">
        <v>20640</v>
      </c>
      <c r="H168">
        <v>13</v>
      </c>
      <c r="I168">
        <v>0</v>
      </c>
      <c r="J168">
        <v>846240</v>
      </c>
      <c r="K168">
        <v>99.39</v>
      </c>
    </row>
    <row r="169" spans="1:11" x14ac:dyDescent="0.25">
      <c r="A169">
        <v>2.8</v>
      </c>
      <c r="B169">
        <v>0</v>
      </c>
      <c r="C169">
        <v>0</v>
      </c>
      <c r="D169">
        <v>0</v>
      </c>
      <c r="E169">
        <v>0</v>
      </c>
      <c r="F169">
        <v>20814</v>
      </c>
      <c r="G169">
        <v>20824</v>
      </c>
      <c r="H169">
        <v>13</v>
      </c>
      <c r="I169">
        <v>0</v>
      </c>
      <c r="J169">
        <v>853784</v>
      </c>
      <c r="K169">
        <v>99.39</v>
      </c>
    </row>
    <row r="170" spans="1:11" x14ac:dyDescent="0.25">
      <c r="A170">
        <v>2.8</v>
      </c>
      <c r="B170">
        <v>0</v>
      </c>
      <c r="C170">
        <v>0</v>
      </c>
      <c r="D170">
        <v>0</v>
      </c>
      <c r="E170">
        <v>0</v>
      </c>
      <c r="F170">
        <v>21003</v>
      </c>
      <c r="G170">
        <v>21015</v>
      </c>
      <c r="H170">
        <v>13</v>
      </c>
      <c r="I170">
        <v>0</v>
      </c>
      <c r="J170">
        <v>861615</v>
      </c>
      <c r="K170">
        <v>99.38</v>
      </c>
    </row>
    <row r="171" spans="1:11" x14ac:dyDescent="0.25">
      <c r="A171">
        <v>2.8</v>
      </c>
      <c r="B171">
        <v>0</v>
      </c>
      <c r="C171">
        <v>0</v>
      </c>
      <c r="D171">
        <v>0</v>
      </c>
      <c r="E171">
        <v>0</v>
      </c>
      <c r="F171">
        <v>21209</v>
      </c>
      <c r="G171">
        <v>21224</v>
      </c>
      <c r="H171">
        <v>13</v>
      </c>
      <c r="I171">
        <v>0</v>
      </c>
      <c r="J171">
        <v>870184</v>
      </c>
      <c r="K171">
        <v>99.38</v>
      </c>
    </row>
    <row r="172" spans="1:11" x14ac:dyDescent="0.25">
      <c r="A172">
        <v>2.8</v>
      </c>
      <c r="B172">
        <v>0</v>
      </c>
      <c r="C172">
        <v>0</v>
      </c>
      <c r="D172">
        <v>0</v>
      </c>
      <c r="E172">
        <v>0</v>
      </c>
      <c r="F172">
        <v>21387</v>
      </c>
      <c r="G172">
        <v>21404</v>
      </c>
      <c r="H172">
        <v>13</v>
      </c>
      <c r="I172">
        <v>0</v>
      </c>
      <c r="J172">
        <v>877564</v>
      </c>
      <c r="K172">
        <v>99.37</v>
      </c>
    </row>
    <row r="173" spans="1:11" x14ac:dyDescent="0.25">
      <c r="A173">
        <v>2.8</v>
      </c>
      <c r="B173">
        <v>0</v>
      </c>
      <c r="C173">
        <v>0</v>
      </c>
      <c r="D173">
        <v>0</v>
      </c>
      <c r="E173">
        <v>0</v>
      </c>
      <c r="F173">
        <v>21586</v>
      </c>
      <c r="G173">
        <v>21599</v>
      </c>
      <c r="H173">
        <v>13</v>
      </c>
      <c r="I173">
        <v>0</v>
      </c>
      <c r="J173">
        <v>885559</v>
      </c>
      <c r="K173">
        <v>99.37</v>
      </c>
    </row>
    <row r="174" spans="1:11" x14ac:dyDescent="0.25">
      <c r="A174">
        <v>2.9</v>
      </c>
      <c r="B174">
        <v>0</v>
      </c>
      <c r="C174">
        <v>0</v>
      </c>
      <c r="D174">
        <v>0</v>
      </c>
      <c r="E174">
        <v>0</v>
      </c>
      <c r="F174">
        <v>21784</v>
      </c>
      <c r="G174">
        <v>21796</v>
      </c>
      <c r="H174">
        <v>13</v>
      </c>
      <c r="I174">
        <v>0</v>
      </c>
      <c r="J174">
        <v>893636</v>
      </c>
      <c r="K174">
        <v>99.36</v>
      </c>
    </row>
    <row r="175" spans="1:11" x14ac:dyDescent="0.25">
      <c r="A175">
        <v>2.9</v>
      </c>
      <c r="B175">
        <v>0</v>
      </c>
      <c r="C175">
        <v>0</v>
      </c>
      <c r="D175">
        <v>0</v>
      </c>
      <c r="E175">
        <v>0</v>
      </c>
      <c r="F175">
        <v>21998</v>
      </c>
      <c r="G175">
        <v>22010</v>
      </c>
      <c r="H175">
        <v>14</v>
      </c>
      <c r="I175">
        <v>0</v>
      </c>
      <c r="J175">
        <v>902410</v>
      </c>
      <c r="K175">
        <v>99.36</v>
      </c>
    </row>
    <row r="176" spans="1:11" x14ac:dyDescent="0.25">
      <c r="A176">
        <v>2.9</v>
      </c>
      <c r="B176">
        <v>0</v>
      </c>
      <c r="C176">
        <v>0</v>
      </c>
      <c r="D176">
        <v>0</v>
      </c>
      <c r="E176">
        <v>0</v>
      </c>
      <c r="F176">
        <v>22192</v>
      </c>
      <c r="G176">
        <v>22208</v>
      </c>
      <c r="H176">
        <v>14</v>
      </c>
      <c r="I176">
        <v>0</v>
      </c>
      <c r="J176">
        <v>910528</v>
      </c>
      <c r="K176">
        <v>99.35</v>
      </c>
    </row>
    <row r="177" spans="1:11" x14ac:dyDescent="0.25">
      <c r="A177">
        <v>2.9</v>
      </c>
      <c r="B177">
        <v>0</v>
      </c>
      <c r="C177">
        <v>0</v>
      </c>
      <c r="D177">
        <v>0</v>
      </c>
      <c r="E177">
        <v>0</v>
      </c>
      <c r="F177">
        <v>22389</v>
      </c>
      <c r="G177">
        <v>22406</v>
      </c>
      <c r="H177">
        <v>14</v>
      </c>
      <c r="I177">
        <v>0</v>
      </c>
      <c r="J177">
        <v>918646</v>
      </c>
      <c r="K177">
        <v>99.35</v>
      </c>
    </row>
    <row r="178" spans="1:11" x14ac:dyDescent="0.25">
      <c r="A178">
        <v>2.9</v>
      </c>
      <c r="B178">
        <v>0</v>
      </c>
      <c r="C178">
        <v>0</v>
      </c>
      <c r="D178">
        <v>0</v>
      </c>
      <c r="E178">
        <v>0</v>
      </c>
      <c r="F178">
        <v>22566</v>
      </c>
      <c r="G178">
        <v>22581</v>
      </c>
      <c r="H178">
        <v>14</v>
      </c>
      <c r="I178">
        <v>0</v>
      </c>
      <c r="J178">
        <v>925821</v>
      </c>
      <c r="K178">
        <v>99.34</v>
      </c>
    </row>
    <row r="179" spans="1:11" x14ac:dyDescent="0.25">
      <c r="A179">
        <v>3</v>
      </c>
      <c r="B179">
        <v>0</v>
      </c>
      <c r="C179">
        <v>0</v>
      </c>
      <c r="D179">
        <v>0</v>
      </c>
      <c r="E179">
        <v>0</v>
      </c>
      <c r="F179">
        <v>22767</v>
      </c>
      <c r="G179">
        <v>22786</v>
      </c>
      <c r="H179">
        <v>14</v>
      </c>
      <c r="I179">
        <v>0</v>
      </c>
      <c r="J179">
        <v>934226</v>
      </c>
      <c r="K179">
        <v>99.34</v>
      </c>
    </row>
    <row r="180" spans="1:11" x14ac:dyDescent="0.25">
      <c r="A180">
        <v>3</v>
      </c>
      <c r="B180">
        <v>0</v>
      </c>
      <c r="C180">
        <v>0</v>
      </c>
      <c r="D180">
        <v>0</v>
      </c>
      <c r="E180">
        <v>0</v>
      </c>
      <c r="F180">
        <v>22963</v>
      </c>
      <c r="G180">
        <v>22979</v>
      </c>
      <c r="H180">
        <v>14</v>
      </c>
      <c r="I180">
        <v>0</v>
      </c>
      <c r="J180">
        <v>942139</v>
      </c>
      <c r="K180">
        <v>99.33</v>
      </c>
    </row>
    <row r="181" spans="1:11" x14ac:dyDescent="0.25">
      <c r="A181">
        <v>3</v>
      </c>
      <c r="B181">
        <v>0</v>
      </c>
      <c r="C181">
        <v>0</v>
      </c>
      <c r="D181">
        <v>0</v>
      </c>
      <c r="E181">
        <v>0</v>
      </c>
      <c r="F181">
        <v>23155</v>
      </c>
      <c r="G181">
        <v>23175</v>
      </c>
      <c r="H181">
        <v>14</v>
      </c>
      <c r="I181">
        <v>0</v>
      </c>
      <c r="J181">
        <v>950175</v>
      </c>
      <c r="K181">
        <v>99.33</v>
      </c>
    </row>
    <row r="182" spans="1:11" x14ac:dyDescent="0.25">
      <c r="A182">
        <v>3</v>
      </c>
      <c r="B182">
        <v>0</v>
      </c>
      <c r="C182">
        <v>0</v>
      </c>
      <c r="D182">
        <v>0</v>
      </c>
      <c r="E182">
        <v>0</v>
      </c>
      <c r="F182">
        <v>23353</v>
      </c>
      <c r="G182">
        <v>23367</v>
      </c>
      <c r="H182">
        <v>14</v>
      </c>
      <c r="I182">
        <v>0</v>
      </c>
      <c r="J182">
        <v>958047</v>
      </c>
      <c r="K182">
        <v>99.32</v>
      </c>
    </row>
    <row r="183" spans="1:11" x14ac:dyDescent="0.25">
      <c r="A183">
        <v>3</v>
      </c>
      <c r="B183">
        <v>0</v>
      </c>
      <c r="C183">
        <v>0</v>
      </c>
      <c r="D183">
        <v>0</v>
      </c>
      <c r="E183">
        <v>0</v>
      </c>
      <c r="F183">
        <v>23555</v>
      </c>
      <c r="G183">
        <v>23571</v>
      </c>
      <c r="H183">
        <v>15</v>
      </c>
      <c r="I183">
        <v>0</v>
      </c>
      <c r="J183">
        <v>966411</v>
      </c>
      <c r="K183">
        <v>99.32</v>
      </c>
    </row>
    <row r="184" spans="1:11" x14ac:dyDescent="0.25">
      <c r="A184">
        <v>3</v>
      </c>
      <c r="B184">
        <v>0</v>
      </c>
      <c r="C184">
        <v>0</v>
      </c>
      <c r="D184">
        <v>0</v>
      </c>
      <c r="E184">
        <v>0</v>
      </c>
      <c r="F184">
        <v>23748</v>
      </c>
      <c r="G184">
        <v>23765</v>
      </c>
      <c r="H184">
        <v>15</v>
      </c>
      <c r="I184">
        <v>0</v>
      </c>
      <c r="J184">
        <v>974365</v>
      </c>
      <c r="K184">
        <v>99.31</v>
      </c>
    </row>
    <row r="185" spans="1:11" x14ac:dyDescent="0.25">
      <c r="A185">
        <v>3</v>
      </c>
      <c r="B185">
        <v>0</v>
      </c>
      <c r="C185">
        <v>0</v>
      </c>
      <c r="D185">
        <v>0</v>
      </c>
      <c r="E185">
        <v>0</v>
      </c>
      <c r="F185">
        <v>23949</v>
      </c>
      <c r="G185">
        <v>23965</v>
      </c>
      <c r="H185">
        <v>15</v>
      </c>
      <c r="I185">
        <v>0</v>
      </c>
      <c r="J185">
        <v>982565</v>
      </c>
      <c r="K185">
        <v>99.31</v>
      </c>
    </row>
    <row r="186" spans="1:11" x14ac:dyDescent="0.25">
      <c r="A186">
        <v>3.1</v>
      </c>
      <c r="B186">
        <v>0</v>
      </c>
      <c r="C186">
        <v>0</v>
      </c>
      <c r="D186">
        <v>0</v>
      </c>
      <c r="E186">
        <v>0</v>
      </c>
      <c r="F186">
        <v>24134</v>
      </c>
      <c r="G186">
        <v>24152</v>
      </c>
      <c r="H186">
        <v>15</v>
      </c>
      <c r="I186">
        <v>0</v>
      </c>
      <c r="J186">
        <v>990232</v>
      </c>
      <c r="K186">
        <v>99.31</v>
      </c>
    </row>
    <row r="187" spans="1:11" x14ac:dyDescent="0.25">
      <c r="A187">
        <v>3.1</v>
      </c>
      <c r="B187">
        <v>0</v>
      </c>
      <c r="C187">
        <v>0</v>
      </c>
      <c r="D187">
        <v>0</v>
      </c>
      <c r="E187">
        <v>0</v>
      </c>
      <c r="F187">
        <v>24333</v>
      </c>
      <c r="G187">
        <v>24351</v>
      </c>
      <c r="H187">
        <v>15</v>
      </c>
      <c r="I187">
        <v>0</v>
      </c>
      <c r="J187">
        <v>998391</v>
      </c>
      <c r="K187">
        <v>99.3</v>
      </c>
    </row>
    <row r="188" spans="1:11" x14ac:dyDescent="0.25">
      <c r="A188">
        <v>3.1</v>
      </c>
      <c r="B188">
        <v>0</v>
      </c>
      <c r="C188">
        <v>0</v>
      </c>
      <c r="D188">
        <v>0</v>
      </c>
      <c r="E188">
        <v>0</v>
      </c>
      <c r="F188">
        <v>24524</v>
      </c>
      <c r="G188">
        <v>24543</v>
      </c>
      <c r="H188">
        <v>15</v>
      </c>
      <c r="I188">
        <v>0</v>
      </c>
      <c r="J188">
        <v>1006263</v>
      </c>
      <c r="K188">
        <v>99.3</v>
      </c>
    </row>
    <row r="189" spans="1:11" x14ac:dyDescent="0.25">
      <c r="A189">
        <v>3.1</v>
      </c>
      <c r="B189">
        <v>0</v>
      </c>
      <c r="C189">
        <v>0</v>
      </c>
      <c r="D189">
        <v>0</v>
      </c>
      <c r="E189">
        <v>0</v>
      </c>
      <c r="F189">
        <v>24718</v>
      </c>
      <c r="G189">
        <v>24734</v>
      </c>
      <c r="H189">
        <v>15</v>
      </c>
      <c r="I189">
        <v>0</v>
      </c>
      <c r="J189">
        <v>1014094</v>
      </c>
      <c r="K189">
        <v>99.29</v>
      </c>
    </row>
    <row r="190" spans="1:11" x14ac:dyDescent="0.25">
      <c r="A190">
        <v>3.1</v>
      </c>
      <c r="B190">
        <v>0</v>
      </c>
      <c r="C190">
        <v>0</v>
      </c>
      <c r="D190">
        <v>0</v>
      </c>
      <c r="E190">
        <v>0</v>
      </c>
      <c r="F190">
        <v>24924</v>
      </c>
      <c r="G190">
        <v>24939</v>
      </c>
      <c r="H190">
        <v>15</v>
      </c>
      <c r="I190">
        <v>0</v>
      </c>
      <c r="J190">
        <v>1022499</v>
      </c>
      <c r="K190">
        <v>99.29</v>
      </c>
    </row>
    <row r="191" spans="1:11" x14ac:dyDescent="0.25">
      <c r="A191">
        <v>3.2</v>
      </c>
      <c r="B191">
        <v>0</v>
      </c>
      <c r="C191">
        <v>0</v>
      </c>
      <c r="D191">
        <v>0</v>
      </c>
      <c r="E191">
        <v>0</v>
      </c>
      <c r="F191">
        <v>25146</v>
      </c>
      <c r="G191">
        <v>25165</v>
      </c>
      <c r="H191">
        <v>16</v>
      </c>
      <c r="I191">
        <v>0</v>
      </c>
      <c r="J191">
        <v>1031765</v>
      </c>
      <c r="K191">
        <v>99.28</v>
      </c>
    </row>
    <row r="192" spans="1:11" x14ac:dyDescent="0.25">
      <c r="A192">
        <v>3.2</v>
      </c>
      <c r="B192">
        <v>0</v>
      </c>
      <c r="C192">
        <v>0</v>
      </c>
      <c r="D192">
        <v>0</v>
      </c>
      <c r="E192">
        <v>0</v>
      </c>
      <c r="F192">
        <v>25319</v>
      </c>
      <c r="G192">
        <v>25336</v>
      </c>
      <c r="H192">
        <v>16</v>
      </c>
      <c r="I192">
        <v>0</v>
      </c>
      <c r="J192">
        <v>1038776</v>
      </c>
      <c r="K192">
        <v>99.28</v>
      </c>
    </row>
    <row r="193" spans="1:11" x14ac:dyDescent="0.25">
      <c r="A193">
        <v>3.2</v>
      </c>
      <c r="B193">
        <v>0</v>
      </c>
      <c r="C193">
        <v>0</v>
      </c>
      <c r="D193">
        <v>0</v>
      </c>
      <c r="E193">
        <v>0</v>
      </c>
      <c r="F193">
        <v>25516</v>
      </c>
      <c r="G193">
        <v>25534</v>
      </c>
      <c r="H193">
        <v>16</v>
      </c>
      <c r="I193">
        <v>0</v>
      </c>
      <c r="J193">
        <v>1046894</v>
      </c>
      <c r="K193">
        <v>99.27</v>
      </c>
    </row>
    <row r="194" spans="1:11" x14ac:dyDescent="0.25">
      <c r="A194">
        <v>3.2</v>
      </c>
      <c r="B194">
        <v>0</v>
      </c>
      <c r="C194">
        <v>0</v>
      </c>
      <c r="D194">
        <v>0</v>
      </c>
      <c r="E194">
        <v>0</v>
      </c>
      <c r="F194">
        <v>25710</v>
      </c>
      <c r="G194">
        <v>25729</v>
      </c>
      <c r="H194">
        <v>16</v>
      </c>
      <c r="I194">
        <v>0</v>
      </c>
      <c r="J194">
        <v>1054889</v>
      </c>
      <c r="K194">
        <v>99.27</v>
      </c>
    </row>
    <row r="195" spans="1:11" x14ac:dyDescent="0.25">
      <c r="A195">
        <v>3.2</v>
      </c>
      <c r="B195">
        <v>0</v>
      </c>
      <c r="C195">
        <v>0</v>
      </c>
      <c r="D195">
        <v>0</v>
      </c>
      <c r="E195">
        <v>0</v>
      </c>
      <c r="F195">
        <v>25903</v>
      </c>
      <c r="G195">
        <v>25923</v>
      </c>
      <c r="H195">
        <v>16</v>
      </c>
      <c r="I195">
        <v>0</v>
      </c>
      <c r="J195">
        <v>1062843</v>
      </c>
      <c r="K195">
        <v>99.26</v>
      </c>
    </row>
    <row r="196" spans="1:11" x14ac:dyDescent="0.25">
      <c r="A196">
        <v>3.2</v>
      </c>
      <c r="B196">
        <v>0</v>
      </c>
      <c r="C196">
        <v>0</v>
      </c>
      <c r="D196">
        <v>0</v>
      </c>
      <c r="E196">
        <v>0</v>
      </c>
      <c r="F196">
        <v>26101</v>
      </c>
      <c r="G196">
        <v>26117</v>
      </c>
      <c r="H196">
        <v>16</v>
      </c>
      <c r="I196">
        <v>0</v>
      </c>
      <c r="J196">
        <v>1070797</v>
      </c>
      <c r="K196">
        <v>99.26</v>
      </c>
    </row>
    <row r="197" spans="1:11" x14ac:dyDescent="0.25">
      <c r="A197">
        <v>3.2</v>
      </c>
      <c r="B197">
        <v>0</v>
      </c>
      <c r="C197">
        <v>0</v>
      </c>
      <c r="D197">
        <v>0</v>
      </c>
      <c r="E197">
        <v>0</v>
      </c>
      <c r="F197">
        <v>26295</v>
      </c>
      <c r="G197">
        <v>26312</v>
      </c>
      <c r="H197">
        <v>16</v>
      </c>
      <c r="I197">
        <v>0</v>
      </c>
      <c r="J197">
        <v>1078792</v>
      </c>
      <c r="K197">
        <v>99.25</v>
      </c>
    </row>
    <row r="198" spans="1:11" x14ac:dyDescent="0.25">
      <c r="A198">
        <v>3.3</v>
      </c>
      <c r="B198">
        <v>0</v>
      </c>
      <c r="C198">
        <v>0</v>
      </c>
      <c r="D198">
        <v>0</v>
      </c>
      <c r="E198">
        <v>0</v>
      </c>
      <c r="F198">
        <v>26487</v>
      </c>
      <c r="G198">
        <v>26504</v>
      </c>
      <c r="H198">
        <v>16</v>
      </c>
      <c r="I198">
        <v>0</v>
      </c>
      <c r="J198">
        <v>1086664</v>
      </c>
      <c r="K198">
        <v>99.25</v>
      </c>
    </row>
    <row r="199" spans="1:11" x14ac:dyDescent="0.25">
      <c r="A199">
        <v>3.3</v>
      </c>
      <c r="B199">
        <v>0</v>
      </c>
      <c r="C199">
        <v>0</v>
      </c>
      <c r="D199">
        <v>0</v>
      </c>
      <c r="E199">
        <v>0</v>
      </c>
      <c r="F199">
        <v>26697</v>
      </c>
      <c r="G199">
        <v>26715</v>
      </c>
      <c r="H199">
        <v>17</v>
      </c>
      <c r="I199">
        <v>0</v>
      </c>
      <c r="J199">
        <v>1095315</v>
      </c>
      <c r="K199">
        <v>99.24</v>
      </c>
    </row>
    <row r="200" spans="1:11" x14ac:dyDescent="0.25">
      <c r="A200">
        <v>3.3</v>
      </c>
      <c r="B200">
        <v>0</v>
      </c>
      <c r="C200">
        <v>0</v>
      </c>
      <c r="D200">
        <v>0</v>
      </c>
      <c r="E200">
        <v>0</v>
      </c>
      <c r="F200">
        <v>26900</v>
      </c>
      <c r="G200">
        <v>26921</v>
      </c>
      <c r="H200">
        <v>17</v>
      </c>
      <c r="I200">
        <v>0</v>
      </c>
      <c r="J200">
        <v>1103761</v>
      </c>
      <c r="K200">
        <v>99.24</v>
      </c>
    </row>
    <row r="201" spans="1:11" x14ac:dyDescent="0.25">
      <c r="A201">
        <v>3.3</v>
      </c>
      <c r="B201">
        <v>0</v>
      </c>
      <c r="C201">
        <v>0</v>
      </c>
      <c r="D201">
        <v>0</v>
      </c>
      <c r="E201">
        <v>0</v>
      </c>
      <c r="F201">
        <v>27101</v>
      </c>
      <c r="G201">
        <v>27118</v>
      </c>
      <c r="H201">
        <v>17</v>
      </c>
      <c r="I201">
        <v>0</v>
      </c>
      <c r="J201">
        <v>1111838</v>
      </c>
      <c r="K201">
        <v>99.23</v>
      </c>
    </row>
    <row r="202" spans="1:11" x14ac:dyDescent="0.25">
      <c r="A202">
        <v>3.3</v>
      </c>
      <c r="B202">
        <v>0</v>
      </c>
      <c r="C202">
        <v>0</v>
      </c>
      <c r="D202">
        <v>0</v>
      </c>
      <c r="E202">
        <v>0</v>
      </c>
      <c r="F202">
        <v>27287</v>
      </c>
      <c r="G202">
        <v>27305</v>
      </c>
      <c r="H202">
        <v>17</v>
      </c>
      <c r="I202">
        <v>0</v>
      </c>
      <c r="J202">
        <v>1119505</v>
      </c>
      <c r="K202">
        <v>99.23</v>
      </c>
    </row>
    <row r="203" spans="1:11" x14ac:dyDescent="0.25">
      <c r="A203">
        <v>3.4</v>
      </c>
      <c r="B203">
        <v>0</v>
      </c>
      <c r="C203">
        <v>0</v>
      </c>
      <c r="D203">
        <v>0</v>
      </c>
      <c r="E203">
        <v>0</v>
      </c>
      <c r="F203">
        <v>27477</v>
      </c>
      <c r="G203">
        <v>27497</v>
      </c>
      <c r="H203">
        <v>17</v>
      </c>
      <c r="I203">
        <v>0</v>
      </c>
      <c r="J203">
        <v>1127377</v>
      </c>
      <c r="K203">
        <v>99.22</v>
      </c>
    </row>
    <row r="204" spans="1:11" x14ac:dyDescent="0.25">
      <c r="A204">
        <v>3.4</v>
      </c>
      <c r="B204">
        <v>0</v>
      </c>
      <c r="C204">
        <v>0</v>
      </c>
      <c r="D204">
        <v>0</v>
      </c>
      <c r="E204">
        <v>0</v>
      </c>
      <c r="F204">
        <v>27689</v>
      </c>
      <c r="G204">
        <v>27706</v>
      </c>
      <c r="H204">
        <v>17</v>
      </c>
      <c r="I204">
        <v>0</v>
      </c>
      <c r="J204">
        <v>1135946</v>
      </c>
      <c r="K204">
        <v>99.22</v>
      </c>
    </row>
    <row r="205" spans="1:11" x14ac:dyDescent="0.25">
      <c r="A205">
        <v>3.4</v>
      </c>
      <c r="B205">
        <v>0</v>
      </c>
      <c r="C205">
        <v>0</v>
      </c>
      <c r="D205">
        <v>0</v>
      </c>
      <c r="E205">
        <v>0</v>
      </c>
      <c r="F205">
        <v>27864</v>
      </c>
      <c r="G205">
        <v>27884</v>
      </c>
      <c r="H205">
        <v>17</v>
      </c>
      <c r="I205">
        <v>0</v>
      </c>
      <c r="J205">
        <v>1143244</v>
      </c>
      <c r="K205">
        <v>99.21</v>
      </c>
    </row>
    <row r="206" spans="1:11" x14ac:dyDescent="0.25">
      <c r="A206">
        <v>3.4</v>
      </c>
      <c r="B206">
        <v>0</v>
      </c>
      <c r="C206">
        <v>0</v>
      </c>
      <c r="D206">
        <v>0</v>
      </c>
      <c r="E206">
        <v>0</v>
      </c>
      <c r="F206">
        <v>28059</v>
      </c>
      <c r="G206">
        <v>28076</v>
      </c>
      <c r="H206">
        <v>17</v>
      </c>
      <c r="I206">
        <v>0</v>
      </c>
      <c r="J206">
        <v>1151116</v>
      </c>
      <c r="K206">
        <v>99.21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opLeftCell="G1" workbookViewId="0">
      <selection activeCell="R18" sqref="R18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4211.2857142857147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41770.800000000003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90645.142857142855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138998.20000000001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187434.42857142858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235832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284399.42857142858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332797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380960.28571428574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428573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477275.14285714284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525841.4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573765.71428571432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622019.19999999995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670250.42857142852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718221.6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766284.14285714284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814514.2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862698.57142857148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911159.4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958796.71428571432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995418.5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 t="s">
        <v>22</v>
      </c>
      <c r="O34" s="3">
        <v>336755.48387096776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5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287</v>
      </c>
      <c r="H64">
        <v>285</v>
      </c>
      <c r="I64">
        <v>0</v>
      </c>
      <c r="J64">
        <v>0</v>
      </c>
      <c r="K64">
        <v>11685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439</v>
      </c>
      <c r="H65">
        <v>434</v>
      </c>
      <c r="I65">
        <v>0</v>
      </c>
      <c r="J65">
        <v>0</v>
      </c>
      <c r="K65">
        <v>17794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625</v>
      </c>
      <c r="H66">
        <v>622</v>
      </c>
      <c r="I66">
        <v>0</v>
      </c>
      <c r="J66">
        <v>0</v>
      </c>
      <c r="K66">
        <v>25502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828</v>
      </c>
      <c r="H67">
        <v>826</v>
      </c>
      <c r="I67">
        <v>0</v>
      </c>
      <c r="J67">
        <v>0</v>
      </c>
      <c r="K67">
        <v>33866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1033</v>
      </c>
      <c r="H68">
        <v>1027</v>
      </c>
      <c r="I68">
        <v>0</v>
      </c>
      <c r="J68">
        <v>0</v>
      </c>
      <c r="K68">
        <v>42107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1216</v>
      </c>
      <c r="H69">
        <v>1213</v>
      </c>
      <c r="I69">
        <v>0</v>
      </c>
      <c r="J69">
        <v>0</v>
      </c>
      <c r="K69">
        <v>49733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1413</v>
      </c>
      <c r="H70">
        <v>1406</v>
      </c>
      <c r="I70">
        <v>0</v>
      </c>
      <c r="J70">
        <v>0</v>
      </c>
      <c r="K70">
        <v>57646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1631</v>
      </c>
      <c r="H71">
        <v>1628</v>
      </c>
      <c r="I71">
        <v>1</v>
      </c>
      <c r="J71">
        <v>0</v>
      </c>
      <c r="K71">
        <v>66748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1831</v>
      </c>
      <c r="H72">
        <v>1827</v>
      </c>
      <c r="I72">
        <v>1</v>
      </c>
      <c r="J72">
        <v>0</v>
      </c>
      <c r="K72">
        <v>74907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2016</v>
      </c>
      <c r="H73">
        <v>2015</v>
      </c>
      <c r="I73">
        <v>1</v>
      </c>
      <c r="J73">
        <v>0</v>
      </c>
      <c r="K73">
        <v>82615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2206</v>
      </c>
      <c r="H74">
        <v>2205</v>
      </c>
      <c r="I74">
        <v>1</v>
      </c>
      <c r="J74">
        <v>0</v>
      </c>
      <c r="K74">
        <v>90405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2414</v>
      </c>
      <c r="H75">
        <v>2415</v>
      </c>
      <c r="I75">
        <v>1</v>
      </c>
      <c r="J75">
        <v>0</v>
      </c>
      <c r="K75">
        <v>99015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2600</v>
      </c>
      <c r="H76">
        <v>2598</v>
      </c>
      <c r="I76">
        <v>1</v>
      </c>
      <c r="J76">
        <v>0</v>
      </c>
      <c r="K76">
        <v>106518</v>
      </c>
      <c r="L76">
        <v>99.83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2790</v>
      </c>
      <c r="H77">
        <v>2788</v>
      </c>
      <c r="I77">
        <v>1</v>
      </c>
      <c r="J77">
        <v>0</v>
      </c>
      <c r="K77">
        <v>114308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2983</v>
      </c>
      <c r="H78">
        <v>2981</v>
      </c>
      <c r="I78">
        <v>1</v>
      </c>
      <c r="J78">
        <v>0</v>
      </c>
      <c r="K78">
        <v>122221</v>
      </c>
      <c r="L78">
        <v>99.83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3214</v>
      </c>
      <c r="H79">
        <v>3213</v>
      </c>
      <c r="I79">
        <v>2</v>
      </c>
      <c r="J79">
        <v>0</v>
      </c>
      <c r="K79">
        <v>131733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3400</v>
      </c>
      <c r="H80">
        <v>3398</v>
      </c>
      <c r="I80">
        <v>2</v>
      </c>
      <c r="J80">
        <v>0</v>
      </c>
      <c r="K80">
        <v>139318</v>
      </c>
      <c r="L80">
        <v>99.81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3579</v>
      </c>
      <c r="H81">
        <v>3578</v>
      </c>
      <c r="I81">
        <v>2</v>
      </c>
      <c r="J81">
        <v>0</v>
      </c>
      <c r="K81">
        <v>146698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3784</v>
      </c>
      <c r="H82">
        <v>3781</v>
      </c>
      <c r="I82">
        <v>2</v>
      </c>
      <c r="J82">
        <v>0</v>
      </c>
      <c r="K82">
        <v>155021</v>
      </c>
      <c r="L82">
        <v>99.81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3976</v>
      </c>
      <c r="H83">
        <v>3976</v>
      </c>
      <c r="I83">
        <v>2</v>
      </c>
      <c r="J83">
        <v>0</v>
      </c>
      <c r="K83">
        <v>163016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4176</v>
      </c>
      <c r="H84">
        <v>4177</v>
      </c>
      <c r="I84">
        <v>2</v>
      </c>
      <c r="J84">
        <v>0</v>
      </c>
      <c r="K84">
        <v>171257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4366</v>
      </c>
      <c r="H85">
        <v>4364</v>
      </c>
      <c r="I85">
        <v>2</v>
      </c>
      <c r="J85">
        <v>0</v>
      </c>
      <c r="K85">
        <v>178924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4559</v>
      </c>
      <c r="H86">
        <v>4556</v>
      </c>
      <c r="I86">
        <v>2</v>
      </c>
      <c r="J86">
        <v>0</v>
      </c>
      <c r="K86">
        <v>186796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4780</v>
      </c>
      <c r="H87">
        <v>4780</v>
      </c>
      <c r="I87">
        <v>4</v>
      </c>
      <c r="J87">
        <v>0</v>
      </c>
      <c r="K87">
        <v>195980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4978</v>
      </c>
      <c r="H88">
        <v>4976</v>
      </c>
      <c r="I88">
        <v>4</v>
      </c>
      <c r="J88">
        <v>0</v>
      </c>
      <c r="K88">
        <v>204016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5173</v>
      </c>
      <c r="H89">
        <v>5172</v>
      </c>
      <c r="I89">
        <v>4</v>
      </c>
      <c r="J89">
        <v>0</v>
      </c>
      <c r="K89">
        <v>212052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5366</v>
      </c>
      <c r="H90">
        <v>5368</v>
      </c>
      <c r="I90">
        <v>4</v>
      </c>
      <c r="J90">
        <v>0</v>
      </c>
      <c r="K90">
        <v>220088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5552</v>
      </c>
      <c r="H91">
        <v>5555</v>
      </c>
      <c r="I91">
        <v>4</v>
      </c>
      <c r="J91">
        <v>0</v>
      </c>
      <c r="K91">
        <v>227755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5744</v>
      </c>
      <c r="H92">
        <v>5745</v>
      </c>
      <c r="I92">
        <v>4</v>
      </c>
      <c r="J92">
        <v>0</v>
      </c>
      <c r="K92">
        <v>235545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5943</v>
      </c>
      <c r="H93">
        <v>5947</v>
      </c>
      <c r="I93">
        <v>4</v>
      </c>
      <c r="J93">
        <v>0</v>
      </c>
      <c r="K93">
        <v>243827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6147</v>
      </c>
      <c r="H94">
        <v>6145</v>
      </c>
      <c r="I94">
        <v>4</v>
      </c>
      <c r="J94">
        <v>0</v>
      </c>
      <c r="K94">
        <v>251945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6357</v>
      </c>
      <c r="H95">
        <v>6360</v>
      </c>
      <c r="I95">
        <v>5</v>
      </c>
      <c r="J95">
        <v>0</v>
      </c>
      <c r="K95">
        <v>260760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6552</v>
      </c>
      <c r="H96">
        <v>6556</v>
      </c>
      <c r="I96">
        <v>5</v>
      </c>
      <c r="J96">
        <v>0</v>
      </c>
      <c r="K96">
        <v>268796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6728</v>
      </c>
      <c r="H97">
        <v>6732</v>
      </c>
      <c r="I97">
        <v>5</v>
      </c>
      <c r="J97">
        <v>0</v>
      </c>
      <c r="K97">
        <v>276012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6940</v>
      </c>
      <c r="H98">
        <v>6942</v>
      </c>
      <c r="I98">
        <v>5</v>
      </c>
      <c r="J98">
        <v>0</v>
      </c>
      <c r="K98">
        <v>284622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7113</v>
      </c>
      <c r="H99">
        <v>7115</v>
      </c>
      <c r="I99">
        <v>5</v>
      </c>
      <c r="J99">
        <v>0</v>
      </c>
      <c r="K99">
        <v>291715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7322</v>
      </c>
      <c r="H100">
        <v>7325</v>
      </c>
      <c r="I100">
        <v>5</v>
      </c>
      <c r="J100">
        <v>0</v>
      </c>
      <c r="K100">
        <v>300325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7522</v>
      </c>
      <c r="H101">
        <v>7526</v>
      </c>
      <c r="I101">
        <v>5</v>
      </c>
      <c r="J101">
        <v>0</v>
      </c>
      <c r="K101">
        <v>308566</v>
      </c>
      <c r="L101">
        <v>99.71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7702</v>
      </c>
      <c r="H102">
        <v>7701</v>
      </c>
      <c r="I102">
        <v>5</v>
      </c>
      <c r="J102">
        <v>0</v>
      </c>
      <c r="K102">
        <v>315741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7936</v>
      </c>
      <c r="H103">
        <v>7938</v>
      </c>
      <c r="I103">
        <v>6</v>
      </c>
      <c r="J103">
        <v>0</v>
      </c>
      <c r="K103">
        <v>325458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8124</v>
      </c>
      <c r="H104">
        <v>8118</v>
      </c>
      <c r="I104">
        <v>6</v>
      </c>
      <c r="J104">
        <v>0</v>
      </c>
      <c r="K104">
        <v>332838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8317</v>
      </c>
      <c r="H105">
        <v>8322</v>
      </c>
      <c r="I105">
        <v>6</v>
      </c>
      <c r="J105">
        <v>0</v>
      </c>
      <c r="K105">
        <v>341202</v>
      </c>
      <c r="L105">
        <v>99.69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8504</v>
      </c>
      <c r="H106">
        <v>8506</v>
      </c>
      <c r="I106">
        <v>6</v>
      </c>
      <c r="J106">
        <v>0</v>
      </c>
      <c r="K106">
        <v>348746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8705</v>
      </c>
      <c r="H107">
        <v>8707</v>
      </c>
      <c r="I107">
        <v>6</v>
      </c>
      <c r="J107">
        <v>0</v>
      </c>
      <c r="K107">
        <v>356987</v>
      </c>
      <c r="L107">
        <v>99.69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8899</v>
      </c>
      <c r="H108">
        <v>8899</v>
      </c>
      <c r="I108">
        <v>6</v>
      </c>
      <c r="J108">
        <v>0</v>
      </c>
      <c r="K108">
        <v>364859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9081</v>
      </c>
      <c r="H109">
        <v>9084</v>
      </c>
      <c r="I109">
        <v>6</v>
      </c>
      <c r="J109">
        <v>0</v>
      </c>
      <c r="K109">
        <v>372444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9285</v>
      </c>
      <c r="H110">
        <v>9284</v>
      </c>
      <c r="I110">
        <v>6</v>
      </c>
      <c r="J110">
        <v>0</v>
      </c>
      <c r="K110">
        <v>380644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9494</v>
      </c>
      <c r="H111">
        <v>9495</v>
      </c>
      <c r="I111">
        <v>7</v>
      </c>
      <c r="J111">
        <v>0</v>
      </c>
      <c r="K111">
        <v>389295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9687</v>
      </c>
      <c r="H112">
        <v>9687</v>
      </c>
      <c r="I112">
        <v>7</v>
      </c>
      <c r="J112">
        <v>0</v>
      </c>
      <c r="K112">
        <v>397167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9884</v>
      </c>
      <c r="H113">
        <v>9886</v>
      </c>
      <c r="I113">
        <v>7</v>
      </c>
      <c r="J113">
        <v>0</v>
      </c>
      <c r="K113">
        <v>405326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10070</v>
      </c>
      <c r="H114">
        <v>10070</v>
      </c>
      <c r="I114">
        <v>7</v>
      </c>
      <c r="J114">
        <v>0</v>
      </c>
      <c r="K114">
        <v>412870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10264</v>
      </c>
      <c r="H115">
        <v>10263</v>
      </c>
      <c r="I115">
        <v>7</v>
      </c>
      <c r="J115">
        <v>0</v>
      </c>
      <c r="K115">
        <v>420783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10455</v>
      </c>
      <c r="H116">
        <v>10452</v>
      </c>
      <c r="I116">
        <v>7</v>
      </c>
      <c r="J116">
        <v>0</v>
      </c>
      <c r="K116">
        <v>428532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10654</v>
      </c>
      <c r="H117">
        <v>10651</v>
      </c>
      <c r="I117">
        <v>7</v>
      </c>
      <c r="J117">
        <v>0</v>
      </c>
      <c r="K117">
        <v>436691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10829</v>
      </c>
      <c r="H118">
        <v>10829</v>
      </c>
      <c r="I118">
        <v>7</v>
      </c>
      <c r="J118">
        <v>0</v>
      </c>
      <c r="K118">
        <v>443989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11062</v>
      </c>
      <c r="H119">
        <v>11065</v>
      </c>
      <c r="I119">
        <v>8</v>
      </c>
      <c r="J119">
        <v>0</v>
      </c>
      <c r="K119">
        <v>453665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11257</v>
      </c>
      <c r="H120">
        <v>11257</v>
      </c>
      <c r="I120">
        <v>8</v>
      </c>
      <c r="J120">
        <v>0</v>
      </c>
      <c r="K120">
        <v>461537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11443</v>
      </c>
      <c r="H121">
        <v>11441</v>
      </c>
      <c r="I121">
        <v>8</v>
      </c>
      <c r="J121">
        <v>0</v>
      </c>
      <c r="K121">
        <v>469081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11634</v>
      </c>
      <c r="H122">
        <v>11633</v>
      </c>
      <c r="I122">
        <v>8</v>
      </c>
      <c r="J122">
        <v>0</v>
      </c>
      <c r="K122">
        <v>476953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11825</v>
      </c>
      <c r="H123">
        <v>11825</v>
      </c>
      <c r="I123">
        <v>8</v>
      </c>
      <c r="J123">
        <v>0</v>
      </c>
      <c r="K123">
        <v>484825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12037</v>
      </c>
      <c r="H124">
        <v>12035</v>
      </c>
      <c r="I124">
        <v>8</v>
      </c>
      <c r="J124">
        <v>0</v>
      </c>
      <c r="K124">
        <v>493435</v>
      </c>
      <c r="L124">
        <v>99.6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12234</v>
      </c>
      <c r="H125">
        <v>12230</v>
      </c>
      <c r="I125">
        <v>8</v>
      </c>
      <c r="J125">
        <v>0</v>
      </c>
      <c r="K125">
        <v>501430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12424</v>
      </c>
      <c r="H126">
        <v>12419</v>
      </c>
      <c r="I126">
        <v>8</v>
      </c>
      <c r="J126">
        <v>0</v>
      </c>
      <c r="K126">
        <v>509179</v>
      </c>
      <c r="L126">
        <v>99.59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12643</v>
      </c>
      <c r="H127">
        <v>12639</v>
      </c>
      <c r="I127">
        <v>9</v>
      </c>
      <c r="J127">
        <v>0</v>
      </c>
      <c r="K127">
        <v>518199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12830</v>
      </c>
      <c r="H128">
        <v>12825</v>
      </c>
      <c r="I128">
        <v>9</v>
      </c>
      <c r="J128">
        <v>0</v>
      </c>
      <c r="K128">
        <v>525825</v>
      </c>
      <c r="L128">
        <v>99.58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13029</v>
      </c>
      <c r="H129">
        <v>13023</v>
      </c>
      <c r="I129">
        <v>9</v>
      </c>
      <c r="J129">
        <v>0</v>
      </c>
      <c r="K129">
        <v>533943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13230</v>
      </c>
      <c r="H130">
        <v>13221</v>
      </c>
      <c r="I130">
        <v>9</v>
      </c>
      <c r="J130">
        <v>0</v>
      </c>
      <c r="K130">
        <v>542061</v>
      </c>
      <c r="L130">
        <v>99.57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13412</v>
      </c>
      <c r="H131">
        <v>13406</v>
      </c>
      <c r="I131">
        <v>9</v>
      </c>
      <c r="J131">
        <v>0</v>
      </c>
      <c r="K131">
        <v>549646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13608</v>
      </c>
      <c r="H132">
        <v>13600</v>
      </c>
      <c r="I132">
        <v>9</v>
      </c>
      <c r="J132">
        <v>0</v>
      </c>
      <c r="K132">
        <v>557600</v>
      </c>
      <c r="L132">
        <v>99.57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13798</v>
      </c>
      <c r="H133">
        <v>13790</v>
      </c>
      <c r="I133">
        <v>9</v>
      </c>
      <c r="J133">
        <v>0</v>
      </c>
      <c r="K133">
        <v>565390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13987</v>
      </c>
      <c r="H134">
        <v>13974</v>
      </c>
      <c r="I134">
        <v>9</v>
      </c>
      <c r="J134">
        <v>0</v>
      </c>
      <c r="K134">
        <v>572934</v>
      </c>
      <c r="L134">
        <v>99.56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14218</v>
      </c>
      <c r="H135">
        <v>14207</v>
      </c>
      <c r="I135">
        <v>10</v>
      </c>
      <c r="J135">
        <v>0</v>
      </c>
      <c r="K135">
        <v>582487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14408</v>
      </c>
      <c r="H136">
        <v>14399</v>
      </c>
      <c r="I136">
        <v>10</v>
      </c>
      <c r="J136">
        <v>0</v>
      </c>
      <c r="K136">
        <v>590359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14599</v>
      </c>
      <c r="H137">
        <v>14584</v>
      </c>
      <c r="I137">
        <v>10</v>
      </c>
      <c r="J137">
        <v>0</v>
      </c>
      <c r="K137">
        <v>597944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14798</v>
      </c>
      <c r="H138">
        <v>14787</v>
      </c>
      <c r="I138">
        <v>10</v>
      </c>
      <c r="J138">
        <v>0</v>
      </c>
      <c r="K138">
        <v>606267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14979</v>
      </c>
      <c r="H139">
        <v>14967</v>
      </c>
      <c r="I139">
        <v>10</v>
      </c>
      <c r="J139">
        <v>0</v>
      </c>
      <c r="K139">
        <v>613647</v>
      </c>
      <c r="L139">
        <v>99.53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15179</v>
      </c>
      <c r="H140">
        <v>15169</v>
      </c>
      <c r="I140">
        <v>10</v>
      </c>
      <c r="J140">
        <v>0</v>
      </c>
      <c r="K140">
        <v>621929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15381</v>
      </c>
      <c r="H141">
        <v>15372</v>
      </c>
      <c r="I141">
        <v>10</v>
      </c>
      <c r="J141">
        <v>0</v>
      </c>
      <c r="K141">
        <v>630252</v>
      </c>
      <c r="L141">
        <v>99.52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15577</v>
      </c>
      <c r="H142">
        <v>15561</v>
      </c>
      <c r="I142">
        <v>10</v>
      </c>
      <c r="J142">
        <v>0</v>
      </c>
      <c r="K142">
        <v>638001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15771</v>
      </c>
      <c r="H143">
        <v>15759</v>
      </c>
      <c r="I143">
        <v>11</v>
      </c>
      <c r="J143">
        <v>0</v>
      </c>
      <c r="K143">
        <v>646119</v>
      </c>
      <c r="L143">
        <v>99.51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15970</v>
      </c>
      <c r="H144">
        <v>15958</v>
      </c>
      <c r="I144">
        <v>11</v>
      </c>
      <c r="J144">
        <v>0</v>
      </c>
      <c r="K144">
        <v>654278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16157</v>
      </c>
      <c r="H145">
        <v>16145</v>
      </c>
      <c r="I145">
        <v>11</v>
      </c>
      <c r="J145">
        <v>0</v>
      </c>
      <c r="K145">
        <v>661945</v>
      </c>
      <c r="L145">
        <v>99.5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16381</v>
      </c>
      <c r="H146">
        <v>16366</v>
      </c>
      <c r="I146">
        <v>11</v>
      </c>
      <c r="J146">
        <v>0</v>
      </c>
      <c r="K146">
        <v>671006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16565</v>
      </c>
      <c r="H147">
        <v>16549</v>
      </c>
      <c r="I147">
        <v>11</v>
      </c>
      <c r="J147">
        <v>0</v>
      </c>
      <c r="K147">
        <v>678509</v>
      </c>
      <c r="L147">
        <v>99.49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16744</v>
      </c>
      <c r="H148">
        <v>16730</v>
      </c>
      <c r="I148">
        <v>11</v>
      </c>
      <c r="J148">
        <v>0</v>
      </c>
      <c r="K148">
        <v>685930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16940</v>
      </c>
      <c r="H149">
        <v>16926</v>
      </c>
      <c r="I149">
        <v>11</v>
      </c>
      <c r="J149">
        <v>0</v>
      </c>
      <c r="K149">
        <v>693966</v>
      </c>
      <c r="L149">
        <v>99.48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17138</v>
      </c>
      <c r="H150">
        <v>17118</v>
      </c>
      <c r="I150">
        <v>11</v>
      </c>
      <c r="J150">
        <v>0</v>
      </c>
      <c r="K150">
        <v>701838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17351</v>
      </c>
      <c r="H151">
        <v>17332</v>
      </c>
      <c r="I151">
        <v>12</v>
      </c>
      <c r="J151">
        <v>0</v>
      </c>
      <c r="K151">
        <v>710612</v>
      </c>
      <c r="L151">
        <v>99.47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17530</v>
      </c>
      <c r="H152">
        <v>17513</v>
      </c>
      <c r="I152">
        <v>12</v>
      </c>
      <c r="J152">
        <v>0</v>
      </c>
      <c r="K152">
        <v>718033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17737</v>
      </c>
      <c r="H153">
        <v>17717</v>
      </c>
      <c r="I153">
        <v>12</v>
      </c>
      <c r="J153">
        <v>0</v>
      </c>
      <c r="K153">
        <v>726397</v>
      </c>
      <c r="L153">
        <v>99.46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17925</v>
      </c>
      <c r="H154">
        <v>17908</v>
      </c>
      <c r="I154">
        <v>12</v>
      </c>
      <c r="J154">
        <v>0</v>
      </c>
      <c r="K154">
        <v>734228</v>
      </c>
      <c r="L154">
        <v>99.46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18116</v>
      </c>
      <c r="H155">
        <v>18096</v>
      </c>
      <c r="I155">
        <v>12</v>
      </c>
      <c r="J155">
        <v>0</v>
      </c>
      <c r="K155">
        <v>741936</v>
      </c>
      <c r="L155">
        <v>99.45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18319</v>
      </c>
      <c r="H156">
        <v>18301</v>
      </c>
      <c r="I156">
        <v>12</v>
      </c>
      <c r="J156">
        <v>0</v>
      </c>
      <c r="K156">
        <v>750341</v>
      </c>
      <c r="L156">
        <v>99.45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18503</v>
      </c>
      <c r="H157">
        <v>18479</v>
      </c>
      <c r="I157">
        <v>12</v>
      </c>
      <c r="J157">
        <v>0</v>
      </c>
      <c r="K157">
        <v>757639</v>
      </c>
      <c r="L157">
        <v>99.45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18702</v>
      </c>
      <c r="H158">
        <v>18679</v>
      </c>
      <c r="I158">
        <v>12</v>
      </c>
      <c r="J158">
        <v>0</v>
      </c>
      <c r="K158">
        <v>765839</v>
      </c>
      <c r="L158">
        <v>99.44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18910</v>
      </c>
      <c r="H159">
        <v>18890</v>
      </c>
      <c r="I159">
        <v>13</v>
      </c>
      <c r="J159">
        <v>0</v>
      </c>
      <c r="K159">
        <v>774490</v>
      </c>
      <c r="L159">
        <v>99.44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19120</v>
      </c>
      <c r="H160">
        <v>19097</v>
      </c>
      <c r="I160">
        <v>13</v>
      </c>
      <c r="J160">
        <v>0</v>
      </c>
      <c r="K160">
        <v>782977</v>
      </c>
      <c r="L160">
        <v>99.43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19310</v>
      </c>
      <c r="H161">
        <v>19287</v>
      </c>
      <c r="I161">
        <v>13</v>
      </c>
      <c r="J161">
        <v>0</v>
      </c>
      <c r="K161">
        <v>790767</v>
      </c>
      <c r="L161">
        <v>99.43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19492</v>
      </c>
      <c r="H162">
        <v>19470</v>
      </c>
      <c r="I162">
        <v>13</v>
      </c>
      <c r="J162">
        <v>0</v>
      </c>
      <c r="K162">
        <v>798270</v>
      </c>
      <c r="L162">
        <v>99.42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19711</v>
      </c>
      <c r="H163">
        <v>19686</v>
      </c>
      <c r="I163">
        <v>13</v>
      </c>
      <c r="J163">
        <v>0</v>
      </c>
      <c r="K163">
        <v>807126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19887</v>
      </c>
      <c r="H164">
        <v>19862</v>
      </c>
      <c r="I164">
        <v>13</v>
      </c>
      <c r="J164">
        <v>0</v>
      </c>
      <c r="K164">
        <v>814342</v>
      </c>
      <c r="L164">
        <v>99.41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20080</v>
      </c>
      <c r="H165">
        <v>20056</v>
      </c>
      <c r="I165">
        <v>13</v>
      </c>
      <c r="J165">
        <v>0</v>
      </c>
      <c r="K165">
        <v>822296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20290</v>
      </c>
      <c r="H166">
        <v>20257</v>
      </c>
      <c r="I166">
        <v>13</v>
      </c>
      <c r="J166">
        <v>0</v>
      </c>
      <c r="K166">
        <v>830537</v>
      </c>
      <c r="L166">
        <v>99.4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20487</v>
      </c>
      <c r="H167">
        <v>20458</v>
      </c>
      <c r="I167">
        <v>14</v>
      </c>
      <c r="J167">
        <v>0</v>
      </c>
      <c r="K167">
        <v>838778</v>
      </c>
      <c r="L167">
        <v>99.4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20688</v>
      </c>
      <c r="H168">
        <v>20661</v>
      </c>
      <c r="I168">
        <v>14</v>
      </c>
      <c r="J168">
        <v>0</v>
      </c>
      <c r="K168">
        <v>847101</v>
      </c>
      <c r="L168">
        <v>99.39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20883</v>
      </c>
      <c r="H169">
        <v>20853</v>
      </c>
      <c r="I169">
        <v>14</v>
      </c>
      <c r="J169">
        <v>0</v>
      </c>
      <c r="K169">
        <v>854973</v>
      </c>
      <c r="L169">
        <v>99.39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21070</v>
      </c>
      <c r="H170">
        <v>21040</v>
      </c>
      <c r="I170">
        <v>14</v>
      </c>
      <c r="J170">
        <v>0</v>
      </c>
      <c r="K170">
        <v>862640</v>
      </c>
      <c r="L170">
        <v>99.38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21262</v>
      </c>
      <c r="H171">
        <v>21233</v>
      </c>
      <c r="I171">
        <v>14</v>
      </c>
      <c r="J171">
        <v>0</v>
      </c>
      <c r="K171">
        <v>870553</v>
      </c>
      <c r="L171">
        <v>99.38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21459</v>
      </c>
      <c r="H172">
        <v>21428</v>
      </c>
      <c r="I172">
        <v>14</v>
      </c>
      <c r="J172">
        <v>0</v>
      </c>
      <c r="K172">
        <v>878548</v>
      </c>
      <c r="L172">
        <v>99.37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21650</v>
      </c>
      <c r="H173">
        <v>21617</v>
      </c>
      <c r="I173">
        <v>14</v>
      </c>
      <c r="J173">
        <v>0</v>
      </c>
      <c r="K173">
        <v>886297</v>
      </c>
      <c r="L173">
        <v>99.37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21851</v>
      </c>
      <c r="H174">
        <v>21817</v>
      </c>
      <c r="I174">
        <v>14</v>
      </c>
      <c r="J174">
        <v>0</v>
      </c>
      <c r="K174">
        <v>894497</v>
      </c>
      <c r="L174">
        <v>99.36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22070</v>
      </c>
      <c r="H175">
        <v>22037</v>
      </c>
      <c r="I175">
        <v>15</v>
      </c>
      <c r="J175">
        <v>0</v>
      </c>
      <c r="K175">
        <v>903517</v>
      </c>
      <c r="L175">
        <v>99.36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22259</v>
      </c>
      <c r="H176">
        <v>22228</v>
      </c>
      <c r="I176">
        <v>15</v>
      </c>
      <c r="J176">
        <v>0</v>
      </c>
      <c r="K176">
        <v>911348</v>
      </c>
      <c r="L176">
        <v>99.35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22456</v>
      </c>
      <c r="H177">
        <v>22423</v>
      </c>
      <c r="I177">
        <v>15</v>
      </c>
      <c r="J177">
        <v>0</v>
      </c>
      <c r="K177">
        <v>919343</v>
      </c>
      <c r="L177">
        <v>99.35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22645</v>
      </c>
      <c r="H178">
        <v>22612</v>
      </c>
      <c r="I178">
        <v>15</v>
      </c>
      <c r="J178">
        <v>0</v>
      </c>
      <c r="K178">
        <v>927092</v>
      </c>
      <c r="L178">
        <v>99.35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22829</v>
      </c>
      <c r="H179">
        <v>22796</v>
      </c>
      <c r="I179">
        <v>15</v>
      </c>
      <c r="J179">
        <v>0</v>
      </c>
      <c r="K179">
        <v>934636</v>
      </c>
      <c r="L179">
        <v>99.34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23029</v>
      </c>
      <c r="H180">
        <v>22994</v>
      </c>
      <c r="I180">
        <v>15</v>
      </c>
      <c r="J180">
        <v>0</v>
      </c>
      <c r="K180">
        <v>942754</v>
      </c>
      <c r="L180">
        <v>99.34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23215</v>
      </c>
      <c r="H181">
        <v>23181</v>
      </c>
      <c r="I181">
        <v>15</v>
      </c>
      <c r="J181">
        <v>0</v>
      </c>
      <c r="K181">
        <v>950421</v>
      </c>
      <c r="L181">
        <v>99.33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23417</v>
      </c>
      <c r="H182">
        <v>23378</v>
      </c>
      <c r="I182">
        <v>15</v>
      </c>
      <c r="J182">
        <v>0</v>
      </c>
      <c r="K182">
        <v>958498</v>
      </c>
      <c r="L182">
        <v>99.33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23629</v>
      </c>
      <c r="H183">
        <v>23594</v>
      </c>
      <c r="I183">
        <v>16</v>
      </c>
      <c r="J183">
        <v>0</v>
      </c>
      <c r="K183">
        <v>967354</v>
      </c>
      <c r="L183">
        <v>99.32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23821</v>
      </c>
      <c r="H184">
        <v>23780</v>
      </c>
      <c r="I184">
        <v>16</v>
      </c>
      <c r="J184">
        <v>0</v>
      </c>
      <c r="K184">
        <v>974980</v>
      </c>
      <c r="L184">
        <v>99.32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24010</v>
      </c>
      <c r="H185">
        <v>23974</v>
      </c>
      <c r="I185">
        <v>16</v>
      </c>
      <c r="J185">
        <v>0</v>
      </c>
      <c r="K185">
        <v>982934</v>
      </c>
      <c r="L185">
        <v>99.31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24220</v>
      </c>
      <c r="H186">
        <v>24183</v>
      </c>
      <c r="I186">
        <v>16</v>
      </c>
      <c r="J186">
        <v>0</v>
      </c>
      <c r="K186">
        <v>991503</v>
      </c>
      <c r="L186">
        <v>99.31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24412</v>
      </c>
      <c r="H187">
        <v>24374</v>
      </c>
      <c r="I187">
        <v>16</v>
      </c>
      <c r="J187">
        <v>0</v>
      </c>
      <c r="K187">
        <v>999334</v>
      </c>
      <c r="L187">
        <v>99.3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topLeftCell="J5" workbookViewId="0">
      <selection activeCell="O2" sqref="O2:O32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4211.2857142857147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41705.199999999997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90580.71428571429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138899.79999999999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187416.85714285713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235791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284692.28571428574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333018.40000000002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381540.14285714284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430032.6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478903.42857142858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527465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576091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624397.19999999995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673665.14285714284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722879.2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770911.28571428568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819458.8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868626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917342.2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965960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1014290.8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1063235.4285714286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1112059.3999999999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>
        <v>3.4</v>
      </c>
      <c r="O36" s="3">
        <v>1160300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2">
        <v>3.5</v>
      </c>
      <c r="O37" s="3">
        <v>1208122.3999999999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  <c r="N38" s="2">
        <v>3.6</v>
      </c>
      <c r="O38" s="3">
        <v>1257610.5714285714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  <c r="N39" s="2">
        <v>3.7</v>
      </c>
      <c r="O39" s="3">
        <v>1306137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  <c r="N40" s="2" t="s">
        <v>22</v>
      </c>
      <c r="O40" s="3">
        <v>482240.90666666668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283</v>
      </c>
      <c r="I64">
        <v>0</v>
      </c>
      <c r="J64">
        <v>0</v>
      </c>
      <c r="K64">
        <v>11603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439</v>
      </c>
      <c r="H65">
        <v>436</v>
      </c>
      <c r="I65">
        <v>0</v>
      </c>
      <c r="J65">
        <v>0</v>
      </c>
      <c r="K65">
        <v>17876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631</v>
      </c>
      <c r="H66">
        <v>628</v>
      </c>
      <c r="I66">
        <v>0</v>
      </c>
      <c r="J66">
        <v>0</v>
      </c>
      <c r="K66">
        <v>25748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831</v>
      </c>
      <c r="H67">
        <v>828</v>
      </c>
      <c r="I67">
        <v>0</v>
      </c>
      <c r="J67">
        <v>0</v>
      </c>
      <c r="K67">
        <v>33948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1022</v>
      </c>
      <c r="H68">
        <v>1018</v>
      </c>
      <c r="I68">
        <v>0</v>
      </c>
      <c r="J68">
        <v>0</v>
      </c>
      <c r="K68">
        <v>41738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1210</v>
      </c>
      <c r="H69">
        <v>1209</v>
      </c>
      <c r="I69">
        <v>0</v>
      </c>
      <c r="J69">
        <v>0</v>
      </c>
      <c r="K69">
        <v>49569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1410</v>
      </c>
      <c r="H70">
        <v>1403</v>
      </c>
      <c r="I70">
        <v>0</v>
      </c>
      <c r="J70">
        <v>0</v>
      </c>
      <c r="K70">
        <v>57523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1641</v>
      </c>
      <c r="H71">
        <v>1640</v>
      </c>
      <c r="I71">
        <v>1</v>
      </c>
      <c r="J71">
        <v>0</v>
      </c>
      <c r="K71">
        <v>67240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1828</v>
      </c>
      <c r="H72">
        <v>1827</v>
      </c>
      <c r="I72">
        <v>1</v>
      </c>
      <c r="J72">
        <v>0</v>
      </c>
      <c r="K72">
        <v>74907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2011</v>
      </c>
      <c r="H73">
        <v>2010</v>
      </c>
      <c r="I73">
        <v>1</v>
      </c>
      <c r="J73">
        <v>0</v>
      </c>
      <c r="K73">
        <v>82410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2208</v>
      </c>
      <c r="H74">
        <v>2208</v>
      </c>
      <c r="I74">
        <v>1</v>
      </c>
      <c r="J74">
        <v>0</v>
      </c>
      <c r="K74">
        <v>90528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2401</v>
      </c>
      <c r="H75">
        <v>2401</v>
      </c>
      <c r="I75">
        <v>1</v>
      </c>
      <c r="J75">
        <v>0</v>
      </c>
      <c r="K75">
        <v>98441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2592</v>
      </c>
      <c r="H76">
        <v>2591</v>
      </c>
      <c r="I76">
        <v>1</v>
      </c>
      <c r="J76">
        <v>0</v>
      </c>
      <c r="K76">
        <v>106231</v>
      </c>
      <c r="L76">
        <v>99.84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2788</v>
      </c>
      <c r="H77">
        <v>2788</v>
      </c>
      <c r="I77">
        <v>1</v>
      </c>
      <c r="J77">
        <v>0</v>
      </c>
      <c r="K77">
        <v>114308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2980</v>
      </c>
      <c r="H78">
        <v>2979</v>
      </c>
      <c r="I78">
        <v>1</v>
      </c>
      <c r="J78">
        <v>0</v>
      </c>
      <c r="K78">
        <v>122139</v>
      </c>
      <c r="L78">
        <v>99.83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3198</v>
      </c>
      <c r="H79">
        <v>3198</v>
      </c>
      <c r="I79">
        <v>2</v>
      </c>
      <c r="J79">
        <v>0</v>
      </c>
      <c r="K79">
        <v>131118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3397</v>
      </c>
      <c r="H80">
        <v>3395</v>
      </c>
      <c r="I80">
        <v>2</v>
      </c>
      <c r="J80">
        <v>0</v>
      </c>
      <c r="K80">
        <v>139195</v>
      </c>
      <c r="L80">
        <v>99.82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3592</v>
      </c>
      <c r="H81">
        <v>3591</v>
      </c>
      <c r="I81">
        <v>2</v>
      </c>
      <c r="J81">
        <v>0</v>
      </c>
      <c r="K81">
        <v>147231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3775</v>
      </c>
      <c r="H82">
        <v>3776</v>
      </c>
      <c r="I82">
        <v>2</v>
      </c>
      <c r="J82">
        <v>0</v>
      </c>
      <c r="K82">
        <v>154816</v>
      </c>
      <c r="L82">
        <v>99.81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3980</v>
      </c>
      <c r="H83">
        <v>3978</v>
      </c>
      <c r="I83">
        <v>2</v>
      </c>
      <c r="J83">
        <v>0</v>
      </c>
      <c r="K83">
        <v>163098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4163</v>
      </c>
      <c r="H84">
        <v>4163</v>
      </c>
      <c r="I84">
        <v>2</v>
      </c>
      <c r="J84">
        <v>0</v>
      </c>
      <c r="K84">
        <v>170683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4365</v>
      </c>
      <c r="H85">
        <v>4364</v>
      </c>
      <c r="I85">
        <v>2</v>
      </c>
      <c r="J85">
        <v>0</v>
      </c>
      <c r="K85">
        <v>178924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4556</v>
      </c>
      <c r="H86">
        <v>4553</v>
      </c>
      <c r="I86">
        <v>2</v>
      </c>
      <c r="J86">
        <v>0</v>
      </c>
      <c r="K86">
        <v>186673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4783</v>
      </c>
      <c r="H87">
        <v>4782</v>
      </c>
      <c r="I87">
        <v>3</v>
      </c>
      <c r="J87">
        <v>0</v>
      </c>
      <c r="K87">
        <v>196062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4989</v>
      </c>
      <c r="H88">
        <v>4989</v>
      </c>
      <c r="I88">
        <v>3</v>
      </c>
      <c r="J88">
        <v>0</v>
      </c>
      <c r="K88">
        <v>204549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5169</v>
      </c>
      <c r="H89">
        <v>5169</v>
      </c>
      <c r="I89">
        <v>3</v>
      </c>
      <c r="J89">
        <v>0</v>
      </c>
      <c r="K89">
        <v>211929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5362</v>
      </c>
      <c r="H90">
        <v>5362</v>
      </c>
      <c r="I90">
        <v>3</v>
      </c>
      <c r="J90">
        <v>0</v>
      </c>
      <c r="K90">
        <v>219842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5563</v>
      </c>
      <c r="H91">
        <v>5566</v>
      </c>
      <c r="I91">
        <v>3</v>
      </c>
      <c r="J91">
        <v>0</v>
      </c>
      <c r="K91">
        <v>228206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5754</v>
      </c>
      <c r="H92">
        <v>5754</v>
      </c>
      <c r="I92">
        <v>3</v>
      </c>
      <c r="J92">
        <v>0</v>
      </c>
      <c r="K92">
        <v>235914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5939</v>
      </c>
      <c r="H93">
        <v>5938</v>
      </c>
      <c r="I93">
        <v>3</v>
      </c>
      <c r="J93">
        <v>0</v>
      </c>
      <c r="K93">
        <v>243458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6138</v>
      </c>
      <c r="H94">
        <v>6135</v>
      </c>
      <c r="I94">
        <v>3</v>
      </c>
      <c r="J94">
        <v>0</v>
      </c>
      <c r="K94">
        <v>251535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6358</v>
      </c>
      <c r="H95">
        <v>6358</v>
      </c>
      <c r="I95">
        <v>4</v>
      </c>
      <c r="J95">
        <v>0</v>
      </c>
      <c r="K95">
        <v>260678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6554</v>
      </c>
      <c r="H96">
        <v>6551</v>
      </c>
      <c r="I96">
        <v>4</v>
      </c>
      <c r="J96">
        <v>0</v>
      </c>
      <c r="K96">
        <v>268591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6749</v>
      </c>
      <c r="H97">
        <v>6751</v>
      </c>
      <c r="I97">
        <v>4</v>
      </c>
      <c r="J97">
        <v>0</v>
      </c>
      <c r="K97">
        <v>276791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6950</v>
      </c>
      <c r="H98">
        <v>6949</v>
      </c>
      <c r="I98">
        <v>4</v>
      </c>
      <c r="J98">
        <v>0</v>
      </c>
      <c r="K98">
        <v>284909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7139</v>
      </c>
      <c r="H99">
        <v>7140</v>
      </c>
      <c r="I99">
        <v>4</v>
      </c>
      <c r="J99">
        <v>0</v>
      </c>
      <c r="K99">
        <v>292740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7335</v>
      </c>
      <c r="H100">
        <v>7335</v>
      </c>
      <c r="I100">
        <v>4</v>
      </c>
      <c r="J100">
        <v>0</v>
      </c>
      <c r="K100">
        <v>300735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7521</v>
      </c>
      <c r="H101">
        <v>7522</v>
      </c>
      <c r="I101">
        <v>4</v>
      </c>
      <c r="J101">
        <v>0</v>
      </c>
      <c r="K101">
        <v>308402</v>
      </c>
      <c r="L101">
        <v>99.71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7717</v>
      </c>
      <c r="H102">
        <v>7714</v>
      </c>
      <c r="I102">
        <v>4</v>
      </c>
      <c r="J102">
        <v>0</v>
      </c>
      <c r="K102">
        <v>316274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7941</v>
      </c>
      <c r="H103">
        <v>7941</v>
      </c>
      <c r="I103">
        <v>5</v>
      </c>
      <c r="J103">
        <v>0</v>
      </c>
      <c r="K103">
        <v>325581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8129</v>
      </c>
      <c r="H104">
        <v>8130</v>
      </c>
      <c r="I104">
        <v>5</v>
      </c>
      <c r="J104">
        <v>0</v>
      </c>
      <c r="K104">
        <v>333330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8315</v>
      </c>
      <c r="H105">
        <v>8315</v>
      </c>
      <c r="I105">
        <v>5</v>
      </c>
      <c r="J105">
        <v>0</v>
      </c>
      <c r="K105">
        <v>340915</v>
      </c>
      <c r="L105">
        <v>99.7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8512</v>
      </c>
      <c r="H106">
        <v>8512</v>
      </c>
      <c r="I106">
        <v>5</v>
      </c>
      <c r="J106">
        <v>0</v>
      </c>
      <c r="K106">
        <v>348992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8718</v>
      </c>
      <c r="H107">
        <v>8716</v>
      </c>
      <c r="I107">
        <v>5</v>
      </c>
      <c r="J107">
        <v>0</v>
      </c>
      <c r="K107">
        <v>357356</v>
      </c>
      <c r="L107">
        <v>99.69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8905</v>
      </c>
      <c r="H108">
        <v>8905</v>
      </c>
      <c r="I108">
        <v>5</v>
      </c>
      <c r="J108">
        <v>0</v>
      </c>
      <c r="K108">
        <v>365105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9097</v>
      </c>
      <c r="H109">
        <v>9098</v>
      </c>
      <c r="I109">
        <v>5</v>
      </c>
      <c r="J109">
        <v>0</v>
      </c>
      <c r="K109">
        <v>373018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9299</v>
      </c>
      <c r="H110">
        <v>9296</v>
      </c>
      <c r="I110">
        <v>5</v>
      </c>
      <c r="J110">
        <v>0</v>
      </c>
      <c r="K110">
        <v>381136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9519</v>
      </c>
      <c r="H111">
        <v>9514</v>
      </c>
      <c r="I111">
        <v>6</v>
      </c>
      <c r="J111">
        <v>0</v>
      </c>
      <c r="K111">
        <v>390074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9709</v>
      </c>
      <c r="H112">
        <v>9712</v>
      </c>
      <c r="I112">
        <v>6</v>
      </c>
      <c r="J112">
        <v>0</v>
      </c>
      <c r="K112">
        <v>398192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9900</v>
      </c>
      <c r="H113">
        <v>9900</v>
      </c>
      <c r="I113">
        <v>6</v>
      </c>
      <c r="J113">
        <v>0</v>
      </c>
      <c r="K113">
        <v>405900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10092</v>
      </c>
      <c r="H114">
        <v>10091</v>
      </c>
      <c r="I114">
        <v>6</v>
      </c>
      <c r="J114">
        <v>0</v>
      </c>
      <c r="K114">
        <v>413731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10298</v>
      </c>
      <c r="H115">
        <v>10298</v>
      </c>
      <c r="I115">
        <v>6</v>
      </c>
      <c r="J115">
        <v>0</v>
      </c>
      <c r="K115">
        <v>422218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10487</v>
      </c>
      <c r="H116">
        <v>10489</v>
      </c>
      <c r="I116">
        <v>6</v>
      </c>
      <c r="J116">
        <v>0</v>
      </c>
      <c r="K116">
        <v>430049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10686</v>
      </c>
      <c r="H117">
        <v>10687</v>
      </c>
      <c r="I117">
        <v>6</v>
      </c>
      <c r="J117">
        <v>0</v>
      </c>
      <c r="K117">
        <v>438167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10884</v>
      </c>
      <c r="H118">
        <v>10878</v>
      </c>
      <c r="I118">
        <v>6</v>
      </c>
      <c r="J118">
        <v>0</v>
      </c>
      <c r="K118">
        <v>445998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11104</v>
      </c>
      <c r="H119">
        <v>11106</v>
      </c>
      <c r="I119">
        <v>8</v>
      </c>
      <c r="J119">
        <v>0</v>
      </c>
      <c r="K119">
        <v>455346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11300</v>
      </c>
      <c r="H120">
        <v>11301</v>
      </c>
      <c r="I120">
        <v>8</v>
      </c>
      <c r="J120">
        <v>0</v>
      </c>
      <c r="K120">
        <v>463341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11487</v>
      </c>
      <c r="H121">
        <v>11487</v>
      </c>
      <c r="I121">
        <v>8</v>
      </c>
      <c r="J121">
        <v>0</v>
      </c>
      <c r="K121">
        <v>470967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11676</v>
      </c>
      <c r="H122">
        <v>11681</v>
      </c>
      <c r="I122">
        <v>8</v>
      </c>
      <c r="J122">
        <v>0</v>
      </c>
      <c r="K122">
        <v>478921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11869</v>
      </c>
      <c r="H123">
        <v>11869</v>
      </c>
      <c r="I123">
        <v>8</v>
      </c>
      <c r="J123">
        <v>0</v>
      </c>
      <c r="K123">
        <v>486629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12062</v>
      </c>
      <c r="H124">
        <v>12062</v>
      </c>
      <c r="I124">
        <v>8</v>
      </c>
      <c r="J124">
        <v>0</v>
      </c>
      <c r="K124">
        <v>494542</v>
      </c>
      <c r="L124">
        <v>99.6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12256</v>
      </c>
      <c r="H125">
        <v>12258</v>
      </c>
      <c r="I125">
        <v>8</v>
      </c>
      <c r="J125">
        <v>0</v>
      </c>
      <c r="K125">
        <v>502578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12463</v>
      </c>
      <c r="H126">
        <v>12463</v>
      </c>
      <c r="I126">
        <v>8</v>
      </c>
      <c r="J126">
        <v>0</v>
      </c>
      <c r="K126">
        <v>510983</v>
      </c>
      <c r="L126">
        <v>99.59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12670</v>
      </c>
      <c r="H127">
        <v>12673</v>
      </c>
      <c r="I127">
        <v>9</v>
      </c>
      <c r="J127">
        <v>0</v>
      </c>
      <c r="K127">
        <v>519593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12876</v>
      </c>
      <c r="H128">
        <v>12880</v>
      </c>
      <c r="I128">
        <v>9</v>
      </c>
      <c r="J128">
        <v>0</v>
      </c>
      <c r="K128">
        <v>528080</v>
      </c>
      <c r="L128">
        <v>99.58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13054</v>
      </c>
      <c r="H129">
        <v>13057</v>
      </c>
      <c r="I129">
        <v>9</v>
      </c>
      <c r="J129">
        <v>0</v>
      </c>
      <c r="K129">
        <v>535337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13250</v>
      </c>
      <c r="H130">
        <v>13252</v>
      </c>
      <c r="I130">
        <v>9</v>
      </c>
      <c r="J130">
        <v>0</v>
      </c>
      <c r="K130">
        <v>543332</v>
      </c>
      <c r="L130">
        <v>99.57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13441</v>
      </c>
      <c r="H131">
        <v>13442</v>
      </c>
      <c r="I131">
        <v>9</v>
      </c>
      <c r="J131">
        <v>0</v>
      </c>
      <c r="K131">
        <v>551122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13650</v>
      </c>
      <c r="H132">
        <v>13654</v>
      </c>
      <c r="I132">
        <v>9</v>
      </c>
      <c r="J132">
        <v>0</v>
      </c>
      <c r="K132">
        <v>559814</v>
      </c>
      <c r="L132">
        <v>99.56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13844</v>
      </c>
      <c r="H133">
        <v>13848</v>
      </c>
      <c r="I133">
        <v>9</v>
      </c>
      <c r="J133">
        <v>0</v>
      </c>
      <c r="K133">
        <v>567768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14027</v>
      </c>
      <c r="H134">
        <v>14029</v>
      </c>
      <c r="I134">
        <v>9</v>
      </c>
      <c r="J134">
        <v>0</v>
      </c>
      <c r="K134">
        <v>575189</v>
      </c>
      <c r="L134">
        <v>99.56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14258</v>
      </c>
      <c r="H135">
        <v>14267</v>
      </c>
      <c r="I135">
        <v>11</v>
      </c>
      <c r="J135">
        <v>0</v>
      </c>
      <c r="K135">
        <v>584947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14459</v>
      </c>
      <c r="H136">
        <v>14464</v>
      </c>
      <c r="I136">
        <v>11</v>
      </c>
      <c r="J136">
        <v>0</v>
      </c>
      <c r="K136">
        <v>593024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14647</v>
      </c>
      <c r="H137">
        <v>14653</v>
      </c>
      <c r="I137">
        <v>11</v>
      </c>
      <c r="J137">
        <v>0</v>
      </c>
      <c r="K137">
        <v>600773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14834</v>
      </c>
      <c r="H138">
        <v>14842</v>
      </c>
      <c r="I138">
        <v>11</v>
      </c>
      <c r="J138">
        <v>0</v>
      </c>
      <c r="K138">
        <v>608522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15033</v>
      </c>
      <c r="H139">
        <v>15039</v>
      </c>
      <c r="I139">
        <v>11</v>
      </c>
      <c r="J139">
        <v>0</v>
      </c>
      <c r="K139">
        <v>616599</v>
      </c>
      <c r="L139">
        <v>99.53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15220</v>
      </c>
      <c r="H140">
        <v>15227</v>
      </c>
      <c r="I140">
        <v>11</v>
      </c>
      <c r="J140">
        <v>0</v>
      </c>
      <c r="K140">
        <v>624307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15414</v>
      </c>
      <c r="H141">
        <v>15423</v>
      </c>
      <c r="I141">
        <v>11</v>
      </c>
      <c r="J141">
        <v>0</v>
      </c>
      <c r="K141">
        <v>632343</v>
      </c>
      <c r="L141">
        <v>99.52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15608</v>
      </c>
      <c r="H142">
        <v>15615</v>
      </c>
      <c r="I142">
        <v>11</v>
      </c>
      <c r="J142">
        <v>0</v>
      </c>
      <c r="K142">
        <v>640215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15826</v>
      </c>
      <c r="H143">
        <v>15836</v>
      </c>
      <c r="I143">
        <v>12</v>
      </c>
      <c r="J143">
        <v>0</v>
      </c>
      <c r="K143">
        <v>649276</v>
      </c>
      <c r="L143">
        <v>99.51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16033</v>
      </c>
      <c r="H144">
        <v>16040</v>
      </c>
      <c r="I144">
        <v>12</v>
      </c>
      <c r="J144">
        <v>0</v>
      </c>
      <c r="K144">
        <v>657640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16220</v>
      </c>
      <c r="H145">
        <v>16226</v>
      </c>
      <c r="I145">
        <v>12</v>
      </c>
      <c r="J145">
        <v>0</v>
      </c>
      <c r="K145">
        <v>665266</v>
      </c>
      <c r="L145">
        <v>99.5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16423</v>
      </c>
      <c r="H146">
        <v>16431</v>
      </c>
      <c r="I146">
        <v>12</v>
      </c>
      <c r="J146">
        <v>0</v>
      </c>
      <c r="K146">
        <v>673671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16623</v>
      </c>
      <c r="H147">
        <v>16632</v>
      </c>
      <c r="I147">
        <v>12</v>
      </c>
      <c r="J147">
        <v>0</v>
      </c>
      <c r="K147">
        <v>681912</v>
      </c>
      <c r="L147">
        <v>99.49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16825</v>
      </c>
      <c r="H148">
        <v>16831</v>
      </c>
      <c r="I148">
        <v>12</v>
      </c>
      <c r="J148">
        <v>0</v>
      </c>
      <c r="K148">
        <v>690071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17011</v>
      </c>
      <c r="H149">
        <v>17020</v>
      </c>
      <c r="I149">
        <v>12</v>
      </c>
      <c r="J149">
        <v>0</v>
      </c>
      <c r="K149">
        <v>697820</v>
      </c>
      <c r="L149">
        <v>99.48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17220</v>
      </c>
      <c r="H150">
        <v>17223</v>
      </c>
      <c r="I150">
        <v>12</v>
      </c>
      <c r="J150">
        <v>0</v>
      </c>
      <c r="K150">
        <v>706143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17431</v>
      </c>
      <c r="H151">
        <v>17440</v>
      </c>
      <c r="I151">
        <v>13</v>
      </c>
      <c r="J151">
        <v>0</v>
      </c>
      <c r="K151">
        <v>715040</v>
      </c>
      <c r="L151">
        <v>99.47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17621</v>
      </c>
      <c r="H152">
        <v>17631</v>
      </c>
      <c r="I152">
        <v>13</v>
      </c>
      <c r="J152">
        <v>0</v>
      </c>
      <c r="K152">
        <v>722871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17825</v>
      </c>
      <c r="H153">
        <v>17835</v>
      </c>
      <c r="I153">
        <v>13</v>
      </c>
      <c r="J153">
        <v>0</v>
      </c>
      <c r="K153">
        <v>731235</v>
      </c>
      <c r="L153">
        <v>99.46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18018</v>
      </c>
      <c r="H154">
        <v>18027</v>
      </c>
      <c r="I154">
        <v>13</v>
      </c>
      <c r="J154">
        <v>0</v>
      </c>
      <c r="K154">
        <v>739107</v>
      </c>
      <c r="L154">
        <v>99.46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18206</v>
      </c>
      <c r="H155">
        <v>18215</v>
      </c>
      <c r="I155">
        <v>13</v>
      </c>
      <c r="J155">
        <v>0</v>
      </c>
      <c r="K155">
        <v>746815</v>
      </c>
      <c r="L155">
        <v>99.45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18400</v>
      </c>
      <c r="H156">
        <v>18408</v>
      </c>
      <c r="I156">
        <v>13</v>
      </c>
      <c r="J156">
        <v>0</v>
      </c>
      <c r="K156">
        <v>754728</v>
      </c>
      <c r="L156">
        <v>99.45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18588</v>
      </c>
      <c r="H157">
        <v>18600</v>
      </c>
      <c r="I157">
        <v>13</v>
      </c>
      <c r="J157">
        <v>0</v>
      </c>
      <c r="K157">
        <v>762600</v>
      </c>
      <c r="L157">
        <v>99.44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18780</v>
      </c>
      <c r="H158">
        <v>18789</v>
      </c>
      <c r="I158">
        <v>13</v>
      </c>
      <c r="J158">
        <v>0</v>
      </c>
      <c r="K158">
        <v>770349</v>
      </c>
      <c r="L158">
        <v>99.44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18993</v>
      </c>
      <c r="H159">
        <v>19003</v>
      </c>
      <c r="I159">
        <v>14</v>
      </c>
      <c r="J159">
        <v>0</v>
      </c>
      <c r="K159">
        <v>779123</v>
      </c>
      <c r="L159">
        <v>99.43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19191</v>
      </c>
      <c r="H160">
        <v>19203</v>
      </c>
      <c r="I160">
        <v>14</v>
      </c>
      <c r="J160">
        <v>0</v>
      </c>
      <c r="K160">
        <v>787323</v>
      </c>
      <c r="L160">
        <v>99.43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19389</v>
      </c>
      <c r="H161">
        <v>19401</v>
      </c>
      <c r="I161">
        <v>14</v>
      </c>
      <c r="J161">
        <v>0</v>
      </c>
      <c r="K161">
        <v>795441</v>
      </c>
      <c r="L161">
        <v>99.42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19589</v>
      </c>
      <c r="H162">
        <v>19599</v>
      </c>
      <c r="I162">
        <v>14</v>
      </c>
      <c r="J162">
        <v>0</v>
      </c>
      <c r="K162">
        <v>803559</v>
      </c>
      <c r="L162">
        <v>99.42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19786</v>
      </c>
      <c r="H163">
        <v>19800</v>
      </c>
      <c r="I163">
        <v>14</v>
      </c>
      <c r="J163">
        <v>0</v>
      </c>
      <c r="K163">
        <v>811800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19971</v>
      </c>
      <c r="H164">
        <v>19985</v>
      </c>
      <c r="I164">
        <v>14</v>
      </c>
      <c r="J164">
        <v>0</v>
      </c>
      <c r="K164">
        <v>819385</v>
      </c>
      <c r="L164">
        <v>99.41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20170</v>
      </c>
      <c r="H165">
        <v>20181</v>
      </c>
      <c r="I165">
        <v>14</v>
      </c>
      <c r="J165">
        <v>0</v>
      </c>
      <c r="K165">
        <v>827421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20363</v>
      </c>
      <c r="H166">
        <v>20369</v>
      </c>
      <c r="I166">
        <v>14</v>
      </c>
      <c r="J166">
        <v>0</v>
      </c>
      <c r="K166">
        <v>835129</v>
      </c>
      <c r="L166">
        <v>99.4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20601</v>
      </c>
      <c r="H167">
        <v>20613</v>
      </c>
      <c r="I167">
        <v>15</v>
      </c>
      <c r="J167">
        <v>0</v>
      </c>
      <c r="K167">
        <v>845133</v>
      </c>
      <c r="L167">
        <v>99.4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20783</v>
      </c>
      <c r="H168">
        <v>20795</v>
      </c>
      <c r="I168">
        <v>15</v>
      </c>
      <c r="J168">
        <v>0</v>
      </c>
      <c r="K168">
        <v>852595</v>
      </c>
      <c r="L168">
        <v>99.39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20977</v>
      </c>
      <c r="H169">
        <v>20993</v>
      </c>
      <c r="I169">
        <v>15</v>
      </c>
      <c r="J169">
        <v>0</v>
      </c>
      <c r="K169">
        <v>860713</v>
      </c>
      <c r="L169">
        <v>99.39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21174</v>
      </c>
      <c r="H170">
        <v>21188</v>
      </c>
      <c r="I170">
        <v>15</v>
      </c>
      <c r="J170">
        <v>0</v>
      </c>
      <c r="K170">
        <v>868708</v>
      </c>
      <c r="L170">
        <v>99.38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21370</v>
      </c>
      <c r="H171">
        <v>21384</v>
      </c>
      <c r="I171">
        <v>15</v>
      </c>
      <c r="J171">
        <v>0</v>
      </c>
      <c r="K171">
        <v>876744</v>
      </c>
      <c r="L171">
        <v>99.38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21550</v>
      </c>
      <c r="H172">
        <v>21565</v>
      </c>
      <c r="I172">
        <v>15</v>
      </c>
      <c r="J172">
        <v>0</v>
      </c>
      <c r="K172">
        <v>884165</v>
      </c>
      <c r="L172">
        <v>99.37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21748</v>
      </c>
      <c r="H173">
        <v>21764</v>
      </c>
      <c r="I173">
        <v>15</v>
      </c>
      <c r="J173">
        <v>0</v>
      </c>
      <c r="K173">
        <v>892324</v>
      </c>
      <c r="L173">
        <v>99.37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21940</v>
      </c>
      <c r="H174">
        <v>21955</v>
      </c>
      <c r="I174">
        <v>15</v>
      </c>
      <c r="J174">
        <v>0</v>
      </c>
      <c r="K174">
        <v>900155</v>
      </c>
      <c r="L174">
        <v>99.36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22165</v>
      </c>
      <c r="H175">
        <v>22182</v>
      </c>
      <c r="I175">
        <v>16</v>
      </c>
      <c r="J175">
        <v>0</v>
      </c>
      <c r="K175">
        <v>909462</v>
      </c>
      <c r="L175">
        <v>99.36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22365</v>
      </c>
      <c r="H176">
        <v>22384</v>
      </c>
      <c r="I176">
        <v>16</v>
      </c>
      <c r="J176">
        <v>0</v>
      </c>
      <c r="K176">
        <v>917744</v>
      </c>
      <c r="L176">
        <v>99.35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22558</v>
      </c>
      <c r="H177">
        <v>22573</v>
      </c>
      <c r="I177">
        <v>16</v>
      </c>
      <c r="J177">
        <v>0</v>
      </c>
      <c r="K177">
        <v>925493</v>
      </c>
      <c r="L177">
        <v>99.35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22758</v>
      </c>
      <c r="H178">
        <v>22777</v>
      </c>
      <c r="I178">
        <v>16</v>
      </c>
      <c r="J178">
        <v>0</v>
      </c>
      <c r="K178">
        <v>933857</v>
      </c>
      <c r="L178">
        <v>99.34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22942</v>
      </c>
      <c r="H179">
        <v>22961</v>
      </c>
      <c r="I179">
        <v>16</v>
      </c>
      <c r="J179">
        <v>0</v>
      </c>
      <c r="K179">
        <v>941401</v>
      </c>
      <c r="L179">
        <v>99.34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23149</v>
      </c>
      <c r="H180">
        <v>23168</v>
      </c>
      <c r="I180">
        <v>16</v>
      </c>
      <c r="J180">
        <v>0</v>
      </c>
      <c r="K180">
        <v>949888</v>
      </c>
      <c r="L180">
        <v>99.33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23327</v>
      </c>
      <c r="H181">
        <v>23345</v>
      </c>
      <c r="I181">
        <v>16</v>
      </c>
      <c r="J181">
        <v>0</v>
      </c>
      <c r="K181">
        <v>957145</v>
      </c>
      <c r="L181">
        <v>99.33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23529</v>
      </c>
      <c r="H182">
        <v>23541</v>
      </c>
      <c r="I182">
        <v>16</v>
      </c>
      <c r="J182">
        <v>0</v>
      </c>
      <c r="K182">
        <v>965181</v>
      </c>
      <c r="L182">
        <v>99.32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23756</v>
      </c>
      <c r="H183">
        <v>23777</v>
      </c>
      <c r="I183">
        <v>17</v>
      </c>
      <c r="J183">
        <v>0</v>
      </c>
      <c r="K183">
        <v>974857</v>
      </c>
      <c r="L183">
        <v>99.32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23954</v>
      </c>
      <c r="H184">
        <v>23972</v>
      </c>
      <c r="I184">
        <v>17</v>
      </c>
      <c r="J184">
        <v>0</v>
      </c>
      <c r="K184">
        <v>982852</v>
      </c>
      <c r="L184">
        <v>99.31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24136</v>
      </c>
      <c r="H185">
        <v>24156</v>
      </c>
      <c r="I185">
        <v>17</v>
      </c>
      <c r="J185">
        <v>0</v>
      </c>
      <c r="K185">
        <v>990396</v>
      </c>
      <c r="L185">
        <v>99.31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24334</v>
      </c>
      <c r="H186">
        <v>24351</v>
      </c>
      <c r="I186">
        <v>17</v>
      </c>
      <c r="J186">
        <v>0</v>
      </c>
      <c r="K186">
        <v>998391</v>
      </c>
      <c r="L186">
        <v>99.3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24524</v>
      </c>
      <c r="H187">
        <v>24542</v>
      </c>
      <c r="I187">
        <v>17</v>
      </c>
      <c r="J187">
        <v>0</v>
      </c>
      <c r="K187">
        <v>1006222</v>
      </c>
      <c r="L187">
        <v>99.3</v>
      </c>
    </row>
    <row r="188" spans="1:12" x14ac:dyDescent="0.25">
      <c r="A188" t="s">
        <v>24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24720</v>
      </c>
      <c r="H188">
        <v>24738</v>
      </c>
      <c r="I188">
        <v>17</v>
      </c>
      <c r="J188">
        <v>0</v>
      </c>
      <c r="K188">
        <v>1014258</v>
      </c>
      <c r="L188">
        <v>99.3</v>
      </c>
    </row>
    <row r="189" spans="1:12" x14ac:dyDescent="0.25">
      <c r="A189" t="s">
        <v>24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24922</v>
      </c>
      <c r="H189">
        <v>24938</v>
      </c>
      <c r="I189">
        <v>17</v>
      </c>
      <c r="J189">
        <v>0</v>
      </c>
      <c r="K189">
        <v>1022458</v>
      </c>
      <c r="L189">
        <v>99.29</v>
      </c>
    </row>
    <row r="190" spans="1:12" x14ac:dyDescent="0.25">
      <c r="A190" t="s">
        <v>24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25108</v>
      </c>
      <c r="H190">
        <v>25125</v>
      </c>
      <c r="I190">
        <v>17</v>
      </c>
      <c r="J190">
        <v>0</v>
      </c>
      <c r="K190">
        <v>1030125</v>
      </c>
      <c r="L190">
        <v>99.29</v>
      </c>
    </row>
    <row r="191" spans="1:12" x14ac:dyDescent="0.25">
      <c r="A191" t="s">
        <v>24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25331</v>
      </c>
      <c r="H191">
        <v>25351</v>
      </c>
      <c r="I191">
        <v>18</v>
      </c>
      <c r="J191">
        <v>0</v>
      </c>
      <c r="K191">
        <v>1039391</v>
      </c>
      <c r="L191">
        <v>99.28</v>
      </c>
    </row>
    <row r="192" spans="1:12" x14ac:dyDescent="0.25">
      <c r="A192" t="s">
        <v>24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25522</v>
      </c>
      <c r="H192">
        <v>25540</v>
      </c>
      <c r="I192">
        <v>18</v>
      </c>
      <c r="J192">
        <v>0</v>
      </c>
      <c r="K192">
        <v>1047140</v>
      </c>
      <c r="L192">
        <v>99.28</v>
      </c>
    </row>
    <row r="193" spans="1:12" x14ac:dyDescent="0.25">
      <c r="A193" t="s">
        <v>24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25714</v>
      </c>
      <c r="H193">
        <v>25731</v>
      </c>
      <c r="I193">
        <v>18</v>
      </c>
      <c r="J193">
        <v>0</v>
      </c>
      <c r="K193">
        <v>1054971</v>
      </c>
      <c r="L193">
        <v>99.27</v>
      </c>
    </row>
    <row r="194" spans="1:12" x14ac:dyDescent="0.25">
      <c r="A194" t="s">
        <v>24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25921</v>
      </c>
      <c r="H194">
        <v>25939</v>
      </c>
      <c r="I194">
        <v>18</v>
      </c>
      <c r="J194">
        <v>0</v>
      </c>
      <c r="K194">
        <v>1063499</v>
      </c>
      <c r="L194">
        <v>99.27</v>
      </c>
    </row>
    <row r="195" spans="1:12" x14ac:dyDescent="0.25">
      <c r="A195" t="s">
        <v>24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26101</v>
      </c>
      <c r="H195">
        <v>26122</v>
      </c>
      <c r="I195">
        <v>18</v>
      </c>
      <c r="J195">
        <v>0</v>
      </c>
      <c r="K195">
        <v>1071002</v>
      </c>
      <c r="L195">
        <v>99.26</v>
      </c>
    </row>
    <row r="196" spans="1:12" x14ac:dyDescent="0.25">
      <c r="A196" t="s">
        <v>24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26299</v>
      </c>
      <c r="H196">
        <v>26318</v>
      </c>
      <c r="I196">
        <v>18</v>
      </c>
      <c r="J196">
        <v>0</v>
      </c>
      <c r="K196">
        <v>1079038</v>
      </c>
      <c r="L196">
        <v>99.26</v>
      </c>
    </row>
    <row r="197" spans="1:12" x14ac:dyDescent="0.25">
      <c r="A197" t="s">
        <v>24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26508</v>
      </c>
      <c r="H197">
        <v>26527</v>
      </c>
      <c r="I197">
        <v>18</v>
      </c>
      <c r="J197">
        <v>0</v>
      </c>
      <c r="K197">
        <v>1087607</v>
      </c>
      <c r="L197">
        <v>99.25</v>
      </c>
    </row>
    <row r="198" spans="1:12" x14ac:dyDescent="0.25">
      <c r="A198" t="s">
        <v>24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26701</v>
      </c>
      <c r="H198">
        <v>26715</v>
      </c>
      <c r="I198">
        <v>18</v>
      </c>
      <c r="J198">
        <v>0</v>
      </c>
      <c r="K198">
        <v>1095315</v>
      </c>
      <c r="L198">
        <v>99.25</v>
      </c>
    </row>
    <row r="199" spans="1:12" x14ac:dyDescent="0.25">
      <c r="A199" t="s">
        <v>24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26913</v>
      </c>
      <c r="H199">
        <v>26931</v>
      </c>
      <c r="I199">
        <v>19</v>
      </c>
      <c r="J199">
        <v>0</v>
      </c>
      <c r="K199">
        <v>1104171</v>
      </c>
      <c r="L199">
        <v>99.24</v>
      </c>
    </row>
    <row r="200" spans="1:12" x14ac:dyDescent="0.25">
      <c r="A200" t="s">
        <v>24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27116</v>
      </c>
      <c r="H200">
        <v>27134</v>
      </c>
      <c r="I200">
        <v>19</v>
      </c>
      <c r="J200">
        <v>0</v>
      </c>
      <c r="K200">
        <v>1112494</v>
      </c>
      <c r="L200">
        <v>99.24</v>
      </c>
    </row>
    <row r="201" spans="1:12" x14ac:dyDescent="0.25">
      <c r="A201" t="s">
        <v>24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27306</v>
      </c>
      <c r="H201">
        <v>27324</v>
      </c>
      <c r="I201">
        <v>19</v>
      </c>
      <c r="J201">
        <v>0</v>
      </c>
      <c r="K201">
        <v>1120284</v>
      </c>
      <c r="L201">
        <v>99.23</v>
      </c>
    </row>
    <row r="202" spans="1:12" x14ac:dyDescent="0.25">
      <c r="A202" t="s">
        <v>24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27496</v>
      </c>
      <c r="H202">
        <v>27513</v>
      </c>
      <c r="I202">
        <v>19</v>
      </c>
      <c r="J202">
        <v>0</v>
      </c>
      <c r="K202">
        <v>1128033</v>
      </c>
      <c r="L202">
        <v>99.23</v>
      </c>
    </row>
    <row r="203" spans="1:12" x14ac:dyDescent="0.25">
      <c r="A203" t="s">
        <v>24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27692</v>
      </c>
      <c r="H203">
        <v>27713</v>
      </c>
      <c r="I203">
        <v>19</v>
      </c>
      <c r="J203">
        <v>0</v>
      </c>
      <c r="K203">
        <v>1136233</v>
      </c>
      <c r="L203">
        <v>99.22</v>
      </c>
    </row>
    <row r="204" spans="1:12" x14ac:dyDescent="0.25">
      <c r="A204" t="s">
        <v>24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27887</v>
      </c>
      <c r="H204">
        <v>27904</v>
      </c>
      <c r="I204">
        <v>19</v>
      </c>
      <c r="J204">
        <v>0</v>
      </c>
      <c r="K204">
        <v>1144064</v>
      </c>
      <c r="L204">
        <v>99.22</v>
      </c>
    </row>
    <row r="205" spans="1:12" x14ac:dyDescent="0.25">
      <c r="A205" t="s">
        <v>24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28073</v>
      </c>
      <c r="H205">
        <v>28092</v>
      </c>
      <c r="I205">
        <v>19</v>
      </c>
      <c r="J205">
        <v>0</v>
      </c>
      <c r="K205">
        <v>1151772</v>
      </c>
      <c r="L205">
        <v>99.21</v>
      </c>
    </row>
    <row r="206" spans="1:12" x14ac:dyDescent="0.25">
      <c r="A206" t="s">
        <v>24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28269</v>
      </c>
      <c r="H206">
        <v>28284</v>
      </c>
      <c r="I206">
        <v>19</v>
      </c>
      <c r="J206">
        <v>0</v>
      </c>
      <c r="K206">
        <v>1159644</v>
      </c>
      <c r="L206">
        <v>99.21</v>
      </c>
    </row>
    <row r="207" spans="1:12" x14ac:dyDescent="0.25">
      <c r="A207" t="s">
        <v>24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28495</v>
      </c>
      <c r="H207">
        <v>28514</v>
      </c>
      <c r="I207">
        <v>20</v>
      </c>
      <c r="J207">
        <v>0</v>
      </c>
      <c r="K207">
        <v>1169074</v>
      </c>
      <c r="L207">
        <v>99.2</v>
      </c>
    </row>
    <row r="208" spans="1:12" x14ac:dyDescent="0.25">
      <c r="A208" t="s">
        <v>24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28681</v>
      </c>
      <c r="H208">
        <v>28703</v>
      </c>
      <c r="I208">
        <v>20</v>
      </c>
      <c r="J208">
        <v>0</v>
      </c>
      <c r="K208">
        <v>1176823</v>
      </c>
      <c r="L208">
        <v>99.2</v>
      </c>
    </row>
    <row r="209" spans="1:12" x14ac:dyDescent="0.25">
      <c r="A209" t="s">
        <v>24</v>
      </c>
      <c r="B209">
        <v>3.4</v>
      </c>
      <c r="C209">
        <v>0</v>
      </c>
      <c r="D209">
        <v>0</v>
      </c>
      <c r="E209">
        <v>0</v>
      </c>
      <c r="F209">
        <v>0</v>
      </c>
      <c r="G209">
        <v>28870</v>
      </c>
      <c r="H209">
        <v>28890</v>
      </c>
      <c r="I209">
        <v>20</v>
      </c>
      <c r="J209">
        <v>0</v>
      </c>
      <c r="K209">
        <v>1184490</v>
      </c>
      <c r="L209">
        <v>99.19</v>
      </c>
    </row>
    <row r="210" spans="1:12" x14ac:dyDescent="0.25">
      <c r="A210" t="s">
        <v>24</v>
      </c>
      <c r="B210">
        <v>3.5</v>
      </c>
      <c r="C210">
        <v>0</v>
      </c>
      <c r="D210">
        <v>0</v>
      </c>
      <c r="E210">
        <v>0</v>
      </c>
      <c r="F210">
        <v>0</v>
      </c>
      <c r="G210">
        <v>29065</v>
      </c>
      <c r="H210">
        <v>29085</v>
      </c>
      <c r="I210">
        <v>20</v>
      </c>
      <c r="J210">
        <v>0</v>
      </c>
      <c r="K210">
        <v>1192485</v>
      </c>
      <c r="L210">
        <v>99.19</v>
      </c>
    </row>
    <row r="211" spans="1:12" x14ac:dyDescent="0.25">
      <c r="A211" t="s">
        <v>24</v>
      </c>
      <c r="B211">
        <v>3.5</v>
      </c>
      <c r="C211">
        <v>0</v>
      </c>
      <c r="D211">
        <v>0</v>
      </c>
      <c r="E211">
        <v>0</v>
      </c>
      <c r="F211">
        <v>0</v>
      </c>
      <c r="G211">
        <v>29246</v>
      </c>
      <c r="H211">
        <v>29265</v>
      </c>
      <c r="I211">
        <v>20</v>
      </c>
      <c r="J211">
        <v>0</v>
      </c>
      <c r="K211">
        <v>1199865</v>
      </c>
      <c r="L211">
        <v>99.18</v>
      </c>
    </row>
    <row r="212" spans="1:12" x14ac:dyDescent="0.25">
      <c r="A212" t="s">
        <v>24</v>
      </c>
      <c r="B212">
        <v>3.5</v>
      </c>
      <c r="C212">
        <v>0</v>
      </c>
      <c r="D212">
        <v>0</v>
      </c>
      <c r="E212">
        <v>0</v>
      </c>
      <c r="F212">
        <v>0</v>
      </c>
      <c r="G212">
        <v>29446</v>
      </c>
      <c r="H212">
        <v>29464</v>
      </c>
      <c r="I212">
        <v>20</v>
      </c>
      <c r="J212">
        <v>0</v>
      </c>
      <c r="K212">
        <v>1208024</v>
      </c>
      <c r="L212">
        <v>99.18</v>
      </c>
    </row>
    <row r="213" spans="1:12" x14ac:dyDescent="0.25">
      <c r="A213" t="s">
        <v>24</v>
      </c>
      <c r="B213">
        <v>3.5</v>
      </c>
      <c r="C213">
        <v>0</v>
      </c>
      <c r="D213">
        <v>0</v>
      </c>
      <c r="E213">
        <v>0</v>
      </c>
      <c r="F213">
        <v>0</v>
      </c>
      <c r="G213">
        <v>29649</v>
      </c>
      <c r="H213">
        <v>29667</v>
      </c>
      <c r="I213">
        <v>20</v>
      </c>
      <c r="J213">
        <v>0</v>
      </c>
      <c r="K213">
        <v>1216347</v>
      </c>
      <c r="L213">
        <v>99.18</v>
      </c>
    </row>
    <row r="214" spans="1:12" x14ac:dyDescent="0.25">
      <c r="A214" t="s">
        <v>24</v>
      </c>
      <c r="B214">
        <v>3.5</v>
      </c>
      <c r="C214">
        <v>0</v>
      </c>
      <c r="D214">
        <v>0</v>
      </c>
      <c r="E214">
        <v>0</v>
      </c>
      <c r="F214">
        <v>0</v>
      </c>
      <c r="G214">
        <v>29838</v>
      </c>
      <c r="H214">
        <v>29851</v>
      </c>
      <c r="I214">
        <v>20</v>
      </c>
      <c r="J214">
        <v>0</v>
      </c>
      <c r="K214">
        <v>1223891</v>
      </c>
      <c r="L214">
        <v>99.17</v>
      </c>
    </row>
    <row r="215" spans="1:12" x14ac:dyDescent="0.25">
      <c r="A215" t="s">
        <v>24</v>
      </c>
      <c r="B215">
        <v>3.6</v>
      </c>
      <c r="C215">
        <v>0</v>
      </c>
      <c r="D215">
        <v>0</v>
      </c>
      <c r="E215">
        <v>0</v>
      </c>
      <c r="F215">
        <v>0</v>
      </c>
      <c r="G215">
        <v>30061</v>
      </c>
      <c r="H215">
        <v>30080</v>
      </c>
      <c r="I215">
        <v>21</v>
      </c>
      <c r="J215">
        <v>0</v>
      </c>
      <c r="K215">
        <v>1233280</v>
      </c>
      <c r="L215">
        <v>99.17</v>
      </c>
    </row>
    <row r="216" spans="1:12" x14ac:dyDescent="0.25">
      <c r="A216" t="s">
        <v>24</v>
      </c>
      <c r="B216">
        <v>3.6</v>
      </c>
      <c r="C216">
        <v>0</v>
      </c>
      <c r="D216">
        <v>0</v>
      </c>
      <c r="E216">
        <v>0</v>
      </c>
      <c r="F216">
        <v>0</v>
      </c>
      <c r="G216">
        <v>30267</v>
      </c>
      <c r="H216">
        <v>30289</v>
      </c>
      <c r="I216">
        <v>21</v>
      </c>
      <c r="J216">
        <v>0</v>
      </c>
      <c r="K216">
        <v>1241849</v>
      </c>
      <c r="L216">
        <v>99.16</v>
      </c>
    </row>
    <row r="217" spans="1:12" x14ac:dyDescent="0.25">
      <c r="A217" t="s">
        <v>24</v>
      </c>
      <c r="B217">
        <v>3.6</v>
      </c>
      <c r="C217">
        <v>0</v>
      </c>
      <c r="D217">
        <v>0</v>
      </c>
      <c r="E217">
        <v>0</v>
      </c>
      <c r="F217">
        <v>0</v>
      </c>
      <c r="G217">
        <v>30443</v>
      </c>
      <c r="H217">
        <v>30463</v>
      </c>
      <c r="I217">
        <v>21</v>
      </c>
      <c r="J217">
        <v>0</v>
      </c>
      <c r="K217">
        <v>1248983</v>
      </c>
      <c r="L217">
        <v>99.16</v>
      </c>
    </row>
    <row r="218" spans="1:12" x14ac:dyDescent="0.25">
      <c r="A218" t="s">
        <v>24</v>
      </c>
      <c r="B218">
        <v>3.6</v>
      </c>
      <c r="C218">
        <v>0</v>
      </c>
      <c r="D218">
        <v>0</v>
      </c>
      <c r="E218">
        <v>0</v>
      </c>
      <c r="F218">
        <v>0</v>
      </c>
      <c r="G218">
        <v>30649</v>
      </c>
      <c r="H218">
        <v>30672</v>
      </c>
      <c r="I218">
        <v>21</v>
      </c>
      <c r="J218">
        <v>0</v>
      </c>
      <c r="K218">
        <v>1257552</v>
      </c>
      <c r="L218">
        <v>99.15</v>
      </c>
    </row>
    <row r="219" spans="1:12" x14ac:dyDescent="0.25">
      <c r="A219" t="s">
        <v>24</v>
      </c>
      <c r="B219">
        <v>3.6</v>
      </c>
      <c r="C219">
        <v>0</v>
      </c>
      <c r="D219">
        <v>0</v>
      </c>
      <c r="E219">
        <v>0</v>
      </c>
      <c r="F219">
        <v>0</v>
      </c>
      <c r="G219">
        <v>30855</v>
      </c>
      <c r="H219">
        <v>30876</v>
      </c>
      <c r="I219">
        <v>21</v>
      </c>
      <c r="J219">
        <v>0</v>
      </c>
      <c r="K219">
        <v>1265916</v>
      </c>
      <c r="L219">
        <v>99.15</v>
      </c>
    </row>
    <row r="220" spans="1:12" x14ac:dyDescent="0.25">
      <c r="A220" t="s">
        <v>24</v>
      </c>
      <c r="B220">
        <v>3.6</v>
      </c>
      <c r="C220">
        <v>0</v>
      </c>
      <c r="D220">
        <v>0</v>
      </c>
      <c r="E220">
        <v>0</v>
      </c>
      <c r="F220">
        <v>0</v>
      </c>
      <c r="G220">
        <v>31050</v>
      </c>
      <c r="H220">
        <v>31070</v>
      </c>
      <c r="I220">
        <v>21</v>
      </c>
      <c r="J220">
        <v>0</v>
      </c>
      <c r="K220">
        <v>1273870</v>
      </c>
      <c r="L220">
        <v>99.14</v>
      </c>
    </row>
    <row r="221" spans="1:12" x14ac:dyDescent="0.25">
      <c r="A221" t="s">
        <v>24</v>
      </c>
      <c r="B221">
        <v>3.6</v>
      </c>
      <c r="C221">
        <v>0</v>
      </c>
      <c r="D221">
        <v>0</v>
      </c>
      <c r="E221">
        <v>0</v>
      </c>
      <c r="F221">
        <v>0</v>
      </c>
      <c r="G221">
        <v>31242</v>
      </c>
      <c r="H221">
        <v>31264</v>
      </c>
      <c r="I221">
        <v>21</v>
      </c>
      <c r="J221">
        <v>0</v>
      </c>
      <c r="K221">
        <v>1281824</v>
      </c>
      <c r="L221">
        <v>99.14</v>
      </c>
    </row>
    <row r="222" spans="1:12" x14ac:dyDescent="0.25">
      <c r="A222" t="s">
        <v>24</v>
      </c>
      <c r="B222">
        <v>3.7</v>
      </c>
      <c r="C222">
        <v>0</v>
      </c>
      <c r="D222">
        <v>0</v>
      </c>
      <c r="E222">
        <v>0</v>
      </c>
      <c r="F222">
        <v>0</v>
      </c>
      <c r="G222">
        <v>31424</v>
      </c>
      <c r="H222">
        <v>31443</v>
      </c>
      <c r="I222">
        <v>21</v>
      </c>
      <c r="J222">
        <v>0</v>
      </c>
      <c r="K222">
        <v>1289163</v>
      </c>
      <c r="L222">
        <v>99.13</v>
      </c>
    </row>
    <row r="223" spans="1:12" x14ac:dyDescent="0.25">
      <c r="A223" t="s">
        <v>24</v>
      </c>
      <c r="B223">
        <v>3.7</v>
      </c>
      <c r="C223">
        <v>0</v>
      </c>
      <c r="D223">
        <v>0</v>
      </c>
      <c r="E223">
        <v>0</v>
      </c>
      <c r="F223">
        <v>0</v>
      </c>
      <c r="G223">
        <v>31663</v>
      </c>
      <c r="H223">
        <v>31683</v>
      </c>
      <c r="I223">
        <v>22</v>
      </c>
      <c r="J223">
        <v>0</v>
      </c>
      <c r="K223">
        <v>1299003</v>
      </c>
      <c r="L223">
        <v>99.13</v>
      </c>
    </row>
    <row r="224" spans="1:12" x14ac:dyDescent="0.25">
      <c r="A224" t="s">
        <v>24</v>
      </c>
      <c r="B224">
        <v>3.7</v>
      </c>
      <c r="C224">
        <v>0</v>
      </c>
      <c r="D224">
        <v>0</v>
      </c>
      <c r="E224">
        <v>0</v>
      </c>
      <c r="F224">
        <v>0</v>
      </c>
      <c r="G224">
        <v>31845</v>
      </c>
      <c r="H224">
        <v>31865</v>
      </c>
      <c r="I224">
        <v>22</v>
      </c>
      <c r="J224">
        <v>0</v>
      </c>
      <c r="K224">
        <v>1306465</v>
      </c>
      <c r="L224">
        <v>99.12</v>
      </c>
    </row>
    <row r="225" spans="1:12" x14ac:dyDescent="0.25">
      <c r="A225" t="s">
        <v>24</v>
      </c>
      <c r="B225">
        <v>3.7</v>
      </c>
      <c r="C225">
        <v>0</v>
      </c>
      <c r="D225">
        <v>0</v>
      </c>
      <c r="E225">
        <v>0</v>
      </c>
      <c r="F225">
        <v>0</v>
      </c>
      <c r="G225">
        <v>32029</v>
      </c>
      <c r="H225">
        <v>32049</v>
      </c>
      <c r="I225">
        <v>22</v>
      </c>
      <c r="J225">
        <v>0</v>
      </c>
      <c r="K225">
        <v>1314009</v>
      </c>
      <c r="L225">
        <v>99.12</v>
      </c>
    </row>
    <row r="226" spans="1:12" x14ac:dyDescent="0.25">
      <c r="A226" t="s">
        <v>24</v>
      </c>
      <c r="B226">
        <v>3.7</v>
      </c>
      <c r="C226">
        <v>0</v>
      </c>
      <c r="D226">
        <v>0</v>
      </c>
      <c r="E226">
        <v>0</v>
      </c>
      <c r="F226">
        <v>0</v>
      </c>
      <c r="G226">
        <v>32225</v>
      </c>
      <c r="H226">
        <v>32245</v>
      </c>
      <c r="I226">
        <v>22</v>
      </c>
      <c r="J226">
        <v>0</v>
      </c>
      <c r="K226">
        <v>1322045</v>
      </c>
      <c r="L226">
        <v>99.11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"/>
  <sheetViews>
    <sheetView topLeftCell="J1" workbookViewId="0">
      <selection activeCell="O32" sqref="O2:O32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4158.5714285714284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42205.4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91213.28571428571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139482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187797.57142857142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236045.2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284786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333289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382014.57142857142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430385.2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479149.42857142858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527793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576202.28571428568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624594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673495.28571428568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722133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770278.71428571432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818556.8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868087.14285714284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916751.8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965116.57142857148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1013864.4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1062720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1111067.2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>
        <v>3.4</v>
      </c>
      <c r="O36" s="3">
        <v>1159503.4285714286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2" t="s">
        <v>22</v>
      </c>
      <c r="O37" s="3">
        <v>418810.07211538462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5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281</v>
      </c>
      <c r="H64">
        <v>278</v>
      </c>
      <c r="I64">
        <v>0</v>
      </c>
      <c r="J64">
        <v>0</v>
      </c>
      <c r="K64">
        <v>11398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435</v>
      </c>
      <c r="H65">
        <v>432</v>
      </c>
      <c r="I65">
        <v>0</v>
      </c>
      <c r="J65">
        <v>0</v>
      </c>
      <c r="K65">
        <v>17712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644</v>
      </c>
      <c r="H66">
        <v>642</v>
      </c>
      <c r="I66">
        <v>0</v>
      </c>
      <c r="J66">
        <v>0</v>
      </c>
      <c r="K66">
        <v>26322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836</v>
      </c>
      <c r="H67">
        <v>833</v>
      </c>
      <c r="I67">
        <v>0</v>
      </c>
      <c r="J67">
        <v>0</v>
      </c>
      <c r="K67">
        <v>34153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1031</v>
      </c>
      <c r="H68">
        <v>1031</v>
      </c>
      <c r="I68">
        <v>0</v>
      </c>
      <c r="J68">
        <v>0</v>
      </c>
      <c r="K68">
        <v>42271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1226</v>
      </c>
      <c r="H69">
        <v>1226</v>
      </c>
      <c r="I69">
        <v>0</v>
      </c>
      <c r="J69">
        <v>0</v>
      </c>
      <c r="K69">
        <v>50266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1419</v>
      </c>
      <c r="H70">
        <v>1415</v>
      </c>
      <c r="I70">
        <v>0</v>
      </c>
      <c r="J70">
        <v>0</v>
      </c>
      <c r="K70">
        <v>58015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1641</v>
      </c>
      <c r="H71">
        <v>1643</v>
      </c>
      <c r="I71">
        <v>1</v>
      </c>
      <c r="J71">
        <v>0</v>
      </c>
      <c r="K71">
        <v>67363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1838</v>
      </c>
      <c r="H72">
        <v>1840</v>
      </c>
      <c r="I72">
        <v>1</v>
      </c>
      <c r="J72">
        <v>0</v>
      </c>
      <c r="K72">
        <v>75440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2035</v>
      </c>
      <c r="H73">
        <v>2037</v>
      </c>
      <c r="I73">
        <v>1</v>
      </c>
      <c r="J73">
        <v>0</v>
      </c>
      <c r="K73">
        <v>83517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2224</v>
      </c>
      <c r="H74">
        <v>2226</v>
      </c>
      <c r="I74">
        <v>1</v>
      </c>
      <c r="J74">
        <v>0</v>
      </c>
      <c r="K74">
        <v>91266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2416</v>
      </c>
      <c r="H75">
        <v>2418</v>
      </c>
      <c r="I75">
        <v>1</v>
      </c>
      <c r="J75">
        <v>0</v>
      </c>
      <c r="K75">
        <v>99138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2605</v>
      </c>
      <c r="H76">
        <v>2605</v>
      </c>
      <c r="I76">
        <v>1</v>
      </c>
      <c r="J76">
        <v>0</v>
      </c>
      <c r="K76">
        <v>106805</v>
      </c>
      <c r="L76">
        <v>99.83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2800</v>
      </c>
      <c r="H77">
        <v>2804</v>
      </c>
      <c r="I77">
        <v>1</v>
      </c>
      <c r="J77">
        <v>0</v>
      </c>
      <c r="K77">
        <v>114964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2992</v>
      </c>
      <c r="H78">
        <v>2991</v>
      </c>
      <c r="I78">
        <v>1</v>
      </c>
      <c r="J78">
        <v>0</v>
      </c>
      <c r="K78">
        <v>122631</v>
      </c>
      <c r="L78">
        <v>99.82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3205</v>
      </c>
      <c r="H79">
        <v>3208</v>
      </c>
      <c r="I79">
        <v>2</v>
      </c>
      <c r="J79">
        <v>0</v>
      </c>
      <c r="K79">
        <v>131528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3403</v>
      </c>
      <c r="H80">
        <v>3406</v>
      </c>
      <c r="I80">
        <v>2</v>
      </c>
      <c r="J80">
        <v>0</v>
      </c>
      <c r="K80">
        <v>139646</v>
      </c>
      <c r="L80">
        <v>99.81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3598</v>
      </c>
      <c r="H81">
        <v>3601</v>
      </c>
      <c r="I81">
        <v>2</v>
      </c>
      <c r="J81">
        <v>0</v>
      </c>
      <c r="K81">
        <v>147641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3801</v>
      </c>
      <c r="H82">
        <v>3804</v>
      </c>
      <c r="I82">
        <v>2</v>
      </c>
      <c r="J82">
        <v>0</v>
      </c>
      <c r="K82">
        <v>155964</v>
      </c>
      <c r="L82">
        <v>99.8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3986</v>
      </c>
      <c r="H83">
        <v>3989</v>
      </c>
      <c r="I83">
        <v>2</v>
      </c>
      <c r="J83">
        <v>0</v>
      </c>
      <c r="K83">
        <v>163549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4180</v>
      </c>
      <c r="H84">
        <v>4182</v>
      </c>
      <c r="I84">
        <v>2</v>
      </c>
      <c r="J84">
        <v>0</v>
      </c>
      <c r="K84">
        <v>171462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4371</v>
      </c>
      <c r="H85">
        <v>4374</v>
      </c>
      <c r="I85">
        <v>2</v>
      </c>
      <c r="J85">
        <v>0</v>
      </c>
      <c r="K85">
        <v>179334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4570</v>
      </c>
      <c r="H86">
        <v>4571</v>
      </c>
      <c r="I86">
        <v>2</v>
      </c>
      <c r="J86">
        <v>0</v>
      </c>
      <c r="K86">
        <v>187411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4785</v>
      </c>
      <c r="H87">
        <v>4787</v>
      </c>
      <c r="I87">
        <v>3</v>
      </c>
      <c r="J87">
        <v>0</v>
      </c>
      <c r="K87">
        <v>196267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4983</v>
      </c>
      <c r="H88">
        <v>4986</v>
      </c>
      <c r="I88">
        <v>3</v>
      </c>
      <c r="J88">
        <v>0</v>
      </c>
      <c r="K88">
        <v>204426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5171</v>
      </c>
      <c r="H89">
        <v>5174</v>
      </c>
      <c r="I89">
        <v>3</v>
      </c>
      <c r="J89">
        <v>0</v>
      </c>
      <c r="K89">
        <v>212134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5363</v>
      </c>
      <c r="H90">
        <v>5367</v>
      </c>
      <c r="I90">
        <v>3</v>
      </c>
      <c r="J90">
        <v>0</v>
      </c>
      <c r="K90">
        <v>220047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5572</v>
      </c>
      <c r="H91">
        <v>5575</v>
      </c>
      <c r="I91">
        <v>3</v>
      </c>
      <c r="J91">
        <v>0</v>
      </c>
      <c r="K91">
        <v>228575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5747</v>
      </c>
      <c r="H92">
        <v>5750</v>
      </c>
      <c r="I92">
        <v>3</v>
      </c>
      <c r="J92">
        <v>0</v>
      </c>
      <c r="K92">
        <v>235750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5944</v>
      </c>
      <c r="H93">
        <v>5947</v>
      </c>
      <c r="I93">
        <v>3</v>
      </c>
      <c r="J93">
        <v>0</v>
      </c>
      <c r="K93">
        <v>243827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6149</v>
      </c>
      <c r="H94">
        <v>6147</v>
      </c>
      <c r="I94">
        <v>3</v>
      </c>
      <c r="J94">
        <v>0</v>
      </c>
      <c r="K94">
        <v>252027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6358</v>
      </c>
      <c r="H95">
        <v>6361</v>
      </c>
      <c r="I95">
        <v>4</v>
      </c>
      <c r="J95">
        <v>0</v>
      </c>
      <c r="K95">
        <v>260801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6552</v>
      </c>
      <c r="H96">
        <v>6556</v>
      </c>
      <c r="I96">
        <v>4</v>
      </c>
      <c r="J96">
        <v>0</v>
      </c>
      <c r="K96">
        <v>268796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6744</v>
      </c>
      <c r="H97">
        <v>6747</v>
      </c>
      <c r="I97">
        <v>4</v>
      </c>
      <c r="J97">
        <v>0</v>
      </c>
      <c r="K97">
        <v>276627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6947</v>
      </c>
      <c r="H98">
        <v>6951</v>
      </c>
      <c r="I98">
        <v>4</v>
      </c>
      <c r="J98">
        <v>0</v>
      </c>
      <c r="K98">
        <v>284991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7142</v>
      </c>
      <c r="H99">
        <v>7146</v>
      </c>
      <c r="I99">
        <v>4</v>
      </c>
      <c r="J99">
        <v>0</v>
      </c>
      <c r="K99">
        <v>292986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7328</v>
      </c>
      <c r="H100">
        <v>7333</v>
      </c>
      <c r="I100">
        <v>4</v>
      </c>
      <c r="J100">
        <v>0</v>
      </c>
      <c r="K100">
        <v>300653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7524</v>
      </c>
      <c r="H101">
        <v>7528</v>
      </c>
      <c r="I101">
        <v>4</v>
      </c>
      <c r="J101">
        <v>0</v>
      </c>
      <c r="K101">
        <v>308648</v>
      </c>
      <c r="L101">
        <v>99.71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7709</v>
      </c>
      <c r="H102">
        <v>7713</v>
      </c>
      <c r="I102">
        <v>4</v>
      </c>
      <c r="J102">
        <v>0</v>
      </c>
      <c r="K102">
        <v>316233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7930</v>
      </c>
      <c r="H103">
        <v>7938</v>
      </c>
      <c r="I103">
        <v>5</v>
      </c>
      <c r="J103">
        <v>0</v>
      </c>
      <c r="K103">
        <v>325458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8126</v>
      </c>
      <c r="H104">
        <v>8131</v>
      </c>
      <c r="I104">
        <v>5</v>
      </c>
      <c r="J104">
        <v>0</v>
      </c>
      <c r="K104">
        <v>333371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8329</v>
      </c>
      <c r="H105">
        <v>8335</v>
      </c>
      <c r="I105">
        <v>5</v>
      </c>
      <c r="J105">
        <v>0</v>
      </c>
      <c r="K105">
        <v>341735</v>
      </c>
      <c r="L105">
        <v>99.69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8522</v>
      </c>
      <c r="H106">
        <v>8528</v>
      </c>
      <c r="I106">
        <v>5</v>
      </c>
      <c r="J106">
        <v>0</v>
      </c>
      <c r="K106">
        <v>349648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8705</v>
      </c>
      <c r="H107">
        <v>8712</v>
      </c>
      <c r="I107">
        <v>5</v>
      </c>
      <c r="J107">
        <v>0</v>
      </c>
      <c r="K107">
        <v>357192</v>
      </c>
      <c r="L107">
        <v>99.69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8917</v>
      </c>
      <c r="H108">
        <v>8923</v>
      </c>
      <c r="I108">
        <v>5</v>
      </c>
      <c r="J108">
        <v>0</v>
      </c>
      <c r="K108">
        <v>365843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9105</v>
      </c>
      <c r="H109">
        <v>9110</v>
      </c>
      <c r="I109">
        <v>5</v>
      </c>
      <c r="J109">
        <v>0</v>
      </c>
      <c r="K109">
        <v>373510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9306</v>
      </c>
      <c r="H110">
        <v>9308</v>
      </c>
      <c r="I110">
        <v>5</v>
      </c>
      <c r="J110">
        <v>0</v>
      </c>
      <c r="K110">
        <v>381628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9527</v>
      </c>
      <c r="H111">
        <v>9530</v>
      </c>
      <c r="I111">
        <v>6</v>
      </c>
      <c r="J111">
        <v>0</v>
      </c>
      <c r="K111">
        <v>390730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9717</v>
      </c>
      <c r="H112">
        <v>9725</v>
      </c>
      <c r="I112">
        <v>6</v>
      </c>
      <c r="J112">
        <v>0</v>
      </c>
      <c r="K112">
        <v>398725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9908</v>
      </c>
      <c r="H113">
        <v>9914</v>
      </c>
      <c r="I113">
        <v>6</v>
      </c>
      <c r="J113">
        <v>0</v>
      </c>
      <c r="K113">
        <v>406474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10097</v>
      </c>
      <c r="H114">
        <v>10103</v>
      </c>
      <c r="I114">
        <v>6</v>
      </c>
      <c r="J114">
        <v>0</v>
      </c>
      <c r="K114">
        <v>414223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10300</v>
      </c>
      <c r="H115">
        <v>10307</v>
      </c>
      <c r="I115">
        <v>6</v>
      </c>
      <c r="J115">
        <v>0</v>
      </c>
      <c r="K115">
        <v>422587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10485</v>
      </c>
      <c r="H116">
        <v>10493</v>
      </c>
      <c r="I116">
        <v>6</v>
      </c>
      <c r="J116">
        <v>0</v>
      </c>
      <c r="K116">
        <v>430213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10685</v>
      </c>
      <c r="H117">
        <v>10694</v>
      </c>
      <c r="I117">
        <v>6</v>
      </c>
      <c r="J117">
        <v>0</v>
      </c>
      <c r="K117">
        <v>438454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10885</v>
      </c>
      <c r="H118">
        <v>10889</v>
      </c>
      <c r="I118">
        <v>6</v>
      </c>
      <c r="J118">
        <v>0</v>
      </c>
      <c r="K118">
        <v>446449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11106</v>
      </c>
      <c r="H119">
        <v>11114</v>
      </c>
      <c r="I119">
        <v>7</v>
      </c>
      <c r="J119">
        <v>0</v>
      </c>
      <c r="K119">
        <v>455674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11288</v>
      </c>
      <c r="H120">
        <v>11294</v>
      </c>
      <c r="I120">
        <v>7</v>
      </c>
      <c r="J120">
        <v>0</v>
      </c>
      <c r="K120">
        <v>463054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11482</v>
      </c>
      <c r="H121">
        <v>11490</v>
      </c>
      <c r="I121">
        <v>7</v>
      </c>
      <c r="J121">
        <v>0</v>
      </c>
      <c r="K121">
        <v>471090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11680</v>
      </c>
      <c r="H122">
        <v>11689</v>
      </c>
      <c r="I122">
        <v>7</v>
      </c>
      <c r="J122">
        <v>0</v>
      </c>
      <c r="K122">
        <v>479249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11878</v>
      </c>
      <c r="H123">
        <v>11883</v>
      </c>
      <c r="I123">
        <v>7</v>
      </c>
      <c r="J123">
        <v>0</v>
      </c>
      <c r="K123">
        <v>487203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12060</v>
      </c>
      <c r="H124">
        <v>12070</v>
      </c>
      <c r="I124">
        <v>7</v>
      </c>
      <c r="J124">
        <v>0</v>
      </c>
      <c r="K124">
        <v>494870</v>
      </c>
      <c r="L124">
        <v>99.6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12256</v>
      </c>
      <c r="H125">
        <v>12266</v>
      </c>
      <c r="I125">
        <v>7</v>
      </c>
      <c r="J125">
        <v>0</v>
      </c>
      <c r="K125">
        <v>502906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12461</v>
      </c>
      <c r="H126">
        <v>12465</v>
      </c>
      <c r="I126">
        <v>7</v>
      </c>
      <c r="J126">
        <v>0</v>
      </c>
      <c r="K126">
        <v>511065</v>
      </c>
      <c r="L126">
        <v>99.59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12678</v>
      </c>
      <c r="H127">
        <v>12686</v>
      </c>
      <c r="I127">
        <v>8</v>
      </c>
      <c r="J127">
        <v>0</v>
      </c>
      <c r="K127">
        <v>520126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12869</v>
      </c>
      <c r="H128">
        <v>12878</v>
      </c>
      <c r="I128">
        <v>8</v>
      </c>
      <c r="J128">
        <v>0</v>
      </c>
      <c r="K128">
        <v>527998</v>
      </c>
      <c r="L128">
        <v>99.58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13062</v>
      </c>
      <c r="H129">
        <v>13073</v>
      </c>
      <c r="I129">
        <v>8</v>
      </c>
      <c r="J129">
        <v>0</v>
      </c>
      <c r="K129">
        <v>535993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13254</v>
      </c>
      <c r="H130">
        <v>13263</v>
      </c>
      <c r="I130">
        <v>8</v>
      </c>
      <c r="J130">
        <v>0</v>
      </c>
      <c r="K130">
        <v>543783</v>
      </c>
      <c r="L130">
        <v>99.57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13454</v>
      </c>
      <c r="H131">
        <v>13461</v>
      </c>
      <c r="I131">
        <v>8</v>
      </c>
      <c r="J131">
        <v>0</v>
      </c>
      <c r="K131">
        <v>551901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13647</v>
      </c>
      <c r="H132">
        <v>13659</v>
      </c>
      <c r="I132">
        <v>8</v>
      </c>
      <c r="J132">
        <v>0</v>
      </c>
      <c r="K132">
        <v>560019</v>
      </c>
      <c r="L132">
        <v>99.56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13833</v>
      </c>
      <c r="H133">
        <v>13842</v>
      </c>
      <c r="I133">
        <v>8</v>
      </c>
      <c r="J133">
        <v>0</v>
      </c>
      <c r="K133">
        <v>567522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14039</v>
      </c>
      <c r="H134">
        <v>14045</v>
      </c>
      <c r="I134">
        <v>8</v>
      </c>
      <c r="J134">
        <v>0</v>
      </c>
      <c r="K134">
        <v>575845</v>
      </c>
      <c r="L134">
        <v>99.55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14259</v>
      </c>
      <c r="H135">
        <v>14267</v>
      </c>
      <c r="I135">
        <v>9</v>
      </c>
      <c r="J135">
        <v>0</v>
      </c>
      <c r="K135">
        <v>584947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14445</v>
      </c>
      <c r="H136">
        <v>14456</v>
      </c>
      <c r="I136">
        <v>9</v>
      </c>
      <c r="J136">
        <v>0</v>
      </c>
      <c r="K136">
        <v>592696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14637</v>
      </c>
      <c r="H137">
        <v>14646</v>
      </c>
      <c r="I137">
        <v>9</v>
      </c>
      <c r="J137">
        <v>0</v>
      </c>
      <c r="K137">
        <v>600486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14827</v>
      </c>
      <c r="H138">
        <v>14836</v>
      </c>
      <c r="I138">
        <v>9</v>
      </c>
      <c r="J138">
        <v>0</v>
      </c>
      <c r="K138">
        <v>608276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15038</v>
      </c>
      <c r="H139">
        <v>15048</v>
      </c>
      <c r="I139">
        <v>9</v>
      </c>
      <c r="J139">
        <v>0</v>
      </c>
      <c r="K139">
        <v>616968</v>
      </c>
      <c r="L139">
        <v>99.53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15227</v>
      </c>
      <c r="H140">
        <v>15237</v>
      </c>
      <c r="I140">
        <v>9</v>
      </c>
      <c r="J140">
        <v>0</v>
      </c>
      <c r="K140">
        <v>624717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15418</v>
      </c>
      <c r="H141">
        <v>15428</v>
      </c>
      <c r="I141">
        <v>9</v>
      </c>
      <c r="J141">
        <v>0</v>
      </c>
      <c r="K141">
        <v>632548</v>
      </c>
      <c r="L141">
        <v>99.52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15615</v>
      </c>
      <c r="H142">
        <v>15621</v>
      </c>
      <c r="I142">
        <v>9</v>
      </c>
      <c r="J142">
        <v>0</v>
      </c>
      <c r="K142">
        <v>640461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15822</v>
      </c>
      <c r="H143">
        <v>15833</v>
      </c>
      <c r="I143">
        <v>10</v>
      </c>
      <c r="J143">
        <v>0</v>
      </c>
      <c r="K143">
        <v>649153</v>
      </c>
      <c r="L143">
        <v>99.51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16036</v>
      </c>
      <c r="H144">
        <v>16048</v>
      </c>
      <c r="I144">
        <v>10</v>
      </c>
      <c r="J144">
        <v>0</v>
      </c>
      <c r="K144">
        <v>657968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16214</v>
      </c>
      <c r="H145">
        <v>16225</v>
      </c>
      <c r="I145">
        <v>10</v>
      </c>
      <c r="J145">
        <v>0</v>
      </c>
      <c r="K145">
        <v>665225</v>
      </c>
      <c r="L145">
        <v>99.5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16415</v>
      </c>
      <c r="H146">
        <v>16425</v>
      </c>
      <c r="I146">
        <v>10</v>
      </c>
      <c r="J146">
        <v>0</v>
      </c>
      <c r="K146">
        <v>673425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16621</v>
      </c>
      <c r="H147">
        <v>16634</v>
      </c>
      <c r="I147">
        <v>10</v>
      </c>
      <c r="J147">
        <v>0</v>
      </c>
      <c r="K147">
        <v>681994</v>
      </c>
      <c r="L147">
        <v>99.49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16804</v>
      </c>
      <c r="H148">
        <v>16815</v>
      </c>
      <c r="I148">
        <v>10</v>
      </c>
      <c r="J148">
        <v>0</v>
      </c>
      <c r="K148">
        <v>689415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16996</v>
      </c>
      <c r="H149">
        <v>17007</v>
      </c>
      <c r="I149">
        <v>10</v>
      </c>
      <c r="J149">
        <v>0</v>
      </c>
      <c r="K149">
        <v>697287</v>
      </c>
      <c r="L149">
        <v>99.48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17188</v>
      </c>
      <c r="H150">
        <v>17196</v>
      </c>
      <c r="I150">
        <v>10</v>
      </c>
      <c r="J150">
        <v>0</v>
      </c>
      <c r="K150">
        <v>705036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17418</v>
      </c>
      <c r="H151">
        <v>17432</v>
      </c>
      <c r="I151">
        <v>12</v>
      </c>
      <c r="J151">
        <v>0</v>
      </c>
      <c r="K151">
        <v>714712</v>
      </c>
      <c r="L151">
        <v>99.47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17613</v>
      </c>
      <c r="H152">
        <v>17627</v>
      </c>
      <c r="I152">
        <v>12</v>
      </c>
      <c r="J152">
        <v>0</v>
      </c>
      <c r="K152">
        <v>722707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17796</v>
      </c>
      <c r="H153">
        <v>17809</v>
      </c>
      <c r="I153">
        <v>12</v>
      </c>
      <c r="J153">
        <v>0</v>
      </c>
      <c r="K153">
        <v>730169</v>
      </c>
      <c r="L153">
        <v>99.46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17988</v>
      </c>
      <c r="H154">
        <v>18001</v>
      </c>
      <c r="I154">
        <v>12</v>
      </c>
      <c r="J154">
        <v>0</v>
      </c>
      <c r="K154">
        <v>738041</v>
      </c>
      <c r="L154">
        <v>99.46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18185</v>
      </c>
      <c r="H155">
        <v>18198</v>
      </c>
      <c r="I155">
        <v>12</v>
      </c>
      <c r="J155">
        <v>0</v>
      </c>
      <c r="K155">
        <v>746118</v>
      </c>
      <c r="L155">
        <v>99.45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18370</v>
      </c>
      <c r="H156">
        <v>18384</v>
      </c>
      <c r="I156">
        <v>12</v>
      </c>
      <c r="J156">
        <v>0</v>
      </c>
      <c r="K156">
        <v>753744</v>
      </c>
      <c r="L156">
        <v>99.45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18574</v>
      </c>
      <c r="H157">
        <v>18587</v>
      </c>
      <c r="I157">
        <v>12</v>
      </c>
      <c r="J157">
        <v>0</v>
      </c>
      <c r="K157">
        <v>762067</v>
      </c>
      <c r="L157">
        <v>99.44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18768</v>
      </c>
      <c r="H158">
        <v>18777</v>
      </c>
      <c r="I158">
        <v>12</v>
      </c>
      <c r="J158">
        <v>0</v>
      </c>
      <c r="K158">
        <v>769857</v>
      </c>
      <c r="L158">
        <v>99.44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18982</v>
      </c>
      <c r="H159">
        <v>18994</v>
      </c>
      <c r="I159">
        <v>13</v>
      </c>
      <c r="J159">
        <v>0</v>
      </c>
      <c r="K159">
        <v>778754</v>
      </c>
      <c r="L159">
        <v>99.43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19176</v>
      </c>
      <c r="H160">
        <v>19187</v>
      </c>
      <c r="I160">
        <v>13</v>
      </c>
      <c r="J160">
        <v>0</v>
      </c>
      <c r="K160">
        <v>786667</v>
      </c>
      <c r="L160">
        <v>99.43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19371</v>
      </c>
      <c r="H161">
        <v>19384</v>
      </c>
      <c r="I161">
        <v>13</v>
      </c>
      <c r="J161">
        <v>0</v>
      </c>
      <c r="K161">
        <v>794744</v>
      </c>
      <c r="L161">
        <v>99.42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19564</v>
      </c>
      <c r="H162">
        <v>19576</v>
      </c>
      <c r="I162">
        <v>13</v>
      </c>
      <c r="J162">
        <v>0</v>
      </c>
      <c r="K162">
        <v>802616</v>
      </c>
      <c r="L162">
        <v>99.42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19761</v>
      </c>
      <c r="H163">
        <v>19774</v>
      </c>
      <c r="I163">
        <v>13</v>
      </c>
      <c r="J163">
        <v>0</v>
      </c>
      <c r="K163">
        <v>810734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19945</v>
      </c>
      <c r="H164">
        <v>19958</v>
      </c>
      <c r="I164">
        <v>13</v>
      </c>
      <c r="J164">
        <v>0</v>
      </c>
      <c r="K164">
        <v>818278</v>
      </c>
      <c r="L164">
        <v>99.41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20151</v>
      </c>
      <c r="H165">
        <v>20164</v>
      </c>
      <c r="I165">
        <v>13</v>
      </c>
      <c r="J165">
        <v>0</v>
      </c>
      <c r="K165">
        <v>826724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20343</v>
      </c>
      <c r="H166">
        <v>20352</v>
      </c>
      <c r="I166">
        <v>13</v>
      </c>
      <c r="J166">
        <v>0</v>
      </c>
      <c r="K166">
        <v>834432</v>
      </c>
      <c r="L166">
        <v>99.4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20579</v>
      </c>
      <c r="H167">
        <v>20594</v>
      </c>
      <c r="I167">
        <v>15</v>
      </c>
      <c r="J167">
        <v>0</v>
      </c>
      <c r="K167">
        <v>844354</v>
      </c>
      <c r="L167">
        <v>99.4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20773</v>
      </c>
      <c r="H168">
        <v>20789</v>
      </c>
      <c r="I168">
        <v>15</v>
      </c>
      <c r="J168">
        <v>0</v>
      </c>
      <c r="K168">
        <v>852349</v>
      </c>
      <c r="L168">
        <v>99.39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20964</v>
      </c>
      <c r="H169">
        <v>20979</v>
      </c>
      <c r="I169">
        <v>15</v>
      </c>
      <c r="J169">
        <v>0</v>
      </c>
      <c r="K169">
        <v>860139</v>
      </c>
      <c r="L169">
        <v>99.39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21159</v>
      </c>
      <c r="H170">
        <v>21172</v>
      </c>
      <c r="I170">
        <v>15</v>
      </c>
      <c r="J170">
        <v>0</v>
      </c>
      <c r="K170">
        <v>868052</v>
      </c>
      <c r="L170">
        <v>99.38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21353</v>
      </c>
      <c r="H171">
        <v>21368</v>
      </c>
      <c r="I171">
        <v>15</v>
      </c>
      <c r="J171">
        <v>0</v>
      </c>
      <c r="K171">
        <v>876088</v>
      </c>
      <c r="L171">
        <v>99.38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21548</v>
      </c>
      <c r="H172">
        <v>21558</v>
      </c>
      <c r="I172">
        <v>15</v>
      </c>
      <c r="J172">
        <v>0</v>
      </c>
      <c r="K172">
        <v>883878</v>
      </c>
      <c r="L172">
        <v>99.37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21736</v>
      </c>
      <c r="H173">
        <v>21750</v>
      </c>
      <c r="I173">
        <v>15</v>
      </c>
      <c r="J173">
        <v>0</v>
      </c>
      <c r="K173">
        <v>891750</v>
      </c>
      <c r="L173">
        <v>99.37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21933</v>
      </c>
      <c r="H174">
        <v>21943</v>
      </c>
      <c r="I174">
        <v>15</v>
      </c>
      <c r="J174">
        <v>0</v>
      </c>
      <c r="K174">
        <v>899663</v>
      </c>
      <c r="L174">
        <v>99.36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22151</v>
      </c>
      <c r="H175">
        <v>22168</v>
      </c>
      <c r="I175">
        <v>16</v>
      </c>
      <c r="J175">
        <v>0</v>
      </c>
      <c r="K175">
        <v>908888</v>
      </c>
      <c r="L175">
        <v>99.36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22351</v>
      </c>
      <c r="H176">
        <v>22368</v>
      </c>
      <c r="I176">
        <v>16</v>
      </c>
      <c r="J176">
        <v>0</v>
      </c>
      <c r="K176">
        <v>917088</v>
      </c>
      <c r="L176">
        <v>99.35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22552</v>
      </c>
      <c r="H177">
        <v>22568</v>
      </c>
      <c r="I177">
        <v>16</v>
      </c>
      <c r="J177">
        <v>0</v>
      </c>
      <c r="K177">
        <v>925288</v>
      </c>
      <c r="L177">
        <v>99.35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22736</v>
      </c>
      <c r="H178">
        <v>22752</v>
      </c>
      <c r="I178">
        <v>16</v>
      </c>
      <c r="J178">
        <v>0</v>
      </c>
      <c r="K178">
        <v>932832</v>
      </c>
      <c r="L178">
        <v>99.34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22925</v>
      </c>
      <c r="H179">
        <v>22939</v>
      </c>
      <c r="I179">
        <v>16</v>
      </c>
      <c r="J179">
        <v>0</v>
      </c>
      <c r="K179">
        <v>940499</v>
      </c>
      <c r="L179">
        <v>99.34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23122</v>
      </c>
      <c r="H180">
        <v>23138</v>
      </c>
      <c r="I180">
        <v>16</v>
      </c>
      <c r="J180">
        <v>0</v>
      </c>
      <c r="K180">
        <v>948658</v>
      </c>
      <c r="L180">
        <v>99.33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23307</v>
      </c>
      <c r="H181">
        <v>23326</v>
      </c>
      <c r="I181">
        <v>16</v>
      </c>
      <c r="J181">
        <v>0</v>
      </c>
      <c r="K181">
        <v>956366</v>
      </c>
      <c r="L181">
        <v>99.33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23510</v>
      </c>
      <c r="H182">
        <v>23523</v>
      </c>
      <c r="I182">
        <v>16</v>
      </c>
      <c r="J182">
        <v>0</v>
      </c>
      <c r="K182">
        <v>964443</v>
      </c>
      <c r="L182">
        <v>99.32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23741</v>
      </c>
      <c r="H183">
        <v>23757</v>
      </c>
      <c r="I183">
        <v>17</v>
      </c>
      <c r="J183">
        <v>0</v>
      </c>
      <c r="K183">
        <v>974037</v>
      </c>
      <c r="L183">
        <v>99.32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23929</v>
      </c>
      <c r="H184">
        <v>23949</v>
      </c>
      <c r="I184">
        <v>17</v>
      </c>
      <c r="J184">
        <v>0</v>
      </c>
      <c r="K184">
        <v>981909</v>
      </c>
      <c r="L184">
        <v>99.31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24123</v>
      </c>
      <c r="H185">
        <v>24144</v>
      </c>
      <c r="I185">
        <v>17</v>
      </c>
      <c r="J185">
        <v>0</v>
      </c>
      <c r="K185">
        <v>989904</v>
      </c>
      <c r="L185">
        <v>99.31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24326</v>
      </c>
      <c r="H186">
        <v>24344</v>
      </c>
      <c r="I186">
        <v>17</v>
      </c>
      <c r="J186">
        <v>0</v>
      </c>
      <c r="K186">
        <v>998104</v>
      </c>
      <c r="L186">
        <v>99.3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24510</v>
      </c>
      <c r="H187">
        <v>24529</v>
      </c>
      <c r="I187">
        <v>17</v>
      </c>
      <c r="J187">
        <v>0</v>
      </c>
      <c r="K187">
        <v>1005689</v>
      </c>
      <c r="L187">
        <v>99.3</v>
      </c>
    </row>
    <row r="188" spans="1:12" x14ac:dyDescent="0.25">
      <c r="A188" t="s">
        <v>24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24700</v>
      </c>
      <c r="H188">
        <v>24719</v>
      </c>
      <c r="I188">
        <v>17</v>
      </c>
      <c r="J188">
        <v>0</v>
      </c>
      <c r="K188">
        <v>1013479</v>
      </c>
      <c r="L188">
        <v>99.29</v>
      </c>
    </row>
    <row r="189" spans="1:12" x14ac:dyDescent="0.25">
      <c r="A189" t="s">
        <v>24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24902</v>
      </c>
      <c r="H189">
        <v>24920</v>
      </c>
      <c r="I189">
        <v>17</v>
      </c>
      <c r="J189">
        <v>0</v>
      </c>
      <c r="K189">
        <v>1021720</v>
      </c>
      <c r="L189">
        <v>99.29</v>
      </c>
    </row>
    <row r="190" spans="1:12" x14ac:dyDescent="0.25">
      <c r="A190" t="s">
        <v>24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25114</v>
      </c>
      <c r="H190">
        <v>25130</v>
      </c>
      <c r="I190">
        <v>17</v>
      </c>
      <c r="J190">
        <v>0</v>
      </c>
      <c r="K190">
        <v>1030330</v>
      </c>
      <c r="L190">
        <v>99.28</v>
      </c>
    </row>
    <row r="191" spans="1:12" x14ac:dyDescent="0.25">
      <c r="A191" t="s">
        <v>24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25320</v>
      </c>
      <c r="H191">
        <v>25337</v>
      </c>
      <c r="I191">
        <v>18</v>
      </c>
      <c r="J191">
        <v>0</v>
      </c>
      <c r="K191">
        <v>1038817</v>
      </c>
      <c r="L191">
        <v>99.28</v>
      </c>
    </row>
    <row r="192" spans="1:12" x14ac:dyDescent="0.25">
      <c r="A192" t="s">
        <v>24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25512</v>
      </c>
      <c r="H192">
        <v>25531</v>
      </c>
      <c r="I192">
        <v>18</v>
      </c>
      <c r="J192">
        <v>0</v>
      </c>
      <c r="K192">
        <v>1046771</v>
      </c>
      <c r="L192">
        <v>99.28</v>
      </c>
    </row>
    <row r="193" spans="1:12" x14ac:dyDescent="0.25">
      <c r="A193" t="s">
        <v>24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25707</v>
      </c>
      <c r="H193">
        <v>25725</v>
      </c>
      <c r="I193">
        <v>18</v>
      </c>
      <c r="J193">
        <v>0</v>
      </c>
      <c r="K193">
        <v>1054725</v>
      </c>
      <c r="L193">
        <v>99.27</v>
      </c>
    </row>
    <row r="194" spans="1:12" x14ac:dyDescent="0.25">
      <c r="A194" t="s">
        <v>24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25903</v>
      </c>
      <c r="H194">
        <v>25923</v>
      </c>
      <c r="I194">
        <v>18</v>
      </c>
      <c r="J194">
        <v>0</v>
      </c>
      <c r="K194">
        <v>1062843</v>
      </c>
      <c r="L194">
        <v>99.27</v>
      </c>
    </row>
    <row r="195" spans="1:12" x14ac:dyDescent="0.25">
      <c r="A195" t="s">
        <v>24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26092</v>
      </c>
      <c r="H195">
        <v>26112</v>
      </c>
      <c r="I195">
        <v>18</v>
      </c>
      <c r="J195">
        <v>0</v>
      </c>
      <c r="K195">
        <v>1070592</v>
      </c>
      <c r="L195">
        <v>99.26</v>
      </c>
    </row>
    <row r="196" spans="1:12" x14ac:dyDescent="0.25">
      <c r="A196" t="s">
        <v>24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26294</v>
      </c>
      <c r="H196">
        <v>26314</v>
      </c>
      <c r="I196">
        <v>18</v>
      </c>
      <c r="J196">
        <v>0</v>
      </c>
      <c r="K196">
        <v>1078874</v>
      </c>
      <c r="L196">
        <v>99.26</v>
      </c>
    </row>
    <row r="197" spans="1:12" x14ac:dyDescent="0.25">
      <c r="A197" t="s">
        <v>24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26478</v>
      </c>
      <c r="H197">
        <v>26498</v>
      </c>
      <c r="I197">
        <v>18</v>
      </c>
      <c r="J197">
        <v>0</v>
      </c>
      <c r="K197">
        <v>1086418</v>
      </c>
      <c r="L197">
        <v>99.25</v>
      </c>
    </row>
    <row r="198" spans="1:12" x14ac:dyDescent="0.25">
      <c r="A198" t="s">
        <v>24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26663</v>
      </c>
      <c r="H198">
        <v>26678</v>
      </c>
      <c r="I198">
        <v>18</v>
      </c>
      <c r="J198">
        <v>0</v>
      </c>
      <c r="K198">
        <v>1093798</v>
      </c>
      <c r="L198">
        <v>99.25</v>
      </c>
    </row>
    <row r="199" spans="1:12" x14ac:dyDescent="0.25">
      <c r="A199" t="s">
        <v>24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26903</v>
      </c>
      <c r="H199">
        <v>26923</v>
      </c>
      <c r="I199">
        <v>19</v>
      </c>
      <c r="J199">
        <v>0</v>
      </c>
      <c r="K199">
        <v>1103843</v>
      </c>
      <c r="L199">
        <v>99.24</v>
      </c>
    </row>
    <row r="200" spans="1:12" x14ac:dyDescent="0.25">
      <c r="A200" t="s">
        <v>24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27082</v>
      </c>
      <c r="H200">
        <v>27102</v>
      </c>
      <c r="I200">
        <v>19</v>
      </c>
      <c r="J200">
        <v>0</v>
      </c>
      <c r="K200">
        <v>1111182</v>
      </c>
      <c r="L200">
        <v>99.24</v>
      </c>
    </row>
    <row r="201" spans="1:12" x14ac:dyDescent="0.25">
      <c r="A201" t="s">
        <v>24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27285</v>
      </c>
      <c r="H201">
        <v>27305</v>
      </c>
      <c r="I201">
        <v>19</v>
      </c>
      <c r="J201">
        <v>0</v>
      </c>
      <c r="K201">
        <v>1119505</v>
      </c>
      <c r="L201">
        <v>99.23</v>
      </c>
    </row>
    <row r="202" spans="1:12" x14ac:dyDescent="0.25">
      <c r="A202" t="s">
        <v>24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27469</v>
      </c>
      <c r="H202">
        <v>27488</v>
      </c>
      <c r="I202">
        <v>19</v>
      </c>
      <c r="J202">
        <v>0</v>
      </c>
      <c r="K202">
        <v>1127008</v>
      </c>
      <c r="L202">
        <v>99.23</v>
      </c>
    </row>
    <row r="203" spans="1:12" x14ac:dyDescent="0.25">
      <c r="A203" t="s">
        <v>24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27659</v>
      </c>
      <c r="H203">
        <v>27680</v>
      </c>
      <c r="I203">
        <v>19</v>
      </c>
      <c r="J203">
        <v>0</v>
      </c>
      <c r="K203">
        <v>1134880</v>
      </c>
      <c r="L203">
        <v>99.22</v>
      </c>
    </row>
    <row r="204" spans="1:12" x14ac:dyDescent="0.25">
      <c r="A204" t="s">
        <v>24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27863</v>
      </c>
      <c r="H204">
        <v>27883</v>
      </c>
      <c r="I204">
        <v>19</v>
      </c>
      <c r="J204">
        <v>0</v>
      </c>
      <c r="K204">
        <v>1143203</v>
      </c>
      <c r="L204">
        <v>99.22</v>
      </c>
    </row>
    <row r="205" spans="1:12" x14ac:dyDescent="0.25">
      <c r="A205" t="s">
        <v>24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28055</v>
      </c>
      <c r="H205">
        <v>28076</v>
      </c>
      <c r="I205">
        <v>19</v>
      </c>
      <c r="J205">
        <v>0</v>
      </c>
      <c r="K205">
        <v>1151116</v>
      </c>
      <c r="L205">
        <v>99.21</v>
      </c>
    </row>
    <row r="206" spans="1:12" x14ac:dyDescent="0.25">
      <c r="A206" t="s">
        <v>24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28248</v>
      </c>
      <c r="H206">
        <v>28266</v>
      </c>
      <c r="I206">
        <v>19</v>
      </c>
      <c r="J206">
        <v>0</v>
      </c>
      <c r="K206">
        <v>1158906</v>
      </c>
      <c r="L206">
        <v>99.21</v>
      </c>
    </row>
    <row r="207" spans="1:12" x14ac:dyDescent="0.25">
      <c r="A207" t="s">
        <v>24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28473</v>
      </c>
      <c r="H207">
        <v>28493</v>
      </c>
      <c r="I207">
        <v>20</v>
      </c>
      <c r="J207">
        <v>0</v>
      </c>
      <c r="K207">
        <v>1168213</v>
      </c>
      <c r="L207">
        <v>99.2</v>
      </c>
    </row>
    <row r="208" spans="1:12" x14ac:dyDescent="0.25">
      <c r="A208" t="s">
        <v>24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28667</v>
      </c>
      <c r="H208">
        <v>28687</v>
      </c>
      <c r="I208">
        <v>20</v>
      </c>
      <c r="J208">
        <v>0</v>
      </c>
      <c r="K208">
        <v>1176167</v>
      </c>
      <c r="L208">
        <v>99.2</v>
      </c>
    </row>
    <row r="209" spans="1:12" x14ac:dyDescent="0.25">
      <c r="A209" t="s">
        <v>24</v>
      </c>
      <c r="B209">
        <v>3.4</v>
      </c>
      <c r="C209">
        <v>0</v>
      </c>
      <c r="D209">
        <v>0</v>
      </c>
      <c r="E209">
        <v>0</v>
      </c>
      <c r="F209">
        <v>0</v>
      </c>
      <c r="G209">
        <v>28858</v>
      </c>
      <c r="H209">
        <v>28879</v>
      </c>
      <c r="I209">
        <v>20</v>
      </c>
      <c r="J209">
        <v>0</v>
      </c>
      <c r="K209">
        <v>1184039</v>
      </c>
      <c r="L209">
        <v>99.19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topLeftCell="K1" workbookViewId="0">
      <selection activeCell="L26" sqref="L26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4164.4285714285716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41893.800000000003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90545.571428571435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139047.4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187375.85714285713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235692.6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284481.42857142858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333133.2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381844.71428571426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430180.2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478956.14285714284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527071.4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575306.14285714284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623429.6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672189.14285714284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720804.6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768955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817367.8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866494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915062.6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963248.14285714284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1011388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1040047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 t="s">
        <v>22</v>
      </c>
      <c r="O35" s="3">
        <v>355865.83246073296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6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289</v>
      </c>
      <c r="H64">
        <v>286</v>
      </c>
      <c r="I64">
        <v>0</v>
      </c>
      <c r="J64">
        <v>0</v>
      </c>
      <c r="K64">
        <v>11726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428</v>
      </c>
      <c r="H65">
        <v>425</v>
      </c>
      <c r="I65">
        <v>0</v>
      </c>
      <c r="J65">
        <v>0</v>
      </c>
      <c r="K65">
        <v>17425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635</v>
      </c>
      <c r="H66">
        <v>635</v>
      </c>
      <c r="I66">
        <v>0</v>
      </c>
      <c r="J66">
        <v>0</v>
      </c>
      <c r="K66">
        <v>26035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843</v>
      </c>
      <c r="H67">
        <v>841</v>
      </c>
      <c r="I67">
        <v>0</v>
      </c>
      <c r="J67">
        <v>0</v>
      </c>
      <c r="K67">
        <v>34481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1013</v>
      </c>
      <c r="H68">
        <v>1011</v>
      </c>
      <c r="I68">
        <v>0</v>
      </c>
      <c r="J68">
        <v>0</v>
      </c>
      <c r="K68">
        <v>41451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1213</v>
      </c>
      <c r="H69">
        <v>1210</v>
      </c>
      <c r="I69">
        <v>0</v>
      </c>
      <c r="J69">
        <v>0</v>
      </c>
      <c r="K69">
        <v>49610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1422</v>
      </c>
      <c r="H70">
        <v>1412</v>
      </c>
      <c r="I70">
        <v>0</v>
      </c>
      <c r="J70">
        <v>0</v>
      </c>
      <c r="K70">
        <v>57892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1625</v>
      </c>
      <c r="H71">
        <v>1625</v>
      </c>
      <c r="I71">
        <v>1</v>
      </c>
      <c r="J71">
        <v>0</v>
      </c>
      <c r="K71">
        <v>66625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1832</v>
      </c>
      <c r="H72">
        <v>1830</v>
      </c>
      <c r="I72">
        <v>1</v>
      </c>
      <c r="J72">
        <v>0</v>
      </c>
      <c r="K72">
        <v>75030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2017</v>
      </c>
      <c r="H73">
        <v>2015</v>
      </c>
      <c r="I73">
        <v>1</v>
      </c>
      <c r="J73">
        <v>0</v>
      </c>
      <c r="K73">
        <v>82615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2213</v>
      </c>
      <c r="H74">
        <v>2213</v>
      </c>
      <c r="I74">
        <v>1</v>
      </c>
      <c r="J74">
        <v>0</v>
      </c>
      <c r="K74">
        <v>90733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2406</v>
      </c>
      <c r="H75">
        <v>2404</v>
      </c>
      <c r="I75">
        <v>1</v>
      </c>
      <c r="J75">
        <v>0</v>
      </c>
      <c r="K75">
        <v>98564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2586</v>
      </c>
      <c r="H76">
        <v>2585</v>
      </c>
      <c r="I76">
        <v>1</v>
      </c>
      <c r="J76">
        <v>0</v>
      </c>
      <c r="K76">
        <v>105985</v>
      </c>
      <c r="L76">
        <v>99.84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2789</v>
      </c>
      <c r="H77">
        <v>2787</v>
      </c>
      <c r="I77">
        <v>1</v>
      </c>
      <c r="J77">
        <v>0</v>
      </c>
      <c r="K77">
        <v>114267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2988</v>
      </c>
      <c r="H78">
        <v>2979</v>
      </c>
      <c r="I78">
        <v>1</v>
      </c>
      <c r="J78">
        <v>0</v>
      </c>
      <c r="K78">
        <v>122139</v>
      </c>
      <c r="L78">
        <v>99.83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3207</v>
      </c>
      <c r="H79">
        <v>3209</v>
      </c>
      <c r="I79">
        <v>3</v>
      </c>
      <c r="J79">
        <v>0</v>
      </c>
      <c r="K79">
        <v>131569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3403</v>
      </c>
      <c r="H80">
        <v>3403</v>
      </c>
      <c r="I80">
        <v>3</v>
      </c>
      <c r="J80">
        <v>0</v>
      </c>
      <c r="K80">
        <v>139523</v>
      </c>
      <c r="L80">
        <v>99.82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3586</v>
      </c>
      <c r="H81">
        <v>3585</v>
      </c>
      <c r="I81">
        <v>3</v>
      </c>
      <c r="J81">
        <v>0</v>
      </c>
      <c r="K81">
        <v>146985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3782</v>
      </c>
      <c r="H82">
        <v>3781</v>
      </c>
      <c r="I82">
        <v>3</v>
      </c>
      <c r="J82">
        <v>0</v>
      </c>
      <c r="K82">
        <v>155021</v>
      </c>
      <c r="L82">
        <v>99.81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3983</v>
      </c>
      <c r="H83">
        <v>3982</v>
      </c>
      <c r="I83">
        <v>3</v>
      </c>
      <c r="J83">
        <v>0</v>
      </c>
      <c r="K83">
        <v>163262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4165</v>
      </c>
      <c r="H84">
        <v>4164</v>
      </c>
      <c r="I84">
        <v>3</v>
      </c>
      <c r="J84">
        <v>0</v>
      </c>
      <c r="K84">
        <v>170724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4367</v>
      </c>
      <c r="H85">
        <v>4365</v>
      </c>
      <c r="I85">
        <v>3</v>
      </c>
      <c r="J85">
        <v>0</v>
      </c>
      <c r="K85">
        <v>178965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4550</v>
      </c>
      <c r="H86">
        <v>4547</v>
      </c>
      <c r="I86">
        <v>3</v>
      </c>
      <c r="J86">
        <v>0</v>
      </c>
      <c r="K86">
        <v>186427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4779</v>
      </c>
      <c r="H87">
        <v>4780</v>
      </c>
      <c r="I87">
        <v>4</v>
      </c>
      <c r="J87">
        <v>0</v>
      </c>
      <c r="K87">
        <v>195980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4978</v>
      </c>
      <c r="H88">
        <v>4981</v>
      </c>
      <c r="I88">
        <v>4</v>
      </c>
      <c r="J88">
        <v>0</v>
      </c>
      <c r="K88">
        <v>204221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5172</v>
      </c>
      <c r="H89">
        <v>5172</v>
      </c>
      <c r="I89">
        <v>4</v>
      </c>
      <c r="J89">
        <v>0</v>
      </c>
      <c r="K89">
        <v>212052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5369</v>
      </c>
      <c r="H90">
        <v>5368</v>
      </c>
      <c r="I90">
        <v>4</v>
      </c>
      <c r="J90">
        <v>0</v>
      </c>
      <c r="K90">
        <v>220088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5551</v>
      </c>
      <c r="H91">
        <v>5550</v>
      </c>
      <c r="I91">
        <v>4</v>
      </c>
      <c r="J91">
        <v>0</v>
      </c>
      <c r="K91">
        <v>227550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5750</v>
      </c>
      <c r="H92">
        <v>5747</v>
      </c>
      <c r="I92">
        <v>4</v>
      </c>
      <c r="J92">
        <v>0</v>
      </c>
      <c r="K92">
        <v>235627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5946</v>
      </c>
      <c r="H93">
        <v>5947</v>
      </c>
      <c r="I93">
        <v>4</v>
      </c>
      <c r="J93">
        <v>0</v>
      </c>
      <c r="K93">
        <v>243827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6136</v>
      </c>
      <c r="H94">
        <v>6131</v>
      </c>
      <c r="I94">
        <v>4</v>
      </c>
      <c r="J94">
        <v>0</v>
      </c>
      <c r="K94">
        <v>251371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6354</v>
      </c>
      <c r="H95">
        <v>6353</v>
      </c>
      <c r="I95">
        <v>5</v>
      </c>
      <c r="J95">
        <v>0</v>
      </c>
      <c r="K95">
        <v>260473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6541</v>
      </c>
      <c r="H96">
        <v>6543</v>
      </c>
      <c r="I96">
        <v>5</v>
      </c>
      <c r="J96">
        <v>0</v>
      </c>
      <c r="K96">
        <v>268263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6751</v>
      </c>
      <c r="H97">
        <v>6752</v>
      </c>
      <c r="I97">
        <v>5</v>
      </c>
      <c r="J97">
        <v>0</v>
      </c>
      <c r="K97">
        <v>276832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6937</v>
      </c>
      <c r="H98">
        <v>6939</v>
      </c>
      <c r="I98">
        <v>5</v>
      </c>
      <c r="J98">
        <v>0</v>
      </c>
      <c r="K98">
        <v>284499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7130</v>
      </c>
      <c r="H99">
        <v>7131</v>
      </c>
      <c r="I99">
        <v>5</v>
      </c>
      <c r="J99">
        <v>0</v>
      </c>
      <c r="K99">
        <v>292371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7317</v>
      </c>
      <c r="H100">
        <v>7318</v>
      </c>
      <c r="I100">
        <v>5</v>
      </c>
      <c r="J100">
        <v>0</v>
      </c>
      <c r="K100">
        <v>300038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7534</v>
      </c>
      <c r="H101">
        <v>7534</v>
      </c>
      <c r="I101">
        <v>5</v>
      </c>
      <c r="J101">
        <v>0</v>
      </c>
      <c r="K101">
        <v>308894</v>
      </c>
      <c r="L101">
        <v>99.71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7710</v>
      </c>
      <c r="H102">
        <v>7707</v>
      </c>
      <c r="I102">
        <v>5</v>
      </c>
      <c r="J102">
        <v>0</v>
      </c>
      <c r="K102">
        <v>315987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7938</v>
      </c>
      <c r="H103">
        <v>7938</v>
      </c>
      <c r="I103">
        <v>7</v>
      </c>
      <c r="J103">
        <v>0</v>
      </c>
      <c r="K103">
        <v>325458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8133</v>
      </c>
      <c r="H104">
        <v>8139</v>
      </c>
      <c r="I104">
        <v>7</v>
      </c>
      <c r="J104">
        <v>0</v>
      </c>
      <c r="K104">
        <v>333699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8319</v>
      </c>
      <c r="H105">
        <v>8327</v>
      </c>
      <c r="I105">
        <v>7</v>
      </c>
      <c r="J105">
        <v>0</v>
      </c>
      <c r="K105">
        <v>341407</v>
      </c>
      <c r="L105">
        <v>99.7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8513</v>
      </c>
      <c r="H106">
        <v>8515</v>
      </c>
      <c r="I106">
        <v>7</v>
      </c>
      <c r="J106">
        <v>0</v>
      </c>
      <c r="K106">
        <v>349115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8701</v>
      </c>
      <c r="H107">
        <v>8707</v>
      </c>
      <c r="I107">
        <v>7</v>
      </c>
      <c r="J107">
        <v>0</v>
      </c>
      <c r="K107">
        <v>356987</v>
      </c>
      <c r="L107">
        <v>99.69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8914</v>
      </c>
      <c r="H108">
        <v>8924</v>
      </c>
      <c r="I108">
        <v>7</v>
      </c>
      <c r="J108">
        <v>0</v>
      </c>
      <c r="K108">
        <v>365884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9097</v>
      </c>
      <c r="H109">
        <v>9104</v>
      </c>
      <c r="I109">
        <v>7</v>
      </c>
      <c r="J109">
        <v>0</v>
      </c>
      <c r="K109">
        <v>373264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9286</v>
      </c>
      <c r="H110">
        <v>9292</v>
      </c>
      <c r="I110">
        <v>7</v>
      </c>
      <c r="J110">
        <v>0</v>
      </c>
      <c r="K110">
        <v>380972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9527</v>
      </c>
      <c r="H111">
        <v>9533</v>
      </c>
      <c r="I111">
        <v>8</v>
      </c>
      <c r="J111">
        <v>0</v>
      </c>
      <c r="K111">
        <v>390853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9712</v>
      </c>
      <c r="H112">
        <v>9719</v>
      </c>
      <c r="I112">
        <v>8</v>
      </c>
      <c r="J112">
        <v>0</v>
      </c>
      <c r="K112">
        <v>398479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9906</v>
      </c>
      <c r="H113">
        <v>9914</v>
      </c>
      <c r="I113">
        <v>8</v>
      </c>
      <c r="J113">
        <v>0</v>
      </c>
      <c r="K113">
        <v>406474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10101</v>
      </c>
      <c r="H114">
        <v>10108</v>
      </c>
      <c r="I114">
        <v>8</v>
      </c>
      <c r="J114">
        <v>0</v>
      </c>
      <c r="K114">
        <v>414428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10299</v>
      </c>
      <c r="H115">
        <v>10304</v>
      </c>
      <c r="I115">
        <v>8</v>
      </c>
      <c r="J115">
        <v>0</v>
      </c>
      <c r="K115">
        <v>422464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10482</v>
      </c>
      <c r="H116">
        <v>10489</v>
      </c>
      <c r="I116">
        <v>8</v>
      </c>
      <c r="J116">
        <v>0</v>
      </c>
      <c r="K116">
        <v>430049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10676</v>
      </c>
      <c r="H117">
        <v>10684</v>
      </c>
      <c r="I117">
        <v>8</v>
      </c>
      <c r="J117">
        <v>0</v>
      </c>
      <c r="K117">
        <v>438044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10874</v>
      </c>
      <c r="H118">
        <v>10876</v>
      </c>
      <c r="I118">
        <v>8</v>
      </c>
      <c r="J118">
        <v>0</v>
      </c>
      <c r="K118">
        <v>445916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11092</v>
      </c>
      <c r="H119">
        <v>11099</v>
      </c>
      <c r="I119">
        <v>9</v>
      </c>
      <c r="J119">
        <v>0</v>
      </c>
      <c r="K119">
        <v>455059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11279</v>
      </c>
      <c r="H120">
        <v>11285</v>
      </c>
      <c r="I120">
        <v>9</v>
      </c>
      <c r="J120">
        <v>0</v>
      </c>
      <c r="K120">
        <v>462685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11486</v>
      </c>
      <c r="H121">
        <v>11490</v>
      </c>
      <c r="I121">
        <v>9</v>
      </c>
      <c r="J121">
        <v>0</v>
      </c>
      <c r="K121">
        <v>471090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11679</v>
      </c>
      <c r="H122">
        <v>11687</v>
      </c>
      <c r="I122">
        <v>9</v>
      </c>
      <c r="J122">
        <v>0</v>
      </c>
      <c r="K122">
        <v>479167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11868</v>
      </c>
      <c r="H123">
        <v>11876</v>
      </c>
      <c r="I123">
        <v>9</v>
      </c>
      <c r="J123">
        <v>0</v>
      </c>
      <c r="K123">
        <v>486916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12064</v>
      </c>
      <c r="H124">
        <v>12074</v>
      </c>
      <c r="I124">
        <v>9</v>
      </c>
      <c r="J124">
        <v>0</v>
      </c>
      <c r="K124">
        <v>495034</v>
      </c>
      <c r="L124">
        <v>99.6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12255</v>
      </c>
      <c r="H125">
        <v>12262</v>
      </c>
      <c r="I125">
        <v>9</v>
      </c>
      <c r="J125">
        <v>0</v>
      </c>
      <c r="K125">
        <v>502742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12442</v>
      </c>
      <c r="H126">
        <v>12447</v>
      </c>
      <c r="I126">
        <v>9</v>
      </c>
      <c r="J126">
        <v>0</v>
      </c>
      <c r="K126">
        <v>510327</v>
      </c>
      <c r="L126">
        <v>99.59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12664</v>
      </c>
      <c r="H127">
        <v>12670</v>
      </c>
      <c r="I127">
        <v>10</v>
      </c>
      <c r="J127">
        <v>0</v>
      </c>
      <c r="K127">
        <v>519470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12864</v>
      </c>
      <c r="H128">
        <v>12866</v>
      </c>
      <c r="I128">
        <v>10</v>
      </c>
      <c r="J128">
        <v>0</v>
      </c>
      <c r="K128">
        <v>527506</v>
      </c>
      <c r="L128">
        <v>99.58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13038</v>
      </c>
      <c r="H129">
        <v>13043</v>
      </c>
      <c r="I129">
        <v>10</v>
      </c>
      <c r="J129">
        <v>0</v>
      </c>
      <c r="K129">
        <v>534763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13246</v>
      </c>
      <c r="H130">
        <v>13251</v>
      </c>
      <c r="I130">
        <v>10</v>
      </c>
      <c r="J130">
        <v>0</v>
      </c>
      <c r="K130">
        <v>543291</v>
      </c>
      <c r="L130">
        <v>99.58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13445</v>
      </c>
      <c r="H131">
        <v>13447</v>
      </c>
      <c r="I131">
        <v>10</v>
      </c>
      <c r="J131">
        <v>0</v>
      </c>
      <c r="K131">
        <v>551327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13619</v>
      </c>
      <c r="H132">
        <v>13623</v>
      </c>
      <c r="I132">
        <v>10</v>
      </c>
      <c r="J132">
        <v>0</v>
      </c>
      <c r="K132">
        <v>558543</v>
      </c>
      <c r="L132">
        <v>99.57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13819</v>
      </c>
      <c r="H133">
        <v>13825</v>
      </c>
      <c r="I133">
        <v>10</v>
      </c>
      <c r="J133">
        <v>0</v>
      </c>
      <c r="K133">
        <v>566825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14019</v>
      </c>
      <c r="H134">
        <v>14023</v>
      </c>
      <c r="I134">
        <v>10</v>
      </c>
      <c r="J134">
        <v>0</v>
      </c>
      <c r="K134">
        <v>574943</v>
      </c>
      <c r="L134">
        <v>99.56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14239</v>
      </c>
      <c r="H135">
        <v>14241</v>
      </c>
      <c r="I135">
        <v>10</v>
      </c>
      <c r="J135">
        <v>0</v>
      </c>
      <c r="K135">
        <v>583881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14430</v>
      </c>
      <c r="H136">
        <v>14433</v>
      </c>
      <c r="I136">
        <v>10</v>
      </c>
      <c r="J136">
        <v>0</v>
      </c>
      <c r="K136">
        <v>591753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14628</v>
      </c>
      <c r="H137">
        <v>14631</v>
      </c>
      <c r="I137">
        <v>10</v>
      </c>
      <c r="J137">
        <v>0</v>
      </c>
      <c r="K137">
        <v>599871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14813</v>
      </c>
      <c r="H138">
        <v>14814</v>
      </c>
      <c r="I138">
        <v>10</v>
      </c>
      <c r="J138">
        <v>0</v>
      </c>
      <c r="K138">
        <v>607374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15004</v>
      </c>
      <c r="H139">
        <v>15009</v>
      </c>
      <c r="I139">
        <v>10</v>
      </c>
      <c r="J139">
        <v>0</v>
      </c>
      <c r="K139">
        <v>615369</v>
      </c>
      <c r="L139">
        <v>99.53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15198</v>
      </c>
      <c r="H140">
        <v>15203</v>
      </c>
      <c r="I140">
        <v>10</v>
      </c>
      <c r="J140">
        <v>0</v>
      </c>
      <c r="K140">
        <v>623323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15396</v>
      </c>
      <c r="H141">
        <v>15400</v>
      </c>
      <c r="I141">
        <v>10</v>
      </c>
      <c r="J141">
        <v>0</v>
      </c>
      <c r="K141">
        <v>631400</v>
      </c>
      <c r="L141">
        <v>99.52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15599</v>
      </c>
      <c r="H142">
        <v>15602</v>
      </c>
      <c r="I142">
        <v>10</v>
      </c>
      <c r="J142">
        <v>0</v>
      </c>
      <c r="K142">
        <v>639682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15808</v>
      </c>
      <c r="H143">
        <v>15808</v>
      </c>
      <c r="I143">
        <v>10</v>
      </c>
      <c r="J143">
        <v>0</v>
      </c>
      <c r="K143">
        <v>648128</v>
      </c>
      <c r="L143">
        <v>99.51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16004</v>
      </c>
      <c r="H144">
        <v>16004</v>
      </c>
      <c r="I144">
        <v>10</v>
      </c>
      <c r="J144">
        <v>0</v>
      </c>
      <c r="K144">
        <v>656164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16198</v>
      </c>
      <c r="H145">
        <v>16198</v>
      </c>
      <c r="I145">
        <v>10</v>
      </c>
      <c r="J145">
        <v>0</v>
      </c>
      <c r="K145">
        <v>664118</v>
      </c>
      <c r="L145">
        <v>99.5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16402</v>
      </c>
      <c r="H146">
        <v>16403</v>
      </c>
      <c r="I146">
        <v>10</v>
      </c>
      <c r="J146">
        <v>0</v>
      </c>
      <c r="K146">
        <v>672523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16589</v>
      </c>
      <c r="H147">
        <v>16588</v>
      </c>
      <c r="I147">
        <v>10</v>
      </c>
      <c r="J147">
        <v>0</v>
      </c>
      <c r="K147">
        <v>680108</v>
      </c>
      <c r="L147">
        <v>99.49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16785</v>
      </c>
      <c r="H148">
        <v>16784</v>
      </c>
      <c r="I148">
        <v>10</v>
      </c>
      <c r="J148">
        <v>0</v>
      </c>
      <c r="K148">
        <v>688144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16979</v>
      </c>
      <c r="H149">
        <v>16979</v>
      </c>
      <c r="I149">
        <v>10</v>
      </c>
      <c r="J149">
        <v>0</v>
      </c>
      <c r="K149">
        <v>696139</v>
      </c>
      <c r="L149">
        <v>99.48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17160</v>
      </c>
      <c r="H150">
        <v>17156</v>
      </c>
      <c r="I150">
        <v>10</v>
      </c>
      <c r="J150">
        <v>0</v>
      </c>
      <c r="K150">
        <v>703396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17405</v>
      </c>
      <c r="H151">
        <v>17404</v>
      </c>
      <c r="I151">
        <v>10</v>
      </c>
      <c r="J151">
        <v>0</v>
      </c>
      <c r="K151">
        <v>713564</v>
      </c>
      <c r="L151">
        <v>99.47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17595</v>
      </c>
      <c r="H152">
        <v>17591</v>
      </c>
      <c r="I152">
        <v>10</v>
      </c>
      <c r="J152">
        <v>0</v>
      </c>
      <c r="K152">
        <v>721231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17781</v>
      </c>
      <c r="H153">
        <v>17777</v>
      </c>
      <c r="I153">
        <v>10</v>
      </c>
      <c r="J153">
        <v>0</v>
      </c>
      <c r="K153">
        <v>728857</v>
      </c>
      <c r="L153">
        <v>99.47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17980</v>
      </c>
      <c r="H154">
        <v>17975</v>
      </c>
      <c r="I154">
        <v>10</v>
      </c>
      <c r="J154">
        <v>0</v>
      </c>
      <c r="K154">
        <v>736975</v>
      </c>
      <c r="L154">
        <v>99.46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18159</v>
      </c>
      <c r="H155">
        <v>18154</v>
      </c>
      <c r="I155">
        <v>10</v>
      </c>
      <c r="J155">
        <v>0</v>
      </c>
      <c r="K155">
        <v>744314</v>
      </c>
      <c r="L155">
        <v>99.46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18366</v>
      </c>
      <c r="H156">
        <v>18362</v>
      </c>
      <c r="I156">
        <v>10</v>
      </c>
      <c r="J156">
        <v>0</v>
      </c>
      <c r="K156">
        <v>752842</v>
      </c>
      <c r="L156">
        <v>99.45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18555</v>
      </c>
      <c r="H157">
        <v>18550</v>
      </c>
      <c r="I157">
        <v>10</v>
      </c>
      <c r="J157">
        <v>0</v>
      </c>
      <c r="K157">
        <v>760550</v>
      </c>
      <c r="L157">
        <v>99.45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18740</v>
      </c>
      <c r="H158">
        <v>18734</v>
      </c>
      <c r="I158">
        <v>10</v>
      </c>
      <c r="J158">
        <v>0</v>
      </c>
      <c r="K158">
        <v>768094</v>
      </c>
      <c r="L158">
        <v>99.44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18975</v>
      </c>
      <c r="H159">
        <v>18970</v>
      </c>
      <c r="I159">
        <v>10</v>
      </c>
      <c r="J159">
        <v>0</v>
      </c>
      <c r="K159">
        <v>777770</v>
      </c>
      <c r="L159">
        <v>99.44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19170</v>
      </c>
      <c r="H160">
        <v>19162</v>
      </c>
      <c r="I160">
        <v>10</v>
      </c>
      <c r="J160">
        <v>0</v>
      </c>
      <c r="K160">
        <v>785642</v>
      </c>
      <c r="L160">
        <v>99.43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19360</v>
      </c>
      <c r="H161">
        <v>19353</v>
      </c>
      <c r="I161">
        <v>10</v>
      </c>
      <c r="J161">
        <v>0</v>
      </c>
      <c r="K161">
        <v>793473</v>
      </c>
      <c r="L161">
        <v>99.43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19554</v>
      </c>
      <c r="H162">
        <v>19546</v>
      </c>
      <c r="I162">
        <v>10</v>
      </c>
      <c r="J162">
        <v>0</v>
      </c>
      <c r="K162">
        <v>801386</v>
      </c>
      <c r="L162">
        <v>99.42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19750</v>
      </c>
      <c r="H163">
        <v>19745</v>
      </c>
      <c r="I163">
        <v>10</v>
      </c>
      <c r="J163">
        <v>0</v>
      </c>
      <c r="K163">
        <v>809545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19939</v>
      </c>
      <c r="H164">
        <v>19931</v>
      </c>
      <c r="I164">
        <v>10</v>
      </c>
      <c r="J164">
        <v>0</v>
      </c>
      <c r="K164">
        <v>817171</v>
      </c>
      <c r="L164">
        <v>99.41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20138</v>
      </c>
      <c r="H165">
        <v>20130</v>
      </c>
      <c r="I165">
        <v>10</v>
      </c>
      <c r="J165">
        <v>0</v>
      </c>
      <c r="K165">
        <v>825330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20340</v>
      </c>
      <c r="H166">
        <v>20327</v>
      </c>
      <c r="I166">
        <v>10</v>
      </c>
      <c r="J166">
        <v>0</v>
      </c>
      <c r="K166">
        <v>833407</v>
      </c>
      <c r="L166">
        <v>99.4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20555</v>
      </c>
      <c r="H167">
        <v>20540</v>
      </c>
      <c r="I167">
        <v>10</v>
      </c>
      <c r="J167">
        <v>0</v>
      </c>
      <c r="K167">
        <v>842140</v>
      </c>
      <c r="L167">
        <v>99.4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20762</v>
      </c>
      <c r="H168">
        <v>20751</v>
      </c>
      <c r="I168">
        <v>10</v>
      </c>
      <c r="J168">
        <v>0</v>
      </c>
      <c r="K168">
        <v>850791</v>
      </c>
      <c r="L168">
        <v>99.39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20956</v>
      </c>
      <c r="H169">
        <v>20943</v>
      </c>
      <c r="I169">
        <v>10</v>
      </c>
      <c r="J169">
        <v>0</v>
      </c>
      <c r="K169">
        <v>858663</v>
      </c>
      <c r="L169">
        <v>99.39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21151</v>
      </c>
      <c r="H170">
        <v>21139</v>
      </c>
      <c r="I170">
        <v>10</v>
      </c>
      <c r="J170">
        <v>0</v>
      </c>
      <c r="K170">
        <v>866699</v>
      </c>
      <c r="L170">
        <v>99.38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21346</v>
      </c>
      <c r="H171">
        <v>21334</v>
      </c>
      <c r="I171">
        <v>10</v>
      </c>
      <c r="J171">
        <v>0</v>
      </c>
      <c r="K171">
        <v>874694</v>
      </c>
      <c r="L171">
        <v>99.38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21528</v>
      </c>
      <c r="H172">
        <v>21516</v>
      </c>
      <c r="I172">
        <v>10</v>
      </c>
      <c r="J172">
        <v>0</v>
      </c>
      <c r="K172">
        <v>882156</v>
      </c>
      <c r="L172">
        <v>99.37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21727</v>
      </c>
      <c r="H173">
        <v>21715</v>
      </c>
      <c r="I173">
        <v>10</v>
      </c>
      <c r="J173">
        <v>0</v>
      </c>
      <c r="K173">
        <v>890315</v>
      </c>
      <c r="L173">
        <v>99.37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21929</v>
      </c>
      <c r="H174">
        <v>21913</v>
      </c>
      <c r="I174">
        <v>10</v>
      </c>
      <c r="J174">
        <v>0</v>
      </c>
      <c r="K174">
        <v>898433</v>
      </c>
      <c r="L174">
        <v>99.37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22149</v>
      </c>
      <c r="H175">
        <v>22133</v>
      </c>
      <c r="I175">
        <v>10</v>
      </c>
      <c r="J175">
        <v>0</v>
      </c>
      <c r="K175">
        <v>907453</v>
      </c>
      <c r="L175">
        <v>99.36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22339</v>
      </c>
      <c r="H176">
        <v>22324</v>
      </c>
      <c r="I176">
        <v>10</v>
      </c>
      <c r="J176">
        <v>0</v>
      </c>
      <c r="K176">
        <v>915284</v>
      </c>
      <c r="L176">
        <v>99.36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22535</v>
      </c>
      <c r="H177">
        <v>22520</v>
      </c>
      <c r="I177">
        <v>10</v>
      </c>
      <c r="J177">
        <v>0</v>
      </c>
      <c r="K177">
        <v>923320</v>
      </c>
      <c r="L177">
        <v>99.35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22716</v>
      </c>
      <c r="H178">
        <v>22703</v>
      </c>
      <c r="I178">
        <v>10</v>
      </c>
      <c r="J178">
        <v>0</v>
      </c>
      <c r="K178">
        <v>930823</v>
      </c>
      <c r="L178">
        <v>99.35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22915</v>
      </c>
      <c r="H179">
        <v>22900</v>
      </c>
      <c r="I179">
        <v>10</v>
      </c>
      <c r="J179">
        <v>0</v>
      </c>
      <c r="K179">
        <v>938900</v>
      </c>
      <c r="L179">
        <v>99.34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23102</v>
      </c>
      <c r="H180">
        <v>23088</v>
      </c>
      <c r="I180">
        <v>10</v>
      </c>
      <c r="J180">
        <v>0</v>
      </c>
      <c r="K180">
        <v>946608</v>
      </c>
      <c r="L180">
        <v>99.34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23302</v>
      </c>
      <c r="H181">
        <v>23288</v>
      </c>
      <c r="I181">
        <v>10</v>
      </c>
      <c r="J181">
        <v>0</v>
      </c>
      <c r="K181">
        <v>954808</v>
      </c>
      <c r="L181">
        <v>99.33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23501</v>
      </c>
      <c r="H182">
        <v>23483</v>
      </c>
      <c r="I182">
        <v>10</v>
      </c>
      <c r="J182">
        <v>0</v>
      </c>
      <c r="K182">
        <v>962803</v>
      </c>
      <c r="L182">
        <v>99.33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23725</v>
      </c>
      <c r="H183">
        <v>23707</v>
      </c>
      <c r="I183">
        <v>10</v>
      </c>
      <c r="J183">
        <v>0</v>
      </c>
      <c r="K183">
        <v>971987</v>
      </c>
      <c r="L183">
        <v>99.32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23911</v>
      </c>
      <c r="H184">
        <v>23896</v>
      </c>
      <c r="I184">
        <v>10</v>
      </c>
      <c r="J184">
        <v>0</v>
      </c>
      <c r="K184">
        <v>979736</v>
      </c>
      <c r="L184">
        <v>99.32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24113</v>
      </c>
      <c r="H185">
        <v>24095</v>
      </c>
      <c r="I185">
        <v>10</v>
      </c>
      <c r="J185">
        <v>0</v>
      </c>
      <c r="K185">
        <v>987895</v>
      </c>
      <c r="L185">
        <v>99.31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24293</v>
      </c>
      <c r="H186">
        <v>24275</v>
      </c>
      <c r="I186">
        <v>10</v>
      </c>
      <c r="J186">
        <v>0</v>
      </c>
      <c r="K186">
        <v>995275</v>
      </c>
      <c r="L186">
        <v>99.31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24500</v>
      </c>
      <c r="H187">
        <v>24485</v>
      </c>
      <c r="I187">
        <v>10</v>
      </c>
      <c r="J187">
        <v>0</v>
      </c>
      <c r="K187">
        <v>1003885</v>
      </c>
      <c r="L187">
        <v>99.3</v>
      </c>
    </row>
    <row r="188" spans="1:12" x14ac:dyDescent="0.25">
      <c r="A188" t="s">
        <v>24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24680</v>
      </c>
      <c r="H188">
        <v>24659</v>
      </c>
      <c r="I188">
        <v>10</v>
      </c>
      <c r="J188">
        <v>0</v>
      </c>
      <c r="K188">
        <v>1011019</v>
      </c>
      <c r="L188">
        <v>99.3</v>
      </c>
    </row>
    <row r="189" spans="1:12" x14ac:dyDescent="0.25">
      <c r="A189" t="s">
        <v>24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24880</v>
      </c>
      <c r="H189">
        <v>24863</v>
      </c>
      <c r="I189">
        <v>10</v>
      </c>
      <c r="J189">
        <v>0</v>
      </c>
      <c r="K189">
        <v>1019383</v>
      </c>
      <c r="L189">
        <v>99.29</v>
      </c>
    </row>
    <row r="190" spans="1:12" x14ac:dyDescent="0.25">
      <c r="A190" t="s">
        <v>24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25082</v>
      </c>
      <c r="H190">
        <v>25058</v>
      </c>
      <c r="I190">
        <v>10</v>
      </c>
      <c r="J190">
        <v>0</v>
      </c>
      <c r="K190">
        <v>1027378</v>
      </c>
      <c r="L190">
        <v>99.29</v>
      </c>
    </row>
    <row r="191" spans="1:12" x14ac:dyDescent="0.25">
      <c r="A191" t="s">
        <v>24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25294</v>
      </c>
      <c r="H191">
        <v>25274</v>
      </c>
      <c r="I191">
        <v>10</v>
      </c>
      <c r="J191">
        <v>0</v>
      </c>
      <c r="K191">
        <v>1036234</v>
      </c>
      <c r="L191">
        <v>99.28</v>
      </c>
    </row>
    <row r="192" spans="1:12" x14ac:dyDescent="0.25">
      <c r="A192" t="s">
        <v>24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25484</v>
      </c>
      <c r="H192">
        <v>25460</v>
      </c>
      <c r="I192">
        <v>10</v>
      </c>
      <c r="J192">
        <v>0</v>
      </c>
      <c r="K192">
        <v>1043860</v>
      </c>
      <c r="L192">
        <v>99.28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11" zoomScale="115" zoomScaleNormal="115" workbookViewId="0">
      <selection activeCell="Q21" sqref="Q21"/>
    </sheetView>
  </sheetViews>
  <sheetFormatPr defaultRowHeight="15" x14ac:dyDescent="0.25"/>
  <sheetData>
    <row r="1" spans="1:13" x14ac:dyDescent="0.25">
      <c r="A1" t="s">
        <v>0</v>
      </c>
      <c r="B1" s="4">
        <v>0.25</v>
      </c>
      <c r="C1" s="4"/>
      <c r="D1" s="4"/>
      <c r="E1" s="4">
        <v>1</v>
      </c>
      <c r="F1" s="4"/>
      <c r="G1" s="4"/>
      <c r="H1" s="4">
        <v>4</v>
      </c>
      <c r="I1" s="4"/>
      <c r="J1" s="4"/>
    </row>
    <row r="2" spans="1:13" x14ac:dyDescent="0.25">
      <c r="B2" t="s">
        <v>18</v>
      </c>
      <c r="C2" t="s">
        <v>19</v>
      </c>
      <c r="D2" t="s">
        <v>20</v>
      </c>
      <c r="E2" t="s">
        <v>17</v>
      </c>
      <c r="F2" t="s">
        <v>15</v>
      </c>
      <c r="G2" t="s">
        <v>16</v>
      </c>
      <c r="H2" t="s">
        <v>14</v>
      </c>
      <c r="I2" t="s">
        <v>28</v>
      </c>
      <c r="J2" t="s">
        <v>13</v>
      </c>
      <c r="K2" t="s">
        <v>27</v>
      </c>
      <c r="L2" t="s">
        <v>29</v>
      </c>
      <c r="M2" t="s">
        <v>30</v>
      </c>
    </row>
    <row r="3" spans="1:13" x14ac:dyDescent="0.25">
      <c r="A3" s="2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x14ac:dyDescent="0.25">
      <c r="A4" s="2">
        <v>0.1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x14ac:dyDescent="0.25">
      <c r="A5" s="2">
        <v>0.2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</row>
    <row r="6" spans="1:13" x14ac:dyDescent="0.25">
      <c r="A6" s="2">
        <v>0.3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x14ac:dyDescent="0.25">
      <c r="A7" s="2">
        <v>0.4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x14ac:dyDescent="0.25">
      <c r="A8" s="2">
        <v>0.5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25">
      <c r="A9" s="2">
        <v>0.6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5">
      <c r="A10" s="2">
        <v>0.7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25">
      <c r="A11" s="2">
        <v>0.8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</row>
    <row r="12" spans="1:13" x14ac:dyDescent="0.25">
      <c r="A12" s="2">
        <v>0.9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</row>
    <row r="13" spans="1:13" x14ac:dyDescent="0.25">
      <c r="A13" s="2">
        <v>1</v>
      </c>
      <c r="B13" s="3">
        <v>4217.1428571428569</v>
      </c>
      <c r="C13" s="3">
        <v>4211.2857142857147</v>
      </c>
      <c r="D13" s="3">
        <v>4211.2857142857147</v>
      </c>
      <c r="E13" s="3">
        <v>4211.2857142857147</v>
      </c>
      <c r="F13" s="3">
        <v>4176.1428571428569</v>
      </c>
      <c r="G13" s="3">
        <v>4176.1428571428569</v>
      </c>
      <c r="H13" s="3">
        <v>4252.2857142857147</v>
      </c>
      <c r="I13" s="3">
        <v>4240.5714285714284</v>
      </c>
      <c r="J13" s="3">
        <v>4176.1428571428569</v>
      </c>
      <c r="K13" s="3">
        <v>4158.5714285714284</v>
      </c>
      <c r="L13" s="3">
        <v>4211.2857142857147</v>
      </c>
      <c r="M13" s="3">
        <v>4164.4285714285716</v>
      </c>
    </row>
    <row r="14" spans="1:13" x14ac:dyDescent="0.25">
      <c r="A14" s="2">
        <v>1.1000000000000001</v>
      </c>
      <c r="B14" s="3">
        <v>41779</v>
      </c>
      <c r="C14" s="3">
        <v>41590.400000000001</v>
      </c>
      <c r="D14" s="3">
        <v>41590.400000000001</v>
      </c>
      <c r="E14" s="3">
        <v>41770.800000000003</v>
      </c>
      <c r="F14" s="3">
        <v>41672.400000000001</v>
      </c>
      <c r="G14" s="3">
        <v>41672.400000000001</v>
      </c>
      <c r="H14" s="3">
        <v>41664.199999999997</v>
      </c>
      <c r="I14" s="3">
        <v>41729.800000000003</v>
      </c>
      <c r="J14" s="3">
        <v>41688.800000000003</v>
      </c>
      <c r="K14" s="3">
        <v>42205.4</v>
      </c>
      <c r="L14" s="3">
        <v>41705.199999999997</v>
      </c>
      <c r="M14" s="3">
        <v>41893.800000000003</v>
      </c>
    </row>
    <row r="15" spans="1:13" x14ac:dyDescent="0.25">
      <c r="A15" s="2">
        <v>1.2</v>
      </c>
      <c r="B15" s="3">
        <v>90510.428571428565</v>
      </c>
      <c r="C15" s="3">
        <v>89895.428571428565</v>
      </c>
      <c r="D15" s="3">
        <v>89895.428571428565</v>
      </c>
      <c r="E15" s="3">
        <v>90645.142857142855</v>
      </c>
      <c r="F15" s="3">
        <v>90241</v>
      </c>
      <c r="G15" s="3">
        <v>90241</v>
      </c>
      <c r="H15" s="3">
        <v>90692</v>
      </c>
      <c r="I15" s="3">
        <v>90844.28571428571</v>
      </c>
      <c r="J15" s="3">
        <v>90416.71428571429</v>
      </c>
      <c r="K15" s="3">
        <v>91213.28571428571</v>
      </c>
      <c r="L15" s="3">
        <v>90580.71428571429</v>
      </c>
      <c r="M15" s="3">
        <v>90545.571428571435</v>
      </c>
    </row>
    <row r="16" spans="1:13" x14ac:dyDescent="0.25">
      <c r="A16" s="2">
        <v>1.3</v>
      </c>
      <c r="B16" s="3">
        <v>139260.6</v>
      </c>
      <c r="C16" s="3">
        <v>137924</v>
      </c>
      <c r="D16" s="3">
        <v>137924</v>
      </c>
      <c r="E16" s="3">
        <v>138998.20000000001</v>
      </c>
      <c r="F16" s="3">
        <v>138768.6</v>
      </c>
      <c r="G16" s="3">
        <v>138768.6</v>
      </c>
      <c r="H16" s="3">
        <v>139162.20000000001</v>
      </c>
      <c r="I16" s="3">
        <v>139810</v>
      </c>
      <c r="J16" s="3">
        <v>139104.79999999999</v>
      </c>
      <c r="K16" s="3">
        <v>139482</v>
      </c>
      <c r="L16" s="3">
        <v>138899.79999999999</v>
      </c>
      <c r="M16" s="3">
        <v>139047.4</v>
      </c>
    </row>
    <row r="17" spans="1:13" x14ac:dyDescent="0.25">
      <c r="A17" s="2">
        <v>1.4</v>
      </c>
      <c r="B17" s="3">
        <v>187264.57142857142</v>
      </c>
      <c r="C17" s="3">
        <v>186339.14285714287</v>
      </c>
      <c r="D17" s="3">
        <v>186339.14285714287</v>
      </c>
      <c r="E17" s="3">
        <v>187434.42857142858</v>
      </c>
      <c r="F17" s="3">
        <v>186784.28571428571</v>
      </c>
      <c r="G17" s="3">
        <v>186784.28571428571</v>
      </c>
      <c r="H17" s="3">
        <v>187803.42857142858</v>
      </c>
      <c r="I17" s="3">
        <v>188149</v>
      </c>
      <c r="J17" s="3">
        <v>187692.14285714287</v>
      </c>
      <c r="K17" s="3">
        <v>187797.57142857142</v>
      </c>
      <c r="L17" s="3">
        <v>187416.85714285713</v>
      </c>
      <c r="M17" s="3">
        <v>187375.85714285713</v>
      </c>
    </row>
    <row r="18" spans="1:13" x14ac:dyDescent="0.25">
      <c r="A18" s="2">
        <v>1.5</v>
      </c>
      <c r="B18" s="3">
        <v>235323.6</v>
      </c>
      <c r="C18" s="3">
        <v>234421.6</v>
      </c>
      <c r="D18" s="3">
        <v>234421.6</v>
      </c>
      <c r="E18" s="3">
        <v>235832</v>
      </c>
      <c r="F18" s="3">
        <v>235290.8</v>
      </c>
      <c r="G18" s="3">
        <v>235290.8</v>
      </c>
      <c r="H18" s="3">
        <v>236160</v>
      </c>
      <c r="I18" s="3">
        <v>236381.4</v>
      </c>
      <c r="J18" s="3">
        <v>236479.8</v>
      </c>
      <c r="K18" s="3">
        <v>236045.2</v>
      </c>
      <c r="L18" s="3">
        <v>235791</v>
      </c>
      <c r="M18" s="3">
        <v>235692.6</v>
      </c>
    </row>
    <row r="19" spans="1:13" x14ac:dyDescent="0.25">
      <c r="A19" s="2">
        <v>1.6</v>
      </c>
      <c r="B19" s="3">
        <v>283807.85714285716</v>
      </c>
      <c r="C19" s="3">
        <v>282970.28571428574</v>
      </c>
      <c r="D19" s="3">
        <v>282970.28571428574</v>
      </c>
      <c r="E19" s="3">
        <v>284399.42857142858</v>
      </c>
      <c r="F19" s="3">
        <v>284077.28571428574</v>
      </c>
      <c r="G19" s="3">
        <v>284077.28571428574</v>
      </c>
      <c r="H19" s="3">
        <v>284821.14285714284</v>
      </c>
      <c r="I19" s="3">
        <v>285465.42857142858</v>
      </c>
      <c r="J19" s="3">
        <v>285014.42857142858</v>
      </c>
      <c r="K19" s="3">
        <v>284786</v>
      </c>
      <c r="L19" s="3">
        <v>284692.28571428574</v>
      </c>
      <c r="M19" s="3">
        <v>284481.42857142858</v>
      </c>
    </row>
    <row r="20" spans="1:13" x14ac:dyDescent="0.25">
      <c r="A20" s="2">
        <v>1.7</v>
      </c>
      <c r="B20" s="3">
        <v>332436.2</v>
      </c>
      <c r="C20" s="3">
        <v>331345.59999999998</v>
      </c>
      <c r="D20" s="3">
        <v>331345.59999999998</v>
      </c>
      <c r="E20" s="3">
        <v>332797</v>
      </c>
      <c r="F20" s="3">
        <v>332616.59999999998</v>
      </c>
      <c r="G20" s="3">
        <v>332616.59999999998</v>
      </c>
      <c r="H20" s="3">
        <v>333764.59999999998</v>
      </c>
      <c r="I20" s="3">
        <v>334043.40000000002</v>
      </c>
      <c r="J20" s="3">
        <v>333346.40000000002</v>
      </c>
      <c r="K20" s="3">
        <v>333289</v>
      </c>
      <c r="L20" s="3">
        <v>333018.40000000002</v>
      </c>
      <c r="M20" s="3">
        <v>333133.2</v>
      </c>
    </row>
    <row r="21" spans="1:13" x14ac:dyDescent="0.25">
      <c r="A21" s="2">
        <v>1.8</v>
      </c>
      <c r="B21" s="3">
        <v>379982.14285714284</v>
      </c>
      <c r="C21" s="3">
        <v>379624.85714285716</v>
      </c>
      <c r="D21" s="3">
        <v>379624.85714285716</v>
      </c>
      <c r="E21" s="3">
        <v>380960.28571428574</v>
      </c>
      <c r="F21" s="3">
        <v>381106.71428571426</v>
      </c>
      <c r="G21" s="3">
        <v>381106.71428571426</v>
      </c>
      <c r="H21" s="3">
        <v>381944.28571428574</v>
      </c>
      <c r="I21" s="3">
        <v>382594.42857142858</v>
      </c>
      <c r="J21" s="3">
        <v>381956</v>
      </c>
      <c r="K21" s="3">
        <v>382014.57142857142</v>
      </c>
      <c r="L21" s="3">
        <v>381540.14285714284</v>
      </c>
      <c r="M21" s="3">
        <v>381844.71428571426</v>
      </c>
    </row>
    <row r="22" spans="1:13" x14ac:dyDescent="0.25">
      <c r="A22" s="2">
        <v>1.9</v>
      </c>
      <c r="B22" s="3">
        <v>428220.4</v>
      </c>
      <c r="C22" s="3">
        <v>427802.2</v>
      </c>
      <c r="D22" s="3">
        <v>427802.2</v>
      </c>
      <c r="E22" s="3">
        <v>428573</v>
      </c>
      <c r="F22" s="3">
        <v>429335.6</v>
      </c>
      <c r="G22" s="3">
        <v>429335.6</v>
      </c>
      <c r="H22" s="3">
        <v>429967</v>
      </c>
      <c r="I22" s="3">
        <v>430836.2</v>
      </c>
      <c r="J22" s="3">
        <v>430418</v>
      </c>
      <c r="K22" s="3">
        <v>430385.2</v>
      </c>
      <c r="L22" s="3">
        <v>430032.6</v>
      </c>
      <c r="M22" s="3">
        <v>430180.2</v>
      </c>
    </row>
    <row r="23" spans="1:13" x14ac:dyDescent="0.25">
      <c r="A23" s="2">
        <v>2</v>
      </c>
      <c r="B23" s="3">
        <v>476502</v>
      </c>
      <c r="C23" s="3">
        <v>476355.57142857142</v>
      </c>
      <c r="D23" s="3">
        <v>476355.57142857142</v>
      </c>
      <c r="E23" s="3">
        <v>477275.14285714284</v>
      </c>
      <c r="F23" s="3">
        <v>477901.85714285716</v>
      </c>
      <c r="G23" s="3">
        <v>477901.85714285716</v>
      </c>
      <c r="H23" s="3">
        <v>478294.28571428574</v>
      </c>
      <c r="I23" s="3">
        <v>479512.57142857142</v>
      </c>
      <c r="J23" s="3">
        <v>479348.57142857142</v>
      </c>
      <c r="K23" s="3">
        <v>479149.42857142858</v>
      </c>
      <c r="L23" s="3">
        <v>478903.42857142858</v>
      </c>
      <c r="M23" s="3">
        <v>478956.14285714284</v>
      </c>
    </row>
    <row r="24" spans="1:13" x14ac:dyDescent="0.25">
      <c r="A24" s="2">
        <v>2.1</v>
      </c>
      <c r="B24" s="3">
        <v>524734.4</v>
      </c>
      <c r="C24" s="3">
        <v>524611.4</v>
      </c>
      <c r="D24" s="3">
        <v>524611.4</v>
      </c>
      <c r="E24" s="3">
        <v>525841.4</v>
      </c>
      <c r="F24" s="3">
        <v>526399</v>
      </c>
      <c r="G24" s="3">
        <v>526399</v>
      </c>
      <c r="H24" s="3">
        <v>526677.80000000005</v>
      </c>
      <c r="I24" s="3">
        <v>528104.6</v>
      </c>
      <c r="J24" s="3">
        <v>527924.19999999995</v>
      </c>
      <c r="K24" s="3">
        <v>527793</v>
      </c>
      <c r="L24" s="3">
        <v>527465</v>
      </c>
      <c r="M24" s="3">
        <v>527071.4</v>
      </c>
    </row>
    <row r="25" spans="1:13" x14ac:dyDescent="0.25">
      <c r="A25" s="2">
        <v>2.2000000000000002</v>
      </c>
      <c r="B25" s="3">
        <v>572734.85714285716</v>
      </c>
      <c r="C25" s="3">
        <v>572389.28571428568</v>
      </c>
      <c r="D25" s="3">
        <v>572389.28571428568</v>
      </c>
      <c r="E25" s="3">
        <v>573765.71428571432</v>
      </c>
      <c r="F25" s="3">
        <v>574591.57142857148</v>
      </c>
      <c r="G25" s="3">
        <v>574591.57142857148</v>
      </c>
      <c r="H25" s="3">
        <v>575300.28571428568</v>
      </c>
      <c r="I25" s="3">
        <v>576852.42857142852</v>
      </c>
      <c r="J25" s="3">
        <v>576132</v>
      </c>
      <c r="K25" s="3">
        <v>576202.28571428568</v>
      </c>
      <c r="L25" s="3">
        <v>576091</v>
      </c>
      <c r="M25" s="3">
        <v>575306.14285714284</v>
      </c>
    </row>
    <row r="26" spans="1:13" x14ac:dyDescent="0.25">
      <c r="A26" s="2">
        <v>2.2999999999999998</v>
      </c>
      <c r="B26" s="3">
        <v>620707.19999999995</v>
      </c>
      <c r="C26" s="3">
        <v>620477.6</v>
      </c>
      <c r="D26" s="3">
        <v>620477.6</v>
      </c>
      <c r="E26" s="3">
        <v>622019.19999999995</v>
      </c>
      <c r="F26" s="3">
        <v>622158.6</v>
      </c>
      <c r="G26" s="3">
        <v>622158.6</v>
      </c>
      <c r="H26" s="3">
        <v>623659.19999999995</v>
      </c>
      <c r="I26" s="3">
        <v>625430.4</v>
      </c>
      <c r="J26" s="3">
        <v>624536.6</v>
      </c>
      <c r="K26" s="3">
        <v>624594</v>
      </c>
      <c r="L26" s="3">
        <v>624397.19999999995</v>
      </c>
      <c r="M26" s="3">
        <v>623429.6</v>
      </c>
    </row>
    <row r="27" spans="1:13" x14ac:dyDescent="0.25">
      <c r="A27" s="2">
        <v>2.4</v>
      </c>
      <c r="B27" s="3">
        <v>669360.14285714284</v>
      </c>
      <c r="C27" s="3">
        <v>669055.57142857148</v>
      </c>
      <c r="D27" s="3">
        <v>669055.57142857148</v>
      </c>
      <c r="E27" s="3">
        <v>670250.42857142852</v>
      </c>
      <c r="F27" s="3">
        <v>670929.85714285716</v>
      </c>
      <c r="G27" s="3">
        <v>670929.85714285716</v>
      </c>
      <c r="H27" s="3">
        <v>672505.42857142852</v>
      </c>
      <c r="I27" s="3">
        <v>673934.57142857148</v>
      </c>
      <c r="J27" s="3">
        <v>673653.42857142852</v>
      </c>
      <c r="K27" s="3">
        <v>673495.28571428568</v>
      </c>
      <c r="L27" s="3">
        <v>673665.14285714284</v>
      </c>
      <c r="M27" s="3">
        <v>672189.14285714284</v>
      </c>
    </row>
    <row r="28" spans="1:13" x14ac:dyDescent="0.25">
      <c r="A28" s="2">
        <v>2.5</v>
      </c>
      <c r="B28" s="3">
        <v>717623</v>
      </c>
      <c r="C28" s="3">
        <v>717303.2</v>
      </c>
      <c r="D28" s="3">
        <v>717303.2</v>
      </c>
      <c r="E28" s="3">
        <v>718221.6</v>
      </c>
      <c r="F28" s="3">
        <v>718894</v>
      </c>
      <c r="G28" s="3">
        <v>718894</v>
      </c>
      <c r="H28" s="3">
        <v>721345.8</v>
      </c>
      <c r="I28" s="3">
        <v>722452.8</v>
      </c>
      <c r="J28" s="3">
        <v>721846</v>
      </c>
      <c r="K28" s="3">
        <v>722133</v>
      </c>
      <c r="L28" s="3">
        <v>722879.2</v>
      </c>
      <c r="M28" s="3">
        <v>720804.6</v>
      </c>
    </row>
    <row r="29" spans="1:13" x14ac:dyDescent="0.25">
      <c r="A29" s="2">
        <v>2.6</v>
      </c>
      <c r="B29" s="3">
        <v>765563.71428571432</v>
      </c>
      <c r="C29" s="3">
        <v>765241.57142857148</v>
      </c>
      <c r="D29" s="3">
        <v>765241.57142857148</v>
      </c>
      <c r="E29" s="3">
        <v>766284.14285714284</v>
      </c>
      <c r="F29" s="3">
        <v>767203.71428571432</v>
      </c>
      <c r="G29" s="3">
        <v>767203.71428571432</v>
      </c>
      <c r="H29" s="3">
        <v>769915.57142857148</v>
      </c>
      <c r="I29" s="3">
        <v>770413.42857142852</v>
      </c>
      <c r="J29" s="3">
        <v>770518.85714285716</v>
      </c>
      <c r="K29" s="3">
        <v>770278.71428571432</v>
      </c>
      <c r="L29" s="3">
        <v>770911.28571428568</v>
      </c>
      <c r="M29" s="3">
        <v>768955</v>
      </c>
    </row>
    <row r="30" spans="1:13" x14ac:dyDescent="0.25">
      <c r="A30" s="2">
        <v>2.7</v>
      </c>
      <c r="B30" s="3">
        <v>813366.2</v>
      </c>
      <c r="C30" s="3">
        <v>813374.4</v>
      </c>
      <c r="D30" s="3">
        <v>813374.4</v>
      </c>
      <c r="E30" s="3">
        <v>814514.2</v>
      </c>
      <c r="F30" s="3">
        <v>815555.6</v>
      </c>
      <c r="G30" s="3">
        <v>815555.6</v>
      </c>
      <c r="H30" s="3">
        <v>818425.6</v>
      </c>
      <c r="I30" s="3">
        <v>818138.6</v>
      </c>
      <c r="J30" s="3">
        <v>819007.8</v>
      </c>
      <c r="K30" s="3">
        <v>818556.8</v>
      </c>
      <c r="L30" s="3">
        <v>819458.8</v>
      </c>
      <c r="M30" s="3">
        <v>817367.8</v>
      </c>
    </row>
    <row r="31" spans="1:13" x14ac:dyDescent="0.25">
      <c r="A31" s="2">
        <v>2.8</v>
      </c>
      <c r="B31" s="3">
        <v>862077.71428571432</v>
      </c>
      <c r="C31" s="3">
        <v>861802.42857142852</v>
      </c>
      <c r="D31" s="3">
        <v>861802.42857142852</v>
      </c>
      <c r="E31" s="3">
        <v>862698.57142857148</v>
      </c>
      <c r="F31" s="3">
        <v>864139.42857142852</v>
      </c>
      <c r="G31" s="3">
        <v>864139.42857142852</v>
      </c>
      <c r="H31" s="3">
        <v>866968.42857142852</v>
      </c>
      <c r="I31" s="3">
        <v>866371</v>
      </c>
      <c r="J31" s="3">
        <v>867864.57142857148</v>
      </c>
      <c r="K31" s="3">
        <v>868087.14285714284</v>
      </c>
      <c r="L31" s="3">
        <v>868626</v>
      </c>
      <c r="M31" s="3">
        <v>866494</v>
      </c>
    </row>
    <row r="32" spans="1:13" x14ac:dyDescent="0.25">
      <c r="A32" s="2">
        <v>2.9</v>
      </c>
      <c r="B32" s="3">
        <v>910323</v>
      </c>
      <c r="C32" s="3">
        <v>910208.2</v>
      </c>
      <c r="D32" s="3">
        <v>910208.2</v>
      </c>
      <c r="E32" s="3">
        <v>911159.4</v>
      </c>
      <c r="F32" s="3">
        <v>912594.4</v>
      </c>
      <c r="G32" s="3">
        <v>912594.4</v>
      </c>
      <c r="H32" s="3">
        <v>915644.8</v>
      </c>
      <c r="I32" s="3">
        <v>914652.6</v>
      </c>
      <c r="J32" s="3">
        <v>915841.6</v>
      </c>
      <c r="K32" s="3">
        <v>916751.8</v>
      </c>
      <c r="L32" s="3">
        <v>917342.2</v>
      </c>
      <c r="M32" s="3">
        <v>915062.6</v>
      </c>
    </row>
    <row r="33" spans="1:17" x14ac:dyDescent="0.25">
      <c r="A33" s="2">
        <v>3</v>
      </c>
      <c r="B33" s="3">
        <v>958187.57142857148</v>
      </c>
      <c r="C33" s="3">
        <v>958275.42857142852</v>
      </c>
      <c r="D33" s="3">
        <v>958275.42857142852</v>
      </c>
      <c r="E33" s="3">
        <v>958796.71428571432</v>
      </c>
      <c r="F33" s="3">
        <v>961063.42857142852</v>
      </c>
      <c r="G33" s="3">
        <v>961063.42857142852</v>
      </c>
      <c r="H33" s="3">
        <v>963857.28571428568</v>
      </c>
      <c r="I33" s="3">
        <v>962744.42857142852</v>
      </c>
      <c r="J33" s="3">
        <v>963833.85714285716</v>
      </c>
      <c r="K33" s="3">
        <v>965116.57142857148</v>
      </c>
      <c r="L33" s="3">
        <v>965960</v>
      </c>
      <c r="M33" s="3">
        <v>963248.14285714284</v>
      </c>
    </row>
    <row r="35" spans="1:17" x14ac:dyDescent="0.25">
      <c r="E35" t="s">
        <v>26</v>
      </c>
    </row>
    <row r="36" spans="1:17" x14ac:dyDescent="0.25">
      <c r="Q36">
        <f>(200+37)*150 + (37*200)</f>
        <v>42950</v>
      </c>
    </row>
    <row r="37" spans="1:17" x14ac:dyDescent="0.25">
      <c r="B37" s="4">
        <v>0.25</v>
      </c>
      <c r="C37" s="4"/>
      <c r="D37" s="4"/>
      <c r="E37" s="4">
        <v>1</v>
      </c>
      <c r="F37" s="4"/>
      <c r="G37" s="4"/>
      <c r="H37" s="4">
        <v>4</v>
      </c>
      <c r="I37" s="4"/>
      <c r="J37" s="4"/>
      <c r="L37" s="3">
        <v>962744.42857142852</v>
      </c>
      <c r="M37">
        <f>(J39-L37)/J39*100</f>
        <v>0.11303074314675848</v>
      </c>
      <c r="Q37">
        <f>(200+75)*75 + (75*200)</f>
        <v>35625</v>
      </c>
    </row>
    <row r="38" spans="1:17" x14ac:dyDescent="0.25">
      <c r="B38" t="s">
        <v>18</v>
      </c>
      <c r="C38" t="s">
        <v>19</v>
      </c>
      <c r="D38" t="s">
        <v>20</v>
      </c>
      <c r="E38" t="s">
        <v>17</v>
      </c>
      <c r="F38" t="s">
        <v>15</v>
      </c>
      <c r="G38" t="s">
        <v>16</v>
      </c>
      <c r="H38" t="s">
        <v>14</v>
      </c>
      <c r="I38" t="s">
        <v>12</v>
      </c>
      <c r="J38" t="s">
        <v>13</v>
      </c>
      <c r="Q38">
        <f>Q37/Q36</f>
        <v>0.82945285215366704</v>
      </c>
    </row>
    <row r="39" spans="1:17" x14ac:dyDescent="0.25">
      <c r="B39" s="3">
        <v>958187.57142857148</v>
      </c>
      <c r="C39" s="3">
        <v>958275.42857142852</v>
      </c>
      <c r="D39" s="3">
        <v>958275.42857142852</v>
      </c>
      <c r="E39" s="3">
        <v>958796.71428571432</v>
      </c>
      <c r="F39" s="3">
        <v>961063.42857142852</v>
      </c>
      <c r="G39" s="3">
        <v>961063.42857142852</v>
      </c>
      <c r="H39" s="3">
        <v>963857.28571428568</v>
      </c>
      <c r="I39" s="3">
        <v>963248.14285714284</v>
      </c>
      <c r="J39" s="3">
        <v>963833.85714285716</v>
      </c>
      <c r="L39" s="3">
        <v>965116.57142857148</v>
      </c>
      <c r="M39">
        <f>(L39-J39)/J39*100</f>
        <v>0.13308458467279161</v>
      </c>
    </row>
    <row r="41" spans="1:17" x14ac:dyDescent="0.25">
      <c r="L41" s="3">
        <v>965960</v>
      </c>
      <c r="M41">
        <f>(L41-J39)/J39*100</f>
        <v>0.22059225678640054</v>
      </c>
    </row>
    <row r="43" spans="1:17" x14ac:dyDescent="0.25">
      <c r="L43" s="3">
        <v>963248.14285714284</v>
      </c>
      <c r="M43">
        <f>(J39-L43)/J39*100</f>
        <v>6.0769216745568816E-2</v>
      </c>
    </row>
    <row r="50" spans="7:11" x14ac:dyDescent="0.25">
      <c r="G50" t="s">
        <v>31</v>
      </c>
    </row>
    <row r="51" spans="7:11" x14ac:dyDescent="0.25">
      <c r="G51">
        <f>300/(640*640)</f>
        <v>7.32421875E-4</v>
      </c>
    </row>
    <row r="53" spans="7:11" x14ac:dyDescent="0.25">
      <c r="G53">
        <f>75*200+(200+75)*18</f>
        <v>19950</v>
      </c>
      <c r="I53">
        <f>(E39-F39)/F39*100</f>
        <v>-0.23585480607492859</v>
      </c>
      <c r="K53">
        <f>(120-100)/100*100</f>
        <v>20</v>
      </c>
    </row>
    <row r="54" spans="7:11" x14ac:dyDescent="0.25">
      <c r="G54">
        <f>(37*200)+(200+37)*37</f>
        <v>16169</v>
      </c>
    </row>
    <row r="55" spans="7:11" x14ac:dyDescent="0.25">
      <c r="G55">
        <f>G53-G54</f>
        <v>3781</v>
      </c>
    </row>
    <row r="56" spans="7:11" x14ac:dyDescent="0.25">
      <c r="G56">
        <f>G55*G51</f>
        <v>2.769287109375</v>
      </c>
    </row>
    <row r="57" spans="7:11" x14ac:dyDescent="0.25">
      <c r="G57">
        <f>2*3*3</f>
        <v>18</v>
      </c>
    </row>
    <row r="58" spans="7:11" x14ac:dyDescent="0.25">
      <c r="G58">
        <v>128</v>
      </c>
    </row>
  </sheetData>
  <mergeCells count="6">
    <mergeCell ref="B1:D1"/>
    <mergeCell ref="E1:G1"/>
    <mergeCell ref="H1:J1"/>
    <mergeCell ref="B37:D37"/>
    <mergeCell ref="E37:G37"/>
    <mergeCell ref="H37:J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topLeftCell="J1" workbookViewId="0">
      <selection activeCell="O2" sqref="O2:O32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4211.2857142857147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41590.400000000001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89895.428571428565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137924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186339.14285714287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234421.6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282970.28571428574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331345.59999999998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379624.85714285716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427802.2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476355.57142857142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524611.4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572389.28571428568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620477.6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669055.57142857148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717303.2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765241.57142857148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813374.4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861802.42857142852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910208.2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958275.42857142852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1006295.8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1054965.142857143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1103416.6000000001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>
        <v>3.4</v>
      </c>
      <c r="O36" s="3">
        <v>1139420.75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2" t="s">
        <v>22</v>
      </c>
      <c r="O37" s="3">
        <v>404924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283</v>
      </c>
      <c r="I64">
        <v>0</v>
      </c>
      <c r="J64">
        <v>0</v>
      </c>
      <c r="K64">
        <v>11603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436</v>
      </c>
      <c r="H65">
        <v>436</v>
      </c>
      <c r="I65">
        <v>0</v>
      </c>
      <c r="J65">
        <v>0</v>
      </c>
      <c r="K65">
        <v>17876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626</v>
      </c>
      <c r="H66">
        <v>624</v>
      </c>
      <c r="I66">
        <v>0</v>
      </c>
      <c r="J66">
        <v>0</v>
      </c>
      <c r="K66">
        <v>25584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828</v>
      </c>
      <c r="H67">
        <v>825</v>
      </c>
      <c r="I67">
        <v>0</v>
      </c>
      <c r="J67">
        <v>0</v>
      </c>
      <c r="K67">
        <v>33825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1015</v>
      </c>
      <c r="H68">
        <v>1014</v>
      </c>
      <c r="I68">
        <v>0</v>
      </c>
      <c r="J68">
        <v>0</v>
      </c>
      <c r="K68">
        <v>41574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1204</v>
      </c>
      <c r="H69">
        <v>1205</v>
      </c>
      <c r="I69">
        <v>0</v>
      </c>
      <c r="J69">
        <v>0</v>
      </c>
      <c r="K69">
        <v>49405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1407</v>
      </c>
      <c r="H70">
        <v>1404</v>
      </c>
      <c r="I70">
        <v>0</v>
      </c>
      <c r="J70">
        <v>0</v>
      </c>
      <c r="K70">
        <v>57564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1618</v>
      </c>
      <c r="H71">
        <v>1616</v>
      </c>
      <c r="I71">
        <v>1</v>
      </c>
      <c r="J71">
        <v>0</v>
      </c>
      <c r="K71">
        <v>66256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1815</v>
      </c>
      <c r="H72">
        <v>1809</v>
      </c>
      <c r="I72">
        <v>1</v>
      </c>
      <c r="J72">
        <v>0</v>
      </c>
      <c r="K72">
        <v>74169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2001</v>
      </c>
      <c r="H73">
        <v>2001</v>
      </c>
      <c r="I73">
        <v>1</v>
      </c>
      <c r="J73">
        <v>0</v>
      </c>
      <c r="K73">
        <v>82041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2192</v>
      </c>
      <c r="H74">
        <v>2191</v>
      </c>
      <c r="I74">
        <v>1</v>
      </c>
      <c r="J74">
        <v>0</v>
      </c>
      <c r="K74">
        <v>89831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2387</v>
      </c>
      <c r="H75">
        <v>2386</v>
      </c>
      <c r="I75">
        <v>1</v>
      </c>
      <c r="J75">
        <v>0</v>
      </c>
      <c r="K75">
        <v>97826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2579</v>
      </c>
      <c r="H76">
        <v>2579</v>
      </c>
      <c r="I76">
        <v>1</v>
      </c>
      <c r="J76">
        <v>0</v>
      </c>
      <c r="K76">
        <v>105739</v>
      </c>
      <c r="L76">
        <v>99.83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2767</v>
      </c>
      <c r="H77">
        <v>2766</v>
      </c>
      <c r="I77">
        <v>1</v>
      </c>
      <c r="J77">
        <v>0</v>
      </c>
      <c r="K77">
        <v>113406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2962</v>
      </c>
      <c r="H78">
        <v>2957</v>
      </c>
      <c r="I78">
        <v>1</v>
      </c>
      <c r="J78">
        <v>0</v>
      </c>
      <c r="K78">
        <v>121237</v>
      </c>
      <c r="L78">
        <v>99.83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3181</v>
      </c>
      <c r="H79">
        <v>3182</v>
      </c>
      <c r="I79">
        <v>2</v>
      </c>
      <c r="J79">
        <v>0</v>
      </c>
      <c r="K79">
        <v>130462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3371</v>
      </c>
      <c r="H80">
        <v>3370</v>
      </c>
      <c r="I80">
        <v>2</v>
      </c>
      <c r="J80">
        <v>0</v>
      </c>
      <c r="K80">
        <v>138170</v>
      </c>
      <c r="L80">
        <v>99.82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3551</v>
      </c>
      <c r="H81">
        <v>3550</v>
      </c>
      <c r="I81">
        <v>2</v>
      </c>
      <c r="J81">
        <v>0</v>
      </c>
      <c r="K81">
        <v>145550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3760</v>
      </c>
      <c r="H82">
        <v>3761</v>
      </c>
      <c r="I82">
        <v>2</v>
      </c>
      <c r="J82">
        <v>0</v>
      </c>
      <c r="K82">
        <v>154201</v>
      </c>
      <c r="L82">
        <v>99.81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3946</v>
      </c>
      <c r="H83">
        <v>3944</v>
      </c>
      <c r="I83">
        <v>2</v>
      </c>
      <c r="J83">
        <v>0</v>
      </c>
      <c r="K83">
        <v>161704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4139</v>
      </c>
      <c r="H84">
        <v>4138</v>
      </c>
      <c r="I84">
        <v>2</v>
      </c>
      <c r="J84">
        <v>0</v>
      </c>
      <c r="K84">
        <v>169658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4345</v>
      </c>
      <c r="H85">
        <v>4346</v>
      </c>
      <c r="I85">
        <v>2</v>
      </c>
      <c r="J85">
        <v>0</v>
      </c>
      <c r="K85">
        <v>178186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4536</v>
      </c>
      <c r="H86">
        <v>4531</v>
      </c>
      <c r="I86">
        <v>2</v>
      </c>
      <c r="J86">
        <v>0</v>
      </c>
      <c r="K86">
        <v>185771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4749</v>
      </c>
      <c r="H87">
        <v>4751</v>
      </c>
      <c r="I87">
        <v>3</v>
      </c>
      <c r="J87">
        <v>0</v>
      </c>
      <c r="K87">
        <v>194791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4956</v>
      </c>
      <c r="H88">
        <v>4956</v>
      </c>
      <c r="I88">
        <v>3</v>
      </c>
      <c r="J88">
        <v>0</v>
      </c>
      <c r="K88">
        <v>203196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5148</v>
      </c>
      <c r="H89">
        <v>5148</v>
      </c>
      <c r="I89">
        <v>3</v>
      </c>
      <c r="J89">
        <v>0</v>
      </c>
      <c r="K89">
        <v>211068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5329</v>
      </c>
      <c r="H90">
        <v>5329</v>
      </c>
      <c r="I90">
        <v>3</v>
      </c>
      <c r="J90">
        <v>0</v>
      </c>
      <c r="K90">
        <v>218489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5524</v>
      </c>
      <c r="H91">
        <v>5526</v>
      </c>
      <c r="I91">
        <v>3</v>
      </c>
      <c r="J91">
        <v>0</v>
      </c>
      <c r="K91">
        <v>226566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5719</v>
      </c>
      <c r="H92">
        <v>5722</v>
      </c>
      <c r="I92">
        <v>3</v>
      </c>
      <c r="J92">
        <v>0</v>
      </c>
      <c r="K92">
        <v>234602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5905</v>
      </c>
      <c r="H93">
        <v>5906</v>
      </c>
      <c r="I93">
        <v>3</v>
      </c>
      <c r="J93">
        <v>0</v>
      </c>
      <c r="K93">
        <v>242146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6107</v>
      </c>
      <c r="H94">
        <v>6105</v>
      </c>
      <c r="I94">
        <v>3</v>
      </c>
      <c r="J94">
        <v>0</v>
      </c>
      <c r="K94">
        <v>250305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6320</v>
      </c>
      <c r="H95">
        <v>6323</v>
      </c>
      <c r="I95">
        <v>4</v>
      </c>
      <c r="J95">
        <v>0</v>
      </c>
      <c r="K95">
        <v>259243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6515</v>
      </c>
      <c r="H96">
        <v>6519</v>
      </c>
      <c r="I96">
        <v>4</v>
      </c>
      <c r="J96">
        <v>0</v>
      </c>
      <c r="K96">
        <v>267279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6700</v>
      </c>
      <c r="H97">
        <v>6705</v>
      </c>
      <c r="I97">
        <v>4</v>
      </c>
      <c r="J97">
        <v>0</v>
      </c>
      <c r="K97">
        <v>274905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6899</v>
      </c>
      <c r="H98">
        <v>6899</v>
      </c>
      <c r="I98">
        <v>4</v>
      </c>
      <c r="J98">
        <v>0</v>
      </c>
      <c r="K98">
        <v>282859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7101</v>
      </c>
      <c r="H99">
        <v>7103</v>
      </c>
      <c r="I99">
        <v>4</v>
      </c>
      <c r="J99">
        <v>0</v>
      </c>
      <c r="K99">
        <v>291223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7283</v>
      </c>
      <c r="H100">
        <v>7286</v>
      </c>
      <c r="I100">
        <v>4</v>
      </c>
      <c r="J100">
        <v>0</v>
      </c>
      <c r="K100">
        <v>298726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7472</v>
      </c>
      <c r="H101">
        <v>7477</v>
      </c>
      <c r="I101">
        <v>4</v>
      </c>
      <c r="J101">
        <v>0</v>
      </c>
      <c r="K101">
        <v>306557</v>
      </c>
      <c r="L101">
        <v>99.71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7675</v>
      </c>
      <c r="H102">
        <v>7677</v>
      </c>
      <c r="I102">
        <v>4</v>
      </c>
      <c r="J102">
        <v>0</v>
      </c>
      <c r="K102">
        <v>314757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7881</v>
      </c>
      <c r="H103">
        <v>7885</v>
      </c>
      <c r="I103">
        <v>5</v>
      </c>
      <c r="J103">
        <v>0</v>
      </c>
      <c r="K103">
        <v>323285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8082</v>
      </c>
      <c r="H104">
        <v>8089</v>
      </c>
      <c r="I104">
        <v>5</v>
      </c>
      <c r="J104">
        <v>0</v>
      </c>
      <c r="K104">
        <v>331649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8281</v>
      </c>
      <c r="H105">
        <v>8285</v>
      </c>
      <c r="I105">
        <v>5</v>
      </c>
      <c r="J105">
        <v>0</v>
      </c>
      <c r="K105">
        <v>339685</v>
      </c>
      <c r="L105">
        <v>99.69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8468</v>
      </c>
      <c r="H106">
        <v>8472</v>
      </c>
      <c r="I106">
        <v>5</v>
      </c>
      <c r="J106">
        <v>0</v>
      </c>
      <c r="K106">
        <v>347352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8665</v>
      </c>
      <c r="H107">
        <v>8667</v>
      </c>
      <c r="I107">
        <v>5</v>
      </c>
      <c r="J107">
        <v>0</v>
      </c>
      <c r="K107">
        <v>355347</v>
      </c>
      <c r="L107">
        <v>99.69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8848</v>
      </c>
      <c r="H108">
        <v>8852</v>
      </c>
      <c r="I108">
        <v>5</v>
      </c>
      <c r="J108">
        <v>0</v>
      </c>
      <c r="K108">
        <v>362932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9048</v>
      </c>
      <c r="H109">
        <v>9054</v>
      </c>
      <c r="I109">
        <v>5</v>
      </c>
      <c r="J109">
        <v>0</v>
      </c>
      <c r="K109">
        <v>371214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9251</v>
      </c>
      <c r="H110">
        <v>9255</v>
      </c>
      <c r="I110">
        <v>5</v>
      </c>
      <c r="J110">
        <v>0</v>
      </c>
      <c r="K110">
        <v>379455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9456</v>
      </c>
      <c r="H111">
        <v>9465</v>
      </c>
      <c r="I111">
        <v>6</v>
      </c>
      <c r="J111">
        <v>0</v>
      </c>
      <c r="K111">
        <v>388065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9651</v>
      </c>
      <c r="H112">
        <v>9658</v>
      </c>
      <c r="I112">
        <v>6</v>
      </c>
      <c r="J112">
        <v>0</v>
      </c>
      <c r="K112">
        <v>395978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9856</v>
      </c>
      <c r="H113">
        <v>9863</v>
      </c>
      <c r="I113">
        <v>6</v>
      </c>
      <c r="J113">
        <v>0</v>
      </c>
      <c r="K113">
        <v>404383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10049</v>
      </c>
      <c r="H114">
        <v>10056</v>
      </c>
      <c r="I114">
        <v>6</v>
      </c>
      <c r="J114">
        <v>0</v>
      </c>
      <c r="K114">
        <v>412296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10240</v>
      </c>
      <c r="H115">
        <v>10247</v>
      </c>
      <c r="I115">
        <v>6</v>
      </c>
      <c r="J115">
        <v>0</v>
      </c>
      <c r="K115">
        <v>420127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10429</v>
      </c>
      <c r="H116">
        <v>10435</v>
      </c>
      <c r="I116">
        <v>6</v>
      </c>
      <c r="J116">
        <v>0</v>
      </c>
      <c r="K116">
        <v>427835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10610</v>
      </c>
      <c r="H117">
        <v>10617</v>
      </c>
      <c r="I117">
        <v>6</v>
      </c>
      <c r="J117">
        <v>0</v>
      </c>
      <c r="K117">
        <v>435297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10810</v>
      </c>
      <c r="H118">
        <v>10816</v>
      </c>
      <c r="I118">
        <v>6</v>
      </c>
      <c r="J118">
        <v>0</v>
      </c>
      <c r="K118">
        <v>443456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11032</v>
      </c>
      <c r="H119">
        <v>11035</v>
      </c>
      <c r="I119">
        <v>7</v>
      </c>
      <c r="J119">
        <v>0</v>
      </c>
      <c r="K119">
        <v>452435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11225</v>
      </c>
      <c r="H120">
        <v>11232</v>
      </c>
      <c r="I120">
        <v>7</v>
      </c>
      <c r="J120">
        <v>0</v>
      </c>
      <c r="K120">
        <v>460512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11422</v>
      </c>
      <c r="H121">
        <v>11429</v>
      </c>
      <c r="I121">
        <v>7</v>
      </c>
      <c r="J121">
        <v>0</v>
      </c>
      <c r="K121">
        <v>468589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11609</v>
      </c>
      <c r="H122">
        <v>11616</v>
      </c>
      <c r="I122">
        <v>7</v>
      </c>
      <c r="J122">
        <v>0</v>
      </c>
      <c r="K122">
        <v>476256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11802</v>
      </c>
      <c r="H123">
        <v>11810</v>
      </c>
      <c r="I123">
        <v>7</v>
      </c>
      <c r="J123">
        <v>0</v>
      </c>
      <c r="K123">
        <v>484210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11999</v>
      </c>
      <c r="H124">
        <v>12007</v>
      </c>
      <c r="I124">
        <v>7</v>
      </c>
      <c r="J124">
        <v>0</v>
      </c>
      <c r="K124">
        <v>492287</v>
      </c>
      <c r="L124">
        <v>99.6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12193</v>
      </c>
      <c r="H125">
        <v>12200</v>
      </c>
      <c r="I125">
        <v>7</v>
      </c>
      <c r="J125">
        <v>0</v>
      </c>
      <c r="K125">
        <v>500200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12387</v>
      </c>
      <c r="H126">
        <v>12392</v>
      </c>
      <c r="I126">
        <v>7</v>
      </c>
      <c r="J126">
        <v>0</v>
      </c>
      <c r="K126">
        <v>508072</v>
      </c>
      <c r="L126">
        <v>99.59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12597</v>
      </c>
      <c r="H127">
        <v>12606</v>
      </c>
      <c r="I127">
        <v>8</v>
      </c>
      <c r="J127">
        <v>0</v>
      </c>
      <c r="K127">
        <v>516846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12788</v>
      </c>
      <c r="H128">
        <v>12795</v>
      </c>
      <c r="I128">
        <v>8</v>
      </c>
      <c r="J128">
        <v>0</v>
      </c>
      <c r="K128">
        <v>524595</v>
      </c>
      <c r="L128">
        <v>99.58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12991</v>
      </c>
      <c r="H129">
        <v>12998</v>
      </c>
      <c r="I129">
        <v>8</v>
      </c>
      <c r="J129">
        <v>0</v>
      </c>
      <c r="K129">
        <v>532918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13177</v>
      </c>
      <c r="H130">
        <v>13186</v>
      </c>
      <c r="I130">
        <v>8</v>
      </c>
      <c r="J130">
        <v>0</v>
      </c>
      <c r="K130">
        <v>540626</v>
      </c>
      <c r="L130">
        <v>99.58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13368</v>
      </c>
      <c r="H131">
        <v>13375</v>
      </c>
      <c r="I131">
        <v>8</v>
      </c>
      <c r="J131">
        <v>0</v>
      </c>
      <c r="K131">
        <v>548375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13567</v>
      </c>
      <c r="H132">
        <v>13574</v>
      </c>
      <c r="I132">
        <v>8</v>
      </c>
      <c r="J132">
        <v>0</v>
      </c>
      <c r="K132">
        <v>556534</v>
      </c>
      <c r="L132">
        <v>99.57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13751</v>
      </c>
      <c r="H133">
        <v>13758</v>
      </c>
      <c r="I133">
        <v>8</v>
      </c>
      <c r="J133">
        <v>0</v>
      </c>
      <c r="K133">
        <v>564078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13942</v>
      </c>
      <c r="H134">
        <v>13944</v>
      </c>
      <c r="I134">
        <v>8</v>
      </c>
      <c r="J134">
        <v>0</v>
      </c>
      <c r="K134">
        <v>571704</v>
      </c>
      <c r="L134">
        <v>99.56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14154</v>
      </c>
      <c r="H135">
        <v>14161</v>
      </c>
      <c r="I135">
        <v>9</v>
      </c>
      <c r="J135">
        <v>0</v>
      </c>
      <c r="K135">
        <v>580601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14353</v>
      </c>
      <c r="H136">
        <v>14358</v>
      </c>
      <c r="I136">
        <v>9</v>
      </c>
      <c r="J136">
        <v>0</v>
      </c>
      <c r="K136">
        <v>588678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14548</v>
      </c>
      <c r="H137">
        <v>14555</v>
      </c>
      <c r="I137">
        <v>9</v>
      </c>
      <c r="J137">
        <v>0</v>
      </c>
      <c r="K137">
        <v>596755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14747</v>
      </c>
      <c r="H138">
        <v>14753</v>
      </c>
      <c r="I138">
        <v>9</v>
      </c>
      <c r="J138">
        <v>0</v>
      </c>
      <c r="K138">
        <v>604873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14921</v>
      </c>
      <c r="H139">
        <v>14932</v>
      </c>
      <c r="I139">
        <v>9</v>
      </c>
      <c r="J139">
        <v>0</v>
      </c>
      <c r="K139">
        <v>612212</v>
      </c>
      <c r="L139">
        <v>99.53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15131</v>
      </c>
      <c r="H140">
        <v>15138</v>
      </c>
      <c r="I140">
        <v>9</v>
      </c>
      <c r="J140">
        <v>0</v>
      </c>
      <c r="K140">
        <v>620658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15318</v>
      </c>
      <c r="H141">
        <v>15326</v>
      </c>
      <c r="I141">
        <v>9</v>
      </c>
      <c r="J141">
        <v>0</v>
      </c>
      <c r="K141">
        <v>628366</v>
      </c>
      <c r="L141">
        <v>99.52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15514</v>
      </c>
      <c r="H142">
        <v>15519</v>
      </c>
      <c r="I142">
        <v>9</v>
      </c>
      <c r="J142">
        <v>0</v>
      </c>
      <c r="K142">
        <v>636279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15734</v>
      </c>
      <c r="H143">
        <v>15743</v>
      </c>
      <c r="I143">
        <v>10</v>
      </c>
      <c r="J143">
        <v>0</v>
      </c>
      <c r="K143">
        <v>645463</v>
      </c>
      <c r="L143">
        <v>99.51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15924</v>
      </c>
      <c r="H144">
        <v>15936</v>
      </c>
      <c r="I144">
        <v>10</v>
      </c>
      <c r="J144">
        <v>0</v>
      </c>
      <c r="K144">
        <v>653376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16111</v>
      </c>
      <c r="H145">
        <v>16125</v>
      </c>
      <c r="I145">
        <v>10</v>
      </c>
      <c r="J145">
        <v>0</v>
      </c>
      <c r="K145">
        <v>661125</v>
      </c>
      <c r="L145">
        <v>99.5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16315</v>
      </c>
      <c r="H146">
        <v>16329</v>
      </c>
      <c r="I146">
        <v>10</v>
      </c>
      <c r="J146">
        <v>0</v>
      </c>
      <c r="K146">
        <v>669489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16489</v>
      </c>
      <c r="H147">
        <v>16500</v>
      </c>
      <c r="I147">
        <v>10</v>
      </c>
      <c r="J147">
        <v>0</v>
      </c>
      <c r="K147">
        <v>676500</v>
      </c>
      <c r="L147">
        <v>99.49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16690</v>
      </c>
      <c r="H148">
        <v>16703</v>
      </c>
      <c r="I148">
        <v>10</v>
      </c>
      <c r="J148">
        <v>0</v>
      </c>
      <c r="K148">
        <v>684823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16879</v>
      </c>
      <c r="H149">
        <v>16893</v>
      </c>
      <c r="I149">
        <v>10</v>
      </c>
      <c r="J149">
        <v>0</v>
      </c>
      <c r="K149">
        <v>692613</v>
      </c>
      <c r="L149">
        <v>99.48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17078</v>
      </c>
      <c r="H150">
        <v>17090</v>
      </c>
      <c r="I150">
        <v>10</v>
      </c>
      <c r="J150">
        <v>0</v>
      </c>
      <c r="K150">
        <v>700690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17298</v>
      </c>
      <c r="H151">
        <v>17310</v>
      </c>
      <c r="I151">
        <v>11</v>
      </c>
      <c r="J151">
        <v>0</v>
      </c>
      <c r="K151">
        <v>709710</v>
      </c>
      <c r="L151">
        <v>99.47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17486</v>
      </c>
      <c r="H152">
        <v>17500</v>
      </c>
      <c r="I152">
        <v>11</v>
      </c>
      <c r="J152">
        <v>0</v>
      </c>
      <c r="K152">
        <v>717500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17671</v>
      </c>
      <c r="H153">
        <v>17686</v>
      </c>
      <c r="I153">
        <v>11</v>
      </c>
      <c r="J153">
        <v>0</v>
      </c>
      <c r="K153">
        <v>725126</v>
      </c>
      <c r="L153">
        <v>99.46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17874</v>
      </c>
      <c r="H154">
        <v>17890</v>
      </c>
      <c r="I154">
        <v>11</v>
      </c>
      <c r="J154">
        <v>0</v>
      </c>
      <c r="K154">
        <v>733490</v>
      </c>
      <c r="L154">
        <v>99.46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18060</v>
      </c>
      <c r="H155">
        <v>18075</v>
      </c>
      <c r="I155">
        <v>11</v>
      </c>
      <c r="J155">
        <v>0</v>
      </c>
      <c r="K155">
        <v>741075</v>
      </c>
      <c r="L155">
        <v>99.45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18262</v>
      </c>
      <c r="H156">
        <v>18276</v>
      </c>
      <c r="I156">
        <v>11</v>
      </c>
      <c r="J156">
        <v>0</v>
      </c>
      <c r="K156">
        <v>749316</v>
      </c>
      <c r="L156">
        <v>99.45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18442</v>
      </c>
      <c r="H157">
        <v>18456</v>
      </c>
      <c r="I157">
        <v>11</v>
      </c>
      <c r="J157">
        <v>0</v>
      </c>
      <c r="K157">
        <v>756696</v>
      </c>
      <c r="L157">
        <v>99.45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18643</v>
      </c>
      <c r="H158">
        <v>18655</v>
      </c>
      <c r="I158">
        <v>11</v>
      </c>
      <c r="J158">
        <v>0</v>
      </c>
      <c r="K158">
        <v>764855</v>
      </c>
      <c r="L158">
        <v>99.44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18850</v>
      </c>
      <c r="H159">
        <v>18863</v>
      </c>
      <c r="I159">
        <v>12</v>
      </c>
      <c r="J159">
        <v>0</v>
      </c>
      <c r="K159">
        <v>773383</v>
      </c>
      <c r="L159">
        <v>99.44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19046</v>
      </c>
      <c r="H160">
        <v>19060</v>
      </c>
      <c r="I160">
        <v>12</v>
      </c>
      <c r="J160">
        <v>0</v>
      </c>
      <c r="K160">
        <v>781460</v>
      </c>
      <c r="L160">
        <v>99.43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19254</v>
      </c>
      <c r="H161">
        <v>19266</v>
      </c>
      <c r="I161">
        <v>12</v>
      </c>
      <c r="J161">
        <v>0</v>
      </c>
      <c r="K161">
        <v>789906</v>
      </c>
      <c r="L161">
        <v>99.43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19434</v>
      </c>
      <c r="H162">
        <v>19448</v>
      </c>
      <c r="I162">
        <v>12</v>
      </c>
      <c r="J162">
        <v>0</v>
      </c>
      <c r="K162">
        <v>797368</v>
      </c>
      <c r="L162">
        <v>99.42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19632</v>
      </c>
      <c r="H163">
        <v>19647</v>
      </c>
      <c r="I163">
        <v>12</v>
      </c>
      <c r="J163">
        <v>0</v>
      </c>
      <c r="K163">
        <v>805527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19825</v>
      </c>
      <c r="H164">
        <v>19841</v>
      </c>
      <c r="I164">
        <v>12</v>
      </c>
      <c r="J164">
        <v>0</v>
      </c>
      <c r="K164">
        <v>813481</v>
      </c>
      <c r="L164">
        <v>99.41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20012</v>
      </c>
      <c r="H165">
        <v>20026</v>
      </c>
      <c r="I165">
        <v>12</v>
      </c>
      <c r="J165">
        <v>0</v>
      </c>
      <c r="K165">
        <v>821066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20218</v>
      </c>
      <c r="H166">
        <v>20230</v>
      </c>
      <c r="I166">
        <v>12</v>
      </c>
      <c r="J166">
        <v>0</v>
      </c>
      <c r="K166">
        <v>829430</v>
      </c>
      <c r="L166">
        <v>99.4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20417</v>
      </c>
      <c r="H167">
        <v>20431</v>
      </c>
      <c r="I167">
        <v>13</v>
      </c>
      <c r="J167">
        <v>0</v>
      </c>
      <c r="K167">
        <v>837671</v>
      </c>
      <c r="L167">
        <v>99.4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20626</v>
      </c>
      <c r="H168">
        <v>20640</v>
      </c>
      <c r="I168">
        <v>13</v>
      </c>
      <c r="J168">
        <v>0</v>
      </c>
      <c r="K168">
        <v>846240</v>
      </c>
      <c r="L168">
        <v>99.39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20814</v>
      </c>
      <c r="H169">
        <v>20824</v>
      </c>
      <c r="I169">
        <v>13</v>
      </c>
      <c r="J169">
        <v>0</v>
      </c>
      <c r="K169">
        <v>853784</v>
      </c>
      <c r="L169">
        <v>99.39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21003</v>
      </c>
      <c r="H170">
        <v>21015</v>
      </c>
      <c r="I170">
        <v>13</v>
      </c>
      <c r="J170">
        <v>0</v>
      </c>
      <c r="K170">
        <v>861615</v>
      </c>
      <c r="L170">
        <v>99.38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21209</v>
      </c>
      <c r="H171">
        <v>21224</v>
      </c>
      <c r="I171">
        <v>13</v>
      </c>
      <c r="J171">
        <v>0</v>
      </c>
      <c r="K171">
        <v>870184</v>
      </c>
      <c r="L171">
        <v>99.38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21387</v>
      </c>
      <c r="H172">
        <v>21404</v>
      </c>
      <c r="I172">
        <v>13</v>
      </c>
      <c r="J172">
        <v>0</v>
      </c>
      <c r="K172">
        <v>877564</v>
      </c>
      <c r="L172">
        <v>99.37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21586</v>
      </c>
      <c r="H173">
        <v>21599</v>
      </c>
      <c r="I173">
        <v>13</v>
      </c>
      <c r="J173">
        <v>0</v>
      </c>
      <c r="K173">
        <v>885559</v>
      </c>
      <c r="L173">
        <v>99.37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21784</v>
      </c>
      <c r="H174">
        <v>21796</v>
      </c>
      <c r="I174">
        <v>13</v>
      </c>
      <c r="J174">
        <v>0</v>
      </c>
      <c r="K174">
        <v>893636</v>
      </c>
      <c r="L174">
        <v>99.36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21998</v>
      </c>
      <c r="H175">
        <v>22010</v>
      </c>
      <c r="I175">
        <v>14</v>
      </c>
      <c r="J175">
        <v>0</v>
      </c>
      <c r="K175">
        <v>902410</v>
      </c>
      <c r="L175">
        <v>99.36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22192</v>
      </c>
      <c r="H176">
        <v>22208</v>
      </c>
      <c r="I176">
        <v>14</v>
      </c>
      <c r="J176">
        <v>0</v>
      </c>
      <c r="K176">
        <v>910528</v>
      </c>
      <c r="L176">
        <v>99.35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22389</v>
      </c>
      <c r="H177">
        <v>22406</v>
      </c>
      <c r="I177">
        <v>14</v>
      </c>
      <c r="J177">
        <v>0</v>
      </c>
      <c r="K177">
        <v>918646</v>
      </c>
      <c r="L177">
        <v>99.35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22566</v>
      </c>
      <c r="H178">
        <v>22581</v>
      </c>
      <c r="I178">
        <v>14</v>
      </c>
      <c r="J178">
        <v>0</v>
      </c>
      <c r="K178">
        <v>925821</v>
      </c>
      <c r="L178">
        <v>99.34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22767</v>
      </c>
      <c r="H179">
        <v>22786</v>
      </c>
      <c r="I179">
        <v>14</v>
      </c>
      <c r="J179">
        <v>0</v>
      </c>
      <c r="K179">
        <v>934226</v>
      </c>
      <c r="L179">
        <v>99.34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22963</v>
      </c>
      <c r="H180">
        <v>22979</v>
      </c>
      <c r="I180">
        <v>14</v>
      </c>
      <c r="J180">
        <v>0</v>
      </c>
      <c r="K180">
        <v>942139</v>
      </c>
      <c r="L180">
        <v>99.33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23155</v>
      </c>
      <c r="H181">
        <v>23175</v>
      </c>
      <c r="I181">
        <v>14</v>
      </c>
      <c r="J181">
        <v>0</v>
      </c>
      <c r="K181">
        <v>950175</v>
      </c>
      <c r="L181">
        <v>99.33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23353</v>
      </c>
      <c r="H182">
        <v>23367</v>
      </c>
      <c r="I182">
        <v>14</v>
      </c>
      <c r="J182">
        <v>0</v>
      </c>
      <c r="K182">
        <v>958047</v>
      </c>
      <c r="L182">
        <v>99.32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23555</v>
      </c>
      <c r="H183">
        <v>23571</v>
      </c>
      <c r="I183">
        <v>15</v>
      </c>
      <c r="J183">
        <v>0</v>
      </c>
      <c r="K183">
        <v>966411</v>
      </c>
      <c r="L183">
        <v>99.32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23748</v>
      </c>
      <c r="H184">
        <v>23765</v>
      </c>
      <c r="I184">
        <v>15</v>
      </c>
      <c r="J184">
        <v>0</v>
      </c>
      <c r="K184">
        <v>974365</v>
      </c>
      <c r="L184">
        <v>99.31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23949</v>
      </c>
      <c r="H185">
        <v>23965</v>
      </c>
      <c r="I185">
        <v>15</v>
      </c>
      <c r="J185">
        <v>0</v>
      </c>
      <c r="K185">
        <v>982565</v>
      </c>
      <c r="L185">
        <v>99.31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24134</v>
      </c>
      <c r="H186">
        <v>24152</v>
      </c>
      <c r="I186">
        <v>15</v>
      </c>
      <c r="J186">
        <v>0</v>
      </c>
      <c r="K186">
        <v>990232</v>
      </c>
      <c r="L186">
        <v>99.31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24333</v>
      </c>
      <c r="H187">
        <v>24351</v>
      </c>
      <c r="I187">
        <v>15</v>
      </c>
      <c r="J187">
        <v>0</v>
      </c>
      <c r="K187">
        <v>998391</v>
      </c>
      <c r="L187">
        <v>99.3</v>
      </c>
    </row>
    <row r="188" spans="1:12" x14ac:dyDescent="0.25">
      <c r="A188" t="s">
        <v>24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24524</v>
      </c>
      <c r="H188">
        <v>24543</v>
      </c>
      <c r="I188">
        <v>15</v>
      </c>
      <c r="J188">
        <v>0</v>
      </c>
      <c r="K188">
        <v>1006263</v>
      </c>
      <c r="L188">
        <v>99.3</v>
      </c>
    </row>
    <row r="189" spans="1:12" x14ac:dyDescent="0.25">
      <c r="A189" t="s">
        <v>24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24718</v>
      </c>
      <c r="H189">
        <v>24734</v>
      </c>
      <c r="I189">
        <v>15</v>
      </c>
      <c r="J189">
        <v>0</v>
      </c>
      <c r="K189">
        <v>1014094</v>
      </c>
      <c r="L189">
        <v>99.29</v>
      </c>
    </row>
    <row r="190" spans="1:12" x14ac:dyDescent="0.25">
      <c r="A190" t="s">
        <v>24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24924</v>
      </c>
      <c r="H190">
        <v>24939</v>
      </c>
      <c r="I190">
        <v>15</v>
      </c>
      <c r="J190">
        <v>0</v>
      </c>
      <c r="K190">
        <v>1022499</v>
      </c>
      <c r="L190">
        <v>99.29</v>
      </c>
    </row>
    <row r="191" spans="1:12" x14ac:dyDescent="0.25">
      <c r="A191" t="s">
        <v>24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25146</v>
      </c>
      <c r="H191">
        <v>25165</v>
      </c>
      <c r="I191">
        <v>16</v>
      </c>
      <c r="J191">
        <v>0</v>
      </c>
      <c r="K191">
        <v>1031765</v>
      </c>
      <c r="L191">
        <v>99.28</v>
      </c>
    </row>
    <row r="192" spans="1:12" x14ac:dyDescent="0.25">
      <c r="A192" t="s">
        <v>24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25319</v>
      </c>
      <c r="H192">
        <v>25336</v>
      </c>
      <c r="I192">
        <v>16</v>
      </c>
      <c r="J192">
        <v>0</v>
      </c>
      <c r="K192">
        <v>1038776</v>
      </c>
      <c r="L192">
        <v>99.28</v>
      </c>
    </row>
    <row r="193" spans="1:12" x14ac:dyDescent="0.25">
      <c r="A193" t="s">
        <v>24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25516</v>
      </c>
      <c r="H193">
        <v>25534</v>
      </c>
      <c r="I193">
        <v>16</v>
      </c>
      <c r="J193">
        <v>0</v>
      </c>
      <c r="K193">
        <v>1046894</v>
      </c>
      <c r="L193">
        <v>99.27</v>
      </c>
    </row>
    <row r="194" spans="1:12" x14ac:dyDescent="0.25">
      <c r="A194" t="s">
        <v>24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25710</v>
      </c>
      <c r="H194">
        <v>25729</v>
      </c>
      <c r="I194">
        <v>16</v>
      </c>
      <c r="J194">
        <v>0</v>
      </c>
      <c r="K194">
        <v>1054889</v>
      </c>
      <c r="L194">
        <v>99.27</v>
      </c>
    </row>
    <row r="195" spans="1:12" x14ac:dyDescent="0.25">
      <c r="A195" t="s">
        <v>24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25903</v>
      </c>
      <c r="H195">
        <v>25923</v>
      </c>
      <c r="I195">
        <v>16</v>
      </c>
      <c r="J195">
        <v>0</v>
      </c>
      <c r="K195">
        <v>1062843</v>
      </c>
      <c r="L195">
        <v>99.26</v>
      </c>
    </row>
    <row r="196" spans="1:12" x14ac:dyDescent="0.25">
      <c r="A196" t="s">
        <v>24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26101</v>
      </c>
      <c r="H196">
        <v>26117</v>
      </c>
      <c r="I196">
        <v>16</v>
      </c>
      <c r="J196">
        <v>0</v>
      </c>
      <c r="K196">
        <v>1070797</v>
      </c>
      <c r="L196">
        <v>99.26</v>
      </c>
    </row>
    <row r="197" spans="1:12" x14ac:dyDescent="0.25">
      <c r="A197" t="s">
        <v>24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26295</v>
      </c>
      <c r="H197">
        <v>26312</v>
      </c>
      <c r="I197">
        <v>16</v>
      </c>
      <c r="J197">
        <v>0</v>
      </c>
      <c r="K197">
        <v>1078792</v>
      </c>
      <c r="L197">
        <v>99.25</v>
      </c>
    </row>
    <row r="198" spans="1:12" x14ac:dyDescent="0.25">
      <c r="A198" t="s">
        <v>24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26487</v>
      </c>
      <c r="H198">
        <v>26504</v>
      </c>
      <c r="I198">
        <v>16</v>
      </c>
      <c r="J198">
        <v>0</v>
      </c>
      <c r="K198">
        <v>1086664</v>
      </c>
      <c r="L198">
        <v>99.25</v>
      </c>
    </row>
    <row r="199" spans="1:12" x14ac:dyDescent="0.25">
      <c r="A199" t="s">
        <v>24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26697</v>
      </c>
      <c r="H199">
        <v>26715</v>
      </c>
      <c r="I199">
        <v>17</v>
      </c>
      <c r="J199">
        <v>0</v>
      </c>
      <c r="K199">
        <v>1095315</v>
      </c>
      <c r="L199">
        <v>99.24</v>
      </c>
    </row>
    <row r="200" spans="1:12" x14ac:dyDescent="0.25">
      <c r="A200" t="s">
        <v>24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26900</v>
      </c>
      <c r="H200">
        <v>26921</v>
      </c>
      <c r="I200">
        <v>17</v>
      </c>
      <c r="J200">
        <v>0</v>
      </c>
      <c r="K200">
        <v>1103761</v>
      </c>
      <c r="L200">
        <v>99.24</v>
      </c>
    </row>
    <row r="201" spans="1:12" x14ac:dyDescent="0.25">
      <c r="A201" t="s">
        <v>24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27101</v>
      </c>
      <c r="H201">
        <v>27118</v>
      </c>
      <c r="I201">
        <v>17</v>
      </c>
      <c r="J201">
        <v>0</v>
      </c>
      <c r="K201">
        <v>1111838</v>
      </c>
      <c r="L201">
        <v>99.23</v>
      </c>
    </row>
    <row r="202" spans="1:12" x14ac:dyDescent="0.25">
      <c r="A202" t="s">
        <v>24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27287</v>
      </c>
      <c r="H202">
        <v>27305</v>
      </c>
      <c r="I202">
        <v>17</v>
      </c>
      <c r="J202">
        <v>0</v>
      </c>
      <c r="K202">
        <v>1119505</v>
      </c>
      <c r="L202">
        <v>99.23</v>
      </c>
    </row>
    <row r="203" spans="1:12" x14ac:dyDescent="0.25">
      <c r="A203" t="s">
        <v>24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27477</v>
      </c>
      <c r="H203">
        <v>27497</v>
      </c>
      <c r="I203">
        <v>17</v>
      </c>
      <c r="J203">
        <v>0</v>
      </c>
      <c r="K203">
        <v>1127377</v>
      </c>
      <c r="L203">
        <v>99.22</v>
      </c>
    </row>
    <row r="204" spans="1:12" x14ac:dyDescent="0.25">
      <c r="A204" t="s">
        <v>24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27689</v>
      </c>
      <c r="H204">
        <v>27706</v>
      </c>
      <c r="I204">
        <v>17</v>
      </c>
      <c r="J204">
        <v>0</v>
      </c>
      <c r="K204">
        <v>1135946</v>
      </c>
      <c r="L204">
        <v>99.22</v>
      </c>
    </row>
    <row r="205" spans="1:12" x14ac:dyDescent="0.25">
      <c r="A205" t="s">
        <v>24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27864</v>
      </c>
      <c r="H205">
        <v>27884</v>
      </c>
      <c r="I205">
        <v>17</v>
      </c>
      <c r="J205">
        <v>0</v>
      </c>
      <c r="K205">
        <v>1143244</v>
      </c>
      <c r="L205">
        <v>99.21</v>
      </c>
    </row>
    <row r="206" spans="1:12" x14ac:dyDescent="0.25">
      <c r="A206" t="s">
        <v>24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28059</v>
      </c>
      <c r="H206">
        <v>28076</v>
      </c>
      <c r="I206">
        <v>17</v>
      </c>
      <c r="J206">
        <v>0</v>
      </c>
      <c r="K206">
        <v>1151116</v>
      </c>
      <c r="L206">
        <v>99.21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opLeftCell="F1" workbookViewId="0">
      <selection activeCell="O32" sqref="O2:O32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4217.1428571428569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41779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90510.428571428565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139260.6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187264.57142857142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235323.6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283807.85714285716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332436.2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379982.14285714284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428220.4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476502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524734.4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572734.85714285716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620707.19999999995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669360.14285714284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717623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765563.71428571432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813366.2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862077.71428571432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910323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958187.57142857148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1005877.6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 t="s">
        <v>22</v>
      </c>
      <c r="O34" s="3">
        <v>347088.42857142858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285</v>
      </c>
      <c r="H64">
        <v>281</v>
      </c>
      <c r="I64">
        <v>0</v>
      </c>
      <c r="J64">
        <v>0</v>
      </c>
      <c r="K64">
        <v>11521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444</v>
      </c>
      <c r="H65">
        <v>439</v>
      </c>
      <c r="I65">
        <v>0</v>
      </c>
      <c r="J65">
        <v>0</v>
      </c>
      <c r="K65">
        <v>17999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637</v>
      </c>
      <c r="H66">
        <v>635</v>
      </c>
      <c r="I66">
        <v>0</v>
      </c>
      <c r="J66">
        <v>0</v>
      </c>
      <c r="K66">
        <v>26035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835</v>
      </c>
      <c r="H67">
        <v>829</v>
      </c>
      <c r="I67">
        <v>0</v>
      </c>
      <c r="J67">
        <v>0</v>
      </c>
      <c r="K67">
        <v>33989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1005</v>
      </c>
      <c r="H68">
        <v>1002</v>
      </c>
      <c r="I68">
        <v>0</v>
      </c>
      <c r="J68">
        <v>0</v>
      </c>
      <c r="K68">
        <v>41082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1227</v>
      </c>
      <c r="H69">
        <v>1220</v>
      </c>
      <c r="I69">
        <v>0</v>
      </c>
      <c r="J69">
        <v>0</v>
      </c>
      <c r="K69">
        <v>50020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1414</v>
      </c>
      <c r="H70">
        <v>1409</v>
      </c>
      <c r="I70">
        <v>0</v>
      </c>
      <c r="J70">
        <v>0</v>
      </c>
      <c r="K70">
        <v>57769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1625</v>
      </c>
      <c r="H71">
        <v>1622</v>
      </c>
      <c r="I71">
        <v>1</v>
      </c>
      <c r="J71">
        <v>0</v>
      </c>
      <c r="K71">
        <v>66502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1827</v>
      </c>
      <c r="H72">
        <v>1825</v>
      </c>
      <c r="I72">
        <v>1</v>
      </c>
      <c r="J72">
        <v>0</v>
      </c>
      <c r="K72">
        <v>74825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2020</v>
      </c>
      <c r="H73">
        <v>2015</v>
      </c>
      <c r="I73">
        <v>1</v>
      </c>
      <c r="J73">
        <v>0</v>
      </c>
      <c r="K73">
        <v>82615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2201</v>
      </c>
      <c r="H74">
        <v>2201</v>
      </c>
      <c r="I74">
        <v>1</v>
      </c>
      <c r="J74">
        <v>0</v>
      </c>
      <c r="K74">
        <v>90241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2401</v>
      </c>
      <c r="H75">
        <v>2400</v>
      </c>
      <c r="I75">
        <v>1</v>
      </c>
      <c r="J75">
        <v>0</v>
      </c>
      <c r="K75">
        <v>98400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2600</v>
      </c>
      <c r="H76">
        <v>2598</v>
      </c>
      <c r="I76">
        <v>1</v>
      </c>
      <c r="J76">
        <v>0</v>
      </c>
      <c r="K76">
        <v>106518</v>
      </c>
      <c r="L76">
        <v>99.83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2793</v>
      </c>
      <c r="H77">
        <v>2792</v>
      </c>
      <c r="I77">
        <v>1</v>
      </c>
      <c r="J77">
        <v>0</v>
      </c>
      <c r="K77">
        <v>114472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3005</v>
      </c>
      <c r="H78">
        <v>2997</v>
      </c>
      <c r="I78">
        <v>1</v>
      </c>
      <c r="J78">
        <v>0</v>
      </c>
      <c r="K78">
        <v>122877</v>
      </c>
      <c r="L78">
        <v>99.83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3206</v>
      </c>
      <c r="H79">
        <v>3204</v>
      </c>
      <c r="I79">
        <v>2</v>
      </c>
      <c r="J79">
        <v>0</v>
      </c>
      <c r="K79">
        <v>131364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3407</v>
      </c>
      <c r="H80">
        <v>3403</v>
      </c>
      <c r="I80">
        <v>2</v>
      </c>
      <c r="J80">
        <v>0</v>
      </c>
      <c r="K80">
        <v>139523</v>
      </c>
      <c r="L80">
        <v>99.81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3596</v>
      </c>
      <c r="H81">
        <v>3590</v>
      </c>
      <c r="I81">
        <v>2</v>
      </c>
      <c r="J81">
        <v>0</v>
      </c>
      <c r="K81">
        <v>147190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3789</v>
      </c>
      <c r="H82">
        <v>3789</v>
      </c>
      <c r="I82">
        <v>2</v>
      </c>
      <c r="J82">
        <v>0</v>
      </c>
      <c r="K82">
        <v>155349</v>
      </c>
      <c r="L82">
        <v>99.81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3982</v>
      </c>
      <c r="H83">
        <v>3980</v>
      </c>
      <c r="I83">
        <v>2</v>
      </c>
      <c r="J83">
        <v>0</v>
      </c>
      <c r="K83">
        <v>163180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4187</v>
      </c>
      <c r="H84">
        <v>4183</v>
      </c>
      <c r="I84">
        <v>2</v>
      </c>
      <c r="J84">
        <v>0</v>
      </c>
      <c r="K84">
        <v>171503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4365</v>
      </c>
      <c r="H85">
        <v>4365</v>
      </c>
      <c r="I85">
        <v>2</v>
      </c>
      <c r="J85">
        <v>0</v>
      </c>
      <c r="K85">
        <v>178965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4562</v>
      </c>
      <c r="H86">
        <v>4554</v>
      </c>
      <c r="I86">
        <v>2</v>
      </c>
      <c r="J86">
        <v>0</v>
      </c>
      <c r="K86">
        <v>186714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4777</v>
      </c>
      <c r="H87">
        <v>4771</v>
      </c>
      <c r="I87">
        <v>3</v>
      </c>
      <c r="J87">
        <v>0</v>
      </c>
      <c r="K87">
        <v>195611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4971</v>
      </c>
      <c r="H88">
        <v>4964</v>
      </c>
      <c r="I88">
        <v>3</v>
      </c>
      <c r="J88">
        <v>0</v>
      </c>
      <c r="K88">
        <v>203524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5160</v>
      </c>
      <c r="H89">
        <v>5155</v>
      </c>
      <c r="I89">
        <v>3</v>
      </c>
      <c r="J89">
        <v>0</v>
      </c>
      <c r="K89">
        <v>211355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5362</v>
      </c>
      <c r="H90">
        <v>5357</v>
      </c>
      <c r="I90">
        <v>3</v>
      </c>
      <c r="J90">
        <v>0</v>
      </c>
      <c r="K90">
        <v>219637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5548</v>
      </c>
      <c r="H91">
        <v>5544</v>
      </c>
      <c r="I91">
        <v>3</v>
      </c>
      <c r="J91">
        <v>0</v>
      </c>
      <c r="K91">
        <v>227304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5752</v>
      </c>
      <c r="H92">
        <v>5747</v>
      </c>
      <c r="I92">
        <v>3</v>
      </c>
      <c r="J92">
        <v>0</v>
      </c>
      <c r="K92">
        <v>235627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5934</v>
      </c>
      <c r="H93">
        <v>5929</v>
      </c>
      <c r="I93">
        <v>3</v>
      </c>
      <c r="J93">
        <v>0</v>
      </c>
      <c r="K93">
        <v>243089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6130</v>
      </c>
      <c r="H94">
        <v>6121</v>
      </c>
      <c r="I94">
        <v>3</v>
      </c>
      <c r="J94">
        <v>0</v>
      </c>
      <c r="K94">
        <v>250961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6340</v>
      </c>
      <c r="H95">
        <v>6336</v>
      </c>
      <c r="I95">
        <v>4</v>
      </c>
      <c r="J95">
        <v>0</v>
      </c>
      <c r="K95">
        <v>259776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6558</v>
      </c>
      <c r="H96">
        <v>6551</v>
      </c>
      <c r="I96">
        <v>4</v>
      </c>
      <c r="J96">
        <v>0</v>
      </c>
      <c r="K96">
        <v>268591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6732</v>
      </c>
      <c r="H97">
        <v>6721</v>
      </c>
      <c r="I97">
        <v>4</v>
      </c>
      <c r="J97">
        <v>0</v>
      </c>
      <c r="K97">
        <v>275561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6927</v>
      </c>
      <c r="H98">
        <v>6920</v>
      </c>
      <c r="I98">
        <v>4</v>
      </c>
      <c r="J98">
        <v>0</v>
      </c>
      <c r="K98">
        <v>283720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7127</v>
      </c>
      <c r="H99">
        <v>7118</v>
      </c>
      <c r="I99">
        <v>4</v>
      </c>
      <c r="J99">
        <v>0</v>
      </c>
      <c r="K99">
        <v>291838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7313</v>
      </c>
      <c r="H100">
        <v>7307</v>
      </c>
      <c r="I100">
        <v>4</v>
      </c>
      <c r="J100">
        <v>0</v>
      </c>
      <c r="K100">
        <v>299587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7512</v>
      </c>
      <c r="H101">
        <v>7502</v>
      </c>
      <c r="I101">
        <v>4</v>
      </c>
      <c r="J101">
        <v>0</v>
      </c>
      <c r="K101">
        <v>307582</v>
      </c>
      <c r="L101">
        <v>99.71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7717</v>
      </c>
      <c r="H102">
        <v>7704</v>
      </c>
      <c r="I102">
        <v>4</v>
      </c>
      <c r="J102">
        <v>0</v>
      </c>
      <c r="K102">
        <v>315864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7922</v>
      </c>
      <c r="H103">
        <v>7912</v>
      </c>
      <c r="I103">
        <v>5</v>
      </c>
      <c r="J103">
        <v>0</v>
      </c>
      <c r="K103">
        <v>324392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8127</v>
      </c>
      <c r="H104">
        <v>8116</v>
      </c>
      <c r="I104">
        <v>5</v>
      </c>
      <c r="J104">
        <v>0</v>
      </c>
      <c r="K104">
        <v>332756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8320</v>
      </c>
      <c r="H105">
        <v>8308</v>
      </c>
      <c r="I105">
        <v>5</v>
      </c>
      <c r="J105">
        <v>0</v>
      </c>
      <c r="K105">
        <v>340628</v>
      </c>
      <c r="L105">
        <v>99.7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8513</v>
      </c>
      <c r="H106">
        <v>8501</v>
      </c>
      <c r="I106">
        <v>5</v>
      </c>
      <c r="J106">
        <v>0</v>
      </c>
      <c r="K106">
        <v>348541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8694</v>
      </c>
      <c r="H107">
        <v>8683</v>
      </c>
      <c r="I107">
        <v>5</v>
      </c>
      <c r="J107">
        <v>0</v>
      </c>
      <c r="K107">
        <v>356003</v>
      </c>
      <c r="L107">
        <v>99.69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8898</v>
      </c>
      <c r="H108">
        <v>8886</v>
      </c>
      <c r="I108">
        <v>5</v>
      </c>
      <c r="J108">
        <v>0</v>
      </c>
      <c r="K108">
        <v>364326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9072</v>
      </c>
      <c r="H109">
        <v>9059</v>
      </c>
      <c r="I109">
        <v>5</v>
      </c>
      <c r="J109">
        <v>0</v>
      </c>
      <c r="K109">
        <v>371419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9276</v>
      </c>
      <c r="H110">
        <v>9258</v>
      </c>
      <c r="I110">
        <v>5</v>
      </c>
      <c r="J110">
        <v>0</v>
      </c>
      <c r="K110">
        <v>379578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9478</v>
      </c>
      <c r="H111">
        <v>9464</v>
      </c>
      <c r="I111">
        <v>6</v>
      </c>
      <c r="J111">
        <v>0</v>
      </c>
      <c r="K111">
        <v>388024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9675</v>
      </c>
      <c r="H112">
        <v>9662</v>
      </c>
      <c r="I112">
        <v>6</v>
      </c>
      <c r="J112">
        <v>0</v>
      </c>
      <c r="K112">
        <v>396142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9874</v>
      </c>
      <c r="H113">
        <v>9863</v>
      </c>
      <c r="I113">
        <v>6</v>
      </c>
      <c r="J113">
        <v>0</v>
      </c>
      <c r="K113">
        <v>404383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10066</v>
      </c>
      <c r="H114">
        <v>10052</v>
      </c>
      <c r="I114">
        <v>6</v>
      </c>
      <c r="J114">
        <v>0</v>
      </c>
      <c r="K114">
        <v>412132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10270</v>
      </c>
      <c r="H115">
        <v>10256</v>
      </c>
      <c r="I115">
        <v>6</v>
      </c>
      <c r="J115">
        <v>0</v>
      </c>
      <c r="K115">
        <v>420496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10465</v>
      </c>
      <c r="H116">
        <v>10452</v>
      </c>
      <c r="I116">
        <v>6</v>
      </c>
      <c r="J116">
        <v>0</v>
      </c>
      <c r="K116">
        <v>428532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10656</v>
      </c>
      <c r="H117">
        <v>10641</v>
      </c>
      <c r="I117">
        <v>6</v>
      </c>
      <c r="J117">
        <v>0</v>
      </c>
      <c r="K117">
        <v>436281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10842</v>
      </c>
      <c r="H118">
        <v>10821</v>
      </c>
      <c r="I118">
        <v>6</v>
      </c>
      <c r="J118">
        <v>0</v>
      </c>
      <c r="K118">
        <v>443661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11060</v>
      </c>
      <c r="H119">
        <v>11043</v>
      </c>
      <c r="I119">
        <v>7</v>
      </c>
      <c r="J119">
        <v>0</v>
      </c>
      <c r="K119">
        <v>452763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11255</v>
      </c>
      <c r="H120">
        <v>11241</v>
      </c>
      <c r="I120">
        <v>7</v>
      </c>
      <c r="J120">
        <v>0</v>
      </c>
      <c r="K120">
        <v>460881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11442</v>
      </c>
      <c r="H121">
        <v>11425</v>
      </c>
      <c r="I121">
        <v>7</v>
      </c>
      <c r="J121">
        <v>0</v>
      </c>
      <c r="K121">
        <v>468425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11639</v>
      </c>
      <c r="H122">
        <v>11621</v>
      </c>
      <c r="I122">
        <v>7</v>
      </c>
      <c r="J122">
        <v>0</v>
      </c>
      <c r="K122">
        <v>476461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11842</v>
      </c>
      <c r="H123">
        <v>11824</v>
      </c>
      <c r="I123">
        <v>7</v>
      </c>
      <c r="J123">
        <v>0</v>
      </c>
      <c r="K123">
        <v>484784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12020</v>
      </c>
      <c r="H124">
        <v>12001</v>
      </c>
      <c r="I124">
        <v>7</v>
      </c>
      <c r="J124">
        <v>0</v>
      </c>
      <c r="K124">
        <v>492041</v>
      </c>
      <c r="L124">
        <v>99.6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12218</v>
      </c>
      <c r="H125">
        <v>12199</v>
      </c>
      <c r="I125">
        <v>7</v>
      </c>
      <c r="J125">
        <v>0</v>
      </c>
      <c r="K125">
        <v>500159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12418</v>
      </c>
      <c r="H126">
        <v>12394</v>
      </c>
      <c r="I126">
        <v>7</v>
      </c>
      <c r="J126">
        <v>0</v>
      </c>
      <c r="K126">
        <v>508154</v>
      </c>
      <c r="L126">
        <v>99.59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12635</v>
      </c>
      <c r="H127">
        <v>12614</v>
      </c>
      <c r="I127">
        <v>8</v>
      </c>
      <c r="J127">
        <v>0</v>
      </c>
      <c r="K127">
        <v>517174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12827</v>
      </c>
      <c r="H128">
        <v>12804</v>
      </c>
      <c r="I128">
        <v>8</v>
      </c>
      <c r="J128">
        <v>0</v>
      </c>
      <c r="K128">
        <v>524964</v>
      </c>
      <c r="L128">
        <v>99.58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13018</v>
      </c>
      <c r="H129">
        <v>12996</v>
      </c>
      <c r="I129">
        <v>8</v>
      </c>
      <c r="J129">
        <v>0</v>
      </c>
      <c r="K129">
        <v>532836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13207</v>
      </c>
      <c r="H130">
        <v>13184</v>
      </c>
      <c r="I130">
        <v>8</v>
      </c>
      <c r="J130">
        <v>0</v>
      </c>
      <c r="K130">
        <v>540544</v>
      </c>
      <c r="L130">
        <v>99.58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13401</v>
      </c>
      <c r="H131">
        <v>13378</v>
      </c>
      <c r="I131">
        <v>8</v>
      </c>
      <c r="J131">
        <v>0</v>
      </c>
      <c r="K131">
        <v>548498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13597</v>
      </c>
      <c r="H132">
        <v>13575</v>
      </c>
      <c r="I132">
        <v>8</v>
      </c>
      <c r="J132">
        <v>0</v>
      </c>
      <c r="K132">
        <v>556575</v>
      </c>
      <c r="L132">
        <v>99.57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13793</v>
      </c>
      <c r="H133">
        <v>13767</v>
      </c>
      <c r="I133">
        <v>8</v>
      </c>
      <c r="J133">
        <v>0</v>
      </c>
      <c r="K133">
        <v>564447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13991</v>
      </c>
      <c r="H134">
        <v>13960</v>
      </c>
      <c r="I134">
        <v>8</v>
      </c>
      <c r="J134">
        <v>0</v>
      </c>
      <c r="K134">
        <v>572360</v>
      </c>
      <c r="L134">
        <v>99.56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14207</v>
      </c>
      <c r="H135">
        <v>14181</v>
      </c>
      <c r="I135">
        <v>9</v>
      </c>
      <c r="J135">
        <v>0</v>
      </c>
      <c r="K135">
        <v>581421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14392</v>
      </c>
      <c r="H136">
        <v>14366</v>
      </c>
      <c r="I136">
        <v>9</v>
      </c>
      <c r="J136">
        <v>0</v>
      </c>
      <c r="K136">
        <v>589006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14585</v>
      </c>
      <c r="H137">
        <v>14557</v>
      </c>
      <c r="I137">
        <v>9</v>
      </c>
      <c r="J137">
        <v>0</v>
      </c>
      <c r="K137">
        <v>596837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14786</v>
      </c>
      <c r="H138">
        <v>14759</v>
      </c>
      <c r="I138">
        <v>9</v>
      </c>
      <c r="J138">
        <v>0</v>
      </c>
      <c r="K138">
        <v>605119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14986</v>
      </c>
      <c r="H139">
        <v>14958</v>
      </c>
      <c r="I139">
        <v>9</v>
      </c>
      <c r="J139">
        <v>0</v>
      </c>
      <c r="K139">
        <v>613278</v>
      </c>
      <c r="L139">
        <v>99.53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15161</v>
      </c>
      <c r="H140">
        <v>15132</v>
      </c>
      <c r="I140">
        <v>9</v>
      </c>
      <c r="J140">
        <v>0</v>
      </c>
      <c r="K140">
        <v>620412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15356</v>
      </c>
      <c r="H141">
        <v>15329</v>
      </c>
      <c r="I141">
        <v>9</v>
      </c>
      <c r="J141">
        <v>0</v>
      </c>
      <c r="K141">
        <v>628489</v>
      </c>
      <c r="L141">
        <v>99.52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15549</v>
      </c>
      <c r="H142">
        <v>15518</v>
      </c>
      <c r="I142">
        <v>9</v>
      </c>
      <c r="J142">
        <v>0</v>
      </c>
      <c r="K142">
        <v>636238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15774</v>
      </c>
      <c r="H143">
        <v>15742</v>
      </c>
      <c r="I143">
        <v>10</v>
      </c>
      <c r="J143">
        <v>0</v>
      </c>
      <c r="K143">
        <v>645422</v>
      </c>
      <c r="L143">
        <v>99.51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15964</v>
      </c>
      <c r="H144">
        <v>15930</v>
      </c>
      <c r="I144">
        <v>10</v>
      </c>
      <c r="J144">
        <v>0</v>
      </c>
      <c r="K144">
        <v>653130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16156</v>
      </c>
      <c r="H145">
        <v>16125</v>
      </c>
      <c r="I145">
        <v>10</v>
      </c>
      <c r="J145">
        <v>0</v>
      </c>
      <c r="K145">
        <v>661125</v>
      </c>
      <c r="L145">
        <v>99.5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16372</v>
      </c>
      <c r="H146">
        <v>16340</v>
      </c>
      <c r="I146">
        <v>10</v>
      </c>
      <c r="J146">
        <v>0</v>
      </c>
      <c r="K146">
        <v>669940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16556</v>
      </c>
      <c r="H147">
        <v>16520</v>
      </c>
      <c r="I147">
        <v>10</v>
      </c>
      <c r="J147">
        <v>0</v>
      </c>
      <c r="K147">
        <v>677320</v>
      </c>
      <c r="L147">
        <v>99.49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16747</v>
      </c>
      <c r="H148">
        <v>16711</v>
      </c>
      <c r="I148">
        <v>10</v>
      </c>
      <c r="J148">
        <v>0</v>
      </c>
      <c r="K148">
        <v>685151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16951</v>
      </c>
      <c r="H149">
        <v>16913</v>
      </c>
      <c r="I149">
        <v>10</v>
      </c>
      <c r="J149">
        <v>0</v>
      </c>
      <c r="K149">
        <v>693433</v>
      </c>
      <c r="L149">
        <v>99.48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17139</v>
      </c>
      <c r="H150">
        <v>17094</v>
      </c>
      <c r="I150">
        <v>10</v>
      </c>
      <c r="J150">
        <v>0</v>
      </c>
      <c r="K150">
        <v>700854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17355</v>
      </c>
      <c r="H151">
        <v>17314</v>
      </c>
      <c r="I151">
        <v>11</v>
      </c>
      <c r="J151">
        <v>0</v>
      </c>
      <c r="K151">
        <v>709874</v>
      </c>
      <c r="L151">
        <v>99.47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17563</v>
      </c>
      <c r="H152">
        <v>17520</v>
      </c>
      <c r="I152">
        <v>11</v>
      </c>
      <c r="J152">
        <v>0</v>
      </c>
      <c r="K152">
        <v>718320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17739</v>
      </c>
      <c r="H153">
        <v>17697</v>
      </c>
      <c r="I153">
        <v>11</v>
      </c>
      <c r="J153">
        <v>0</v>
      </c>
      <c r="K153">
        <v>725577</v>
      </c>
      <c r="L153">
        <v>99.47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17936</v>
      </c>
      <c r="H154">
        <v>17890</v>
      </c>
      <c r="I154">
        <v>11</v>
      </c>
      <c r="J154">
        <v>0</v>
      </c>
      <c r="K154">
        <v>733490</v>
      </c>
      <c r="L154">
        <v>99.46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18123</v>
      </c>
      <c r="H155">
        <v>18078</v>
      </c>
      <c r="I155">
        <v>11</v>
      </c>
      <c r="J155">
        <v>0</v>
      </c>
      <c r="K155">
        <v>741198</v>
      </c>
      <c r="L155">
        <v>99.46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18324</v>
      </c>
      <c r="H156">
        <v>18277</v>
      </c>
      <c r="I156">
        <v>11</v>
      </c>
      <c r="J156">
        <v>0</v>
      </c>
      <c r="K156">
        <v>749357</v>
      </c>
      <c r="L156">
        <v>99.45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18524</v>
      </c>
      <c r="H157">
        <v>18473</v>
      </c>
      <c r="I157">
        <v>11</v>
      </c>
      <c r="J157">
        <v>0</v>
      </c>
      <c r="K157">
        <v>757393</v>
      </c>
      <c r="L157">
        <v>99.45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18711</v>
      </c>
      <c r="H158">
        <v>18659</v>
      </c>
      <c r="I158">
        <v>11</v>
      </c>
      <c r="J158">
        <v>0</v>
      </c>
      <c r="K158">
        <v>765019</v>
      </c>
      <c r="L158">
        <v>99.44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18931</v>
      </c>
      <c r="H159">
        <v>18881</v>
      </c>
      <c r="I159">
        <v>12</v>
      </c>
      <c r="J159">
        <v>0</v>
      </c>
      <c r="K159">
        <v>774121</v>
      </c>
      <c r="L159">
        <v>99.44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19121</v>
      </c>
      <c r="H160">
        <v>19070</v>
      </c>
      <c r="I160">
        <v>12</v>
      </c>
      <c r="J160">
        <v>0</v>
      </c>
      <c r="K160">
        <v>781870</v>
      </c>
      <c r="L160">
        <v>99.43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19324</v>
      </c>
      <c r="H161">
        <v>19268</v>
      </c>
      <c r="I161">
        <v>12</v>
      </c>
      <c r="J161">
        <v>0</v>
      </c>
      <c r="K161">
        <v>789988</v>
      </c>
      <c r="L161">
        <v>99.43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19508</v>
      </c>
      <c r="H162">
        <v>19454</v>
      </c>
      <c r="I162">
        <v>12</v>
      </c>
      <c r="J162">
        <v>0</v>
      </c>
      <c r="K162">
        <v>797614</v>
      </c>
      <c r="L162">
        <v>99.42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19707</v>
      </c>
      <c r="H163">
        <v>19650</v>
      </c>
      <c r="I163">
        <v>12</v>
      </c>
      <c r="J163">
        <v>0</v>
      </c>
      <c r="K163">
        <v>805650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19895</v>
      </c>
      <c r="H164">
        <v>19836</v>
      </c>
      <c r="I164">
        <v>12</v>
      </c>
      <c r="J164">
        <v>0</v>
      </c>
      <c r="K164">
        <v>813276</v>
      </c>
      <c r="L164">
        <v>99.41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20095</v>
      </c>
      <c r="H165">
        <v>20033</v>
      </c>
      <c r="I165">
        <v>12</v>
      </c>
      <c r="J165">
        <v>0</v>
      </c>
      <c r="K165">
        <v>821353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20286</v>
      </c>
      <c r="H166">
        <v>20218</v>
      </c>
      <c r="I166">
        <v>12</v>
      </c>
      <c r="J166">
        <v>0</v>
      </c>
      <c r="K166">
        <v>828938</v>
      </c>
      <c r="L166">
        <v>99.4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20502</v>
      </c>
      <c r="H167">
        <v>20441</v>
      </c>
      <c r="I167">
        <v>13</v>
      </c>
      <c r="J167">
        <v>0</v>
      </c>
      <c r="K167">
        <v>838081</v>
      </c>
      <c r="L167">
        <v>99.4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20704</v>
      </c>
      <c r="H168">
        <v>20642</v>
      </c>
      <c r="I168">
        <v>13</v>
      </c>
      <c r="J168">
        <v>0</v>
      </c>
      <c r="K168">
        <v>846322</v>
      </c>
      <c r="L168">
        <v>99.39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20899</v>
      </c>
      <c r="H169">
        <v>20834</v>
      </c>
      <c r="I169">
        <v>13</v>
      </c>
      <c r="J169">
        <v>0</v>
      </c>
      <c r="K169">
        <v>854194</v>
      </c>
      <c r="L169">
        <v>99.39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21090</v>
      </c>
      <c r="H170">
        <v>21024</v>
      </c>
      <c r="I170">
        <v>13</v>
      </c>
      <c r="J170">
        <v>0</v>
      </c>
      <c r="K170">
        <v>861984</v>
      </c>
      <c r="L170">
        <v>99.38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21290</v>
      </c>
      <c r="H171">
        <v>21225</v>
      </c>
      <c r="I171">
        <v>13</v>
      </c>
      <c r="J171">
        <v>0</v>
      </c>
      <c r="K171">
        <v>870225</v>
      </c>
      <c r="L171">
        <v>99.38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21487</v>
      </c>
      <c r="H172">
        <v>21417</v>
      </c>
      <c r="I172">
        <v>13</v>
      </c>
      <c r="J172">
        <v>0</v>
      </c>
      <c r="K172">
        <v>878097</v>
      </c>
      <c r="L172">
        <v>99.37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21671</v>
      </c>
      <c r="H173">
        <v>21601</v>
      </c>
      <c r="I173">
        <v>13</v>
      </c>
      <c r="J173">
        <v>0</v>
      </c>
      <c r="K173">
        <v>885641</v>
      </c>
      <c r="L173">
        <v>99.37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21862</v>
      </c>
      <c r="H174">
        <v>21788</v>
      </c>
      <c r="I174">
        <v>13</v>
      </c>
      <c r="J174">
        <v>0</v>
      </c>
      <c r="K174">
        <v>893308</v>
      </c>
      <c r="L174">
        <v>99.37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22084</v>
      </c>
      <c r="H175">
        <v>22013</v>
      </c>
      <c r="I175">
        <v>14</v>
      </c>
      <c r="J175">
        <v>0</v>
      </c>
      <c r="K175">
        <v>902533</v>
      </c>
      <c r="L175">
        <v>99.36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22291</v>
      </c>
      <c r="H176">
        <v>22215</v>
      </c>
      <c r="I176">
        <v>14</v>
      </c>
      <c r="J176">
        <v>0</v>
      </c>
      <c r="K176">
        <v>910815</v>
      </c>
      <c r="L176">
        <v>99.36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22476</v>
      </c>
      <c r="H177">
        <v>22400</v>
      </c>
      <c r="I177">
        <v>14</v>
      </c>
      <c r="J177">
        <v>0</v>
      </c>
      <c r="K177">
        <v>918400</v>
      </c>
      <c r="L177">
        <v>99.35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22679</v>
      </c>
      <c r="H178">
        <v>22599</v>
      </c>
      <c r="I178">
        <v>14</v>
      </c>
      <c r="J178">
        <v>0</v>
      </c>
      <c r="K178">
        <v>926559</v>
      </c>
      <c r="L178">
        <v>99.35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22870</v>
      </c>
      <c r="H179">
        <v>22789</v>
      </c>
      <c r="I179">
        <v>14</v>
      </c>
      <c r="J179">
        <v>0</v>
      </c>
      <c r="K179">
        <v>934349</v>
      </c>
      <c r="L179">
        <v>99.34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23053</v>
      </c>
      <c r="H180">
        <v>22969</v>
      </c>
      <c r="I180">
        <v>14</v>
      </c>
      <c r="J180">
        <v>0</v>
      </c>
      <c r="K180">
        <v>941729</v>
      </c>
      <c r="L180">
        <v>99.34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23257</v>
      </c>
      <c r="H181">
        <v>23171</v>
      </c>
      <c r="I181">
        <v>14</v>
      </c>
      <c r="J181">
        <v>0</v>
      </c>
      <c r="K181">
        <v>950011</v>
      </c>
      <c r="L181">
        <v>99.33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23444</v>
      </c>
      <c r="H182">
        <v>23352</v>
      </c>
      <c r="I182">
        <v>14</v>
      </c>
      <c r="J182">
        <v>0</v>
      </c>
      <c r="K182">
        <v>957432</v>
      </c>
      <c r="L182">
        <v>99.33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23664</v>
      </c>
      <c r="H183">
        <v>23575</v>
      </c>
      <c r="I183">
        <v>15</v>
      </c>
      <c r="J183">
        <v>0</v>
      </c>
      <c r="K183">
        <v>966575</v>
      </c>
      <c r="L183">
        <v>99.32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23866</v>
      </c>
      <c r="H184">
        <v>23774</v>
      </c>
      <c r="I184">
        <v>15</v>
      </c>
      <c r="J184">
        <v>0</v>
      </c>
      <c r="K184">
        <v>974734</v>
      </c>
      <c r="L184">
        <v>99.32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24057</v>
      </c>
      <c r="H185">
        <v>23963</v>
      </c>
      <c r="I185">
        <v>15</v>
      </c>
      <c r="J185">
        <v>0</v>
      </c>
      <c r="K185">
        <v>982483</v>
      </c>
      <c r="L185">
        <v>99.31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24240</v>
      </c>
      <c r="H186">
        <v>24145</v>
      </c>
      <c r="I186">
        <v>15</v>
      </c>
      <c r="J186">
        <v>0</v>
      </c>
      <c r="K186">
        <v>989945</v>
      </c>
      <c r="L186">
        <v>99.31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24437</v>
      </c>
      <c r="H187">
        <v>24342</v>
      </c>
      <c r="I187">
        <v>15</v>
      </c>
      <c r="J187">
        <v>0</v>
      </c>
      <c r="K187">
        <v>998022</v>
      </c>
      <c r="L187">
        <v>99.3</v>
      </c>
    </row>
    <row r="188" spans="1:12" x14ac:dyDescent="0.25">
      <c r="A188" t="s">
        <v>24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24637</v>
      </c>
      <c r="H188">
        <v>24540</v>
      </c>
      <c r="I188">
        <v>15</v>
      </c>
      <c r="J188">
        <v>0</v>
      </c>
      <c r="K188">
        <v>1006140</v>
      </c>
      <c r="L188">
        <v>99.3</v>
      </c>
    </row>
    <row r="189" spans="1:12" x14ac:dyDescent="0.25">
      <c r="A189" t="s">
        <v>24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24823</v>
      </c>
      <c r="H189">
        <v>24722</v>
      </c>
      <c r="I189">
        <v>15</v>
      </c>
      <c r="J189">
        <v>0</v>
      </c>
      <c r="K189">
        <v>1013602</v>
      </c>
      <c r="L189">
        <v>99.29</v>
      </c>
    </row>
    <row r="190" spans="1:12" x14ac:dyDescent="0.25">
      <c r="A190" t="s">
        <v>24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25022</v>
      </c>
      <c r="H190">
        <v>24919</v>
      </c>
      <c r="I190">
        <v>15</v>
      </c>
      <c r="J190">
        <v>0</v>
      </c>
      <c r="K190">
        <v>1021679</v>
      </c>
      <c r="L190">
        <v>99.29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topLeftCell="K1" workbookViewId="0">
      <selection activeCell="P38" sqref="P38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4176.1428571428569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41672.400000000001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90241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138768.6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186784.28571428571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235290.8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284077.28571428574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332616.59999999998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381106.71428571426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429335.6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477901.85714285716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526399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574591.57142857148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622158.6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670929.85714285716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718894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767203.71428571432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815555.6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864139.42857142852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912594.4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961063.42857142852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1009059.2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1037587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 t="s">
        <v>22</v>
      </c>
      <c r="O35" s="3">
        <v>355091.12565445027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283</v>
      </c>
      <c r="I64">
        <v>0</v>
      </c>
      <c r="J64">
        <v>0</v>
      </c>
      <c r="K64">
        <v>11603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433</v>
      </c>
      <c r="H65">
        <v>430</v>
      </c>
      <c r="I65">
        <v>0</v>
      </c>
      <c r="J65">
        <v>0</v>
      </c>
      <c r="K65">
        <v>17630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632</v>
      </c>
      <c r="H66">
        <v>630</v>
      </c>
      <c r="I66">
        <v>0</v>
      </c>
      <c r="J66">
        <v>0</v>
      </c>
      <c r="K66">
        <v>25830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832</v>
      </c>
      <c r="H67">
        <v>832</v>
      </c>
      <c r="I67">
        <v>0</v>
      </c>
      <c r="J67">
        <v>0</v>
      </c>
      <c r="K67">
        <v>34112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1015</v>
      </c>
      <c r="H68">
        <v>1012</v>
      </c>
      <c r="I68">
        <v>0</v>
      </c>
      <c r="J68">
        <v>0</v>
      </c>
      <c r="K68">
        <v>41492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1211</v>
      </c>
      <c r="H69">
        <v>1210</v>
      </c>
      <c r="I69">
        <v>0</v>
      </c>
      <c r="J69">
        <v>0</v>
      </c>
      <c r="K69">
        <v>49610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1402</v>
      </c>
      <c r="H70">
        <v>1398</v>
      </c>
      <c r="I70">
        <v>0</v>
      </c>
      <c r="J70">
        <v>0</v>
      </c>
      <c r="K70">
        <v>57318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1613</v>
      </c>
      <c r="H71">
        <v>1613</v>
      </c>
      <c r="I71">
        <v>1</v>
      </c>
      <c r="J71">
        <v>0</v>
      </c>
      <c r="K71">
        <v>66133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1816</v>
      </c>
      <c r="H72">
        <v>1817</v>
      </c>
      <c r="I72">
        <v>1</v>
      </c>
      <c r="J72">
        <v>0</v>
      </c>
      <c r="K72">
        <v>74497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2012</v>
      </c>
      <c r="H73">
        <v>2008</v>
      </c>
      <c r="I73">
        <v>1</v>
      </c>
      <c r="J73">
        <v>0</v>
      </c>
      <c r="K73">
        <v>82328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2204</v>
      </c>
      <c r="H74">
        <v>2206</v>
      </c>
      <c r="I74">
        <v>1</v>
      </c>
      <c r="J74">
        <v>0</v>
      </c>
      <c r="K74">
        <v>90446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2403</v>
      </c>
      <c r="H75">
        <v>2404</v>
      </c>
      <c r="I75">
        <v>1</v>
      </c>
      <c r="J75">
        <v>0</v>
      </c>
      <c r="K75">
        <v>98564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2582</v>
      </c>
      <c r="H76">
        <v>2583</v>
      </c>
      <c r="I76">
        <v>1</v>
      </c>
      <c r="J76">
        <v>0</v>
      </c>
      <c r="K76">
        <v>105903</v>
      </c>
      <c r="L76">
        <v>99.83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2775</v>
      </c>
      <c r="H77">
        <v>2776</v>
      </c>
      <c r="I77">
        <v>1</v>
      </c>
      <c r="J77">
        <v>0</v>
      </c>
      <c r="K77">
        <v>113816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2973</v>
      </c>
      <c r="H78">
        <v>2973</v>
      </c>
      <c r="I78">
        <v>1</v>
      </c>
      <c r="J78">
        <v>0</v>
      </c>
      <c r="K78">
        <v>121893</v>
      </c>
      <c r="L78">
        <v>99.83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3200</v>
      </c>
      <c r="H79">
        <v>3203</v>
      </c>
      <c r="I79">
        <v>2</v>
      </c>
      <c r="J79">
        <v>0</v>
      </c>
      <c r="K79">
        <v>131323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3386</v>
      </c>
      <c r="H80">
        <v>3389</v>
      </c>
      <c r="I80">
        <v>2</v>
      </c>
      <c r="J80">
        <v>0</v>
      </c>
      <c r="K80">
        <v>138949</v>
      </c>
      <c r="L80">
        <v>99.82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3581</v>
      </c>
      <c r="H81">
        <v>3584</v>
      </c>
      <c r="I81">
        <v>2</v>
      </c>
      <c r="J81">
        <v>0</v>
      </c>
      <c r="K81">
        <v>146944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3773</v>
      </c>
      <c r="H82">
        <v>3774</v>
      </c>
      <c r="I82">
        <v>2</v>
      </c>
      <c r="J82">
        <v>0</v>
      </c>
      <c r="K82">
        <v>154734</v>
      </c>
      <c r="L82">
        <v>99.81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3964</v>
      </c>
      <c r="H83">
        <v>3965</v>
      </c>
      <c r="I83">
        <v>2</v>
      </c>
      <c r="J83">
        <v>0</v>
      </c>
      <c r="K83">
        <v>162565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4147</v>
      </c>
      <c r="H84">
        <v>4148</v>
      </c>
      <c r="I84">
        <v>2</v>
      </c>
      <c r="J84">
        <v>0</v>
      </c>
      <c r="K84">
        <v>170068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4352</v>
      </c>
      <c r="H85">
        <v>4353</v>
      </c>
      <c r="I85">
        <v>2</v>
      </c>
      <c r="J85">
        <v>0</v>
      </c>
      <c r="K85">
        <v>178473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4546</v>
      </c>
      <c r="H86">
        <v>4545</v>
      </c>
      <c r="I86">
        <v>2</v>
      </c>
      <c r="J86">
        <v>0</v>
      </c>
      <c r="K86">
        <v>186345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4761</v>
      </c>
      <c r="H87">
        <v>4764</v>
      </c>
      <c r="I87">
        <v>3</v>
      </c>
      <c r="J87">
        <v>0</v>
      </c>
      <c r="K87">
        <v>195324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4961</v>
      </c>
      <c r="H88">
        <v>4962</v>
      </c>
      <c r="I88">
        <v>3</v>
      </c>
      <c r="J88">
        <v>0</v>
      </c>
      <c r="K88">
        <v>203442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5152</v>
      </c>
      <c r="H89">
        <v>5153</v>
      </c>
      <c r="I89">
        <v>3</v>
      </c>
      <c r="J89">
        <v>0</v>
      </c>
      <c r="K89">
        <v>211273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5356</v>
      </c>
      <c r="H90">
        <v>5355</v>
      </c>
      <c r="I90">
        <v>3</v>
      </c>
      <c r="J90">
        <v>0</v>
      </c>
      <c r="K90">
        <v>219555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5542</v>
      </c>
      <c r="H91">
        <v>5546</v>
      </c>
      <c r="I91">
        <v>3</v>
      </c>
      <c r="J91">
        <v>0</v>
      </c>
      <c r="K91">
        <v>227386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5731</v>
      </c>
      <c r="H92">
        <v>5733</v>
      </c>
      <c r="I92">
        <v>3</v>
      </c>
      <c r="J92">
        <v>0</v>
      </c>
      <c r="K92">
        <v>235053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5930</v>
      </c>
      <c r="H93">
        <v>5932</v>
      </c>
      <c r="I93">
        <v>3</v>
      </c>
      <c r="J93">
        <v>0</v>
      </c>
      <c r="K93">
        <v>243212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6129</v>
      </c>
      <c r="H94">
        <v>6128</v>
      </c>
      <c r="I94">
        <v>3</v>
      </c>
      <c r="J94">
        <v>0</v>
      </c>
      <c r="K94">
        <v>251248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6337</v>
      </c>
      <c r="H95">
        <v>6339</v>
      </c>
      <c r="I95">
        <v>4</v>
      </c>
      <c r="J95">
        <v>0</v>
      </c>
      <c r="K95">
        <v>259899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6547</v>
      </c>
      <c r="H96">
        <v>6549</v>
      </c>
      <c r="I96">
        <v>4</v>
      </c>
      <c r="J96">
        <v>0</v>
      </c>
      <c r="K96">
        <v>268509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6735</v>
      </c>
      <c r="H97">
        <v>6738</v>
      </c>
      <c r="I97">
        <v>4</v>
      </c>
      <c r="J97">
        <v>0</v>
      </c>
      <c r="K97">
        <v>276258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6921</v>
      </c>
      <c r="H98">
        <v>6926</v>
      </c>
      <c r="I98">
        <v>4</v>
      </c>
      <c r="J98">
        <v>0</v>
      </c>
      <c r="K98">
        <v>283966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7117</v>
      </c>
      <c r="H99">
        <v>7118</v>
      </c>
      <c r="I99">
        <v>4</v>
      </c>
      <c r="J99">
        <v>0</v>
      </c>
      <c r="K99">
        <v>291838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7320</v>
      </c>
      <c r="H100">
        <v>7320</v>
      </c>
      <c r="I100">
        <v>4</v>
      </c>
      <c r="J100">
        <v>0</v>
      </c>
      <c r="K100">
        <v>300120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7511</v>
      </c>
      <c r="H101">
        <v>7511</v>
      </c>
      <c r="I101">
        <v>4</v>
      </c>
      <c r="J101">
        <v>0</v>
      </c>
      <c r="K101">
        <v>307951</v>
      </c>
      <c r="L101">
        <v>99.71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7709</v>
      </c>
      <c r="H102">
        <v>7708</v>
      </c>
      <c r="I102">
        <v>4</v>
      </c>
      <c r="J102">
        <v>0</v>
      </c>
      <c r="K102">
        <v>316028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7925</v>
      </c>
      <c r="H103">
        <v>7927</v>
      </c>
      <c r="I103">
        <v>5</v>
      </c>
      <c r="J103">
        <v>0</v>
      </c>
      <c r="K103">
        <v>325007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8114</v>
      </c>
      <c r="H104">
        <v>8116</v>
      </c>
      <c r="I104">
        <v>5</v>
      </c>
      <c r="J104">
        <v>0</v>
      </c>
      <c r="K104">
        <v>332756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8302</v>
      </c>
      <c r="H105">
        <v>8306</v>
      </c>
      <c r="I105">
        <v>5</v>
      </c>
      <c r="J105">
        <v>0</v>
      </c>
      <c r="K105">
        <v>340546</v>
      </c>
      <c r="L105">
        <v>99.7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8502</v>
      </c>
      <c r="H106">
        <v>8506</v>
      </c>
      <c r="I106">
        <v>5</v>
      </c>
      <c r="J106">
        <v>0</v>
      </c>
      <c r="K106">
        <v>348746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8706</v>
      </c>
      <c r="H107">
        <v>8710</v>
      </c>
      <c r="I107">
        <v>5</v>
      </c>
      <c r="J107">
        <v>0</v>
      </c>
      <c r="K107">
        <v>357110</v>
      </c>
      <c r="L107">
        <v>99.69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8893</v>
      </c>
      <c r="H108">
        <v>8896</v>
      </c>
      <c r="I108">
        <v>5</v>
      </c>
      <c r="J108">
        <v>0</v>
      </c>
      <c r="K108">
        <v>364736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9083</v>
      </c>
      <c r="H109">
        <v>9086</v>
      </c>
      <c r="I109">
        <v>5</v>
      </c>
      <c r="J109">
        <v>0</v>
      </c>
      <c r="K109">
        <v>372526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9282</v>
      </c>
      <c r="H110">
        <v>9285</v>
      </c>
      <c r="I110">
        <v>5</v>
      </c>
      <c r="J110">
        <v>0</v>
      </c>
      <c r="K110">
        <v>380685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9496</v>
      </c>
      <c r="H111">
        <v>9500</v>
      </c>
      <c r="I111">
        <v>6</v>
      </c>
      <c r="J111">
        <v>0</v>
      </c>
      <c r="K111">
        <v>389500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9693</v>
      </c>
      <c r="H112">
        <v>9698</v>
      </c>
      <c r="I112">
        <v>6</v>
      </c>
      <c r="J112">
        <v>0</v>
      </c>
      <c r="K112">
        <v>397618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9890</v>
      </c>
      <c r="H113">
        <v>9892</v>
      </c>
      <c r="I113">
        <v>6</v>
      </c>
      <c r="J113">
        <v>0</v>
      </c>
      <c r="K113">
        <v>405572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10083</v>
      </c>
      <c r="H114">
        <v>10088</v>
      </c>
      <c r="I114">
        <v>6</v>
      </c>
      <c r="J114">
        <v>0</v>
      </c>
      <c r="K114">
        <v>413608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10274</v>
      </c>
      <c r="H115">
        <v>10279</v>
      </c>
      <c r="I115">
        <v>6</v>
      </c>
      <c r="J115">
        <v>0</v>
      </c>
      <c r="K115">
        <v>421439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10474</v>
      </c>
      <c r="H116">
        <v>10478</v>
      </c>
      <c r="I116">
        <v>6</v>
      </c>
      <c r="J116">
        <v>0</v>
      </c>
      <c r="K116">
        <v>429598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10656</v>
      </c>
      <c r="H117">
        <v>10658</v>
      </c>
      <c r="I117">
        <v>6</v>
      </c>
      <c r="J117">
        <v>0</v>
      </c>
      <c r="K117">
        <v>436978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10855</v>
      </c>
      <c r="H118">
        <v>10855</v>
      </c>
      <c r="I118">
        <v>6</v>
      </c>
      <c r="J118">
        <v>0</v>
      </c>
      <c r="K118">
        <v>445055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11070</v>
      </c>
      <c r="H119">
        <v>11071</v>
      </c>
      <c r="I119">
        <v>7</v>
      </c>
      <c r="J119">
        <v>0</v>
      </c>
      <c r="K119">
        <v>453911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11261</v>
      </c>
      <c r="H120">
        <v>11265</v>
      </c>
      <c r="I120">
        <v>7</v>
      </c>
      <c r="J120">
        <v>0</v>
      </c>
      <c r="K120">
        <v>461865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11455</v>
      </c>
      <c r="H121">
        <v>11458</v>
      </c>
      <c r="I121">
        <v>7</v>
      </c>
      <c r="J121">
        <v>0</v>
      </c>
      <c r="K121">
        <v>469778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11655</v>
      </c>
      <c r="H122">
        <v>11662</v>
      </c>
      <c r="I122">
        <v>7</v>
      </c>
      <c r="J122">
        <v>0</v>
      </c>
      <c r="K122">
        <v>478142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11851</v>
      </c>
      <c r="H123">
        <v>11852</v>
      </c>
      <c r="I123">
        <v>7</v>
      </c>
      <c r="J123">
        <v>0</v>
      </c>
      <c r="K123">
        <v>485932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12037</v>
      </c>
      <c r="H124">
        <v>12042</v>
      </c>
      <c r="I124">
        <v>7</v>
      </c>
      <c r="J124">
        <v>0</v>
      </c>
      <c r="K124">
        <v>493722</v>
      </c>
      <c r="L124">
        <v>99.6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12238</v>
      </c>
      <c r="H125">
        <v>12243</v>
      </c>
      <c r="I125">
        <v>7</v>
      </c>
      <c r="J125">
        <v>0</v>
      </c>
      <c r="K125">
        <v>501963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12436</v>
      </c>
      <c r="H126">
        <v>12437</v>
      </c>
      <c r="I126">
        <v>7</v>
      </c>
      <c r="J126">
        <v>0</v>
      </c>
      <c r="K126">
        <v>509917</v>
      </c>
      <c r="L126">
        <v>99.59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12638</v>
      </c>
      <c r="H127">
        <v>12644</v>
      </c>
      <c r="I127">
        <v>8</v>
      </c>
      <c r="J127">
        <v>0</v>
      </c>
      <c r="K127">
        <v>518404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12846</v>
      </c>
      <c r="H128">
        <v>12850</v>
      </c>
      <c r="I128">
        <v>8</v>
      </c>
      <c r="J128">
        <v>0</v>
      </c>
      <c r="K128">
        <v>526850</v>
      </c>
      <c r="L128">
        <v>99.58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13030</v>
      </c>
      <c r="H129">
        <v>13033</v>
      </c>
      <c r="I129">
        <v>8</v>
      </c>
      <c r="J129">
        <v>0</v>
      </c>
      <c r="K129">
        <v>534353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13226</v>
      </c>
      <c r="H130">
        <v>13231</v>
      </c>
      <c r="I130">
        <v>8</v>
      </c>
      <c r="J130">
        <v>0</v>
      </c>
      <c r="K130">
        <v>542471</v>
      </c>
      <c r="L130">
        <v>99.58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13432</v>
      </c>
      <c r="H131">
        <v>13431</v>
      </c>
      <c r="I131">
        <v>8</v>
      </c>
      <c r="J131">
        <v>0</v>
      </c>
      <c r="K131">
        <v>550671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13611</v>
      </c>
      <c r="H132">
        <v>13619</v>
      </c>
      <c r="I132">
        <v>8</v>
      </c>
      <c r="J132">
        <v>0</v>
      </c>
      <c r="K132">
        <v>558379</v>
      </c>
      <c r="L132">
        <v>99.57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13805</v>
      </c>
      <c r="H133">
        <v>13811</v>
      </c>
      <c r="I133">
        <v>8</v>
      </c>
      <c r="J133">
        <v>0</v>
      </c>
      <c r="K133">
        <v>566251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14000</v>
      </c>
      <c r="H134">
        <v>14006</v>
      </c>
      <c r="I134">
        <v>8</v>
      </c>
      <c r="J134">
        <v>0</v>
      </c>
      <c r="K134">
        <v>574246</v>
      </c>
      <c r="L134">
        <v>99.56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14215</v>
      </c>
      <c r="H135">
        <v>14218</v>
      </c>
      <c r="I135">
        <v>9</v>
      </c>
      <c r="J135">
        <v>0</v>
      </c>
      <c r="K135">
        <v>582938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14401</v>
      </c>
      <c r="H136">
        <v>14406</v>
      </c>
      <c r="I136">
        <v>9</v>
      </c>
      <c r="J136">
        <v>0</v>
      </c>
      <c r="K136">
        <v>590646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14603</v>
      </c>
      <c r="H137">
        <v>14610</v>
      </c>
      <c r="I137">
        <v>9</v>
      </c>
      <c r="J137">
        <v>0</v>
      </c>
      <c r="K137">
        <v>599010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14791</v>
      </c>
      <c r="H138">
        <v>14798</v>
      </c>
      <c r="I138">
        <v>9</v>
      </c>
      <c r="J138">
        <v>0</v>
      </c>
      <c r="K138">
        <v>606718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14984</v>
      </c>
      <c r="H139">
        <v>14989</v>
      </c>
      <c r="I139">
        <v>9</v>
      </c>
      <c r="J139">
        <v>0</v>
      </c>
      <c r="K139">
        <v>614549</v>
      </c>
      <c r="L139">
        <v>99.53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15167</v>
      </c>
      <c r="H140">
        <v>15173</v>
      </c>
      <c r="I140">
        <v>9</v>
      </c>
      <c r="J140">
        <v>0</v>
      </c>
      <c r="K140">
        <v>622093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15356</v>
      </c>
      <c r="H141">
        <v>15359</v>
      </c>
      <c r="I141">
        <v>9</v>
      </c>
      <c r="J141">
        <v>0</v>
      </c>
      <c r="K141">
        <v>629719</v>
      </c>
      <c r="L141">
        <v>99.52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15552</v>
      </c>
      <c r="H142">
        <v>15554</v>
      </c>
      <c r="I142">
        <v>9</v>
      </c>
      <c r="J142">
        <v>0</v>
      </c>
      <c r="K142">
        <v>637714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15782</v>
      </c>
      <c r="H143">
        <v>15788</v>
      </c>
      <c r="I143">
        <v>10</v>
      </c>
      <c r="J143">
        <v>0</v>
      </c>
      <c r="K143">
        <v>647308</v>
      </c>
      <c r="L143">
        <v>99.51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15970</v>
      </c>
      <c r="H144">
        <v>15975</v>
      </c>
      <c r="I144">
        <v>10</v>
      </c>
      <c r="J144">
        <v>0</v>
      </c>
      <c r="K144">
        <v>654975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16166</v>
      </c>
      <c r="H145">
        <v>16171</v>
      </c>
      <c r="I145">
        <v>10</v>
      </c>
      <c r="J145">
        <v>0</v>
      </c>
      <c r="K145">
        <v>663011</v>
      </c>
      <c r="L145">
        <v>99.5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16362</v>
      </c>
      <c r="H146">
        <v>16369</v>
      </c>
      <c r="I146">
        <v>10</v>
      </c>
      <c r="J146">
        <v>0</v>
      </c>
      <c r="K146">
        <v>671129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16553</v>
      </c>
      <c r="H147">
        <v>16562</v>
      </c>
      <c r="I147">
        <v>10</v>
      </c>
      <c r="J147">
        <v>0</v>
      </c>
      <c r="K147">
        <v>679042</v>
      </c>
      <c r="L147">
        <v>99.49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16740</v>
      </c>
      <c r="H148">
        <v>16746</v>
      </c>
      <c r="I148">
        <v>10</v>
      </c>
      <c r="J148">
        <v>0</v>
      </c>
      <c r="K148">
        <v>686586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16931</v>
      </c>
      <c r="H149">
        <v>16938</v>
      </c>
      <c r="I149">
        <v>10</v>
      </c>
      <c r="J149">
        <v>0</v>
      </c>
      <c r="K149">
        <v>694458</v>
      </c>
      <c r="L149">
        <v>99.48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17122</v>
      </c>
      <c r="H150">
        <v>17126</v>
      </c>
      <c r="I150">
        <v>10</v>
      </c>
      <c r="J150">
        <v>0</v>
      </c>
      <c r="K150">
        <v>702166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17340</v>
      </c>
      <c r="H151">
        <v>17343</v>
      </c>
      <c r="I151">
        <v>11</v>
      </c>
      <c r="J151">
        <v>0</v>
      </c>
      <c r="K151">
        <v>711063</v>
      </c>
      <c r="L151">
        <v>99.47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17528</v>
      </c>
      <c r="H152">
        <v>17536</v>
      </c>
      <c r="I152">
        <v>11</v>
      </c>
      <c r="J152">
        <v>0</v>
      </c>
      <c r="K152">
        <v>718976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17720</v>
      </c>
      <c r="H153">
        <v>17730</v>
      </c>
      <c r="I153">
        <v>11</v>
      </c>
      <c r="J153">
        <v>0</v>
      </c>
      <c r="K153">
        <v>726930</v>
      </c>
      <c r="L153">
        <v>99.46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17926</v>
      </c>
      <c r="H154">
        <v>17935</v>
      </c>
      <c r="I154">
        <v>11</v>
      </c>
      <c r="J154">
        <v>0</v>
      </c>
      <c r="K154">
        <v>735335</v>
      </c>
      <c r="L154">
        <v>99.46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18100</v>
      </c>
      <c r="H155">
        <v>18111</v>
      </c>
      <c r="I155">
        <v>11</v>
      </c>
      <c r="J155">
        <v>0</v>
      </c>
      <c r="K155">
        <v>742551</v>
      </c>
      <c r="L155">
        <v>99.46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18309</v>
      </c>
      <c r="H156">
        <v>18319</v>
      </c>
      <c r="I156">
        <v>11</v>
      </c>
      <c r="J156">
        <v>0</v>
      </c>
      <c r="K156">
        <v>751079</v>
      </c>
      <c r="L156">
        <v>99.45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18507</v>
      </c>
      <c r="H157">
        <v>18514</v>
      </c>
      <c r="I157">
        <v>11</v>
      </c>
      <c r="J157">
        <v>0</v>
      </c>
      <c r="K157">
        <v>759074</v>
      </c>
      <c r="L157">
        <v>99.45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18695</v>
      </c>
      <c r="H158">
        <v>18702</v>
      </c>
      <c r="I158">
        <v>11</v>
      </c>
      <c r="J158">
        <v>0</v>
      </c>
      <c r="K158">
        <v>766782</v>
      </c>
      <c r="L158">
        <v>99.44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18903</v>
      </c>
      <c r="H159">
        <v>18911</v>
      </c>
      <c r="I159">
        <v>12</v>
      </c>
      <c r="J159">
        <v>0</v>
      </c>
      <c r="K159">
        <v>775351</v>
      </c>
      <c r="L159">
        <v>99.44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19112</v>
      </c>
      <c r="H160">
        <v>19121</v>
      </c>
      <c r="I160">
        <v>12</v>
      </c>
      <c r="J160">
        <v>0</v>
      </c>
      <c r="K160">
        <v>783961</v>
      </c>
      <c r="L160">
        <v>99.43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19300</v>
      </c>
      <c r="H161">
        <v>19308</v>
      </c>
      <c r="I161">
        <v>12</v>
      </c>
      <c r="J161">
        <v>0</v>
      </c>
      <c r="K161">
        <v>791628</v>
      </c>
      <c r="L161">
        <v>99.43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19501</v>
      </c>
      <c r="H162">
        <v>19508</v>
      </c>
      <c r="I162">
        <v>12</v>
      </c>
      <c r="J162">
        <v>0</v>
      </c>
      <c r="K162">
        <v>799828</v>
      </c>
      <c r="L162">
        <v>99.42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19692</v>
      </c>
      <c r="H163">
        <v>19700</v>
      </c>
      <c r="I163">
        <v>12</v>
      </c>
      <c r="J163">
        <v>0</v>
      </c>
      <c r="K163">
        <v>807700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19883</v>
      </c>
      <c r="H164">
        <v>19891</v>
      </c>
      <c r="I164">
        <v>12</v>
      </c>
      <c r="J164">
        <v>0</v>
      </c>
      <c r="K164">
        <v>815531</v>
      </c>
      <c r="L164">
        <v>99.41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20072</v>
      </c>
      <c r="H165">
        <v>20081</v>
      </c>
      <c r="I165">
        <v>12</v>
      </c>
      <c r="J165">
        <v>0</v>
      </c>
      <c r="K165">
        <v>823321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20269</v>
      </c>
      <c r="H166">
        <v>20278</v>
      </c>
      <c r="I166">
        <v>12</v>
      </c>
      <c r="J166">
        <v>0</v>
      </c>
      <c r="K166">
        <v>831398</v>
      </c>
      <c r="L166">
        <v>99.4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20482</v>
      </c>
      <c r="H167">
        <v>20491</v>
      </c>
      <c r="I167">
        <v>13</v>
      </c>
      <c r="J167">
        <v>0</v>
      </c>
      <c r="K167">
        <v>840131</v>
      </c>
      <c r="L167">
        <v>99.4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20679</v>
      </c>
      <c r="H168">
        <v>20690</v>
      </c>
      <c r="I168">
        <v>13</v>
      </c>
      <c r="J168">
        <v>0</v>
      </c>
      <c r="K168">
        <v>848290</v>
      </c>
      <c r="L168">
        <v>99.39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20873</v>
      </c>
      <c r="H169">
        <v>20879</v>
      </c>
      <c r="I169">
        <v>13</v>
      </c>
      <c r="J169">
        <v>0</v>
      </c>
      <c r="K169">
        <v>856039</v>
      </c>
      <c r="L169">
        <v>99.39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21063</v>
      </c>
      <c r="H170">
        <v>21070</v>
      </c>
      <c r="I170">
        <v>13</v>
      </c>
      <c r="J170">
        <v>0</v>
      </c>
      <c r="K170">
        <v>863870</v>
      </c>
      <c r="L170">
        <v>99.38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21270</v>
      </c>
      <c r="H171">
        <v>21276</v>
      </c>
      <c r="I171">
        <v>13</v>
      </c>
      <c r="J171">
        <v>0</v>
      </c>
      <c r="K171">
        <v>872316</v>
      </c>
      <c r="L171">
        <v>99.38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21454</v>
      </c>
      <c r="H172">
        <v>21460</v>
      </c>
      <c r="I172">
        <v>13</v>
      </c>
      <c r="J172">
        <v>0</v>
      </c>
      <c r="K172">
        <v>879860</v>
      </c>
      <c r="L172">
        <v>99.37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21660</v>
      </c>
      <c r="H173">
        <v>21670</v>
      </c>
      <c r="I173">
        <v>13</v>
      </c>
      <c r="J173">
        <v>0</v>
      </c>
      <c r="K173">
        <v>888470</v>
      </c>
      <c r="L173">
        <v>99.37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21847</v>
      </c>
      <c r="H174">
        <v>21853</v>
      </c>
      <c r="I174">
        <v>13</v>
      </c>
      <c r="J174">
        <v>0</v>
      </c>
      <c r="K174">
        <v>895973</v>
      </c>
      <c r="L174">
        <v>99.36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22058</v>
      </c>
      <c r="H175">
        <v>22067</v>
      </c>
      <c r="I175">
        <v>14</v>
      </c>
      <c r="J175">
        <v>0</v>
      </c>
      <c r="K175">
        <v>904747</v>
      </c>
      <c r="L175">
        <v>99.36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22254</v>
      </c>
      <c r="H176">
        <v>22262</v>
      </c>
      <c r="I176">
        <v>14</v>
      </c>
      <c r="J176">
        <v>0</v>
      </c>
      <c r="K176">
        <v>912742</v>
      </c>
      <c r="L176">
        <v>99.35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22446</v>
      </c>
      <c r="H177">
        <v>22457</v>
      </c>
      <c r="I177">
        <v>14</v>
      </c>
      <c r="J177">
        <v>0</v>
      </c>
      <c r="K177">
        <v>920737</v>
      </c>
      <c r="L177">
        <v>99.35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22643</v>
      </c>
      <c r="H178">
        <v>22653</v>
      </c>
      <c r="I178">
        <v>14</v>
      </c>
      <c r="J178">
        <v>0</v>
      </c>
      <c r="K178">
        <v>928773</v>
      </c>
      <c r="L178">
        <v>99.34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22839</v>
      </c>
      <c r="H179">
        <v>22852</v>
      </c>
      <c r="I179">
        <v>14</v>
      </c>
      <c r="J179">
        <v>0</v>
      </c>
      <c r="K179">
        <v>936932</v>
      </c>
      <c r="L179">
        <v>99.34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23029</v>
      </c>
      <c r="H180">
        <v>23040</v>
      </c>
      <c r="I180">
        <v>14</v>
      </c>
      <c r="J180">
        <v>0</v>
      </c>
      <c r="K180">
        <v>944640</v>
      </c>
      <c r="L180">
        <v>99.33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23229</v>
      </c>
      <c r="H181">
        <v>23239</v>
      </c>
      <c r="I181">
        <v>14</v>
      </c>
      <c r="J181">
        <v>0</v>
      </c>
      <c r="K181">
        <v>952799</v>
      </c>
      <c r="L181">
        <v>99.33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23420</v>
      </c>
      <c r="H182">
        <v>23430</v>
      </c>
      <c r="I182">
        <v>14</v>
      </c>
      <c r="J182">
        <v>0</v>
      </c>
      <c r="K182">
        <v>960630</v>
      </c>
      <c r="L182">
        <v>99.33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23636</v>
      </c>
      <c r="H183">
        <v>23646</v>
      </c>
      <c r="I183">
        <v>15</v>
      </c>
      <c r="J183">
        <v>0</v>
      </c>
      <c r="K183">
        <v>969486</v>
      </c>
      <c r="L183">
        <v>99.32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23826</v>
      </c>
      <c r="H184">
        <v>23838</v>
      </c>
      <c r="I184">
        <v>15</v>
      </c>
      <c r="J184">
        <v>0</v>
      </c>
      <c r="K184">
        <v>977358</v>
      </c>
      <c r="L184">
        <v>99.32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24029</v>
      </c>
      <c r="H185">
        <v>24039</v>
      </c>
      <c r="I185">
        <v>15</v>
      </c>
      <c r="J185">
        <v>0</v>
      </c>
      <c r="K185">
        <v>985599</v>
      </c>
      <c r="L185">
        <v>99.31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24222</v>
      </c>
      <c r="H186">
        <v>24232</v>
      </c>
      <c r="I186">
        <v>15</v>
      </c>
      <c r="J186">
        <v>0</v>
      </c>
      <c r="K186">
        <v>993512</v>
      </c>
      <c r="L186">
        <v>99.31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24407</v>
      </c>
      <c r="H187">
        <v>24418</v>
      </c>
      <c r="I187">
        <v>15</v>
      </c>
      <c r="J187">
        <v>0</v>
      </c>
      <c r="K187">
        <v>1001138</v>
      </c>
      <c r="L187">
        <v>99.3</v>
      </c>
    </row>
    <row r="188" spans="1:12" x14ac:dyDescent="0.25">
      <c r="A188" t="s">
        <v>24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24610</v>
      </c>
      <c r="H188">
        <v>24620</v>
      </c>
      <c r="I188">
        <v>15</v>
      </c>
      <c r="J188">
        <v>0</v>
      </c>
      <c r="K188">
        <v>1009420</v>
      </c>
      <c r="L188">
        <v>99.3</v>
      </c>
    </row>
    <row r="189" spans="1:12" x14ac:dyDescent="0.25">
      <c r="A189" t="s">
        <v>24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24788</v>
      </c>
      <c r="H189">
        <v>24800</v>
      </c>
      <c r="I189">
        <v>15</v>
      </c>
      <c r="J189">
        <v>0</v>
      </c>
      <c r="K189">
        <v>1016800</v>
      </c>
      <c r="L189">
        <v>99.29</v>
      </c>
    </row>
    <row r="190" spans="1:12" x14ac:dyDescent="0.25">
      <c r="A190" t="s">
        <v>24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24978</v>
      </c>
      <c r="H190">
        <v>24986</v>
      </c>
      <c r="I190">
        <v>15</v>
      </c>
      <c r="J190">
        <v>0</v>
      </c>
      <c r="K190">
        <v>1024426</v>
      </c>
      <c r="L190">
        <v>99.29</v>
      </c>
    </row>
    <row r="191" spans="1:12" x14ac:dyDescent="0.25">
      <c r="A191" t="s">
        <v>24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25204</v>
      </c>
      <c r="H191">
        <v>25216</v>
      </c>
      <c r="I191">
        <v>17</v>
      </c>
      <c r="J191">
        <v>0</v>
      </c>
      <c r="K191">
        <v>1033856</v>
      </c>
      <c r="L191">
        <v>99.28</v>
      </c>
    </row>
    <row r="192" spans="1:12" x14ac:dyDescent="0.25">
      <c r="A192" t="s">
        <v>24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25387</v>
      </c>
      <c r="H192">
        <v>25398</v>
      </c>
      <c r="I192">
        <v>17</v>
      </c>
      <c r="J192">
        <v>0</v>
      </c>
      <c r="K192">
        <v>1041318</v>
      </c>
      <c r="L192">
        <v>99.28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topLeftCell="J1" workbookViewId="0">
      <selection activeCell="M31" sqref="M31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4176.1428571428569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41672.400000000001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90241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138768.6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186784.28571428571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235290.8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284077.28571428574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332616.59999999998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381106.71428571426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429335.6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477901.85714285716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526399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574591.57142857148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622158.6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670929.85714285716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718894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767203.71428571432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815555.6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864139.42857142852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912594.4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961063.42857142852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1009059.2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1037587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 t="s">
        <v>22</v>
      </c>
      <c r="O35" s="3">
        <v>355091.12565445027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283</v>
      </c>
      <c r="I64">
        <v>0</v>
      </c>
      <c r="J64">
        <v>0</v>
      </c>
      <c r="K64">
        <v>11603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433</v>
      </c>
      <c r="H65">
        <v>430</v>
      </c>
      <c r="I65">
        <v>0</v>
      </c>
      <c r="J65">
        <v>0</v>
      </c>
      <c r="K65">
        <v>17630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632</v>
      </c>
      <c r="H66">
        <v>630</v>
      </c>
      <c r="I66">
        <v>0</v>
      </c>
      <c r="J66">
        <v>0</v>
      </c>
      <c r="K66">
        <v>25830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832</v>
      </c>
      <c r="H67">
        <v>832</v>
      </c>
      <c r="I67">
        <v>0</v>
      </c>
      <c r="J67">
        <v>0</v>
      </c>
      <c r="K67">
        <v>34112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1015</v>
      </c>
      <c r="H68">
        <v>1012</v>
      </c>
      <c r="I68">
        <v>0</v>
      </c>
      <c r="J68">
        <v>0</v>
      </c>
      <c r="K68">
        <v>41492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1211</v>
      </c>
      <c r="H69">
        <v>1210</v>
      </c>
      <c r="I69">
        <v>0</v>
      </c>
      <c r="J69">
        <v>0</v>
      </c>
      <c r="K69">
        <v>49610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1402</v>
      </c>
      <c r="H70">
        <v>1398</v>
      </c>
      <c r="I70">
        <v>0</v>
      </c>
      <c r="J70">
        <v>0</v>
      </c>
      <c r="K70">
        <v>57318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1613</v>
      </c>
      <c r="H71">
        <v>1613</v>
      </c>
      <c r="I71">
        <v>1</v>
      </c>
      <c r="J71">
        <v>0</v>
      </c>
      <c r="K71">
        <v>66133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1816</v>
      </c>
      <c r="H72">
        <v>1817</v>
      </c>
      <c r="I72">
        <v>1</v>
      </c>
      <c r="J72">
        <v>0</v>
      </c>
      <c r="K72">
        <v>74497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2012</v>
      </c>
      <c r="H73">
        <v>2008</v>
      </c>
      <c r="I73">
        <v>1</v>
      </c>
      <c r="J73">
        <v>0</v>
      </c>
      <c r="K73">
        <v>82328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2204</v>
      </c>
      <c r="H74">
        <v>2206</v>
      </c>
      <c r="I74">
        <v>1</v>
      </c>
      <c r="J74">
        <v>0</v>
      </c>
      <c r="K74">
        <v>90446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2403</v>
      </c>
      <c r="H75">
        <v>2404</v>
      </c>
      <c r="I75">
        <v>1</v>
      </c>
      <c r="J75">
        <v>0</v>
      </c>
      <c r="K75">
        <v>98564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2582</v>
      </c>
      <c r="H76">
        <v>2583</v>
      </c>
      <c r="I76">
        <v>1</v>
      </c>
      <c r="J76">
        <v>0</v>
      </c>
      <c r="K76">
        <v>105903</v>
      </c>
      <c r="L76">
        <v>99.83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2775</v>
      </c>
      <c r="H77">
        <v>2776</v>
      </c>
      <c r="I77">
        <v>1</v>
      </c>
      <c r="J77">
        <v>0</v>
      </c>
      <c r="K77">
        <v>113816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2973</v>
      </c>
      <c r="H78">
        <v>2973</v>
      </c>
      <c r="I78">
        <v>1</v>
      </c>
      <c r="J78">
        <v>0</v>
      </c>
      <c r="K78">
        <v>121893</v>
      </c>
      <c r="L78">
        <v>99.83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3200</v>
      </c>
      <c r="H79">
        <v>3203</v>
      </c>
      <c r="I79">
        <v>2</v>
      </c>
      <c r="J79">
        <v>0</v>
      </c>
      <c r="K79">
        <v>131323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3386</v>
      </c>
      <c r="H80">
        <v>3389</v>
      </c>
      <c r="I80">
        <v>2</v>
      </c>
      <c r="J80">
        <v>0</v>
      </c>
      <c r="K80">
        <v>138949</v>
      </c>
      <c r="L80">
        <v>99.82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3581</v>
      </c>
      <c r="H81">
        <v>3584</v>
      </c>
      <c r="I81">
        <v>2</v>
      </c>
      <c r="J81">
        <v>0</v>
      </c>
      <c r="K81">
        <v>146944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3773</v>
      </c>
      <c r="H82">
        <v>3774</v>
      </c>
      <c r="I82">
        <v>2</v>
      </c>
      <c r="J82">
        <v>0</v>
      </c>
      <c r="K82">
        <v>154734</v>
      </c>
      <c r="L82">
        <v>99.81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3964</v>
      </c>
      <c r="H83">
        <v>3965</v>
      </c>
      <c r="I83">
        <v>2</v>
      </c>
      <c r="J83">
        <v>0</v>
      </c>
      <c r="K83">
        <v>162565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4147</v>
      </c>
      <c r="H84">
        <v>4148</v>
      </c>
      <c r="I84">
        <v>2</v>
      </c>
      <c r="J84">
        <v>0</v>
      </c>
      <c r="K84">
        <v>170068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4352</v>
      </c>
      <c r="H85">
        <v>4353</v>
      </c>
      <c r="I85">
        <v>2</v>
      </c>
      <c r="J85">
        <v>0</v>
      </c>
      <c r="K85">
        <v>178473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4546</v>
      </c>
      <c r="H86">
        <v>4545</v>
      </c>
      <c r="I86">
        <v>2</v>
      </c>
      <c r="J86">
        <v>0</v>
      </c>
      <c r="K86">
        <v>186345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4761</v>
      </c>
      <c r="H87">
        <v>4764</v>
      </c>
      <c r="I87">
        <v>3</v>
      </c>
      <c r="J87">
        <v>0</v>
      </c>
      <c r="K87">
        <v>195324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4961</v>
      </c>
      <c r="H88">
        <v>4962</v>
      </c>
      <c r="I88">
        <v>3</v>
      </c>
      <c r="J88">
        <v>0</v>
      </c>
      <c r="K88">
        <v>203442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5152</v>
      </c>
      <c r="H89">
        <v>5153</v>
      </c>
      <c r="I89">
        <v>3</v>
      </c>
      <c r="J89">
        <v>0</v>
      </c>
      <c r="K89">
        <v>211273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5356</v>
      </c>
      <c r="H90">
        <v>5355</v>
      </c>
      <c r="I90">
        <v>3</v>
      </c>
      <c r="J90">
        <v>0</v>
      </c>
      <c r="K90">
        <v>219555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5542</v>
      </c>
      <c r="H91">
        <v>5546</v>
      </c>
      <c r="I91">
        <v>3</v>
      </c>
      <c r="J91">
        <v>0</v>
      </c>
      <c r="K91">
        <v>227386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5731</v>
      </c>
      <c r="H92">
        <v>5733</v>
      </c>
      <c r="I92">
        <v>3</v>
      </c>
      <c r="J92">
        <v>0</v>
      </c>
      <c r="K92">
        <v>235053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5930</v>
      </c>
      <c r="H93">
        <v>5932</v>
      </c>
      <c r="I93">
        <v>3</v>
      </c>
      <c r="J93">
        <v>0</v>
      </c>
      <c r="K93">
        <v>243212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6129</v>
      </c>
      <c r="H94">
        <v>6128</v>
      </c>
      <c r="I94">
        <v>3</v>
      </c>
      <c r="J94">
        <v>0</v>
      </c>
      <c r="K94">
        <v>251248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6337</v>
      </c>
      <c r="H95">
        <v>6339</v>
      </c>
      <c r="I95">
        <v>4</v>
      </c>
      <c r="J95">
        <v>0</v>
      </c>
      <c r="K95">
        <v>259899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6547</v>
      </c>
      <c r="H96">
        <v>6549</v>
      </c>
      <c r="I96">
        <v>4</v>
      </c>
      <c r="J96">
        <v>0</v>
      </c>
      <c r="K96">
        <v>268509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6735</v>
      </c>
      <c r="H97">
        <v>6738</v>
      </c>
      <c r="I97">
        <v>4</v>
      </c>
      <c r="J97">
        <v>0</v>
      </c>
      <c r="K97">
        <v>276258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6921</v>
      </c>
      <c r="H98">
        <v>6926</v>
      </c>
      <c r="I98">
        <v>4</v>
      </c>
      <c r="J98">
        <v>0</v>
      </c>
      <c r="K98">
        <v>283966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7117</v>
      </c>
      <c r="H99">
        <v>7118</v>
      </c>
      <c r="I99">
        <v>4</v>
      </c>
      <c r="J99">
        <v>0</v>
      </c>
      <c r="K99">
        <v>291838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7320</v>
      </c>
      <c r="H100">
        <v>7320</v>
      </c>
      <c r="I100">
        <v>4</v>
      </c>
      <c r="J100">
        <v>0</v>
      </c>
      <c r="K100">
        <v>300120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7511</v>
      </c>
      <c r="H101">
        <v>7511</v>
      </c>
      <c r="I101">
        <v>4</v>
      </c>
      <c r="J101">
        <v>0</v>
      </c>
      <c r="K101">
        <v>307951</v>
      </c>
      <c r="L101">
        <v>99.71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7709</v>
      </c>
      <c r="H102">
        <v>7708</v>
      </c>
      <c r="I102">
        <v>4</v>
      </c>
      <c r="J102">
        <v>0</v>
      </c>
      <c r="K102">
        <v>316028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7925</v>
      </c>
      <c r="H103">
        <v>7927</v>
      </c>
      <c r="I103">
        <v>5</v>
      </c>
      <c r="J103">
        <v>0</v>
      </c>
      <c r="K103">
        <v>325007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8114</v>
      </c>
      <c r="H104">
        <v>8116</v>
      </c>
      <c r="I104">
        <v>5</v>
      </c>
      <c r="J104">
        <v>0</v>
      </c>
      <c r="K104">
        <v>332756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8302</v>
      </c>
      <c r="H105">
        <v>8306</v>
      </c>
      <c r="I105">
        <v>5</v>
      </c>
      <c r="J105">
        <v>0</v>
      </c>
      <c r="K105">
        <v>340546</v>
      </c>
      <c r="L105">
        <v>99.7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8502</v>
      </c>
      <c r="H106">
        <v>8506</v>
      </c>
      <c r="I106">
        <v>5</v>
      </c>
      <c r="J106">
        <v>0</v>
      </c>
      <c r="K106">
        <v>348746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8706</v>
      </c>
      <c r="H107">
        <v>8710</v>
      </c>
      <c r="I107">
        <v>5</v>
      </c>
      <c r="J107">
        <v>0</v>
      </c>
      <c r="K107">
        <v>357110</v>
      </c>
      <c r="L107">
        <v>99.69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8893</v>
      </c>
      <c r="H108">
        <v>8896</v>
      </c>
      <c r="I108">
        <v>5</v>
      </c>
      <c r="J108">
        <v>0</v>
      </c>
      <c r="K108">
        <v>364736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9083</v>
      </c>
      <c r="H109">
        <v>9086</v>
      </c>
      <c r="I109">
        <v>5</v>
      </c>
      <c r="J109">
        <v>0</v>
      </c>
      <c r="K109">
        <v>372526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9282</v>
      </c>
      <c r="H110">
        <v>9285</v>
      </c>
      <c r="I110">
        <v>5</v>
      </c>
      <c r="J110">
        <v>0</v>
      </c>
      <c r="K110">
        <v>380685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9496</v>
      </c>
      <c r="H111">
        <v>9500</v>
      </c>
      <c r="I111">
        <v>6</v>
      </c>
      <c r="J111">
        <v>0</v>
      </c>
      <c r="K111">
        <v>389500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9693</v>
      </c>
      <c r="H112">
        <v>9698</v>
      </c>
      <c r="I112">
        <v>6</v>
      </c>
      <c r="J112">
        <v>0</v>
      </c>
      <c r="K112">
        <v>397618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9890</v>
      </c>
      <c r="H113">
        <v>9892</v>
      </c>
      <c r="I113">
        <v>6</v>
      </c>
      <c r="J113">
        <v>0</v>
      </c>
      <c r="K113">
        <v>405572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10083</v>
      </c>
      <c r="H114">
        <v>10088</v>
      </c>
      <c r="I114">
        <v>6</v>
      </c>
      <c r="J114">
        <v>0</v>
      </c>
      <c r="K114">
        <v>413608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10274</v>
      </c>
      <c r="H115">
        <v>10279</v>
      </c>
      <c r="I115">
        <v>6</v>
      </c>
      <c r="J115">
        <v>0</v>
      </c>
      <c r="K115">
        <v>421439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10474</v>
      </c>
      <c r="H116">
        <v>10478</v>
      </c>
      <c r="I116">
        <v>6</v>
      </c>
      <c r="J116">
        <v>0</v>
      </c>
      <c r="K116">
        <v>429598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10656</v>
      </c>
      <c r="H117">
        <v>10658</v>
      </c>
      <c r="I117">
        <v>6</v>
      </c>
      <c r="J117">
        <v>0</v>
      </c>
      <c r="K117">
        <v>436978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10855</v>
      </c>
      <c r="H118">
        <v>10855</v>
      </c>
      <c r="I118">
        <v>6</v>
      </c>
      <c r="J118">
        <v>0</v>
      </c>
      <c r="K118">
        <v>445055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11070</v>
      </c>
      <c r="H119">
        <v>11071</v>
      </c>
      <c r="I119">
        <v>7</v>
      </c>
      <c r="J119">
        <v>0</v>
      </c>
      <c r="K119">
        <v>453911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11261</v>
      </c>
      <c r="H120">
        <v>11265</v>
      </c>
      <c r="I120">
        <v>7</v>
      </c>
      <c r="J120">
        <v>0</v>
      </c>
      <c r="K120">
        <v>461865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11455</v>
      </c>
      <c r="H121">
        <v>11458</v>
      </c>
      <c r="I121">
        <v>7</v>
      </c>
      <c r="J121">
        <v>0</v>
      </c>
      <c r="K121">
        <v>469778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11655</v>
      </c>
      <c r="H122">
        <v>11662</v>
      </c>
      <c r="I122">
        <v>7</v>
      </c>
      <c r="J122">
        <v>0</v>
      </c>
      <c r="K122">
        <v>478142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11851</v>
      </c>
      <c r="H123">
        <v>11852</v>
      </c>
      <c r="I123">
        <v>7</v>
      </c>
      <c r="J123">
        <v>0</v>
      </c>
      <c r="K123">
        <v>485932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12037</v>
      </c>
      <c r="H124">
        <v>12042</v>
      </c>
      <c r="I124">
        <v>7</v>
      </c>
      <c r="J124">
        <v>0</v>
      </c>
      <c r="K124">
        <v>493722</v>
      </c>
      <c r="L124">
        <v>99.6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12238</v>
      </c>
      <c r="H125">
        <v>12243</v>
      </c>
      <c r="I125">
        <v>7</v>
      </c>
      <c r="J125">
        <v>0</v>
      </c>
      <c r="K125">
        <v>501963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12436</v>
      </c>
      <c r="H126">
        <v>12437</v>
      </c>
      <c r="I126">
        <v>7</v>
      </c>
      <c r="J126">
        <v>0</v>
      </c>
      <c r="K126">
        <v>509917</v>
      </c>
      <c r="L126">
        <v>99.59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12638</v>
      </c>
      <c r="H127">
        <v>12644</v>
      </c>
      <c r="I127">
        <v>8</v>
      </c>
      <c r="J127">
        <v>0</v>
      </c>
      <c r="K127">
        <v>518404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12846</v>
      </c>
      <c r="H128">
        <v>12850</v>
      </c>
      <c r="I128">
        <v>8</v>
      </c>
      <c r="J128">
        <v>0</v>
      </c>
      <c r="K128">
        <v>526850</v>
      </c>
      <c r="L128">
        <v>99.58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13030</v>
      </c>
      <c r="H129">
        <v>13033</v>
      </c>
      <c r="I129">
        <v>8</v>
      </c>
      <c r="J129">
        <v>0</v>
      </c>
      <c r="K129">
        <v>534353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13226</v>
      </c>
      <c r="H130">
        <v>13231</v>
      </c>
      <c r="I130">
        <v>8</v>
      </c>
      <c r="J130">
        <v>0</v>
      </c>
      <c r="K130">
        <v>542471</v>
      </c>
      <c r="L130">
        <v>99.58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13432</v>
      </c>
      <c r="H131">
        <v>13431</v>
      </c>
      <c r="I131">
        <v>8</v>
      </c>
      <c r="J131">
        <v>0</v>
      </c>
      <c r="K131">
        <v>550671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13611</v>
      </c>
      <c r="H132">
        <v>13619</v>
      </c>
      <c r="I132">
        <v>8</v>
      </c>
      <c r="J132">
        <v>0</v>
      </c>
      <c r="K132">
        <v>558379</v>
      </c>
      <c r="L132">
        <v>99.57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13805</v>
      </c>
      <c r="H133">
        <v>13811</v>
      </c>
      <c r="I133">
        <v>8</v>
      </c>
      <c r="J133">
        <v>0</v>
      </c>
      <c r="K133">
        <v>566251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14000</v>
      </c>
      <c r="H134">
        <v>14006</v>
      </c>
      <c r="I134">
        <v>8</v>
      </c>
      <c r="J134">
        <v>0</v>
      </c>
      <c r="K134">
        <v>574246</v>
      </c>
      <c r="L134">
        <v>99.56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14215</v>
      </c>
      <c r="H135">
        <v>14218</v>
      </c>
      <c r="I135">
        <v>9</v>
      </c>
      <c r="J135">
        <v>0</v>
      </c>
      <c r="K135">
        <v>582938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14401</v>
      </c>
      <c r="H136">
        <v>14406</v>
      </c>
      <c r="I136">
        <v>9</v>
      </c>
      <c r="J136">
        <v>0</v>
      </c>
      <c r="K136">
        <v>590646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14603</v>
      </c>
      <c r="H137">
        <v>14610</v>
      </c>
      <c r="I137">
        <v>9</v>
      </c>
      <c r="J137">
        <v>0</v>
      </c>
      <c r="K137">
        <v>599010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14791</v>
      </c>
      <c r="H138">
        <v>14798</v>
      </c>
      <c r="I138">
        <v>9</v>
      </c>
      <c r="J138">
        <v>0</v>
      </c>
      <c r="K138">
        <v>606718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14984</v>
      </c>
      <c r="H139">
        <v>14989</v>
      </c>
      <c r="I139">
        <v>9</v>
      </c>
      <c r="J139">
        <v>0</v>
      </c>
      <c r="K139">
        <v>614549</v>
      </c>
      <c r="L139">
        <v>99.53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15167</v>
      </c>
      <c r="H140">
        <v>15173</v>
      </c>
      <c r="I140">
        <v>9</v>
      </c>
      <c r="J140">
        <v>0</v>
      </c>
      <c r="K140">
        <v>622093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15356</v>
      </c>
      <c r="H141">
        <v>15359</v>
      </c>
      <c r="I141">
        <v>9</v>
      </c>
      <c r="J141">
        <v>0</v>
      </c>
      <c r="K141">
        <v>629719</v>
      </c>
      <c r="L141">
        <v>99.52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15552</v>
      </c>
      <c r="H142">
        <v>15554</v>
      </c>
      <c r="I142">
        <v>9</v>
      </c>
      <c r="J142">
        <v>0</v>
      </c>
      <c r="K142">
        <v>637714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15782</v>
      </c>
      <c r="H143">
        <v>15788</v>
      </c>
      <c r="I143">
        <v>10</v>
      </c>
      <c r="J143">
        <v>0</v>
      </c>
      <c r="K143">
        <v>647308</v>
      </c>
      <c r="L143">
        <v>99.51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15970</v>
      </c>
      <c r="H144">
        <v>15975</v>
      </c>
      <c r="I144">
        <v>10</v>
      </c>
      <c r="J144">
        <v>0</v>
      </c>
      <c r="K144">
        <v>654975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16166</v>
      </c>
      <c r="H145">
        <v>16171</v>
      </c>
      <c r="I145">
        <v>10</v>
      </c>
      <c r="J145">
        <v>0</v>
      </c>
      <c r="K145">
        <v>663011</v>
      </c>
      <c r="L145">
        <v>99.5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16362</v>
      </c>
      <c r="H146">
        <v>16369</v>
      </c>
      <c r="I146">
        <v>10</v>
      </c>
      <c r="J146">
        <v>0</v>
      </c>
      <c r="K146">
        <v>671129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16553</v>
      </c>
      <c r="H147">
        <v>16562</v>
      </c>
      <c r="I147">
        <v>10</v>
      </c>
      <c r="J147">
        <v>0</v>
      </c>
      <c r="K147">
        <v>679042</v>
      </c>
      <c r="L147">
        <v>99.49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16740</v>
      </c>
      <c r="H148">
        <v>16746</v>
      </c>
      <c r="I148">
        <v>10</v>
      </c>
      <c r="J148">
        <v>0</v>
      </c>
      <c r="K148">
        <v>686586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16931</v>
      </c>
      <c r="H149">
        <v>16938</v>
      </c>
      <c r="I149">
        <v>10</v>
      </c>
      <c r="J149">
        <v>0</v>
      </c>
      <c r="K149">
        <v>694458</v>
      </c>
      <c r="L149">
        <v>99.48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17122</v>
      </c>
      <c r="H150">
        <v>17126</v>
      </c>
      <c r="I150">
        <v>10</v>
      </c>
      <c r="J150">
        <v>0</v>
      </c>
      <c r="K150">
        <v>702166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17340</v>
      </c>
      <c r="H151">
        <v>17343</v>
      </c>
      <c r="I151">
        <v>11</v>
      </c>
      <c r="J151">
        <v>0</v>
      </c>
      <c r="K151">
        <v>711063</v>
      </c>
      <c r="L151">
        <v>99.47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17528</v>
      </c>
      <c r="H152">
        <v>17536</v>
      </c>
      <c r="I152">
        <v>11</v>
      </c>
      <c r="J152">
        <v>0</v>
      </c>
      <c r="K152">
        <v>718976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17720</v>
      </c>
      <c r="H153">
        <v>17730</v>
      </c>
      <c r="I153">
        <v>11</v>
      </c>
      <c r="J153">
        <v>0</v>
      </c>
      <c r="K153">
        <v>726930</v>
      </c>
      <c r="L153">
        <v>99.46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17926</v>
      </c>
      <c r="H154">
        <v>17935</v>
      </c>
      <c r="I154">
        <v>11</v>
      </c>
      <c r="J154">
        <v>0</v>
      </c>
      <c r="K154">
        <v>735335</v>
      </c>
      <c r="L154">
        <v>99.46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18100</v>
      </c>
      <c r="H155">
        <v>18111</v>
      </c>
      <c r="I155">
        <v>11</v>
      </c>
      <c r="J155">
        <v>0</v>
      </c>
      <c r="K155">
        <v>742551</v>
      </c>
      <c r="L155">
        <v>99.46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18309</v>
      </c>
      <c r="H156">
        <v>18319</v>
      </c>
      <c r="I156">
        <v>11</v>
      </c>
      <c r="J156">
        <v>0</v>
      </c>
      <c r="K156">
        <v>751079</v>
      </c>
      <c r="L156">
        <v>99.45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18507</v>
      </c>
      <c r="H157">
        <v>18514</v>
      </c>
      <c r="I157">
        <v>11</v>
      </c>
      <c r="J157">
        <v>0</v>
      </c>
      <c r="K157">
        <v>759074</v>
      </c>
      <c r="L157">
        <v>99.45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18695</v>
      </c>
      <c r="H158">
        <v>18702</v>
      </c>
      <c r="I158">
        <v>11</v>
      </c>
      <c r="J158">
        <v>0</v>
      </c>
      <c r="K158">
        <v>766782</v>
      </c>
      <c r="L158">
        <v>99.44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18903</v>
      </c>
      <c r="H159">
        <v>18911</v>
      </c>
      <c r="I159">
        <v>12</v>
      </c>
      <c r="J159">
        <v>0</v>
      </c>
      <c r="K159">
        <v>775351</v>
      </c>
      <c r="L159">
        <v>99.44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19112</v>
      </c>
      <c r="H160">
        <v>19121</v>
      </c>
      <c r="I160">
        <v>12</v>
      </c>
      <c r="J160">
        <v>0</v>
      </c>
      <c r="K160">
        <v>783961</v>
      </c>
      <c r="L160">
        <v>99.43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19300</v>
      </c>
      <c r="H161">
        <v>19308</v>
      </c>
      <c r="I161">
        <v>12</v>
      </c>
      <c r="J161">
        <v>0</v>
      </c>
      <c r="K161">
        <v>791628</v>
      </c>
      <c r="L161">
        <v>99.43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19501</v>
      </c>
      <c r="H162">
        <v>19508</v>
      </c>
      <c r="I162">
        <v>12</v>
      </c>
      <c r="J162">
        <v>0</v>
      </c>
      <c r="K162">
        <v>799828</v>
      </c>
      <c r="L162">
        <v>99.42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19692</v>
      </c>
      <c r="H163">
        <v>19700</v>
      </c>
      <c r="I163">
        <v>12</v>
      </c>
      <c r="J163">
        <v>0</v>
      </c>
      <c r="K163">
        <v>807700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19883</v>
      </c>
      <c r="H164">
        <v>19891</v>
      </c>
      <c r="I164">
        <v>12</v>
      </c>
      <c r="J164">
        <v>0</v>
      </c>
      <c r="K164">
        <v>815531</v>
      </c>
      <c r="L164">
        <v>99.41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20072</v>
      </c>
      <c r="H165">
        <v>20081</v>
      </c>
      <c r="I165">
        <v>12</v>
      </c>
      <c r="J165">
        <v>0</v>
      </c>
      <c r="K165">
        <v>823321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20269</v>
      </c>
      <c r="H166">
        <v>20278</v>
      </c>
      <c r="I166">
        <v>12</v>
      </c>
      <c r="J166">
        <v>0</v>
      </c>
      <c r="K166">
        <v>831398</v>
      </c>
      <c r="L166">
        <v>99.4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20482</v>
      </c>
      <c r="H167">
        <v>20491</v>
      </c>
      <c r="I167">
        <v>13</v>
      </c>
      <c r="J167">
        <v>0</v>
      </c>
      <c r="K167">
        <v>840131</v>
      </c>
      <c r="L167">
        <v>99.4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20679</v>
      </c>
      <c r="H168">
        <v>20690</v>
      </c>
      <c r="I168">
        <v>13</v>
      </c>
      <c r="J168">
        <v>0</v>
      </c>
      <c r="K168">
        <v>848290</v>
      </c>
      <c r="L168">
        <v>99.39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20873</v>
      </c>
      <c r="H169">
        <v>20879</v>
      </c>
      <c r="I169">
        <v>13</v>
      </c>
      <c r="J169">
        <v>0</v>
      </c>
      <c r="K169">
        <v>856039</v>
      </c>
      <c r="L169">
        <v>99.39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21063</v>
      </c>
      <c r="H170">
        <v>21070</v>
      </c>
      <c r="I170">
        <v>13</v>
      </c>
      <c r="J170">
        <v>0</v>
      </c>
      <c r="K170">
        <v>863870</v>
      </c>
      <c r="L170">
        <v>99.38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21270</v>
      </c>
      <c r="H171">
        <v>21276</v>
      </c>
      <c r="I171">
        <v>13</v>
      </c>
      <c r="J171">
        <v>0</v>
      </c>
      <c r="K171">
        <v>872316</v>
      </c>
      <c r="L171">
        <v>99.38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21454</v>
      </c>
      <c r="H172">
        <v>21460</v>
      </c>
      <c r="I172">
        <v>13</v>
      </c>
      <c r="J172">
        <v>0</v>
      </c>
      <c r="K172">
        <v>879860</v>
      </c>
      <c r="L172">
        <v>99.37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21660</v>
      </c>
      <c r="H173">
        <v>21670</v>
      </c>
      <c r="I173">
        <v>13</v>
      </c>
      <c r="J173">
        <v>0</v>
      </c>
      <c r="K173">
        <v>888470</v>
      </c>
      <c r="L173">
        <v>99.37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21847</v>
      </c>
      <c r="H174">
        <v>21853</v>
      </c>
      <c r="I174">
        <v>13</v>
      </c>
      <c r="J174">
        <v>0</v>
      </c>
      <c r="K174">
        <v>895973</v>
      </c>
      <c r="L174">
        <v>99.36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22058</v>
      </c>
      <c r="H175">
        <v>22067</v>
      </c>
      <c r="I175">
        <v>14</v>
      </c>
      <c r="J175">
        <v>0</v>
      </c>
      <c r="K175">
        <v>904747</v>
      </c>
      <c r="L175">
        <v>99.36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22254</v>
      </c>
      <c r="H176">
        <v>22262</v>
      </c>
      <c r="I176">
        <v>14</v>
      </c>
      <c r="J176">
        <v>0</v>
      </c>
      <c r="K176">
        <v>912742</v>
      </c>
      <c r="L176">
        <v>99.35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22446</v>
      </c>
      <c r="H177">
        <v>22457</v>
      </c>
      <c r="I177">
        <v>14</v>
      </c>
      <c r="J177">
        <v>0</v>
      </c>
      <c r="K177">
        <v>920737</v>
      </c>
      <c r="L177">
        <v>99.35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22643</v>
      </c>
      <c r="H178">
        <v>22653</v>
      </c>
      <c r="I178">
        <v>14</v>
      </c>
      <c r="J178">
        <v>0</v>
      </c>
      <c r="K178">
        <v>928773</v>
      </c>
      <c r="L178">
        <v>99.34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22839</v>
      </c>
      <c r="H179">
        <v>22852</v>
      </c>
      <c r="I179">
        <v>14</v>
      </c>
      <c r="J179">
        <v>0</v>
      </c>
      <c r="K179">
        <v>936932</v>
      </c>
      <c r="L179">
        <v>99.34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23029</v>
      </c>
      <c r="H180">
        <v>23040</v>
      </c>
      <c r="I180">
        <v>14</v>
      </c>
      <c r="J180">
        <v>0</v>
      </c>
      <c r="K180">
        <v>944640</v>
      </c>
      <c r="L180">
        <v>99.33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23229</v>
      </c>
      <c r="H181">
        <v>23239</v>
      </c>
      <c r="I181">
        <v>14</v>
      </c>
      <c r="J181">
        <v>0</v>
      </c>
      <c r="K181">
        <v>952799</v>
      </c>
      <c r="L181">
        <v>99.33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23420</v>
      </c>
      <c r="H182">
        <v>23430</v>
      </c>
      <c r="I182">
        <v>14</v>
      </c>
      <c r="J182">
        <v>0</v>
      </c>
      <c r="K182">
        <v>960630</v>
      </c>
      <c r="L182">
        <v>99.33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23636</v>
      </c>
      <c r="H183">
        <v>23646</v>
      </c>
      <c r="I183">
        <v>15</v>
      </c>
      <c r="J183">
        <v>0</v>
      </c>
      <c r="K183">
        <v>969486</v>
      </c>
      <c r="L183">
        <v>99.32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23826</v>
      </c>
      <c r="H184">
        <v>23838</v>
      </c>
      <c r="I184">
        <v>15</v>
      </c>
      <c r="J184">
        <v>0</v>
      </c>
      <c r="K184">
        <v>977358</v>
      </c>
      <c r="L184">
        <v>99.32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24029</v>
      </c>
      <c r="H185">
        <v>24039</v>
      </c>
      <c r="I185">
        <v>15</v>
      </c>
      <c r="J185">
        <v>0</v>
      </c>
      <c r="K185">
        <v>985599</v>
      </c>
      <c r="L185">
        <v>99.31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24222</v>
      </c>
      <c r="H186">
        <v>24232</v>
      </c>
      <c r="I186">
        <v>15</v>
      </c>
      <c r="J186">
        <v>0</v>
      </c>
      <c r="K186">
        <v>993512</v>
      </c>
      <c r="L186">
        <v>99.31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24407</v>
      </c>
      <c r="H187">
        <v>24418</v>
      </c>
      <c r="I187">
        <v>15</v>
      </c>
      <c r="J187">
        <v>0</v>
      </c>
      <c r="K187">
        <v>1001138</v>
      </c>
      <c r="L187">
        <v>99.3</v>
      </c>
    </row>
    <row r="188" spans="1:12" x14ac:dyDescent="0.25">
      <c r="A188" t="s">
        <v>24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24610</v>
      </c>
      <c r="H188">
        <v>24620</v>
      </c>
      <c r="I188">
        <v>15</v>
      </c>
      <c r="J188">
        <v>0</v>
      </c>
      <c r="K188">
        <v>1009420</v>
      </c>
      <c r="L188">
        <v>99.3</v>
      </c>
    </row>
    <row r="189" spans="1:12" x14ac:dyDescent="0.25">
      <c r="A189" t="s">
        <v>24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24788</v>
      </c>
      <c r="H189">
        <v>24800</v>
      </c>
      <c r="I189">
        <v>15</v>
      </c>
      <c r="J189">
        <v>0</v>
      </c>
      <c r="K189">
        <v>1016800</v>
      </c>
      <c r="L189">
        <v>99.29</v>
      </c>
    </row>
    <row r="190" spans="1:12" x14ac:dyDescent="0.25">
      <c r="A190" t="s">
        <v>24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24978</v>
      </c>
      <c r="H190">
        <v>24986</v>
      </c>
      <c r="I190">
        <v>15</v>
      </c>
      <c r="J190">
        <v>0</v>
      </c>
      <c r="K190">
        <v>1024426</v>
      </c>
      <c r="L190">
        <v>99.29</v>
      </c>
    </row>
    <row r="191" spans="1:12" x14ac:dyDescent="0.25">
      <c r="A191" t="s">
        <v>24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25204</v>
      </c>
      <c r="H191">
        <v>25216</v>
      </c>
      <c r="I191">
        <v>17</v>
      </c>
      <c r="J191">
        <v>0</v>
      </c>
      <c r="K191">
        <v>1033856</v>
      </c>
      <c r="L191">
        <v>99.28</v>
      </c>
    </row>
    <row r="192" spans="1:12" x14ac:dyDescent="0.25">
      <c r="A192" t="s">
        <v>24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25387</v>
      </c>
      <c r="H192">
        <v>25398</v>
      </c>
      <c r="I192">
        <v>17</v>
      </c>
      <c r="J192">
        <v>0</v>
      </c>
      <c r="K192">
        <v>1041318</v>
      </c>
      <c r="L192">
        <v>99.28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opLeftCell="K3" workbookViewId="0">
      <selection activeCell="P33" sqref="P33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4252.2857142857147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41664.199999999997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90692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139162.20000000001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187803.42857142858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236160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284821.14285714284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333764.59999999998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381944.28571428574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429967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478294.28571428574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526677.80000000005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575300.28571428568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623659.19999999995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672505.42857142852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721345.8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769915.57142857148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818425.6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866968.42857142852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915644.8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963857.28571428568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1012060.4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1062444.7142857143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1111337.8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>
        <v>3.4</v>
      </c>
      <c r="O36" s="3">
        <v>1159679.142857143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2">
        <v>3.5</v>
      </c>
      <c r="O37" s="3">
        <v>1199619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  <c r="N38" s="2" t="s">
        <v>22</v>
      </c>
      <c r="O38" s="3">
        <v>429561.85781990521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288</v>
      </c>
      <c r="H64">
        <v>285</v>
      </c>
      <c r="I64">
        <v>0</v>
      </c>
      <c r="J64">
        <v>0</v>
      </c>
      <c r="K64">
        <v>11685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444</v>
      </c>
      <c r="H65">
        <v>441</v>
      </c>
      <c r="I65">
        <v>0</v>
      </c>
      <c r="J65">
        <v>0</v>
      </c>
      <c r="K65">
        <v>18081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629</v>
      </c>
      <c r="H66">
        <v>627</v>
      </c>
      <c r="I66">
        <v>0</v>
      </c>
      <c r="J66">
        <v>0</v>
      </c>
      <c r="K66">
        <v>25707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829</v>
      </c>
      <c r="H67">
        <v>826</v>
      </c>
      <c r="I67">
        <v>0</v>
      </c>
      <c r="J67">
        <v>0</v>
      </c>
      <c r="K67">
        <v>33866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1016</v>
      </c>
      <c r="H68">
        <v>1013</v>
      </c>
      <c r="I68">
        <v>0</v>
      </c>
      <c r="J68">
        <v>0</v>
      </c>
      <c r="K68">
        <v>41533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1208</v>
      </c>
      <c r="H69">
        <v>1204</v>
      </c>
      <c r="I69">
        <v>0</v>
      </c>
      <c r="J69">
        <v>0</v>
      </c>
      <c r="K69">
        <v>49364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1419</v>
      </c>
      <c r="H70">
        <v>1411</v>
      </c>
      <c r="I70">
        <v>0</v>
      </c>
      <c r="J70">
        <v>0</v>
      </c>
      <c r="K70">
        <v>57851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1630</v>
      </c>
      <c r="H71">
        <v>1627</v>
      </c>
      <c r="I71">
        <v>1</v>
      </c>
      <c r="J71">
        <v>0</v>
      </c>
      <c r="K71">
        <v>66707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1818</v>
      </c>
      <c r="H72">
        <v>1816</v>
      </c>
      <c r="I72">
        <v>1</v>
      </c>
      <c r="J72">
        <v>0</v>
      </c>
      <c r="K72">
        <v>74456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2024</v>
      </c>
      <c r="H73">
        <v>2021</v>
      </c>
      <c r="I73">
        <v>1</v>
      </c>
      <c r="J73">
        <v>0</v>
      </c>
      <c r="K73">
        <v>82861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2216</v>
      </c>
      <c r="H74">
        <v>2212</v>
      </c>
      <c r="I74">
        <v>1</v>
      </c>
      <c r="J74">
        <v>0</v>
      </c>
      <c r="K74">
        <v>90692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2417</v>
      </c>
      <c r="H75">
        <v>2413</v>
      </c>
      <c r="I75">
        <v>1</v>
      </c>
      <c r="J75">
        <v>0</v>
      </c>
      <c r="K75">
        <v>98933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2597</v>
      </c>
      <c r="H76">
        <v>2595</v>
      </c>
      <c r="I76">
        <v>1</v>
      </c>
      <c r="J76">
        <v>0</v>
      </c>
      <c r="K76">
        <v>106395</v>
      </c>
      <c r="L76">
        <v>99.84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2803</v>
      </c>
      <c r="H77">
        <v>2800</v>
      </c>
      <c r="I77">
        <v>1</v>
      </c>
      <c r="J77">
        <v>0</v>
      </c>
      <c r="K77">
        <v>114800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2985</v>
      </c>
      <c r="H78">
        <v>2979</v>
      </c>
      <c r="I78">
        <v>1</v>
      </c>
      <c r="J78">
        <v>0</v>
      </c>
      <c r="K78">
        <v>122139</v>
      </c>
      <c r="L78">
        <v>99.83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3217</v>
      </c>
      <c r="H79">
        <v>3211</v>
      </c>
      <c r="I79">
        <v>2</v>
      </c>
      <c r="J79">
        <v>0</v>
      </c>
      <c r="K79">
        <v>131651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3401</v>
      </c>
      <c r="H80">
        <v>3399</v>
      </c>
      <c r="I80">
        <v>2</v>
      </c>
      <c r="J80">
        <v>0</v>
      </c>
      <c r="K80">
        <v>139359</v>
      </c>
      <c r="L80">
        <v>99.82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3608</v>
      </c>
      <c r="H81">
        <v>3603</v>
      </c>
      <c r="I81">
        <v>2</v>
      </c>
      <c r="J81">
        <v>0</v>
      </c>
      <c r="K81">
        <v>147723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3782</v>
      </c>
      <c r="H82">
        <v>3779</v>
      </c>
      <c r="I82">
        <v>2</v>
      </c>
      <c r="J82">
        <v>0</v>
      </c>
      <c r="K82">
        <v>154939</v>
      </c>
      <c r="L82">
        <v>99.81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3997</v>
      </c>
      <c r="H83">
        <v>3995</v>
      </c>
      <c r="I83">
        <v>2</v>
      </c>
      <c r="J83">
        <v>0</v>
      </c>
      <c r="K83">
        <v>163795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4185</v>
      </c>
      <c r="H84">
        <v>4181</v>
      </c>
      <c r="I84">
        <v>2</v>
      </c>
      <c r="J84">
        <v>0</v>
      </c>
      <c r="K84">
        <v>171421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4366</v>
      </c>
      <c r="H85">
        <v>4363</v>
      </c>
      <c r="I85">
        <v>2</v>
      </c>
      <c r="J85">
        <v>0</v>
      </c>
      <c r="K85">
        <v>178883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4579</v>
      </c>
      <c r="H86">
        <v>4571</v>
      </c>
      <c r="I86">
        <v>2</v>
      </c>
      <c r="J86">
        <v>0</v>
      </c>
      <c r="K86">
        <v>187411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4797</v>
      </c>
      <c r="H87">
        <v>4794</v>
      </c>
      <c r="I87">
        <v>3</v>
      </c>
      <c r="J87">
        <v>0</v>
      </c>
      <c r="K87">
        <v>196554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4992</v>
      </c>
      <c r="H88">
        <v>4989</v>
      </c>
      <c r="I88">
        <v>3</v>
      </c>
      <c r="J88">
        <v>0</v>
      </c>
      <c r="K88">
        <v>204549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5174</v>
      </c>
      <c r="H89">
        <v>5171</v>
      </c>
      <c r="I89">
        <v>3</v>
      </c>
      <c r="J89">
        <v>0</v>
      </c>
      <c r="K89">
        <v>212011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5368</v>
      </c>
      <c r="H90">
        <v>5365</v>
      </c>
      <c r="I90">
        <v>3</v>
      </c>
      <c r="J90">
        <v>0</v>
      </c>
      <c r="K90">
        <v>219965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5570</v>
      </c>
      <c r="H91">
        <v>5567</v>
      </c>
      <c r="I91">
        <v>3</v>
      </c>
      <c r="J91">
        <v>0</v>
      </c>
      <c r="K91">
        <v>228247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5753</v>
      </c>
      <c r="H92">
        <v>5749</v>
      </c>
      <c r="I92">
        <v>3</v>
      </c>
      <c r="J92">
        <v>0</v>
      </c>
      <c r="K92">
        <v>235709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5958</v>
      </c>
      <c r="H93">
        <v>5958</v>
      </c>
      <c r="I93">
        <v>3</v>
      </c>
      <c r="J93">
        <v>0</v>
      </c>
      <c r="K93">
        <v>244278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6168</v>
      </c>
      <c r="H94">
        <v>6161</v>
      </c>
      <c r="I94">
        <v>3</v>
      </c>
      <c r="J94">
        <v>0</v>
      </c>
      <c r="K94">
        <v>252601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6371</v>
      </c>
      <c r="H95">
        <v>6369</v>
      </c>
      <c r="I95">
        <v>4</v>
      </c>
      <c r="J95">
        <v>0</v>
      </c>
      <c r="K95">
        <v>261129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6560</v>
      </c>
      <c r="H96">
        <v>6560</v>
      </c>
      <c r="I96">
        <v>4</v>
      </c>
      <c r="J96">
        <v>0</v>
      </c>
      <c r="K96">
        <v>268960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6756</v>
      </c>
      <c r="H97">
        <v>6753</v>
      </c>
      <c r="I97">
        <v>4</v>
      </c>
      <c r="J97">
        <v>0</v>
      </c>
      <c r="K97">
        <v>276873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6953</v>
      </c>
      <c r="H98">
        <v>6946</v>
      </c>
      <c r="I98">
        <v>4</v>
      </c>
      <c r="J98">
        <v>0</v>
      </c>
      <c r="K98">
        <v>284786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7135</v>
      </c>
      <c r="H99">
        <v>7134</v>
      </c>
      <c r="I99">
        <v>4</v>
      </c>
      <c r="J99">
        <v>0</v>
      </c>
      <c r="K99">
        <v>292494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7345</v>
      </c>
      <c r="H100">
        <v>7345</v>
      </c>
      <c r="I100">
        <v>4</v>
      </c>
      <c r="J100">
        <v>0</v>
      </c>
      <c r="K100">
        <v>301145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7524</v>
      </c>
      <c r="H101">
        <v>7521</v>
      </c>
      <c r="I101">
        <v>4</v>
      </c>
      <c r="J101">
        <v>0</v>
      </c>
      <c r="K101">
        <v>308361</v>
      </c>
      <c r="L101">
        <v>99.72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7732</v>
      </c>
      <c r="H102">
        <v>7725</v>
      </c>
      <c r="I102">
        <v>4</v>
      </c>
      <c r="J102">
        <v>0</v>
      </c>
      <c r="K102">
        <v>316725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7953</v>
      </c>
      <c r="H103">
        <v>7953</v>
      </c>
      <c r="I103">
        <v>5</v>
      </c>
      <c r="J103">
        <v>0</v>
      </c>
      <c r="K103">
        <v>326073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8150</v>
      </c>
      <c r="H104">
        <v>8148</v>
      </c>
      <c r="I104">
        <v>5</v>
      </c>
      <c r="J104">
        <v>0</v>
      </c>
      <c r="K104">
        <v>334068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8334</v>
      </c>
      <c r="H105">
        <v>8335</v>
      </c>
      <c r="I105">
        <v>5</v>
      </c>
      <c r="J105">
        <v>0</v>
      </c>
      <c r="K105">
        <v>341735</v>
      </c>
      <c r="L105">
        <v>99.7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8543</v>
      </c>
      <c r="H106">
        <v>8542</v>
      </c>
      <c r="I106">
        <v>5</v>
      </c>
      <c r="J106">
        <v>0</v>
      </c>
      <c r="K106">
        <v>350222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8723</v>
      </c>
      <c r="H107">
        <v>8723</v>
      </c>
      <c r="I107">
        <v>5</v>
      </c>
      <c r="J107">
        <v>0</v>
      </c>
      <c r="K107">
        <v>357643</v>
      </c>
      <c r="L107">
        <v>99.69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8914</v>
      </c>
      <c r="H108">
        <v>8914</v>
      </c>
      <c r="I108">
        <v>5</v>
      </c>
      <c r="J108">
        <v>0</v>
      </c>
      <c r="K108">
        <v>365474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9107</v>
      </c>
      <c r="H109">
        <v>9107</v>
      </c>
      <c r="I109">
        <v>5</v>
      </c>
      <c r="J109">
        <v>0</v>
      </c>
      <c r="K109">
        <v>373387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9307</v>
      </c>
      <c r="H110">
        <v>9305</v>
      </c>
      <c r="I110">
        <v>5</v>
      </c>
      <c r="J110">
        <v>0</v>
      </c>
      <c r="K110">
        <v>381505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9524</v>
      </c>
      <c r="H111">
        <v>9525</v>
      </c>
      <c r="I111">
        <v>6</v>
      </c>
      <c r="J111">
        <v>0</v>
      </c>
      <c r="K111">
        <v>390525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9722</v>
      </c>
      <c r="H112">
        <v>9724</v>
      </c>
      <c r="I112">
        <v>6</v>
      </c>
      <c r="J112">
        <v>0</v>
      </c>
      <c r="K112">
        <v>398684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9910</v>
      </c>
      <c r="H113">
        <v>9912</v>
      </c>
      <c r="I113">
        <v>6</v>
      </c>
      <c r="J113">
        <v>0</v>
      </c>
      <c r="K113">
        <v>406392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10092</v>
      </c>
      <c r="H114">
        <v>10092</v>
      </c>
      <c r="I114">
        <v>6</v>
      </c>
      <c r="J114">
        <v>0</v>
      </c>
      <c r="K114">
        <v>413772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10298</v>
      </c>
      <c r="H115">
        <v>10297</v>
      </c>
      <c r="I115">
        <v>6</v>
      </c>
      <c r="J115">
        <v>0</v>
      </c>
      <c r="K115">
        <v>422177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10486</v>
      </c>
      <c r="H116">
        <v>10488</v>
      </c>
      <c r="I116">
        <v>6</v>
      </c>
      <c r="J116">
        <v>0</v>
      </c>
      <c r="K116">
        <v>430008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10677</v>
      </c>
      <c r="H117">
        <v>10679</v>
      </c>
      <c r="I117">
        <v>6</v>
      </c>
      <c r="J117">
        <v>0</v>
      </c>
      <c r="K117">
        <v>437839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10880</v>
      </c>
      <c r="H118">
        <v>10879</v>
      </c>
      <c r="I118">
        <v>6</v>
      </c>
      <c r="J118">
        <v>0</v>
      </c>
      <c r="K118">
        <v>446039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11086</v>
      </c>
      <c r="H119">
        <v>11090</v>
      </c>
      <c r="I119">
        <v>7</v>
      </c>
      <c r="J119">
        <v>0</v>
      </c>
      <c r="K119">
        <v>454690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11279</v>
      </c>
      <c r="H120">
        <v>11280</v>
      </c>
      <c r="I120">
        <v>7</v>
      </c>
      <c r="J120">
        <v>0</v>
      </c>
      <c r="K120">
        <v>462480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11473</v>
      </c>
      <c r="H121">
        <v>11476</v>
      </c>
      <c r="I121">
        <v>7</v>
      </c>
      <c r="J121">
        <v>0</v>
      </c>
      <c r="K121">
        <v>470516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11655</v>
      </c>
      <c r="H122">
        <v>11658</v>
      </c>
      <c r="I122">
        <v>7</v>
      </c>
      <c r="J122">
        <v>0</v>
      </c>
      <c r="K122">
        <v>477978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11854</v>
      </c>
      <c r="H123">
        <v>11858</v>
      </c>
      <c r="I123">
        <v>7</v>
      </c>
      <c r="J123">
        <v>0</v>
      </c>
      <c r="K123">
        <v>486178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12043</v>
      </c>
      <c r="H124">
        <v>12045</v>
      </c>
      <c r="I124">
        <v>7</v>
      </c>
      <c r="J124">
        <v>0</v>
      </c>
      <c r="K124">
        <v>493845</v>
      </c>
      <c r="L124">
        <v>99.6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12250</v>
      </c>
      <c r="H125">
        <v>12253</v>
      </c>
      <c r="I125">
        <v>7</v>
      </c>
      <c r="J125">
        <v>0</v>
      </c>
      <c r="K125">
        <v>502373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12439</v>
      </c>
      <c r="H126">
        <v>12437</v>
      </c>
      <c r="I126">
        <v>7</v>
      </c>
      <c r="J126">
        <v>0</v>
      </c>
      <c r="K126">
        <v>509917</v>
      </c>
      <c r="L126">
        <v>99.6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12651</v>
      </c>
      <c r="H127">
        <v>12653</v>
      </c>
      <c r="I127">
        <v>8</v>
      </c>
      <c r="J127">
        <v>0</v>
      </c>
      <c r="K127">
        <v>518773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12854</v>
      </c>
      <c r="H128">
        <v>12858</v>
      </c>
      <c r="I128">
        <v>8</v>
      </c>
      <c r="J128">
        <v>0</v>
      </c>
      <c r="K128">
        <v>527178</v>
      </c>
      <c r="L128">
        <v>99.58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13038</v>
      </c>
      <c r="H129">
        <v>13040</v>
      </c>
      <c r="I129">
        <v>8</v>
      </c>
      <c r="J129">
        <v>0</v>
      </c>
      <c r="K129">
        <v>534640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13240</v>
      </c>
      <c r="H130">
        <v>13241</v>
      </c>
      <c r="I130">
        <v>8</v>
      </c>
      <c r="J130">
        <v>0</v>
      </c>
      <c r="K130">
        <v>542881</v>
      </c>
      <c r="L130">
        <v>99.58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13438</v>
      </c>
      <c r="H131">
        <v>13442</v>
      </c>
      <c r="I131">
        <v>8</v>
      </c>
      <c r="J131">
        <v>0</v>
      </c>
      <c r="K131">
        <v>551122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13624</v>
      </c>
      <c r="H132">
        <v>13630</v>
      </c>
      <c r="I132">
        <v>8</v>
      </c>
      <c r="J132">
        <v>0</v>
      </c>
      <c r="K132">
        <v>558830</v>
      </c>
      <c r="L132">
        <v>99.57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13825</v>
      </c>
      <c r="H133">
        <v>13828</v>
      </c>
      <c r="I133">
        <v>8</v>
      </c>
      <c r="J133">
        <v>0</v>
      </c>
      <c r="K133">
        <v>566948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14012</v>
      </c>
      <c r="H134">
        <v>14012</v>
      </c>
      <c r="I134">
        <v>8</v>
      </c>
      <c r="J134">
        <v>0</v>
      </c>
      <c r="K134">
        <v>574492</v>
      </c>
      <c r="L134">
        <v>99.56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14238</v>
      </c>
      <c r="H135">
        <v>14242</v>
      </c>
      <c r="I135">
        <v>9</v>
      </c>
      <c r="J135">
        <v>0</v>
      </c>
      <c r="K135">
        <v>583922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14429</v>
      </c>
      <c r="H136">
        <v>14432</v>
      </c>
      <c r="I136">
        <v>9</v>
      </c>
      <c r="J136">
        <v>0</v>
      </c>
      <c r="K136">
        <v>591712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14633</v>
      </c>
      <c r="H137">
        <v>14636</v>
      </c>
      <c r="I137">
        <v>9</v>
      </c>
      <c r="J137">
        <v>0</v>
      </c>
      <c r="K137">
        <v>600076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14820</v>
      </c>
      <c r="H138">
        <v>14822</v>
      </c>
      <c r="I138">
        <v>9</v>
      </c>
      <c r="J138">
        <v>0</v>
      </c>
      <c r="K138">
        <v>607702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15011</v>
      </c>
      <c r="H139">
        <v>15015</v>
      </c>
      <c r="I139">
        <v>9</v>
      </c>
      <c r="J139">
        <v>0</v>
      </c>
      <c r="K139">
        <v>615615</v>
      </c>
      <c r="L139">
        <v>99.53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15208</v>
      </c>
      <c r="H140">
        <v>15214</v>
      </c>
      <c r="I140">
        <v>9</v>
      </c>
      <c r="J140">
        <v>0</v>
      </c>
      <c r="K140">
        <v>623774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15405</v>
      </c>
      <c r="H141">
        <v>15411</v>
      </c>
      <c r="I141">
        <v>9</v>
      </c>
      <c r="J141">
        <v>0</v>
      </c>
      <c r="K141">
        <v>631851</v>
      </c>
      <c r="L141">
        <v>99.52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15594</v>
      </c>
      <c r="H142">
        <v>15594</v>
      </c>
      <c r="I142">
        <v>9</v>
      </c>
      <c r="J142">
        <v>0</v>
      </c>
      <c r="K142">
        <v>639354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15814</v>
      </c>
      <c r="H143">
        <v>15817</v>
      </c>
      <c r="I143">
        <v>10</v>
      </c>
      <c r="J143">
        <v>0</v>
      </c>
      <c r="K143">
        <v>648497</v>
      </c>
      <c r="L143">
        <v>99.51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16019</v>
      </c>
      <c r="H144">
        <v>16022</v>
      </c>
      <c r="I144">
        <v>10</v>
      </c>
      <c r="J144">
        <v>0</v>
      </c>
      <c r="K144">
        <v>656902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16208</v>
      </c>
      <c r="H145">
        <v>16212</v>
      </c>
      <c r="I145">
        <v>10</v>
      </c>
      <c r="J145">
        <v>0</v>
      </c>
      <c r="K145">
        <v>664692</v>
      </c>
      <c r="L145">
        <v>99.5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16391</v>
      </c>
      <c r="H146">
        <v>16398</v>
      </c>
      <c r="I146">
        <v>10</v>
      </c>
      <c r="J146">
        <v>0</v>
      </c>
      <c r="K146">
        <v>672318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16591</v>
      </c>
      <c r="H147">
        <v>16596</v>
      </c>
      <c r="I147">
        <v>10</v>
      </c>
      <c r="J147">
        <v>0</v>
      </c>
      <c r="K147">
        <v>680436</v>
      </c>
      <c r="L147">
        <v>99.49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16787</v>
      </c>
      <c r="H148">
        <v>16791</v>
      </c>
      <c r="I148">
        <v>10</v>
      </c>
      <c r="J148">
        <v>0</v>
      </c>
      <c r="K148">
        <v>688431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16979</v>
      </c>
      <c r="H149">
        <v>16982</v>
      </c>
      <c r="I149">
        <v>10</v>
      </c>
      <c r="J149">
        <v>0</v>
      </c>
      <c r="K149">
        <v>696262</v>
      </c>
      <c r="L149">
        <v>99.48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17189</v>
      </c>
      <c r="H150">
        <v>17186</v>
      </c>
      <c r="I150">
        <v>10</v>
      </c>
      <c r="J150">
        <v>0</v>
      </c>
      <c r="K150">
        <v>704626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17406</v>
      </c>
      <c r="H151">
        <v>17407</v>
      </c>
      <c r="I151">
        <v>11</v>
      </c>
      <c r="J151">
        <v>0</v>
      </c>
      <c r="K151">
        <v>713687</v>
      </c>
      <c r="L151">
        <v>99.47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17592</v>
      </c>
      <c r="H152">
        <v>17597</v>
      </c>
      <c r="I152">
        <v>11</v>
      </c>
      <c r="J152">
        <v>0</v>
      </c>
      <c r="K152">
        <v>721477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17786</v>
      </c>
      <c r="H153">
        <v>17791</v>
      </c>
      <c r="I153">
        <v>11</v>
      </c>
      <c r="J153">
        <v>0</v>
      </c>
      <c r="K153">
        <v>729431</v>
      </c>
      <c r="L153">
        <v>99.46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17983</v>
      </c>
      <c r="H154">
        <v>17988</v>
      </c>
      <c r="I154">
        <v>11</v>
      </c>
      <c r="J154">
        <v>0</v>
      </c>
      <c r="K154">
        <v>737508</v>
      </c>
      <c r="L154">
        <v>99.46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18176</v>
      </c>
      <c r="H155">
        <v>18181</v>
      </c>
      <c r="I155">
        <v>11</v>
      </c>
      <c r="J155">
        <v>0</v>
      </c>
      <c r="K155">
        <v>745421</v>
      </c>
      <c r="L155">
        <v>99.45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18375</v>
      </c>
      <c r="H156">
        <v>18382</v>
      </c>
      <c r="I156">
        <v>11</v>
      </c>
      <c r="J156">
        <v>0</v>
      </c>
      <c r="K156">
        <v>753662</v>
      </c>
      <c r="L156">
        <v>99.45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18569</v>
      </c>
      <c r="H157">
        <v>18578</v>
      </c>
      <c r="I157">
        <v>11</v>
      </c>
      <c r="J157">
        <v>0</v>
      </c>
      <c r="K157">
        <v>761698</v>
      </c>
      <c r="L157">
        <v>99.44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18758</v>
      </c>
      <c r="H158">
        <v>18762</v>
      </c>
      <c r="I158">
        <v>11</v>
      </c>
      <c r="J158">
        <v>0</v>
      </c>
      <c r="K158">
        <v>769242</v>
      </c>
      <c r="L158">
        <v>99.44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18976</v>
      </c>
      <c r="H159">
        <v>18983</v>
      </c>
      <c r="I159">
        <v>12</v>
      </c>
      <c r="J159">
        <v>0</v>
      </c>
      <c r="K159">
        <v>778303</v>
      </c>
      <c r="L159">
        <v>99.43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19179</v>
      </c>
      <c r="H160">
        <v>19185</v>
      </c>
      <c r="I160">
        <v>12</v>
      </c>
      <c r="J160">
        <v>0</v>
      </c>
      <c r="K160">
        <v>786585</v>
      </c>
      <c r="L160">
        <v>99.43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19370</v>
      </c>
      <c r="H161">
        <v>19378</v>
      </c>
      <c r="I161">
        <v>12</v>
      </c>
      <c r="J161">
        <v>0</v>
      </c>
      <c r="K161">
        <v>794498</v>
      </c>
      <c r="L161">
        <v>99.43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19572</v>
      </c>
      <c r="H162">
        <v>19579</v>
      </c>
      <c r="I162">
        <v>12</v>
      </c>
      <c r="J162">
        <v>0</v>
      </c>
      <c r="K162">
        <v>802739</v>
      </c>
      <c r="L162">
        <v>99.42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19764</v>
      </c>
      <c r="H163">
        <v>19771</v>
      </c>
      <c r="I163">
        <v>12</v>
      </c>
      <c r="J163">
        <v>0</v>
      </c>
      <c r="K163">
        <v>810611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19955</v>
      </c>
      <c r="H164">
        <v>19961</v>
      </c>
      <c r="I164">
        <v>12</v>
      </c>
      <c r="J164">
        <v>0</v>
      </c>
      <c r="K164">
        <v>818401</v>
      </c>
      <c r="L164">
        <v>99.41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20152</v>
      </c>
      <c r="H165">
        <v>20159</v>
      </c>
      <c r="I165">
        <v>12</v>
      </c>
      <c r="J165">
        <v>0</v>
      </c>
      <c r="K165">
        <v>826519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20337</v>
      </c>
      <c r="H166">
        <v>20338</v>
      </c>
      <c r="I166">
        <v>12</v>
      </c>
      <c r="J166">
        <v>0</v>
      </c>
      <c r="K166">
        <v>833858</v>
      </c>
      <c r="L166">
        <v>99.4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20556</v>
      </c>
      <c r="H167">
        <v>20563</v>
      </c>
      <c r="I167">
        <v>13</v>
      </c>
      <c r="J167">
        <v>0</v>
      </c>
      <c r="K167">
        <v>843083</v>
      </c>
      <c r="L167">
        <v>99.4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20758</v>
      </c>
      <c r="H168">
        <v>20766</v>
      </c>
      <c r="I168">
        <v>13</v>
      </c>
      <c r="J168">
        <v>0</v>
      </c>
      <c r="K168">
        <v>851406</v>
      </c>
      <c r="L168">
        <v>99.39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20939</v>
      </c>
      <c r="H169">
        <v>20948</v>
      </c>
      <c r="I169">
        <v>13</v>
      </c>
      <c r="J169">
        <v>0</v>
      </c>
      <c r="K169">
        <v>858868</v>
      </c>
      <c r="L169">
        <v>99.39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21129</v>
      </c>
      <c r="H170">
        <v>21138</v>
      </c>
      <c r="I170">
        <v>13</v>
      </c>
      <c r="J170">
        <v>0</v>
      </c>
      <c r="K170">
        <v>866658</v>
      </c>
      <c r="L170">
        <v>99.38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21332</v>
      </c>
      <c r="H171">
        <v>21340</v>
      </c>
      <c r="I171">
        <v>13</v>
      </c>
      <c r="J171">
        <v>0</v>
      </c>
      <c r="K171">
        <v>874940</v>
      </c>
      <c r="L171">
        <v>99.38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21525</v>
      </c>
      <c r="H172">
        <v>21533</v>
      </c>
      <c r="I172">
        <v>13</v>
      </c>
      <c r="J172">
        <v>0</v>
      </c>
      <c r="K172">
        <v>882853</v>
      </c>
      <c r="L172">
        <v>99.37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21722</v>
      </c>
      <c r="H173">
        <v>21731</v>
      </c>
      <c r="I173">
        <v>13</v>
      </c>
      <c r="J173">
        <v>0</v>
      </c>
      <c r="K173">
        <v>890971</v>
      </c>
      <c r="L173">
        <v>99.37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21911</v>
      </c>
      <c r="H174">
        <v>21916</v>
      </c>
      <c r="I174">
        <v>13</v>
      </c>
      <c r="J174">
        <v>0</v>
      </c>
      <c r="K174">
        <v>898556</v>
      </c>
      <c r="L174">
        <v>99.36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22133</v>
      </c>
      <c r="H175">
        <v>22140</v>
      </c>
      <c r="I175">
        <v>14</v>
      </c>
      <c r="J175">
        <v>0</v>
      </c>
      <c r="K175">
        <v>907740</v>
      </c>
      <c r="L175">
        <v>99.36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22336</v>
      </c>
      <c r="H176">
        <v>22348</v>
      </c>
      <c r="I176">
        <v>14</v>
      </c>
      <c r="J176">
        <v>0</v>
      </c>
      <c r="K176">
        <v>916268</v>
      </c>
      <c r="L176">
        <v>99.35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22528</v>
      </c>
      <c r="H177">
        <v>22541</v>
      </c>
      <c r="I177">
        <v>14</v>
      </c>
      <c r="J177">
        <v>0</v>
      </c>
      <c r="K177">
        <v>924181</v>
      </c>
      <c r="L177">
        <v>99.35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22707</v>
      </c>
      <c r="H178">
        <v>22719</v>
      </c>
      <c r="I178">
        <v>14</v>
      </c>
      <c r="J178">
        <v>0</v>
      </c>
      <c r="K178">
        <v>931479</v>
      </c>
      <c r="L178">
        <v>99.34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22905</v>
      </c>
      <c r="H179">
        <v>22917</v>
      </c>
      <c r="I179">
        <v>14</v>
      </c>
      <c r="J179">
        <v>0</v>
      </c>
      <c r="K179">
        <v>939597</v>
      </c>
      <c r="L179">
        <v>99.34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23093</v>
      </c>
      <c r="H180">
        <v>23102</v>
      </c>
      <c r="I180">
        <v>14</v>
      </c>
      <c r="J180">
        <v>0</v>
      </c>
      <c r="K180">
        <v>947182</v>
      </c>
      <c r="L180">
        <v>99.33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23291</v>
      </c>
      <c r="H181">
        <v>23305</v>
      </c>
      <c r="I181">
        <v>14</v>
      </c>
      <c r="J181">
        <v>0</v>
      </c>
      <c r="K181">
        <v>955505</v>
      </c>
      <c r="L181">
        <v>99.33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23502</v>
      </c>
      <c r="H182">
        <v>23507</v>
      </c>
      <c r="I182">
        <v>14</v>
      </c>
      <c r="J182">
        <v>0</v>
      </c>
      <c r="K182">
        <v>963787</v>
      </c>
      <c r="L182">
        <v>99.32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23702</v>
      </c>
      <c r="H183">
        <v>23714</v>
      </c>
      <c r="I183">
        <v>15</v>
      </c>
      <c r="J183">
        <v>0</v>
      </c>
      <c r="K183">
        <v>972274</v>
      </c>
      <c r="L183">
        <v>99.32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23906</v>
      </c>
      <c r="H184">
        <v>23917</v>
      </c>
      <c r="I184">
        <v>15</v>
      </c>
      <c r="J184">
        <v>0</v>
      </c>
      <c r="K184">
        <v>980597</v>
      </c>
      <c r="L184">
        <v>99.31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24088</v>
      </c>
      <c r="H185">
        <v>24099</v>
      </c>
      <c r="I185">
        <v>15</v>
      </c>
      <c r="J185">
        <v>0</v>
      </c>
      <c r="K185">
        <v>988059</v>
      </c>
      <c r="L185">
        <v>99.31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24292</v>
      </c>
      <c r="H186">
        <v>24303</v>
      </c>
      <c r="I186">
        <v>15</v>
      </c>
      <c r="J186">
        <v>0</v>
      </c>
      <c r="K186">
        <v>996423</v>
      </c>
      <c r="L186">
        <v>99.31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24480</v>
      </c>
      <c r="H187">
        <v>24490</v>
      </c>
      <c r="I187">
        <v>15</v>
      </c>
      <c r="J187">
        <v>0</v>
      </c>
      <c r="K187">
        <v>1004090</v>
      </c>
      <c r="L187">
        <v>99.3</v>
      </c>
    </row>
    <row r="188" spans="1:12" x14ac:dyDescent="0.25">
      <c r="A188" t="s">
        <v>24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24668</v>
      </c>
      <c r="H188">
        <v>24678</v>
      </c>
      <c r="I188">
        <v>15</v>
      </c>
      <c r="J188">
        <v>0</v>
      </c>
      <c r="K188">
        <v>1011798</v>
      </c>
      <c r="L188">
        <v>99.3</v>
      </c>
    </row>
    <row r="189" spans="1:12" x14ac:dyDescent="0.25">
      <c r="A189" t="s">
        <v>24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24866</v>
      </c>
      <c r="H189">
        <v>24877</v>
      </c>
      <c r="I189">
        <v>15</v>
      </c>
      <c r="J189">
        <v>0</v>
      </c>
      <c r="K189">
        <v>1019957</v>
      </c>
      <c r="L189">
        <v>99.29</v>
      </c>
    </row>
    <row r="190" spans="1:12" x14ac:dyDescent="0.25">
      <c r="A190" t="s">
        <v>24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25066</v>
      </c>
      <c r="H190">
        <v>25074</v>
      </c>
      <c r="I190">
        <v>15</v>
      </c>
      <c r="J190">
        <v>0</v>
      </c>
      <c r="K190">
        <v>1028034</v>
      </c>
      <c r="L190">
        <v>99.29</v>
      </c>
    </row>
    <row r="191" spans="1:12" x14ac:dyDescent="0.25">
      <c r="A191" t="s">
        <v>24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25303</v>
      </c>
      <c r="H191">
        <v>25330</v>
      </c>
      <c r="I191">
        <v>16</v>
      </c>
      <c r="J191">
        <v>0</v>
      </c>
      <c r="K191">
        <v>1038530</v>
      </c>
      <c r="L191">
        <v>99.28</v>
      </c>
    </row>
    <row r="192" spans="1:12" x14ac:dyDescent="0.25">
      <c r="A192" t="s">
        <v>24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25506</v>
      </c>
      <c r="H192">
        <v>25529</v>
      </c>
      <c r="I192">
        <v>16</v>
      </c>
      <c r="J192">
        <v>0</v>
      </c>
      <c r="K192">
        <v>1046689</v>
      </c>
      <c r="L192">
        <v>99.28</v>
      </c>
    </row>
    <row r="193" spans="1:12" x14ac:dyDescent="0.25">
      <c r="A193" t="s">
        <v>24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25698</v>
      </c>
      <c r="H193">
        <v>25723</v>
      </c>
      <c r="I193">
        <v>16</v>
      </c>
      <c r="J193">
        <v>0</v>
      </c>
      <c r="K193">
        <v>1054643</v>
      </c>
      <c r="L193">
        <v>99.27</v>
      </c>
    </row>
    <row r="194" spans="1:12" x14ac:dyDescent="0.25">
      <c r="A194" t="s">
        <v>24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25883</v>
      </c>
      <c r="H194">
        <v>25910</v>
      </c>
      <c r="I194">
        <v>16</v>
      </c>
      <c r="J194">
        <v>0</v>
      </c>
      <c r="K194">
        <v>1062310</v>
      </c>
      <c r="L194">
        <v>99.27</v>
      </c>
    </row>
    <row r="195" spans="1:12" x14ac:dyDescent="0.25">
      <c r="A195" t="s">
        <v>24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26081</v>
      </c>
      <c r="H195">
        <v>26107</v>
      </c>
      <c r="I195">
        <v>16</v>
      </c>
      <c r="J195">
        <v>0</v>
      </c>
      <c r="K195">
        <v>1070387</v>
      </c>
      <c r="L195">
        <v>99.26</v>
      </c>
    </row>
    <row r="196" spans="1:12" x14ac:dyDescent="0.25">
      <c r="A196" t="s">
        <v>24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26273</v>
      </c>
      <c r="H196">
        <v>26297</v>
      </c>
      <c r="I196">
        <v>16</v>
      </c>
      <c r="J196">
        <v>0</v>
      </c>
      <c r="K196">
        <v>1078177</v>
      </c>
      <c r="L196">
        <v>99.26</v>
      </c>
    </row>
    <row r="197" spans="1:12" x14ac:dyDescent="0.25">
      <c r="A197" t="s">
        <v>24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26469</v>
      </c>
      <c r="H197">
        <v>26497</v>
      </c>
      <c r="I197">
        <v>16</v>
      </c>
      <c r="J197">
        <v>0</v>
      </c>
      <c r="K197">
        <v>1086377</v>
      </c>
      <c r="L197">
        <v>99.25</v>
      </c>
    </row>
    <row r="198" spans="1:12" x14ac:dyDescent="0.25">
      <c r="A198" t="s">
        <v>24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26683</v>
      </c>
      <c r="H198">
        <v>26704</v>
      </c>
      <c r="I198">
        <v>16</v>
      </c>
      <c r="J198">
        <v>0</v>
      </c>
      <c r="K198">
        <v>1094864</v>
      </c>
      <c r="L198">
        <v>99.25</v>
      </c>
    </row>
    <row r="199" spans="1:12" x14ac:dyDescent="0.25">
      <c r="A199" t="s">
        <v>24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26893</v>
      </c>
      <c r="H199">
        <v>26916</v>
      </c>
      <c r="I199">
        <v>17</v>
      </c>
      <c r="J199">
        <v>0</v>
      </c>
      <c r="K199">
        <v>1103556</v>
      </c>
      <c r="L199">
        <v>99.24</v>
      </c>
    </row>
    <row r="200" spans="1:12" x14ac:dyDescent="0.25">
      <c r="A200" t="s">
        <v>24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27083</v>
      </c>
      <c r="H200">
        <v>27109</v>
      </c>
      <c r="I200">
        <v>17</v>
      </c>
      <c r="J200">
        <v>0</v>
      </c>
      <c r="K200">
        <v>1111469</v>
      </c>
      <c r="L200">
        <v>99.24</v>
      </c>
    </row>
    <row r="201" spans="1:12" x14ac:dyDescent="0.25">
      <c r="A201" t="s">
        <v>24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27273</v>
      </c>
      <c r="H201">
        <v>27303</v>
      </c>
      <c r="I201">
        <v>17</v>
      </c>
      <c r="J201">
        <v>0</v>
      </c>
      <c r="K201">
        <v>1119423</v>
      </c>
      <c r="L201">
        <v>99.23</v>
      </c>
    </row>
    <row r="202" spans="1:12" x14ac:dyDescent="0.25">
      <c r="A202" t="s">
        <v>24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27468</v>
      </c>
      <c r="H202">
        <v>27497</v>
      </c>
      <c r="I202">
        <v>17</v>
      </c>
      <c r="J202">
        <v>0</v>
      </c>
      <c r="K202">
        <v>1127377</v>
      </c>
      <c r="L202">
        <v>99.23</v>
      </c>
    </row>
    <row r="203" spans="1:12" x14ac:dyDescent="0.25">
      <c r="A203" t="s">
        <v>24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27659</v>
      </c>
      <c r="H203">
        <v>27689</v>
      </c>
      <c r="I203">
        <v>17</v>
      </c>
      <c r="J203">
        <v>0</v>
      </c>
      <c r="K203">
        <v>1135249</v>
      </c>
      <c r="L203">
        <v>99.22</v>
      </c>
    </row>
    <row r="204" spans="1:12" x14ac:dyDescent="0.25">
      <c r="A204" t="s">
        <v>24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27858</v>
      </c>
      <c r="H204">
        <v>27889</v>
      </c>
      <c r="I204">
        <v>17</v>
      </c>
      <c r="J204">
        <v>0</v>
      </c>
      <c r="K204">
        <v>1143449</v>
      </c>
      <c r="L204">
        <v>99.22</v>
      </c>
    </row>
    <row r="205" spans="1:12" x14ac:dyDescent="0.25">
      <c r="A205" t="s">
        <v>24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28045</v>
      </c>
      <c r="H205">
        <v>28076</v>
      </c>
      <c r="I205">
        <v>17</v>
      </c>
      <c r="J205">
        <v>0</v>
      </c>
      <c r="K205">
        <v>1151116</v>
      </c>
      <c r="L205">
        <v>99.21</v>
      </c>
    </row>
    <row r="206" spans="1:12" x14ac:dyDescent="0.25">
      <c r="A206" t="s">
        <v>24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28258</v>
      </c>
      <c r="H206">
        <v>28282</v>
      </c>
      <c r="I206">
        <v>17</v>
      </c>
      <c r="J206">
        <v>0</v>
      </c>
      <c r="K206">
        <v>1159562</v>
      </c>
      <c r="L206">
        <v>99.21</v>
      </c>
    </row>
    <row r="207" spans="1:12" x14ac:dyDescent="0.25">
      <c r="A207" t="s">
        <v>24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28466</v>
      </c>
      <c r="H207">
        <v>28497</v>
      </c>
      <c r="I207">
        <v>18</v>
      </c>
      <c r="J207">
        <v>0</v>
      </c>
      <c r="K207">
        <v>1168377</v>
      </c>
      <c r="L207">
        <v>99.2</v>
      </c>
    </row>
    <row r="208" spans="1:12" x14ac:dyDescent="0.25">
      <c r="A208" t="s">
        <v>24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28654</v>
      </c>
      <c r="H208">
        <v>28685</v>
      </c>
      <c r="I208">
        <v>18</v>
      </c>
      <c r="J208">
        <v>0</v>
      </c>
      <c r="K208">
        <v>1176085</v>
      </c>
      <c r="L208">
        <v>99.2</v>
      </c>
    </row>
    <row r="209" spans="1:12" x14ac:dyDescent="0.25">
      <c r="A209" t="s">
        <v>24</v>
      </c>
      <c r="B209">
        <v>3.4</v>
      </c>
      <c r="C209">
        <v>0</v>
      </c>
      <c r="D209">
        <v>0</v>
      </c>
      <c r="E209">
        <v>0</v>
      </c>
      <c r="F209">
        <v>0</v>
      </c>
      <c r="G209">
        <v>28848</v>
      </c>
      <c r="H209">
        <v>28876</v>
      </c>
      <c r="I209">
        <v>18</v>
      </c>
      <c r="J209">
        <v>0</v>
      </c>
      <c r="K209">
        <v>1183916</v>
      </c>
      <c r="L209">
        <v>99.19</v>
      </c>
    </row>
    <row r="210" spans="1:12" x14ac:dyDescent="0.25">
      <c r="A210" t="s">
        <v>24</v>
      </c>
      <c r="B210">
        <v>3.5</v>
      </c>
      <c r="C210">
        <v>0</v>
      </c>
      <c r="D210">
        <v>0</v>
      </c>
      <c r="E210">
        <v>0</v>
      </c>
      <c r="F210">
        <v>0</v>
      </c>
      <c r="G210">
        <v>29033</v>
      </c>
      <c r="H210">
        <v>29061</v>
      </c>
      <c r="I210">
        <v>18</v>
      </c>
      <c r="J210">
        <v>0</v>
      </c>
      <c r="K210">
        <v>1191501</v>
      </c>
      <c r="L210">
        <v>99.19</v>
      </c>
    </row>
    <row r="211" spans="1:12" x14ac:dyDescent="0.25">
      <c r="A211" t="s">
        <v>24</v>
      </c>
      <c r="B211">
        <v>3.5</v>
      </c>
      <c r="C211">
        <v>0</v>
      </c>
      <c r="D211">
        <v>0</v>
      </c>
      <c r="E211">
        <v>0</v>
      </c>
      <c r="F211">
        <v>0</v>
      </c>
      <c r="G211">
        <v>29241</v>
      </c>
      <c r="H211">
        <v>29266</v>
      </c>
      <c r="I211">
        <v>18</v>
      </c>
      <c r="J211">
        <v>0</v>
      </c>
      <c r="K211">
        <v>1199906</v>
      </c>
      <c r="L211">
        <v>99.18</v>
      </c>
    </row>
    <row r="212" spans="1:12" x14ac:dyDescent="0.25">
      <c r="A212" t="s">
        <v>24</v>
      </c>
      <c r="B212">
        <v>3.5</v>
      </c>
      <c r="C212">
        <v>0</v>
      </c>
      <c r="D212">
        <v>0</v>
      </c>
      <c r="E212">
        <v>0</v>
      </c>
      <c r="F212">
        <v>0</v>
      </c>
      <c r="G212">
        <v>29424</v>
      </c>
      <c r="H212">
        <v>29450</v>
      </c>
      <c r="I212">
        <v>18</v>
      </c>
      <c r="J212">
        <v>0</v>
      </c>
      <c r="K212">
        <v>1207450</v>
      </c>
      <c r="L212">
        <v>99.18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opLeftCell="K1" workbookViewId="0">
      <selection activeCell="M30" sqref="M30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4240.5714285714284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41729.800000000003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90844.28571428571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139810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188149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236381.4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285465.42857142858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334043.40000000002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382594.42857142858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430836.2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479512.57142857142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528104.6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576852.42857142852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625430.4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673934.57142857148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722452.8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770413.42857142852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818138.6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866371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914652.6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962744.42857142852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1010641.8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1059504.4285714286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1095684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 t="s">
        <v>22</v>
      </c>
      <c r="O36" s="3">
        <v>381751.82828282827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6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284</v>
      </c>
      <c r="I64">
        <v>0</v>
      </c>
      <c r="J64">
        <v>0</v>
      </c>
      <c r="K64">
        <v>11644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444</v>
      </c>
      <c r="H65">
        <v>440</v>
      </c>
      <c r="I65">
        <v>0</v>
      </c>
      <c r="J65">
        <v>0</v>
      </c>
      <c r="K65">
        <v>18040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624</v>
      </c>
      <c r="H66">
        <v>619</v>
      </c>
      <c r="I66">
        <v>0</v>
      </c>
      <c r="J66">
        <v>0</v>
      </c>
      <c r="K66">
        <v>25379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832</v>
      </c>
      <c r="H67">
        <v>830</v>
      </c>
      <c r="I67">
        <v>0</v>
      </c>
      <c r="J67">
        <v>0</v>
      </c>
      <c r="K67">
        <v>34030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1010</v>
      </c>
      <c r="H68">
        <v>1009</v>
      </c>
      <c r="I68">
        <v>0</v>
      </c>
      <c r="J68">
        <v>0</v>
      </c>
      <c r="K68">
        <v>41369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1213</v>
      </c>
      <c r="H69">
        <v>1212</v>
      </c>
      <c r="I69">
        <v>0</v>
      </c>
      <c r="J69">
        <v>0</v>
      </c>
      <c r="K69">
        <v>49692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1423</v>
      </c>
      <c r="H70">
        <v>1419</v>
      </c>
      <c r="I70">
        <v>0</v>
      </c>
      <c r="J70">
        <v>0</v>
      </c>
      <c r="K70">
        <v>58179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1634</v>
      </c>
      <c r="H71">
        <v>1628</v>
      </c>
      <c r="I71">
        <v>1</v>
      </c>
      <c r="J71">
        <v>0</v>
      </c>
      <c r="K71">
        <v>66748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1824</v>
      </c>
      <c r="H72">
        <v>1824</v>
      </c>
      <c r="I72">
        <v>1</v>
      </c>
      <c r="J72">
        <v>0</v>
      </c>
      <c r="K72">
        <v>74784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2015</v>
      </c>
      <c r="H73">
        <v>2015</v>
      </c>
      <c r="I73">
        <v>1</v>
      </c>
      <c r="J73">
        <v>0</v>
      </c>
      <c r="K73">
        <v>82615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2215</v>
      </c>
      <c r="H74">
        <v>2215</v>
      </c>
      <c r="I74">
        <v>1</v>
      </c>
      <c r="J74">
        <v>0</v>
      </c>
      <c r="K74">
        <v>90815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2414</v>
      </c>
      <c r="H75">
        <v>2414</v>
      </c>
      <c r="I75">
        <v>1</v>
      </c>
      <c r="J75">
        <v>0</v>
      </c>
      <c r="K75">
        <v>98974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2613</v>
      </c>
      <c r="H76">
        <v>2612</v>
      </c>
      <c r="I76">
        <v>1</v>
      </c>
      <c r="J76">
        <v>0</v>
      </c>
      <c r="K76">
        <v>107092</v>
      </c>
      <c r="L76">
        <v>99.83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2802</v>
      </c>
      <c r="H77">
        <v>2802</v>
      </c>
      <c r="I77">
        <v>1</v>
      </c>
      <c r="J77">
        <v>0</v>
      </c>
      <c r="K77">
        <v>114882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3003</v>
      </c>
      <c r="H78">
        <v>2996</v>
      </c>
      <c r="I78">
        <v>1</v>
      </c>
      <c r="J78">
        <v>0</v>
      </c>
      <c r="K78">
        <v>122836</v>
      </c>
      <c r="L78">
        <v>99.82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3222</v>
      </c>
      <c r="H79">
        <v>3222</v>
      </c>
      <c r="I79">
        <v>2</v>
      </c>
      <c r="J79">
        <v>0</v>
      </c>
      <c r="K79">
        <v>132102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3409</v>
      </c>
      <c r="H80">
        <v>3409</v>
      </c>
      <c r="I80">
        <v>2</v>
      </c>
      <c r="J80">
        <v>0</v>
      </c>
      <c r="K80">
        <v>139769</v>
      </c>
      <c r="L80">
        <v>99.81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3618</v>
      </c>
      <c r="H81">
        <v>3618</v>
      </c>
      <c r="I81">
        <v>2</v>
      </c>
      <c r="J81">
        <v>0</v>
      </c>
      <c r="K81">
        <v>148338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3804</v>
      </c>
      <c r="H82">
        <v>3805</v>
      </c>
      <c r="I82">
        <v>2</v>
      </c>
      <c r="J82">
        <v>0</v>
      </c>
      <c r="K82">
        <v>156005</v>
      </c>
      <c r="L82">
        <v>99.81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3991</v>
      </c>
      <c r="H83">
        <v>3992</v>
      </c>
      <c r="I83">
        <v>2</v>
      </c>
      <c r="J83">
        <v>0</v>
      </c>
      <c r="K83">
        <v>163672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4186</v>
      </c>
      <c r="H84">
        <v>4189</v>
      </c>
      <c r="I84">
        <v>2</v>
      </c>
      <c r="J84">
        <v>0</v>
      </c>
      <c r="K84">
        <v>171749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4380</v>
      </c>
      <c r="H85">
        <v>4384</v>
      </c>
      <c r="I85">
        <v>2</v>
      </c>
      <c r="J85">
        <v>0</v>
      </c>
      <c r="K85">
        <v>179744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4579</v>
      </c>
      <c r="H86">
        <v>4581</v>
      </c>
      <c r="I86">
        <v>2</v>
      </c>
      <c r="J86">
        <v>0</v>
      </c>
      <c r="K86">
        <v>187821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4799</v>
      </c>
      <c r="H87">
        <v>4800</v>
      </c>
      <c r="I87">
        <v>4</v>
      </c>
      <c r="J87">
        <v>0</v>
      </c>
      <c r="K87">
        <v>196800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4985</v>
      </c>
      <c r="H88">
        <v>4990</v>
      </c>
      <c r="I88">
        <v>4</v>
      </c>
      <c r="J88">
        <v>0</v>
      </c>
      <c r="K88">
        <v>204590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5182</v>
      </c>
      <c r="H89">
        <v>5187</v>
      </c>
      <c r="I89">
        <v>4</v>
      </c>
      <c r="J89">
        <v>0</v>
      </c>
      <c r="K89">
        <v>212667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5377</v>
      </c>
      <c r="H90">
        <v>5382</v>
      </c>
      <c r="I90">
        <v>4</v>
      </c>
      <c r="J90">
        <v>0</v>
      </c>
      <c r="K90">
        <v>220662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5565</v>
      </c>
      <c r="H91">
        <v>5571</v>
      </c>
      <c r="I91">
        <v>4</v>
      </c>
      <c r="J91">
        <v>0</v>
      </c>
      <c r="K91">
        <v>228411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5765</v>
      </c>
      <c r="H92">
        <v>5770</v>
      </c>
      <c r="I92">
        <v>4</v>
      </c>
      <c r="J92">
        <v>0</v>
      </c>
      <c r="K92">
        <v>236570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5958</v>
      </c>
      <c r="H93">
        <v>5964</v>
      </c>
      <c r="I93">
        <v>4</v>
      </c>
      <c r="J93">
        <v>0</v>
      </c>
      <c r="K93">
        <v>244524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6138</v>
      </c>
      <c r="H94">
        <v>6140</v>
      </c>
      <c r="I94">
        <v>4</v>
      </c>
      <c r="J94">
        <v>0</v>
      </c>
      <c r="K94">
        <v>251740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6377</v>
      </c>
      <c r="H95">
        <v>6384</v>
      </c>
      <c r="I95">
        <v>5</v>
      </c>
      <c r="J95">
        <v>0</v>
      </c>
      <c r="K95">
        <v>261744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6570</v>
      </c>
      <c r="H96">
        <v>6573</v>
      </c>
      <c r="I96">
        <v>5</v>
      </c>
      <c r="J96">
        <v>0</v>
      </c>
      <c r="K96">
        <v>269493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6755</v>
      </c>
      <c r="H97">
        <v>6760</v>
      </c>
      <c r="I97">
        <v>5</v>
      </c>
      <c r="J97">
        <v>0</v>
      </c>
      <c r="K97">
        <v>277160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6958</v>
      </c>
      <c r="H98">
        <v>6963</v>
      </c>
      <c r="I98">
        <v>5</v>
      </c>
      <c r="J98">
        <v>0</v>
      </c>
      <c r="K98">
        <v>285483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7158</v>
      </c>
      <c r="H99">
        <v>7163</v>
      </c>
      <c r="I99">
        <v>5</v>
      </c>
      <c r="J99">
        <v>0</v>
      </c>
      <c r="K99">
        <v>293683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7343</v>
      </c>
      <c r="H100">
        <v>7351</v>
      </c>
      <c r="I100">
        <v>5</v>
      </c>
      <c r="J100">
        <v>0</v>
      </c>
      <c r="K100">
        <v>301391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7537</v>
      </c>
      <c r="H101">
        <v>7544</v>
      </c>
      <c r="I101">
        <v>5</v>
      </c>
      <c r="J101">
        <v>0</v>
      </c>
      <c r="K101">
        <v>309304</v>
      </c>
      <c r="L101">
        <v>99.71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7738</v>
      </c>
      <c r="H102">
        <v>7739</v>
      </c>
      <c r="I102">
        <v>5</v>
      </c>
      <c r="J102">
        <v>0</v>
      </c>
      <c r="K102">
        <v>317299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7949</v>
      </c>
      <c r="H103">
        <v>7957</v>
      </c>
      <c r="I103">
        <v>6</v>
      </c>
      <c r="J103">
        <v>0</v>
      </c>
      <c r="K103">
        <v>326237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8157</v>
      </c>
      <c r="H104">
        <v>8164</v>
      </c>
      <c r="I104">
        <v>6</v>
      </c>
      <c r="J104">
        <v>0</v>
      </c>
      <c r="K104">
        <v>334724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8333</v>
      </c>
      <c r="H105">
        <v>8340</v>
      </c>
      <c r="I105">
        <v>6</v>
      </c>
      <c r="J105">
        <v>0</v>
      </c>
      <c r="K105">
        <v>341940</v>
      </c>
      <c r="L105">
        <v>99.69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8531</v>
      </c>
      <c r="H106">
        <v>8537</v>
      </c>
      <c r="I106">
        <v>6</v>
      </c>
      <c r="J106">
        <v>0</v>
      </c>
      <c r="K106">
        <v>350017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8736</v>
      </c>
      <c r="H107">
        <v>8742</v>
      </c>
      <c r="I107">
        <v>6</v>
      </c>
      <c r="J107">
        <v>0</v>
      </c>
      <c r="K107">
        <v>358422</v>
      </c>
      <c r="L107">
        <v>99.68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8925</v>
      </c>
      <c r="H108">
        <v>8931</v>
      </c>
      <c r="I108">
        <v>6</v>
      </c>
      <c r="J108">
        <v>0</v>
      </c>
      <c r="K108">
        <v>366171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9108</v>
      </c>
      <c r="H109">
        <v>9116</v>
      </c>
      <c r="I109">
        <v>6</v>
      </c>
      <c r="J109">
        <v>0</v>
      </c>
      <c r="K109">
        <v>373756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9309</v>
      </c>
      <c r="H110">
        <v>9315</v>
      </c>
      <c r="I110">
        <v>6</v>
      </c>
      <c r="J110">
        <v>0</v>
      </c>
      <c r="K110">
        <v>381915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9534</v>
      </c>
      <c r="H111">
        <v>9542</v>
      </c>
      <c r="I111">
        <v>7</v>
      </c>
      <c r="J111">
        <v>0</v>
      </c>
      <c r="K111">
        <v>391222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9732</v>
      </c>
      <c r="H112">
        <v>9741</v>
      </c>
      <c r="I112">
        <v>7</v>
      </c>
      <c r="J112">
        <v>0</v>
      </c>
      <c r="K112">
        <v>399381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9925</v>
      </c>
      <c r="H113">
        <v>9934</v>
      </c>
      <c r="I113">
        <v>7</v>
      </c>
      <c r="J113">
        <v>0</v>
      </c>
      <c r="K113">
        <v>407294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10115</v>
      </c>
      <c r="H114">
        <v>10119</v>
      </c>
      <c r="I114">
        <v>7</v>
      </c>
      <c r="J114">
        <v>0</v>
      </c>
      <c r="K114">
        <v>414879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10310</v>
      </c>
      <c r="H115">
        <v>10317</v>
      </c>
      <c r="I115">
        <v>7</v>
      </c>
      <c r="J115">
        <v>0</v>
      </c>
      <c r="K115">
        <v>422997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10502</v>
      </c>
      <c r="H116">
        <v>10510</v>
      </c>
      <c r="I116">
        <v>7</v>
      </c>
      <c r="J116">
        <v>0</v>
      </c>
      <c r="K116">
        <v>430910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10690</v>
      </c>
      <c r="H117">
        <v>10697</v>
      </c>
      <c r="I117">
        <v>7</v>
      </c>
      <c r="J117">
        <v>0</v>
      </c>
      <c r="K117">
        <v>438577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10895</v>
      </c>
      <c r="H118">
        <v>10898</v>
      </c>
      <c r="I118">
        <v>7</v>
      </c>
      <c r="J118">
        <v>0</v>
      </c>
      <c r="K118">
        <v>446818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11101</v>
      </c>
      <c r="H119">
        <v>11111</v>
      </c>
      <c r="I119">
        <v>8</v>
      </c>
      <c r="J119">
        <v>0</v>
      </c>
      <c r="K119">
        <v>455551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11314</v>
      </c>
      <c r="H120">
        <v>11323</v>
      </c>
      <c r="I120">
        <v>8</v>
      </c>
      <c r="J120">
        <v>0</v>
      </c>
      <c r="K120">
        <v>464243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11492</v>
      </c>
      <c r="H121">
        <v>11503</v>
      </c>
      <c r="I121">
        <v>8</v>
      </c>
      <c r="J121">
        <v>0</v>
      </c>
      <c r="K121">
        <v>471623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11674</v>
      </c>
      <c r="H122">
        <v>11684</v>
      </c>
      <c r="I122">
        <v>8</v>
      </c>
      <c r="J122">
        <v>0</v>
      </c>
      <c r="K122">
        <v>479044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11875</v>
      </c>
      <c r="H123">
        <v>11884</v>
      </c>
      <c r="I123">
        <v>8</v>
      </c>
      <c r="J123">
        <v>0</v>
      </c>
      <c r="K123">
        <v>487244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12075</v>
      </c>
      <c r="H124">
        <v>12083</v>
      </c>
      <c r="I124">
        <v>8</v>
      </c>
      <c r="J124">
        <v>0</v>
      </c>
      <c r="K124">
        <v>495403</v>
      </c>
      <c r="L124">
        <v>99.6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12270</v>
      </c>
      <c r="H125">
        <v>12280</v>
      </c>
      <c r="I125">
        <v>8</v>
      </c>
      <c r="J125">
        <v>0</v>
      </c>
      <c r="K125">
        <v>503480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12463</v>
      </c>
      <c r="H126">
        <v>12466</v>
      </c>
      <c r="I126">
        <v>8</v>
      </c>
      <c r="J126">
        <v>0</v>
      </c>
      <c r="K126">
        <v>511106</v>
      </c>
      <c r="L126">
        <v>99.59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12690</v>
      </c>
      <c r="H127">
        <v>12699</v>
      </c>
      <c r="I127">
        <v>9</v>
      </c>
      <c r="J127">
        <v>0</v>
      </c>
      <c r="K127">
        <v>520659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12883</v>
      </c>
      <c r="H128">
        <v>12889</v>
      </c>
      <c r="I128">
        <v>9</v>
      </c>
      <c r="J128">
        <v>0</v>
      </c>
      <c r="K128">
        <v>528449</v>
      </c>
      <c r="L128">
        <v>99.58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13068</v>
      </c>
      <c r="H129">
        <v>13074</v>
      </c>
      <c r="I129">
        <v>9</v>
      </c>
      <c r="J129">
        <v>0</v>
      </c>
      <c r="K129">
        <v>536034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13265</v>
      </c>
      <c r="H130">
        <v>13275</v>
      </c>
      <c r="I130">
        <v>9</v>
      </c>
      <c r="J130">
        <v>0</v>
      </c>
      <c r="K130">
        <v>544275</v>
      </c>
      <c r="L130">
        <v>99.57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13460</v>
      </c>
      <c r="H131">
        <v>13469</v>
      </c>
      <c r="I131">
        <v>9</v>
      </c>
      <c r="J131">
        <v>0</v>
      </c>
      <c r="K131">
        <v>552229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13658</v>
      </c>
      <c r="H132">
        <v>13669</v>
      </c>
      <c r="I132">
        <v>9</v>
      </c>
      <c r="J132">
        <v>0</v>
      </c>
      <c r="K132">
        <v>560429</v>
      </c>
      <c r="L132">
        <v>99.56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13858</v>
      </c>
      <c r="H133">
        <v>13867</v>
      </c>
      <c r="I133">
        <v>9</v>
      </c>
      <c r="J133">
        <v>0</v>
      </c>
      <c r="K133">
        <v>568547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14051</v>
      </c>
      <c r="H134">
        <v>14056</v>
      </c>
      <c r="I134">
        <v>9</v>
      </c>
      <c r="J134">
        <v>0</v>
      </c>
      <c r="K134">
        <v>576296</v>
      </c>
      <c r="L134">
        <v>99.56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14273</v>
      </c>
      <c r="H135">
        <v>14283</v>
      </c>
      <c r="I135">
        <v>10</v>
      </c>
      <c r="J135">
        <v>0</v>
      </c>
      <c r="K135">
        <v>585603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14475</v>
      </c>
      <c r="H136">
        <v>14485</v>
      </c>
      <c r="I136">
        <v>10</v>
      </c>
      <c r="J136">
        <v>0</v>
      </c>
      <c r="K136">
        <v>593885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14648</v>
      </c>
      <c r="H137">
        <v>14658</v>
      </c>
      <c r="I137">
        <v>10</v>
      </c>
      <c r="J137">
        <v>0</v>
      </c>
      <c r="K137">
        <v>600978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14858</v>
      </c>
      <c r="H138">
        <v>14869</v>
      </c>
      <c r="I138">
        <v>10</v>
      </c>
      <c r="J138">
        <v>0</v>
      </c>
      <c r="K138">
        <v>609629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15053</v>
      </c>
      <c r="H139">
        <v>15064</v>
      </c>
      <c r="I139">
        <v>10</v>
      </c>
      <c r="J139">
        <v>0</v>
      </c>
      <c r="K139">
        <v>617624</v>
      </c>
      <c r="L139">
        <v>99.53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15236</v>
      </c>
      <c r="H140">
        <v>15248</v>
      </c>
      <c r="I140">
        <v>10</v>
      </c>
      <c r="J140">
        <v>0</v>
      </c>
      <c r="K140">
        <v>625168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15443</v>
      </c>
      <c r="H141">
        <v>15454</v>
      </c>
      <c r="I141">
        <v>10</v>
      </c>
      <c r="J141">
        <v>0</v>
      </c>
      <c r="K141">
        <v>633614</v>
      </c>
      <c r="L141">
        <v>99.52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15630</v>
      </c>
      <c r="H142">
        <v>15637</v>
      </c>
      <c r="I142">
        <v>10</v>
      </c>
      <c r="J142">
        <v>0</v>
      </c>
      <c r="K142">
        <v>641117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15853</v>
      </c>
      <c r="H143">
        <v>15861</v>
      </c>
      <c r="I143">
        <v>11</v>
      </c>
      <c r="J143">
        <v>0</v>
      </c>
      <c r="K143">
        <v>650301</v>
      </c>
      <c r="L143">
        <v>99.51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16047</v>
      </c>
      <c r="H144">
        <v>16060</v>
      </c>
      <c r="I144">
        <v>11</v>
      </c>
      <c r="J144">
        <v>0</v>
      </c>
      <c r="K144">
        <v>658460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16235</v>
      </c>
      <c r="H145">
        <v>16242</v>
      </c>
      <c r="I145">
        <v>11</v>
      </c>
      <c r="J145">
        <v>0</v>
      </c>
      <c r="K145">
        <v>665922</v>
      </c>
      <c r="L145">
        <v>99.5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16420</v>
      </c>
      <c r="H146">
        <v>16432</v>
      </c>
      <c r="I146">
        <v>11</v>
      </c>
      <c r="J146">
        <v>0</v>
      </c>
      <c r="K146">
        <v>673712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16620</v>
      </c>
      <c r="H147">
        <v>16628</v>
      </c>
      <c r="I147">
        <v>11</v>
      </c>
      <c r="J147">
        <v>0</v>
      </c>
      <c r="K147">
        <v>681748</v>
      </c>
      <c r="L147">
        <v>99.49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16814</v>
      </c>
      <c r="H148">
        <v>16824</v>
      </c>
      <c r="I148">
        <v>11</v>
      </c>
      <c r="J148">
        <v>0</v>
      </c>
      <c r="K148">
        <v>689784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17004</v>
      </c>
      <c r="H149">
        <v>17015</v>
      </c>
      <c r="I149">
        <v>11</v>
      </c>
      <c r="J149">
        <v>0</v>
      </c>
      <c r="K149">
        <v>697615</v>
      </c>
      <c r="L149">
        <v>99.48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17204</v>
      </c>
      <c r="H150">
        <v>17207</v>
      </c>
      <c r="I150">
        <v>11</v>
      </c>
      <c r="J150">
        <v>0</v>
      </c>
      <c r="K150">
        <v>705487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17423</v>
      </c>
      <c r="H151">
        <v>17436</v>
      </c>
      <c r="I151">
        <v>12</v>
      </c>
      <c r="J151">
        <v>0</v>
      </c>
      <c r="K151">
        <v>714876</v>
      </c>
      <c r="L151">
        <v>99.47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17608</v>
      </c>
      <c r="H152">
        <v>17620</v>
      </c>
      <c r="I152">
        <v>12</v>
      </c>
      <c r="J152">
        <v>0</v>
      </c>
      <c r="K152">
        <v>722420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17804</v>
      </c>
      <c r="H153">
        <v>17816</v>
      </c>
      <c r="I153">
        <v>12</v>
      </c>
      <c r="J153">
        <v>0</v>
      </c>
      <c r="K153">
        <v>730456</v>
      </c>
      <c r="L153">
        <v>99.46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18011</v>
      </c>
      <c r="H154">
        <v>18025</v>
      </c>
      <c r="I154">
        <v>12</v>
      </c>
      <c r="J154">
        <v>0</v>
      </c>
      <c r="K154">
        <v>739025</v>
      </c>
      <c r="L154">
        <v>99.46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18183</v>
      </c>
      <c r="H155">
        <v>18197</v>
      </c>
      <c r="I155">
        <v>12</v>
      </c>
      <c r="J155">
        <v>0</v>
      </c>
      <c r="K155">
        <v>746077</v>
      </c>
      <c r="L155">
        <v>99.45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18386</v>
      </c>
      <c r="H156">
        <v>18398</v>
      </c>
      <c r="I156">
        <v>12</v>
      </c>
      <c r="J156">
        <v>0</v>
      </c>
      <c r="K156">
        <v>754318</v>
      </c>
      <c r="L156">
        <v>99.45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18579</v>
      </c>
      <c r="H157">
        <v>18590</v>
      </c>
      <c r="I157">
        <v>12</v>
      </c>
      <c r="J157">
        <v>0</v>
      </c>
      <c r="K157">
        <v>762190</v>
      </c>
      <c r="L157">
        <v>99.44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18766</v>
      </c>
      <c r="H158">
        <v>18770</v>
      </c>
      <c r="I158">
        <v>12</v>
      </c>
      <c r="J158">
        <v>0</v>
      </c>
      <c r="K158">
        <v>769570</v>
      </c>
      <c r="L158">
        <v>99.44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18987</v>
      </c>
      <c r="H159">
        <v>19001</v>
      </c>
      <c r="I159">
        <v>14</v>
      </c>
      <c r="J159">
        <v>0</v>
      </c>
      <c r="K159">
        <v>779041</v>
      </c>
      <c r="L159">
        <v>99.43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19180</v>
      </c>
      <c r="H160">
        <v>19193</v>
      </c>
      <c r="I160">
        <v>14</v>
      </c>
      <c r="J160">
        <v>0</v>
      </c>
      <c r="K160">
        <v>786913</v>
      </c>
      <c r="L160">
        <v>99.43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19374</v>
      </c>
      <c r="H161">
        <v>19385</v>
      </c>
      <c r="I161">
        <v>14</v>
      </c>
      <c r="J161">
        <v>0</v>
      </c>
      <c r="K161">
        <v>794785</v>
      </c>
      <c r="L161">
        <v>99.43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19562</v>
      </c>
      <c r="H162">
        <v>19575</v>
      </c>
      <c r="I162">
        <v>14</v>
      </c>
      <c r="J162">
        <v>0</v>
      </c>
      <c r="K162">
        <v>802575</v>
      </c>
      <c r="L162">
        <v>99.42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19755</v>
      </c>
      <c r="H163">
        <v>19767</v>
      </c>
      <c r="I163">
        <v>14</v>
      </c>
      <c r="J163">
        <v>0</v>
      </c>
      <c r="K163">
        <v>810447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19936</v>
      </c>
      <c r="H164">
        <v>19948</v>
      </c>
      <c r="I164">
        <v>14</v>
      </c>
      <c r="J164">
        <v>0</v>
      </c>
      <c r="K164">
        <v>817868</v>
      </c>
      <c r="L164">
        <v>99.41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20130</v>
      </c>
      <c r="H165">
        <v>20141</v>
      </c>
      <c r="I165">
        <v>14</v>
      </c>
      <c r="J165">
        <v>0</v>
      </c>
      <c r="K165">
        <v>825781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20335</v>
      </c>
      <c r="H166">
        <v>20342</v>
      </c>
      <c r="I166">
        <v>14</v>
      </c>
      <c r="J166">
        <v>0</v>
      </c>
      <c r="K166">
        <v>834022</v>
      </c>
      <c r="L166">
        <v>99.39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20540</v>
      </c>
      <c r="H167">
        <v>20549</v>
      </c>
      <c r="I167">
        <v>15</v>
      </c>
      <c r="J167">
        <v>0</v>
      </c>
      <c r="K167">
        <v>842509</v>
      </c>
      <c r="L167">
        <v>99.38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20746</v>
      </c>
      <c r="H168">
        <v>20753</v>
      </c>
      <c r="I168">
        <v>15</v>
      </c>
      <c r="J168">
        <v>0</v>
      </c>
      <c r="K168">
        <v>850873</v>
      </c>
      <c r="L168">
        <v>99.38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20931</v>
      </c>
      <c r="H169">
        <v>20939</v>
      </c>
      <c r="I169">
        <v>15</v>
      </c>
      <c r="J169">
        <v>0</v>
      </c>
      <c r="K169">
        <v>858499</v>
      </c>
      <c r="L169">
        <v>99.37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21131</v>
      </c>
      <c r="H170">
        <v>21137</v>
      </c>
      <c r="I170">
        <v>15</v>
      </c>
      <c r="J170">
        <v>0</v>
      </c>
      <c r="K170">
        <v>866617</v>
      </c>
      <c r="L170">
        <v>99.37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21315</v>
      </c>
      <c r="H171">
        <v>21322</v>
      </c>
      <c r="I171">
        <v>15</v>
      </c>
      <c r="J171">
        <v>0</v>
      </c>
      <c r="K171">
        <v>874202</v>
      </c>
      <c r="L171">
        <v>99.36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21505</v>
      </c>
      <c r="H172">
        <v>21511</v>
      </c>
      <c r="I172">
        <v>15</v>
      </c>
      <c r="J172">
        <v>0</v>
      </c>
      <c r="K172">
        <v>881951</v>
      </c>
      <c r="L172">
        <v>99.36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21700</v>
      </c>
      <c r="H173">
        <v>21706</v>
      </c>
      <c r="I173">
        <v>15</v>
      </c>
      <c r="J173">
        <v>0</v>
      </c>
      <c r="K173">
        <v>889946</v>
      </c>
      <c r="L173">
        <v>99.35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21895</v>
      </c>
      <c r="H174">
        <v>21896</v>
      </c>
      <c r="I174">
        <v>15</v>
      </c>
      <c r="J174">
        <v>0</v>
      </c>
      <c r="K174">
        <v>897736</v>
      </c>
      <c r="L174">
        <v>99.35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22118</v>
      </c>
      <c r="H175">
        <v>22122</v>
      </c>
      <c r="I175">
        <v>16</v>
      </c>
      <c r="J175">
        <v>0</v>
      </c>
      <c r="K175">
        <v>907002</v>
      </c>
      <c r="L175">
        <v>99.34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22305</v>
      </c>
      <c r="H176">
        <v>22309</v>
      </c>
      <c r="I176">
        <v>16</v>
      </c>
      <c r="J176">
        <v>0</v>
      </c>
      <c r="K176">
        <v>914669</v>
      </c>
      <c r="L176">
        <v>99.34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22505</v>
      </c>
      <c r="H177">
        <v>22506</v>
      </c>
      <c r="I177">
        <v>16</v>
      </c>
      <c r="J177">
        <v>0</v>
      </c>
      <c r="K177">
        <v>922746</v>
      </c>
      <c r="L177">
        <v>99.33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22709</v>
      </c>
      <c r="H178">
        <v>22710</v>
      </c>
      <c r="I178">
        <v>16</v>
      </c>
      <c r="J178">
        <v>0</v>
      </c>
      <c r="K178">
        <v>931110</v>
      </c>
      <c r="L178">
        <v>99.33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22892</v>
      </c>
      <c r="H179">
        <v>22890</v>
      </c>
      <c r="I179">
        <v>16</v>
      </c>
      <c r="J179">
        <v>0</v>
      </c>
      <c r="K179">
        <v>938490</v>
      </c>
      <c r="L179">
        <v>99.33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23089</v>
      </c>
      <c r="H180">
        <v>23085</v>
      </c>
      <c r="I180">
        <v>16</v>
      </c>
      <c r="J180">
        <v>0</v>
      </c>
      <c r="K180">
        <v>946485</v>
      </c>
      <c r="L180">
        <v>99.32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23286</v>
      </c>
      <c r="H181">
        <v>23279</v>
      </c>
      <c r="I181">
        <v>16</v>
      </c>
      <c r="J181">
        <v>0</v>
      </c>
      <c r="K181">
        <v>954439</v>
      </c>
      <c r="L181">
        <v>99.32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23474</v>
      </c>
      <c r="H182">
        <v>23464</v>
      </c>
      <c r="I182">
        <v>16</v>
      </c>
      <c r="J182">
        <v>0</v>
      </c>
      <c r="K182">
        <v>962024</v>
      </c>
      <c r="L182">
        <v>99.31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23705</v>
      </c>
      <c r="H183">
        <v>23695</v>
      </c>
      <c r="I183">
        <v>17</v>
      </c>
      <c r="J183">
        <v>0</v>
      </c>
      <c r="K183">
        <v>971495</v>
      </c>
      <c r="L183">
        <v>99.31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23898</v>
      </c>
      <c r="H184">
        <v>23886</v>
      </c>
      <c r="I184">
        <v>17</v>
      </c>
      <c r="J184">
        <v>0</v>
      </c>
      <c r="K184">
        <v>979326</v>
      </c>
      <c r="L184">
        <v>99.3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24086</v>
      </c>
      <c r="H185">
        <v>24072</v>
      </c>
      <c r="I185">
        <v>17</v>
      </c>
      <c r="J185">
        <v>0</v>
      </c>
      <c r="K185">
        <v>986952</v>
      </c>
      <c r="L185">
        <v>99.3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24284</v>
      </c>
      <c r="H186">
        <v>24267</v>
      </c>
      <c r="I186">
        <v>17</v>
      </c>
      <c r="J186">
        <v>0</v>
      </c>
      <c r="K186">
        <v>994947</v>
      </c>
      <c r="L186">
        <v>99.29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24480</v>
      </c>
      <c r="H187">
        <v>24461</v>
      </c>
      <c r="I187">
        <v>17</v>
      </c>
      <c r="J187">
        <v>0</v>
      </c>
      <c r="K187">
        <v>1002901</v>
      </c>
      <c r="L187">
        <v>99.29</v>
      </c>
    </row>
    <row r="188" spans="1:12" x14ac:dyDescent="0.25">
      <c r="A188" t="s">
        <v>24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24668</v>
      </c>
      <c r="H188">
        <v>24649</v>
      </c>
      <c r="I188">
        <v>17</v>
      </c>
      <c r="J188">
        <v>0</v>
      </c>
      <c r="K188">
        <v>1010609</v>
      </c>
      <c r="L188">
        <v>99.28</v>
      </c>
    </row>
    <row r="189" spans="1:12" x14ac:dyDescent="0.25">
      <c r="A189" t="s">
        <v>24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24862</v>
      </c>
      <c r="H189">
        <v>24841</v>
      </c>
      <c r="I189">
        <v>17</v>
      </c>
      <c r="J189">
        <v>0</v>
      </c>
      <c r="K189">
        <v>1018481</v>
      </c>
      <c r="L189">
        <v>99.28</v>
      </c>
    </row>
    <row r="190" spans="1:12" x14ac:dyDescent="0.25">
      <c r="A190" t="s">
        <v>24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25057</v>
      </c>
      <c r="H190">
        <v>25031</v>
      </c>
      <c r="I190">
        <v>17</v>
      </c>
      <c r="J190">
        <v>0</v>
      </c>
      <c r="K190">
        <v>1026271</v>
      </c>
      <c r="L190">
        <v>99.27</v>
      </c>
    </row>
    <row r="191" spans="1:12" x14ac:dyDescent="0.25">
      <c r="A191" t="s">
        <v>24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25284</v>
      </c>
      <c r="H191">
        <v>25255</v>
      </c>
      <c r="I191">
        <v>18</v>
      </c>
      <c r="J191">
        <v>0</v>
      </c>
      <c r="K191">
        <v>1035455</v>
      </c>
      <c r="L191">
        <v>99.27</v>
      </c>
    </row>
    <row r="192" spans="1:12" x14ac:dyDescent="0.25">
      <c r="A192" t="s">
        <v>24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25477</v>
      </c>
      <c r="H192">
        <v>25452</v>
      </c>
      <c r="I192">
        <v>18</v>
      </c>
      <c r="J192">
        <v>0</v>
      </c>
      <c r="K192">
        <v>1043532</v>
      </c>
      <c r="L192">
        <v>99.27</v>
      </c>
    </row>
    <row r="193" spans="1:12" x14ac:dyDescent="0.25">
      <c r="A193" t="s">
        <v>24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25679</v>
      </c>
      <c r="H193">
        <v>25648</v>
      </c>
      <c r="I193">
        <v>18</v>
      </c>
      <c r="J193">
        <v>0</v>
      </c>
      <c r="K193">
        <v>1051568</v>
      </c>
      <c r="L193">
        <v>99.26</v>
      </c>
    </row>
    <row r="194" spans="1:12" x14ac:dyDescent="0.25">
      <c r="A194" t="s">
        <v>24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25882</v>
      </c>
      <c r="H194">
        <v>25853</v>
      </c>
      <c r="I194">
        <v>18</v>
      </c>
      <c r="J194">
        <v>0</v>
      </c>
      <c r="K194">
        <v>1059973</v>
      </c>
      <c r="L194">
        <v>99.26</v>
      </c>
    </row>
    <row r="195" spans="1:12" x14ac:dyDescent="0.25">
      <c r="A195" t="s">
        <v>24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26072</v>
      </c>
      <c r="H195">
        <v>26037</v>
      </c>
      <c r="I195">
        <v>18</v>
      </c>
      <c r="J195">
        <v>0</v>
      </c>
      <c r="K195">
        <v>1067517</v>
      </c>
      <c r="L195">
        <v>99.25</v>
      </c>
    </row>
    <row r="196" spans="1:12" x14ac:dyDescent="0.25">
      <c r="A196" t="s">
        <v>24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26255</v>
      </c>
      <c r="H196">
        <v>26222</v>
      </c>
      <c r="I196">
        <v>18</v>
      </c>
      <c r="J196">
        <v>0</v>
      </c>
      <c r="K196">
        <v>1075102</v>
      </c>
      <c r="L196">
        <v>99.25</v>
      </c>
    </row>
    <row r="197" spans="1:12" x14ac:dyDescent="0.25">
      <c r="A197" t="s">
        <v>24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26460</v>
      </c>
      <c r="H197">
        <v>26424</v>
      </c>
      <c r="I197">
        <v>18</v>
      </c>
      <c r="J197">
        <v>0</v>
      </c>
      <c r="K197">
        <v>1083384</v>
      </c>
      <c r="L197">
        <v>99.24</v>
      </c>
    </row>
    <row r="198" spans="1:12" x14ac:dyDescent="0.25">
      <c r="A198" t="s">
        <v>24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26655</v>
      </c>
      <c r="H198">
        <v>26613</v>
      </c>
      <c r="I198">
        <v>18</v>
      </c>
      <c r="J198">
        <v>0</v>
      </c>
      <c r="K198">
        <v>1091133</v>
      </c>
      <c r="L198">
        <v>99.24</v>
      </c>
    </row>
    <row r="199" spans="1:12" x14ac:dyDescent="0.25">
      <c r="A199" t="s">
        <v>24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26878</v>
      </c>
      <c r="H199">
        <v>26835</v>
      </c>
      <c r="I199">
        <v>19</v>
      </c>
      <c r="J199">
        <v>0</v>
      </c>
      <c r="K199">
        <v>1100235</v>
      </c>
      <c r="L199">
        <v>99.23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opLeftCell="J1" workbookViewId="0">
      <selection activeCell="K29" sqref="K29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4176.1428571428569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41688.800000000003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90416.71428571429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139104.79999999999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187692.14285714287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236479.8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285014.42857142858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333346.40000000002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381956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430418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479348.57142857142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527924.19999999995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576132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624536.6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673653.42857142852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721846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770518.85714285716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819007.8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867864.57142857148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915841.6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963833.85714285716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1011798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1036398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 t="s">
        <v>22</v>
      </c>
      <c r="O35" s="3">
        <v>352687.39473684208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287</v>
      </c>
      <c r="I64">
        <v>0</v>
      </c>
      <c r="J64">
        <v>0</v>
      </c>
      <c r="K64">
        <v>11767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429</v>
      </c>
      <c r="H65">
        <v>426</v>
      </c>
      <c r="I65">
        <v>0</v>
      </c>
      <c r="J65">
        <v>0</v>
      </c>
      <c r="K65">
        <v>17466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627</v>
      </c>
      <c r="H66">
        <v>627</v>
      </c>
      <c r="I66">
        <v>0</v>
      </c>
      <c r="J66">
        <v>0</v>
      </c>
      <c r="K66">
        <v>25707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831</v>
      </c>
      <c r="H67">
        <v>828</v>
      </c>
      <c r="I67">
        <v>0</v>
      </c>
      <c r="J67">
        <v>0</v>
      </c>
      <c r="K67">
        <v>33948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1024</v>
      </c>
      <c r="H68">
        <v>1021</v>
      </c>
      <c r="I68">
        <v>0</v>
      </c>
      <c r="J68">
        <v>0</v>
      </c>
      <c r="K68">
        <v>41861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1210</v>
      </c>
      <c r="H69">
        <v>1202</v>
      </c>
      <c r="I69">
        <v>0</v>
      </c>
      <c r="J69">
        <v>0</v>
      </c>
      <c r="K69">
        <v>49282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1412</v>
      </c>
      <c r="H70">
        <v>1406</v>
      </c>
      <c r="I70">
        <v>0</v>
      </c>
      <c r="J70">
        <v>0</v>
      </c>
      <c r="K70">
        <v>57646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1622</v>
      </c>
      <c r="H71">
        <v>1619</v>
      </c>
      <c r="I71">
        <v>1</v>
      </c>
      <c r="J71">
        <v>0</v>
      </c>
      <c r="K71">
        <v>66379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1823</v>
      </c>
      <c r="H72">
        <v>1821</v>
      </c>
      <c r="I72">
        <v>1</v>
      </c>
      <c r="J72">
        <v>0</v>
      </c>
      <c r="K72">
        <v>74661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2019</v>
      </c>
      <c r="H73">
        <v>2017</v>
      </c>
      <c r="I73">
        <v>1</v>
      </c>
      <c r="J73">
        <v>0</v>
      </c>
      <c r="K73">
        <v>82697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2201</v>
      </c>
      <c r="H74">
        <v>2200</v>
      </c>
      <c r="I74">
        <v>1</v>
      </c>
      <c r="J74">
        <v>0</v>
      </c>
      <c r="K74">
        <v>90200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2407</v>
      </c>
      <c r="H75">
        <v>2402</v>
      </c>
      <c r="I75">
        <v>1</v>
      </c>
      <c r="J75">
        <v>0</v>
      </c>
      <c r="K75">
        <v>98482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2595</v>
      </c>
      <c r="H76">
        <v>2592</v>
      </c>
      <c r="I76">
        <v>1</v>
      </c>
      <c r="J76">
        <v>0</v>
      </c>
      <c r="K76">
        <v>106272</v>
      </c>
      <c r="L76">
        <v>99.83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2789</v>
      </c>
      <c r="H77">
        <v>2786</v>
      </c>
      <c r="I77">
        <v>1</v>
      </c>
      <c r="J77">
        <v>0</v>
      </c>
      <c r="K77">
        <v>114226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2978</v>
      </c>
      <c r="H78">
        <v>2972</v>
      </c>
      <c r="I78">
        <v>1</v>
      </c>
      <c r="J78">
        <v>0</v>
      </c>
      <c r="K78">
        <v>121852</v>
      </c>
      <c r="L78">
        <v>99.83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3207</v>
      </c>
      <c r="H79">
        <v>3201</v>
      </c>
      <c r="I79">
        <v>2</v>
      </c>
      <c r="J79">
        <v>0</v>
      </c>
      <c r="K79">
        <v>131241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3402</v>
      </c>
      <c r="H80">
        <v>3400</v>
      </c>
      <c r="I80">
        <v>2</v>
      </c>
      <c r="J80">
        <v>0</v>
      </c>
      <c r="K80">
        <v>139400</v>
      </c>
      <c r="L80">
        <v>99.82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3600</v>
      </c>
      <c r="H81">
        <v>3599</v>
      </c>
      <c r="I81">
        <v>2</v>
      </c>
      <c r="J81">
        <v>0</v>
      </c>
      <c r="K81">
        <v>147559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3795</v>
      </c>
      <c r="H82">
        <v>3792</v>
      </c>
      <c r="I82">
        <v>2</v>
      </c>
      <c r="J82">
        <v>0</v>
      </c>
      <c r="K82">
        <v>155472</v>
      </c>
      <c r="L82">
        <v>99.81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3977</v>
      </c>
      <c r="H83">
        <v>3974</v>
      </c>
      <c r="I83">
        <v>2</v>
      </c>
      <c r="J83">
        <v>0</v>
      </c>
      <c r="K83">
        <v>162934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4180</v>
      </c>
      <c r="H84">
        <v>4173</v>
      </c>
      <c r="I84">
        <v>2</v>
      </c>
      <c r="J84">
        <v>0</v>
      </c>
      <c r="K84">
        <v>171093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4373</v>
      </c>
      <c r="H85">
        <v>4371</v>
      </c>
      <c r="I85">
        <v>2</v>
      </c>
      <c r="J85">
        <v>0</v>
      </c>
      <c r="K85">
        <v>179211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4568</v>
      </c>
      <c r="H86">
        <v>4562</v>
      </c>
      <c r="I86">
        <v>2</v>
      </c>
      <c r="J86">
        <v>0</v>
      </c>
      <c r="K86">
        <v>187042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4795</v>
      </c>
      <c r="H87">
        <v>4795</v>
      </c>
      <c r="I87">
        <v>3</v>
      </c>
      <c r="J87">
        <v>0</v>
      </c>
      <c r="K87">
        <v>196595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4985</v>
      </c>
      <c r="H88">
        <v>4985</v>
      </c>
      <c r="I88">
        <v>3</v>
      </c>
      <c r="J88">
        <v>0</v>
      </c>
      <c r="K88">
        <v>204385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5185</v>
      </c>
      <c r="H89">
        <v>5185</v>
      </c>
      <c r="I89">
        <v>3</v>
      </c>
      <c r="J89">
        <v>0</v>
      </c>
      <c r="K89">
        <v>212585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5372</v>
      </c>
      <c r="H90">
        <v>5370</v>
      </c>
      <c r="I90">
        <v>3</v>
      </c>
      <c r="J90">
        <v>0</v>
      </c>
      <c r="K90">
        <v>220170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5573</v>
      </c>
      <c r="H91">
        <v>5574</v>
      </c>
      <c r="I91">
        <v>3</v>
      </c>
      <c r="J91">
        <v>0</v>
      </c>
      <c r="K91">
        <v>228534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5768</v>
      </c>
      <c r="H92">
        <v>5768</v>
      </c>
      <c r="I92">
        <v>3</v>
      </c>
      <c r="J92">
        <v>0</v>
      </c>
      <c r="K92">
        <v>236488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5973</v>
      </c>
      <c r="H93">
        <v>5973</v>
      </c>
      <c r="I93">
        <v>3</v>
      </c>
      <c r="J93">
        <v>0</v>
      </c>
      <c r="K93">
        <v>244893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6154</v>
      </c>
      <c r="H94">
        <v>6154</v>
      </c>
      <c r="I94">
        <v>3</v>
      </c>
      <c r="J94">
        <v>0</v>
      </c>
      <c r="K94">
        <v>252314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6378</v>
      </c>
      <c r="H95">
        <v>6379</v>
      </c>
      <c r="I95">
        <v>4</v>
      </c>
      <c r="J95">
        <v>0</v>
      </c>
      <c r="K95">
        <v>261539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6576</v>
      </c>
      <c r="H96">
        <v>6578</v>
      </c>
      <c r="I96">
        <v>4</v>
      </c>
      <c r="J96">
        <v>0</v>
      </c>
      <c r="K96">
        <v>269698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6757</v>
      </c>
      <c r="H97">
        <v>6758</v>
      </c>
      <c r="I97">
        <v>4</v>
      </c>
      <c r="J97">
        <v>0</v>
      </c>
      <c r="K97">
        <v>277078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6946</v>
      </c>
      <c r="H98">
        <v>6947</v>
      </c>
      <c r="I98">
        <v>4</v>
      </c>
      <c r="J98">
        <v>0</v>
      </c>
      <c r="K98">
        <v>284827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7143</v>
      </c>
      <c r="H99">
        <v>7144</v>
      </c>
      <c r="I99">
        <v>4</v>
      </c>
      <c r="J99">
        <v>0</v>
      </c>
      <c r="K99">
        <v>292904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7332</v>
      </c>
      <c r="H100">
        <v>7333</v>
      </c>
      <c r="I100">
        <v>4</v>
      </c>
      <c r="J100">
        <v>0</v>
      </c>
      <c r="K100">
        <v>300653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7522</v>
      </c>
      <c r="H101">
        <v>7522</v>
      </c>
      <c r="I101">
        <v>4</v>
      </c>
      <c r="J101">
        <v>0</v>
      </c>
      <c r="K101">
        <v>308402</v>
      </c>
      <c r="L101">
        <v>99.71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7719</v>
      </c>
      <c r="H102">
        <v>7715</v>
      </c>
      <c r="I102">
        <v>4</v>
      </c>
      <c r="J102">
        <v>0</v>
      </c>
      <c r="K102">
        <v>316315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7945</v>
      </c>
      <c r="H103">
        <v>7949</v>
      </c>
      <c r="I103">
        <v>5</v>
      </c>
      <c r="J103">
        <v>0</v>
      </c>
      <c r="K103">
        <v>325909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8139</v>
      </c>
      <c r="H104">
        <v>8141</v>
      </c>
      <c r="I104">
        <v>5</v>
      </c>
      <c r="J104">
        <v>0</v>
      </c>
      <c r="K104">
        <v>333781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8333</v>
      </c>
      <c r="H105">
        <v>8335</v>
      </c>
      <c r="I105">
        <v>5</v>
      </c>
      <c r="J105">
        <v>0</v>
      </c>
      <c r="K105">
        <v>341735</v>
      </c>
      <c r="L105">
        <v>99.69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8511</v>
      </c>
      <c r="H106">
        <v>8512</v>
      </c>
      <c r="I106">
        <v>5</v>
      </c>
      <c r="J106">
        <v>0</v>
      </c>
      <c r="K106">
        <v>348992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8720</v>
      </c>
      <c r="H107">
        <v>8722</v>
      </c>
      <c r="I107">
        <v>5</v>
      </c>
      <c r="J107">
        <v>0</v>
      </c>
      <c r="K107">
        <v>357602</v>
      </c>
      <c r="L107">
        <v>99.69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8925</v>
      </c>
      <c r="H108">
        <v>8929</v>
      </c>
      <c r="I108">
        <v>5</v>
      </c>
      <c r="J108">
        <v>0</v>
      </c>
      <c r="K108">
        <v>366089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9100</v>
      </c>
      <c r="H109">
        <v>9101</v>
      </c>
      <c r="I109">
        <v>5</v>
      </c>
      <c r="J109">
        <v>0</v>
      </c>
      <c r="K109">
        <v>373141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9296</v>
      </c>
      <c r="H110">
        <v>9294</v>
      </c>
      <c r="I110">
        <v>5</v>
      </c>
      <c r="J110">
        <v>0</v>
      </c>
      <c r="K110">
        <v>381054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9530</v>
      </c>
      <c r="H111">
        <v>9535</v>
      </c>
      <c r="I111">
        <v>6</v>
      </c>
      <c r="J111">
        <v>0</v>
      </c>
      <c r="K111">
        <v>390935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9709</v>
      </c>
      <c r="H112">
        <v>9713</v>
      </c>
      <c r="I112">
        <v>6</v>
      </c>
      <c r="J112">
        <v>0</v>
      </c>
      <c r="K112">
        <v>398233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9914</v>
      </c>
      <c r="H113">
        <v>9918</v>
      </c>
      <c r="I113">
        <v>6</v>
      </c>
      <c r="J113">
        <v>0</v>
      </c>
      <c r="K113">
        <v>406638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10114</v>
      </c>
      <c r="H114">
        <v>10116</v>
      </c>
      <c r="I114">
        <v>6</v>
      </c>
      <c r="J114">
        <v>0</v>
      </c>
      <c r="K114">
        <v>414756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10298</v>
      </c>
      <c r="H115">
        <v>10300</v>
      </c>
      <c r="I115">
        <v>6</v>
      </c>
      <c r="J115">
        <v>0</v>
      </c>
      <c r="K115">
        <v>422300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10489</v>
      </c>
      <c r="H116">
        <v>10493</v>
      </c>
      <c r="I116">
        <v>6</v>
      </c>
      <c r="J116">
        <v>0</v>
      </c>
      <c r="K116">
        <v>430213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10696</v>
      </c>
      <c r="H117">
        <v>10699</v>
      </c>
      <c r="I117">
        <v>6</v>
      </c>
      <c r="J117">
        <v>0</v>
      </c>
      <c r="K117">
        <v>438659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10883</v>
      </c>
      <c r="H118">
        <v>10882</v>
      </c>
      <c r="I118">
        <v>6</v>
      </c>
      <c r="J118">
        <v>0</v>
      </c>
      <c r="K118">
        <v>446162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11117</v>
      </c>
      <c r="H119">
        <v>11121</v>
      </c>
      <c r="I119">
        <v>7</v>
      </c>
      <c r="J119">
        <v>0</v>
      </c>
      <c r="K119">
        <v>455961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11302</v>
      </c>
      <c r="H120">
        <v>11307</v>
      </c>
      <c r="I120">
        <v>7</v>
      </c>
      <c r="J120">
        <v>0</v>
      </c>
      <c r="K120">
        <v>463587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11495</v>
      </c>
      <c r="H121">
        <v>11499</v>
      </c>
      <c r="I121">
        <v>7</v>
      </c>
      <c r="J121">
        <v>0</v>
      </c>
      <c r="K121">
        <v>471459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11688</v>
      </c>
      <c r="H122">
        <v>11689</v>
      </c>
      <c r="I122">
        <v>7</v>
      </c>
      <c r="J122">
        <v>0</v>
      </c>
      <c r="K122">
        <v>479249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11882</v>
      </c>
      <c r="H123">
        <v>11884</v>
      </c>
      <c r="I123">
        <v>7</v>
      </c>
      <c r="J123">
        <v>0</v>
      </c>
      <c r="K123">
        <v>487244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12071</v>
      </c>
      <c r="H124">
        <v>12072</v>
      </c>
      <c r="I124">
        <v>7</v>
      </c>
      <c r="J124">
        <v>0</v>
      </c>
      <c r="K124">
        <v>494952</v>
      </c>
      <c r="L124">
        <v>99.6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12266</v>
      </c>
      <c r="H125">
        <v>12268</v>
      </c>
      <c r="I125">
        <v>7</v>
      </c>
      <c r="J125">
        <v>0</v>
      </c>
      <c r="K125">
        <v>502988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12466</v>
      </c>
      <c r="H126">
        <v>12463</v>
      </c>
      <c r="I126">
        <v>7</v>
      </c>
      <c r="J126">
        <v>0</v>
      </c>
      <c r="K126">
        <v>510983</v>
      </c>
      <c r="L126">
        <v>99.59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12681</v>
      </c>
      <c r="H127">
        <v>12681</v>
      </c>
      <c r="I127">
        <v>8</v>
      </c>
      <c r="J127">
        <v>0</v>
      </c>
      <c r="K127">
        <v>519921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12885</v>
      </c>
      <c r="H128">
        <v>12886</v>
      </c>
      <c r="I128">
        <v>8</v>
      </c>
      <c r="J128">
        <v>0</v>
      </c>
      <c r="K128">
        <v>528326</v>
      </c>
      <c r="L128">
        <v>99.58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13087</v>
      </c>
      <c r="H129">
        <v>13083</v>
      </c>
      <c r="I129">
        <v>8</v>
      </c>
      <c r="J129">
        <v>0</v>
      </c>
      <c r="K129">
        <v>536403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13270</v>
      </c>
      <c r="H130">
        <v>13268</v>
      </c>
      <c r="I130">
        <v>8</v>
      </c>
      <c r="J130">
        <v>0</v>
      </c>
      <c r="K130">
        <v>543988</v>
      </c>
      <c r="L130">
        <v>99.57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13468</v>
      </c>
      <c r="H131">
        <v>13465</v>
      </c>
      <c r="I131">
        <v>8</v>
      </c>
      <c r="J131">
        <v>0</v>
      </c>
      <c r="K131">
        <v>552065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13660</v>
      </c>
      <c r="H132">
        <v>13658</v>
      </c>
      <c r="I132">
        <v>8</v>
      </c>
      <c r="J132">
        <v>0</v>
      </c>
      <c r="K132">
        <v>559978</v>
      </c>
      <c r="L132">
        <v>99.57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13848</v>
      </c>
      <c r="H133">
        <v>13843</v>
      </c>
      <c r="I133">
        <v>8</v>
      </c>
      <c r="J133">
        <v>0</v>
      </c>
      <c r="K133">
        <v>567563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14038</v>
      </c>
      <c r="H134">
        <v>14033</v>
      </c>
      <c r="I134">
        <v>8</v>
      </c>
      <c r="J134">
        <v>0</v>
      </c>
      <c r="K134">
        <v>575353</v>
      </c>
      <c r="L134">
        <v>99.56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14270</v>
      </c>
      <c r="H135">
        <v>14267</v>
      </c>
      <c r="I135">
        <v>9</v>
      </c>
      <c r="J135">
        <v>0</v>
      </c>
      <c r="K135">
        <v>584947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14462</v>
      </c>
      <c r="H136">
        <v>14457</v>
      </c>
      <c r="I136">
        <v>9</v>
      </c>
      <c r="J136">
        <v>0</v>
      </c>
      <c r="K136">
        <v>592737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14649</v>
      </c>
      <c r="H137">
        <v>14641</v>
      </c>
      <c r="I137">
        <v>9</v>
      </c>
      <c r="J137">
        <v>0</v>
      </c>
      <c r="K137">
        <v>600281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14844</v>
      </c>
      <c r="H138">
        <v>14838</v>
      </c>
      <c r="I138">
        <v>9</v>
      </c>
      <c r="J138">
        <v>0</v>
      </c>
      <c r="K138">
        <v>608358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15049</v>
      </c>
      <c r="H139">
        <v>15042</v>
      </c>
      <c r="I139">
        <v>9</v>
      </c>
      <c r="J139">
        <v>0</v>
      </c>
      <c r="K139">
        <v>616722</v>
      </c>
      <c r="L139">
        <v>99.53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15236</v>
      </c>
      <c r="H140">
        <v>15229</v>
      </c>
      <c r="I140">
        <v>9</v>
      </c>
      <c r="J140">
        <v>0</v>
      </c>
      <c r="K140">
        <v>624389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15442</v>
      </c>
      <c r="H141">
        <v>15435</v>
      </c>
      <c r="I141">
        <v>9</v>
      </c>
      <c r="J141">
        <v>0</v>
      </c>
      <c r="K141">
        <v>632835</v>
      </c>
      <c r="L141">
        <v>99.52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15632</v>
      </c>
      <c r="H142">
        <v>15619</v>
      </c>
      <c r="I142">
        <v>9</v>
      </c>
      <c r="J142">
        <v>0</v>
      </c>
      <c r="K142">
        <v>640379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15859</v>
      </c>
      <c r="H143">
        <v>15850</v>
      </c>
      <c r="I143">
        <v>10</v>
      </c>
      <c r="J143">
        <v>0</v>
      </c>
      <c r="K143">
        <v>649850</v>
      </c>
      <c r="L143">
        <v>99.51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16063</v>
      </c>
      <c r="H144">
        <v>16055</v>
      </c>
      <c r="I144">
        <v>10</v>
      </c>
      <c r="J144">
        <v>0</v>
      </c>
      <c r="K144">
        <v>658255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16251</v>
      </c>
      <c r="H145">
        <v>16241</v>
      </c>
      <c r="I145">
        <v>10</v>
      </c>
      <c r="J145">
        <v>0</v>
      </c>
      <c r="K145">
        <v>665881</v>
      </c>
      <c r="L145">
        <v>99.5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16435</v>
      </c>
      <c r="H146">
        <v>16426</v>
      </c>
      <c r="I146">
        <v>10</v>
      </c>
      <c r="J146">
        <v>0</v>
      </c>
      <c r="K146">
        <v>673466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16639</v>
      </c>
      <c r="H147">
        <v>16628</v>
      </c>
      <c r="I147">
        <v>10</v>
      </c>
      <c r="J147">
        <v>0</v>
      </c>
      <c r="K147">
        <v>681748</v>
      </c>
      <c r="L147">
        <v>99.49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16824</v>
      </c>
      <c r="H148">
        <v>16812</v>
      </c>
      <c r="I148">
        <v>10</v>
      </c>
      <c r="J148">
        <v>0</v>
      </c>
      <c r="K148">
        <v>689292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17013</v>
      </c>
      <c r="H149">
        <v>17002</v>
      </c>
      <c r="I149">
        <v>10</v>
      </c>
      <c r="J149">
        <v>0</v>
      </c>
      <c r="K149">
        <v>697082</v>
      </c>
      <c r="L149">
        <v>99.48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17205</v>
      </c>
      <c r="H150">
        <v>17188</v>
      </c>
      <c r="I150">
        <v>10</v>
      </c>
      <c r="J150">
        <v>0</v>
      </c>
      <c r="K150">
        <v>704708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17439</v>
      </c>
      <c r="H151">
        <v>17423</v>
      </c>
      <c r="I151">
        <v>11</v>
      </c>
      <c r="J151">
        <v>0</v>
      </c>
      <c r="K151">
        <v>714343</v>
      </c>
      <c r="L151">
        <v>99.47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17628</v>
      </c>
      <c r="H152">
        <v>17614</v>
      </c>
      <c r="I152">
        <v>11</v>
      </c>
      <c r="J152">
        <v>0</v>
      </c>
      <c r="K152">
        <v>722174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17819</v>
      </c>
      <c r="H153">
        <v>17803</v>
      </c>
      <c r="I153">
        <v>11</v>
      </c>
      <c r="J153">
        <v>0</v>
      </c>
      <c r="K153">
        <v>729923</v>
      </c>
      <c r="L153">
        <v>99.46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18020</v>
      </c>
      <c r="H154">
        <v>18002</v>
      </c>
      <c r="I154">
        <v>11</v>
      </c>
      <c r="J154">
        <v>0</v>
      </c>
      <c r="K154">
        <v>738082</v>
      </c>
      <c r="L154">
        <v>99.46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18213</v>
      </c>
      <c r="H155">
        <v>18197</v>
      </c>
      <c r="I155">
        <v>11</v>
      </c>
      <c r="J155">
        <v>0</v>
      </c>
      <c r="K155">
        <v>746077</v>
      </c>
      <c r="L155">
        <v>99.46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18399</v>
      </c>
      <c r="H156">
        <v>18383</v>
      </c>
      <c r="I156">
        <v>11</v>
      </c>
      <c r="J156">
        <v>0</v>
      </c>
      <c r="K156">
        <v>753703</v>
      </c>
      <c r="L156">
        <v>99.45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18601</v>
      </c>
      <c r="H157">
        <v>18584</v>
      </c>
      <c r="I157">
        <v>11</v>
      </c>
      <c r="J157">
        <v>0</v>
      </c>
      <c r="K157">
        <v>761944</v>
      </c>
      <c r="L157">
        <v>99.45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18812</v>
      </c>
      <c r="H158">
        <v>18789</v>
      </c>
      <c r="I158">
        <v>11</v>
      </c>
      <c r="J158">
        <v>0</v>
      </c>
      <c r="K158">
        <v>770349</v>
      </c>
      <c r="L158">
        <v>99.44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19020</v>
      </c>
      <c r="H159">
        <v>18999</v>
      </c>
      <c r="I159">
        <v>12</v>
      </c>
      <c r="J159">
        <v>0</v>
      </c>
      <c r="K159">
        <v>778959</v>
      </c>
      <c r="L159">
        <v>99.44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19223</v>
      </c>
      <c r="H160">
        <v>19205</v>
      </c>
      <c r="I160">
        <v>12</v>
      </c>
      <c r="J160">
        <v>0</v>
      </c>
      <c r="K160">
        <v>787405</v>
      </c>
      <c r="L160">
        <v>99.43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19418</v>
      </c>
      <c r="H161">
        <v>19395</v>
      </c>
      <c r="I161">
        <v>12</v>
      </c>
      <c r="J161">
        <v>0</v>
      </c>
      <c r="K161">
        <v>795195</v>
      </c>
      <c r="L161">
        <v>99.43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19606</v>
      </c>
      <c r="H162">
        <v>19584</v>
      </c>
      <c r="I162">
        <v>12</v>
      </c>
      <c r="J162">
        <v>0</v>
      </c>
      <c r="K162">
        <v>802944</v>
      </c>
      <c r="L162">
        <v>99.42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19805</v>
      </c>
      <c r="H163">
        <v>19783</v>
      </c>
      <c r="I163">
        <v>12</v>
      </c>
      <c r="J163">
        <v>0</v>
      </c>
      <c r="K163">
        <v>811103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19991</v>
      </c>
      <c r="H164">
        <v>19973</v>
      </c>
      <c r="I164">
        <v>12</v>
      </c>
      <c r="J164">
        <v>0</v>
      </c>
      <c r="K164">
        <v>818893</v>
      </c>
      <c r="L164">
        <v>99.41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20198</v>
      </c>
      <c r="H165">
        <v>20177</v>
      </c>
      <c r="I165">
        <v>12</v>
      </c>
      <c r="J165">
        <v>0</v>
      </c>
      <c r="K165">
        <v>827257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20387</v>
      </c>
      <c r="H166">
        <v>20362</v>
      </c>
      <c r="I166">
        <v>12</v>
      </c>
      <c r="J166">
        <v>0</v>
      </c>
      <c r="K166">
        <v>834842</v>
      </c>
      <c r="L166">
        <v>99.4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20610</v>
      </c>
      <c r="H167">
        <v>20588</v>
      </c>
      <c r="I167">
        <v>14</v>
      </c>
      <c r="J167">
        <v>0</v>
      </c>
      <c r="K167">
        <v>844108</v>
      </c>
      <c r="L167">
        <v>99.4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20811</v>
      </c>
      <c r="H168">
        <v>20792</v>
      </c>
      <c r="I168">
        <v>14</v>
      </c>
      <c r="J168">
        <v>0</v>
      </c>
      <c r="K168">
        <v>852472</v>
      </c>
      <c r="L168">
        <v>99.39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20992</v>
      </c>
      <c r="H169">
        <v>20972</v>
      </c>
      <c r="I169">
        <v>14</v>
      </c>
      <c r="J169">
        <v>0</v>
      </c>
      <c r="K169">
        <v>859852</v>
      </c>
      <c r="L169">
        <v>99.39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21196</v>
      </c>
      <c r="H170">
        <v>21174</v>
      </c>
      <c r="I170">
        <v>14</v>
      </c>
      <c r="J170">
        <v>0</v>
      </c>
      <c r="K170">
        <v>868134</v>
      </c>
      <c r="L170">
        <v>99.38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21376</v>
      </c>
      <c r="H171">
        <v>21354</v>
      </c>
      <c r="I171">
        <v>14</v>
      </c>
      <c r="J171">
        <v>0</v>
      </c>
      <c r="K171">
        <v>875514</v>
      </c>
      <c r="L171">
        <v>99.38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21569</v>
      </c>
      <c r="H172">
        <v>21548</v>
      </c>
      <c r="I172">
        <v>14</v>
      </c>
      <c r="J172">
        <v>0</v>
      </c>
      <c r="K172">
        <v>883468</v>
      </c>
      <c r="L172">
        <v>99.37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21768</v>
      </c>
      <c r="H173">
        <v>21744</v>
      </c>
      <c r="I173">
        <v>14</v>
      </c>
      <c r="J173">
        <v>0</v>
      </c>
      <c r="K173">
        <v>891504</v>
      </c>
      <c r="L173">
        <v>99.37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21957</v>
      </c>
      <c r="H174">
        <v>21927</v>
      </c>
      <c r="I174">
        <v>14</v>
      </c>
      <c r="J174">
        <v>0</v>
      </c>
      <c r="K174">
        <v>899007</v>
      </c>
      <c r="L174">
        <v>99.36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22177</v>
      </c>
      <c r="H175">
        <v>22153</v>
      </c>
      <c r="I175">
        <v>15</v>
      </c>
      <c r="J175">
        <v>0</v>
      </c>
      <c r="K175">
        <v>908273</v>
      </c>
      <c r="L175">
        <v>99.36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22380</v>
      </c>
      <c r="H176">
        <v>22355</v>
      </c>
      <c r="I176">
        <v>15</v>
      </c>
      <c r="J176">
        <v>0</v>
      </c>
      <c r="K176">
        <v>916555</v>
      </c>
      <c r="L176">
        <v>99.35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22553</v>
      </c>
      <c r="H177">
        <v>22527</v>
      </c>
      <c r="I177">
        <v>15</v>
      </c>
      <c r="J177">
        <v>0</v>
      </c>
      <c r="K177">
        <v>923607</v>
      </c>
      <c r="L177">
        <v>99.35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22750</v>
      </c>
      <c r="H178">
        <v>22726</v>
      </c>
      <c r="I178">
        <v>15</v>
      </c>
      <c r="J178">
        <v>0</v>
      </c>
      <c r="K178">
        <v>931766</v>
      </c>
      <c r="L178">
        <v>99.34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22952</v>
      </c>
      <c r="H179">
        <v>22926</v>
      </c>
      <c r="I179">
        <v>15</v>
      </c>
      <c r="J179">
        <v>0</v>
      </c>
      <c r="K179">
        <v>939966</v>
      </c>
      <c r="L179">
        <v>99.34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23139</v>
      </c>
      <c r="H180">
        <v>23110</v>
      </c>
      <c r="I180">
        <v>15</v>
      </c>
      <c r="J180">
        <v>0</v>
      </c>
      <c r="K180">
        <v>947510</v>
      </c>
      <c r="L180">
        <v>99.34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23344</v>
      </c>
      <c r="H181">
        <v>23315</v>
      </c>
      <c r="I181">
        <v>15</v>
      </c>
      <c r="J181">
        <v>0</v>
      </c>
      <c r="K181">
        <v>955915</v>
      </c>
      <c r="L181">
        <v>99.33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23525</v>
      </c>
      <c r="H182">
        <v>23490</v>
      </c>
      <c r="I182">
        <v>15</v>
      </c>
      <c r="J182">
        <v>0</v>
      </c>
      <c r="K182">
        <v>963090</v>
      </c>
      <c r="L182">
        <v>99.33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23737</v>
      </c>
      <c r="H183">
        <v>23704</v>
      </c>
      <c r="I183">
        <v>16</v>
      </c>
      <c r="J183">
        <v>0</v>
      </c>
      <c r="K183">
        <v>971864</v>
      </c>
      <c r="L183">
        <v>99.32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23945</v>
      </c>
      <c r="H184">
        <v>23912</v>
      </c>
      <c r="I184">
        <v>16</v>
      </c>
      <c r="J184">
        <v>0</v>
      </c>
      <c r="K184">
        <v>980392</v>
      </c>
      <c r="L184">
        <v>99.32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24135</v>
      </c>
      <c r="H185">
        <v>24100</v>
      </c>
      <c r="I185">
        <v>16</v>
      </c>
      <c r="J185">
        <v>0</v>
      </c>
      <c r="K185">
        <v>988100</v>
      </c>
      <c r="L185">
        <v>99.31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24331</v>
      </c>
      <c r="H186">
        <v>24293</v>
      </c>
      <c r="I186">
        <v>16</v>
      </c>
      <c r="J186">
        <v>0</v>
      </c>
      <c r="K186">
        <v>996013</v>
      </c>
      <c r="L186">
        <v>99.31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24520</v>
      </c>
      <c r="H187">
        <v>24484</v>
      </c>
      <c r="I187">
        <v>16</v>
      </c>
      <c r="J187">
        <v>0</v>
      </c>
      <c r="K187">
        <v>1003844</v>
      </c>
      <c r="L187">
        <v>99.3</v>
      </c>
    </row>
    <row r="188" spans="1:12" x14ac:dyDescent="0.25">
      <c r="A188" t="s">
        <v>24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24718</v>
      </c>
      <c r="H188">
        <v>24679</v>
      </c>
      <c r="I188">
        <v>16</v>
      </c>
      <c r="J188">
        <v>0</v>
      </c>
      <c r="K188">
        <v>1011839</v>
      </c>
      <c r="L188">
        <v>99.3</v>
      </c>
    </row>
    <row r="189" spans="1:12" x14ac:dyDescent="0.25">
      <c r="A189" t="s">
        <v>24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24915</v>
      </c>
      <c r="H189">
        <v>24875</v>
      </c>
      <c r="I189">
        <v>16</v>
      </c>
      <c r="J189">
        <v>0</v>
      </c>
      <c r="K189">
        <v>1019875</v>
      </c>
      <c r="L189">
        <v>99.29</v>
      </c>
    </row>
    <row r="190" spans="1:12" x14ac:dyDescent="0.25">
      <c r="A190" t="s">
        <v>24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25105</v>
      </c>
      <c r="H190">
        <v>25059</v>
      </c>
      <c r="I190">
        <v>16</v>
      </c>
      <c r="J190">
        <v>0</v>
      </c>
      <c r="K190">
        <v>1027419</v>
      </c>
      <c r="L190">
        <v>99.29</v>
      </c>
    </row>
    <row r="191" spans="1:12" x14ac:dyDescent="0.25">
      <c r="A191" t="s">
        <v>24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25323</v>
      </c>
      <c r="H191">
        <v>25278</v>
      </c>
      <c r="I191">
        <v>17</v>
      </c>
      <c r="J191">
        <v>0</v>
      </c>
      <c r="K191">
        <v>1036398</v>
      </c>
      <c r="L191">
        <v>99.28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7"/>
  <sheetViews>
    <sheetView topLeftCell="A218" workbookViewId="0">
      <selection activeCell="J38" sqref="J38"/>
    </sheetView>
  </sheetViews>
  <sheetFormatPr defaultRowHeight="15" x14ac:dyDescent="0.25"/>
  <cols>
    <col min="14" max="14" width="11.5" bestFit="1" customWidth="1"/>
    <col min="15" max="15" width="28.875" bestFit="1" customWidth="1"/>
  </cols>
  <sheetData>
    <row r="1" spans="1:1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21</v>
      </c>
      <c r="O1" t="s">
        <v>23</v>
      </c>
    </row>
    <row r="2" spans="1:1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</row>
    <row r="3" spans="1:15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</row>
    <row r="4" spans="1:15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</row>
    <row r="6" spans="1:15" x14ac:dyDescent="0.25">
      <c r="A6" t="s">
        <v>24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</row>
    <row r="7" spans="1:15" x14ac:dyDescent="0.25">
      <c r="A7" t="s">
        <v>24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</row>
    <row r="8" spans="1:15" x14ac:dyDescent="0.25">
      <c r="A8" t="s">
        <v>24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</row>
    <row r="9" spans="1:15" x14ac:dyDescent="0.25">
      <c r="A9" t="s">
        <v>24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</row>
    <row r="10" spans="1:15" x14ac:dyDescent="0.25">
      <c r="A10" t="s">
        <v>24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</row>
    <row r="11" spans="1:15" x14ac:dyDescent="0.25">
      <c r="A11" t="s">
        <v>24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</row>
    <row r="12" spans="1:15" x14ac:dyDescent="0.25">
      <c r="A12" t="s">
        <v>24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4164.4285714285716</v>
      </c>
    </row>
    <row r="13" spans="1:15" x14ac:dyDescent="0.25">
      <c r="A13" t="s">
        <v>24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41287</v>
      </c>
    </row>
    <row r="14" spans="1:15" x14ac:dyDescent="0.25">
      <c r="A14" t="s">
        <v>24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89866.142857142855</v>
      </c>
    </row>
    <row r="15" spans="1:15" x14ac:dyDescent="0.25">
      <c r="A15" t="s">
        <v>24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138604.6</v>
      </c>
    </row>
    <row r="16" spans="1:15" x14ac:dyDescent="0.25">
      <c r="A16" t="s">
        <v>24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187047.85714285713</v>
      </c>
    </row>
    <row r="17" spans="1:15" x14ac:dyDescent="0.25">
      <c r="A17" t="s">
        <v>24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234749.6</v>
      </c>
    </row>
    <row r="18" spans="1:15" x14ac:dyDescent="0.25">
      <c r="A18" t="s">
        <v>24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283608.71428571426</v>
      </c>
    </row>
    <row r="19" spans="1:15" x14ac:dyDescent="0.25">
      <c r="A19" t="s">
        <v>24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332223</v>
      </c>
    </row>
    <row r="20" spans="1:15" x14ac:dyDescent="0.25">
      <c r="A20" t="s">
        <v>24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379964.57142857142</v>
      </c>
    </row>
    <row r="21" spans="1:15" x14ac:dyDescent="0.25">
      <c r="A21" t="s">
        <v>24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427794</v>
      </c>
    </row>
    <row r="22" spans="1:15" x14ac:dyDescent="0.25">
      <c r="A22" t="s">
        <v>24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476250.14285714284</v>
      </c>
    </row>
    <row r="23" spans="1:15" x14ac:dyDescent="0.25">
      <c r="A23" t="s">
        <v>24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523922.6</v>
      </c>
    </row>
    <row r="24" spans="1:15" x14ac:dyDescent="0.25">
      <c r="A24" t="s">
        <v>24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571411.14285714284</v>
      </c>
    </row>
    <row r="25" spans="1:15" x14ac:dyDescent="0.25">
      <c r="A25" t="s">
        <v>24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618952.4</v>
      </c>
    </row>
    <row r="26" spans="1:15" x14ac:dyDescent="0.25">
      <c r="A26" t="s">
        <v>24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666419.85714285716</v>
      </c>
    </row>
    <row r="27" spans="1:15" x14ac:dyDescent="0.25">
      <c r="A27" t="s">
        <v>24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713974</v>
      </c>
    </row>
    <row r="28" spans="1:15" x14ac:dyDescent="0.25">
      <c r="A28" t="s">
        <v>24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761200.14285714284</v>
      </c>
    </row>
    <row r="29" spans="1:15" x14ac:dyDescent="0.25">
      <c r="A29" t="s">
        <v>24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808561</v>
      </c>
    </row>
    <row r="30" spans="1:15" x14ac:dyDescent="0.25">
      <c r="A30" t="s">
        <v>24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856747.71428571432</v>
      </c>
    </row>
    <row r="31" spans="1:15" x14ac:dyDescent="0.25">
      <c r="A31" t="s">
        <v>24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904156.6</v>
      </c>
    </row>
    <row r="32" spans="1:15" x14ac:dyDescent="0.25">
      <c r="A32" t="s">
        <v>24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952184</v>
      </c>
    </row>
    <row r="33" spans="1:15" x14ac:dyDescent="0.25">
      <c r="A33" t="s">
        <v>24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999670.2</v>
      </c>
    </row>
    <row r="34" spans="1:15" x14ac:dyDescent="0.25">
      <c r="A34" t="s">
        <v>24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1047397.7142857143</v>
      </c>
    </row>
    <row r="35" spans="1:15" x14ac:dyDescent="0.25">
      <c r="A35" t="s">
        <v>24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1095298.6000000001</v>
      </c>
    </row>
    <row r="36" spans="1:15" x14ac:dyDescent="0.25">
      <c r="A36" t="s">
        <v>24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>
        <v>3.4</v>
      </c>
      <c r="O36" s="3">
        <v>1142664.142857143</v>
      </c>
    </row>
    <row r="37" spans="1:15" x14ac:dyDescent="0.25">
      <c r="A37" t="s">
        <v>24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2">
        <v>3.5</v>
      </c>
      <c r="O37" s="3">
        <v>1189697</v>
      </c>
    </row>
    <row r="38" spans="1:15" x14ac:dyDescent="0.25">
      <c r="A38" t="s">
        <v>24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  <c r="N38" s="2">
        <v>3.6</v>
      </c>
      <c r="O38" s="3">
        <v>1237075.4285714286</v>
      </c>
    </row>
    <row r="39" spans="1:15" x14ac:dyDescent="0.25">
      <c r="A39" t="s">
        <v>24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  <c r="N39" s="2">
        <v>3.7</v>
      </c>
      <c r="O39" s="3">
        <v>1284776</v>
      </c>
    </row>
    <row r="40" spans="1:15" x14ac:dyDescent="0.25">
      <c r="A40" t="s">
        <v>24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  <c r="N40" s="2">
        <v>3.8</v>
      </c>
      <c r="O40" s="3">
        <v>1308597</v>
      </c>
    </row>
    <row r="41" spans="1:15" x14ac:dyDescent="0.25">
      <c r="A41" t="s">
        <v>24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  <c r="N41" s="2" t="s">
        <v>22</v>
      </c>
      <c r="O41" s="3">
        <v>479951.07964601769</v>
      </c>
    </row>
    <row r="42" spans="1:15" x14ac:dyDescent="0.25">
      <c r="A42" t="s">
        <v>24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5" x14ac:dyDescent="0.25">
      <c r="A43" t="s">
        <v>24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5" x14ac:dyDescent="0.25">
      <c r="A44" t="s">
        <v>24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5" x14ac:dyDescent="0.25">
      <c r="A45" t="s">
        <v>24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5" x14ac:dyDescent="0.25">
      <c r="A46" t="s">
        <v>24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5" x14ac:dyDescent="0.25">
      <c r="A47" t="s">
        <v>24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5" x14ac:dyDescent="0.25">
      <c r="A48" t="s">
        <v>24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24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24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24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24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24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24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24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24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24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24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24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24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24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24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24</v>
      </c>
      <c r="B63">
        <v>1</v>
      </c>
      <c r="C63">
        <v>0</v>
      </c>
      <c r="D63">
        <v>0</v>
      </c>
      <c r="E63">
        <v>0</v>
      </c>
      <c r="F63">
        <v>0</v>
      </c>
      <c r="G63">
        <v>6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24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288</v>
      </c>
      <c r="I64">
        <v>0</v>
      </c>
      <c r="J64">
        <v>0</v>
      </c>
      <c r="K64">
        <v>11808</v>
      </c>
      <c r="L64">
        <v>99.89</v>
      </c>
    </row>
    <row r="65" spans="1:12" x14ac:dyDescent="0.25">
      <c r="A65" t="s">
        <v>24</v>
      </c>
      <c r="B65">
        <v>1</v>
      </c>
      <c r="C65">
        <v>0</v>
      </c>
      <c r="D65">
        <v>0</v>
      </c>
      <c r="E65">
        <v>0</v>
      </c>
      <c r="F65">
        <v>0</v>
      </c>
      <c r="G65">
        <v>432</v>
      </c>
      <c r="H65">
        <v>423</v>
      </c>
      <c r="I65">
        <v>0</v>
      </c>
      <c r="J65">
        <v>0</v>
      </c>
      <c r="K65">
        <v>17343</v>
      </c>
      <c r="L65">
        <v>99.89</v>
      </c>
    </row>
    <row r="66" spans="1:12" x14ac:dyDescent="0.25">
      <c r="A66" t="s">
        <v>24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615</v>
      </c>
      <c r="H66">
        <v>613</v>
      </c>
      <c r="I66">
        <v>0</v>
      </c>
      <c r="J66">
        <v>0</v>
      </c>
      <c r="K66">
        <v>25133</v>
      </c>
      <c r="L66">
        <v>99.88</v>
      </c>
    </row>
    <row r="67" spans="1:12" x14ac:dyDescent="0.25">
      <c r="A67" t="s">
        <v>24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823</v>
      </c>
      <c r="H67">
        <v>820</v>
      </c>
      <c r="I67">
        <v>0</v>
      </c>
      <c r="J67">
        <v>0</v>
      </c>
      <c r="K67">
        <v>33620</v>
      </c>
      <c r="L67">
        <v>99.88</v>
      </c>
    </row>
    <row r="68" spans="1:12" x14ac:dyDescent="0.25">
      <c r="A68" t="s">
        <v>24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1001</v>
      </c>
      <c r="H68">
        <v>998</v>
      </c>
      <c r="I68">
        <v>0</v>
      </c>
      <c r="J68">
        <v>0</v>
      </c>
      <c r="K68">
        <v>40918</v>
      </c>
      <c r="L68">
        <v>99.87</v>
      </c>
    </row>
    <row r="69" spans="1:12" x14ac:dyDescent="0.25">
      <c r="A69" t="s">
        <v>24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1200</v>
      </c>
      <c r="H69">
        <v>1200</v>
      </c>
      <c r="I69">
        <v>0</v>
      </c>
      <c r="J69">
        <v>0</v>
      </c>
      <c r="K69">
        <v>49200</v>
      </c>
      <c r="L69">
        <v>99.87</v>
      </c>
    </row>
    <row r="70" spans="1:12" x14ac:dyDescent="0.25">
      <c r="A70" t="s">
        <v>24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1409</v>
      </c>
      <c r="H70">
        <v>1404</v>
      </c>
      <c r="I70">
        <v>0</v>
      </c>
      <c r="J70">
        <v>0</v>
      </c>
      <c r="K70">
        <v>57564</v>
      </c>
      <c r="L70">
        <v>99.86</v>
      </c>
    </row>
    <row r="71" spans="1:12" x14ac:dyDescent="0.25">
      <c r="A71" t="s">
        <v>24</v>
      </c>
      <c r="B71">
        <v>1.2</v>
      </c>
      <c r="C71">
        <v>0</v>
      </c>
      <c r="D71">
        <v>0</v>
      </c>
      <c r="E71">
        <v>0</v>
      </c>
      <c r="F71">
        <v>0</v>
      </c>
      <c r="G71">
        <v>1618</v>
      </c>
      <c r="H71">
        <v>1611</v>
      </c>
      <c r="I71">
        <v>1</v>
      </c>
      <c r="J71">
        <v>0</v>
      </c>
      <c r="K71">
        <v>66051</v>
      </c>
      <c r="L71">
        <v>99.86</v>
      </c>
    </row>
    <row r="72" spans="1:12" x14ac:dyDescent="0.25">
      <c r="A72" t="s">
        <v>24</v>
      </c>
      <c r="B72">
        <v>1.2</v>
      </c>
      <c r="C72">
        <v>0</v>
      </c>
      <c r="D72">
        <v>0</v>
      </c>
      <c r="E72">
        <v>0</v>
      </c>
      <c r="F72">
        <v>0</v>
      </c>
      <c r="G72">
        <v>1805</v>
      </c>
      <c r="H72">
        <v>1802</v>
      </c>
      <c r="I72">
        <v>1</v>
      </c>
      <c r="J72">
        <v>0</v>
      </c>
      <c r="K72">
        <v>73882</v>
      </c>
      <c r="L72">
        <v>99.85</v>
      </c>
    </row>
    <row r="73" spans="1:12" x14ac:dyDescent="0.25">
      <c r="A73" t="s">
        <v>24</v>
      </c>
      <c r="B73">
        <v>1.2</v>
      </c>
      <c r="C73">
        <v>0</v>
      </c>
      <c r="D73">
        <v>0</v>
      </c>
      <c r="E73">
        <v>0</v>
      </c>
      <c r="F73">
        <v>0</v>
      </c>
      <c r="G73">
        <v>2005</v>
      </c>
      <c r="H73">
        <v>2002</v>
      </c>
      <c r="I73">
        <v>1</v>
      </c>
      <c r="J73">
        <v>0</v>
      </c>
      <c r="K73">
        <v>82082</v>
      </c>
      <c r="L73">
        <v>99.85</v>
      </c>
    </row>
    <row r="74" spans="1:12" x14ac:dyDescent="0.25">
      <c r="A74" t="s">
        <v>24</v>
      </c>
      <c r="B74">
        <v>1.2</v>
      </c>
      <c r="C74">
        <v>0</v>
      </c>
      <c r="D74">
        <v>0</v>
      </c>
      <c r="E74">
        <v>0</v>
      </c>
      <c r="F74">
        <v>0</v>
      </c>
      <c r="G74">
        <v>2202</v>
      </c>
      <c r="H74">
        <v>2198</v>
      </c>
      <c r="I74">
        <v>1</v>
      </c>
      <c r="J74">
        <v>0</v>
      </c>
      <c r="K74">
        <v>90118</v>
      </c>
      <c r="L74">
        <v>99.84</v>
      </c>
    </row>
    <row r="75" spans="1:12" x14ac:dyDescent="0.25">
      <c r="A75" t="s">
        <v>24</v>
      </c>
      <c r="B75">
        <v>1.2</v>
      </c>
      <c r="C75">
        <v>0</v>
      </c>
      <c r="D75">
        <v>0</v>
      </c>
      <c r="E75">
        <v>0</v>
      </c>
      <c r="F75">
        <v>0</v>
      </c>
      <c r="G75">
        <v>2384</v>
      </c>
      <c r="H75">
        <v>2382</v>
      </c>
      <c r="I75">
        <v>1</v>
      </c>
      <c r="J75">
        <v>0</v>
      </c>
      <c r="K75">
        <v>97662</v>
      </c>
      <c r="L75">
        <v>99.84</v>
      </c>
    </row>
    <row r="76" spans="1:12" x14ac:dyDescent="0.25">
      <c r="A76" t="s">
        <v>24</v>
      </c>
      <c r="B76">
        <v>1.2</v>
      </c>
      <c r="C76">
        <v>0</v>
      </c>
      <c r="D76">
        <v>0</v>
      </c>
      <c r="E76">
        <v>0</v>
      </c>
      <c r="F76">
        <v>0</v>
      </c>
      <c r="G76">
        <v>2584</v>
      </c>
      <c r="H76">
        <v>2582</v>
      </c>
      <c r="I76">
        <v>1</v>
      </c>
      <c r="J76">
        <v>0</v>
      </c>
      <c r="K76">
        <v>105862</v>
      </c>
      <c r="L76">
        <v>99.83</v>
      </c>
    </row>
    <row r="77" spans="1:12" x14ac:dyDescent="0.25">
      <c r="A77" t="s">
        <v>24</v>
      </c>
      <c r="B77">
        <v>1.2</v>
      </c>
      <c r="C77">
        <v>0</v>
      </c>
      <c r="D77">
        <v>0</v>
      </c>
      <c r="E77">
        <v>0</v>
      </c>
      <c r="F77">
        <v>0</v>
      </c>
      <c r="G77">
        <v>2768</v>
      </c>
      <c r="H77">
        <v>2766</v>
      </c>
      <c r="I77">
        <v>1</v>
      </c>
      <c r="J77">
        <v>0</v>
      </c>
      <c r="K77">
        <v>113406</v>
      </c>
      <c r="L77">
        <v>99.83</v>
      </c>
    </row>
    <row r="78" spans="1:12" x14ac:dyDescent="0.25">
      <c r="A78" t="s">
        <v>24</v>
      </c>
      <c r="B78">
        <v>1.3</v>
      </c>
      <c r="C78">
        <v>0</v>
      </c>
      <c r="D78">
        <v>0</v>
      </c>
      <c r="E78">
        <v>0</v>
      </c>
      <c r="F78">
        <v>0</v>
      </c>
      <c r="G78">
        <v>2975</v>
      </c>
      <c r="H78">
        <v>2971</v>
      </c>
      <c r="I78">
        <v>1</v>
      </c>
      <c r="J78">
        <v>0</v>
      </c>
      <c r="K78">
        <v>121811</v>
      </c>
      <c r="L78">
        <v>99.83</v>
      </c>
    </row>
    <row r="79" spans="1:12" x14ac:dyDescent="0.25">
      <c r="A79" t="s">
        <v>24</v>
      </c>
      <c r="B79">
        <v>1.3</v>
      </c>
      <c r="C79">
        <v>0</v>
      </c>
      <c r="D79">
        <v>0</v>
      </c>
      <c r="E79">
        <v>0</v>
      </c>
      <c r="F79">
        <v>0</v>
      </c>
      <c r="G79">
        <v>3197</v>
      </c>
      <c r="H79">
        <v>3196</v>
      </c>
      <c r="I79">
        <v>2</v>
      </c>
      <c r="J79">
        <v>0</v>
      </c>
      <c r="K79">
        <v>131036</v>
      </c>
      <c r="L79">
        <v>99.82</v>
      </c>
    </row>
    <row r="80" spans="1:12" x14ac:dyDescent="0.25">
      <c r="A80" t="s">
        <v>24</v>
      </c>
      <c r="B80">
        <v>1.3</v>
      </c>
      <c r="C80">
        <v>0</v>
      </c>
      <c r="D80">
        <v>0</v>
      </c>
      <c r="E80">
        <v>0</v>
      </c>
      <c r="F80">
        <v>0</v>
      </c>
      <c r="G80">
        <v>3386</v>
      </c>
      <c r="H80">
        <v>3386</v>
      </c>
      <c r="I80">
        <v>2</v>
      </c>
      <c r="J80">
        <v>0</v>
      </c>
      <c r="K80">
        <v>138826</v>
      </c>
      <c r="L80">
        <v>99.82</v>
      </c>
    </row>
    <row r="81" spans="1:12" x14ac:dyDescent="0.25">
      <c r="A81" t="s">
        <v>24</v>
      </c>
      <c r="B81">
        <v>1.3</v>
      </c>
      <c r="C81">
        <v>0</v>
      </c>
      <c r="D81">
        <v>0</v>
      </c>
      <c r="E81">
        <v>0</v>
      </c>
      <c r="F81">
        <v>0</v>
      </c>
      <c r="G81">
        <v>3584</v>
      </c>
      <c r="H81">
        <v>3582</v>
      </c>
      <c r="I81">
        <v>2</v>
      </c>
      <c r="J81">
        <v>0</v>
      </c>
      <c r="K81">
        <v>146862</v>
      </c>
      <c r="L81">
        <v>99.81</v>
      </c>
    </row>
    <row r="82" spans="1:12" x14ac:dyDescent="0.25">
      <c r="A82" t="s">
        <v>24</v>
      </c>
      <c r="B82">
        <v>1.3</v>
      </c>
      <c r="C82">
        <v>0</v>
      </c>
      <c r="D82">
        <v>0</v>
      </c>
      <c r="E82">
        <v>0</v>
      </c>
      <c r="F82">
        <v>0</v>
      </c>
      <c r="G82">
        <v>3769</v>
      </c>
      <c r="H82">
        <v>3768</v>
      </c>
      <c r="I82">
        <v>2</v>
      </c>
      <c r="J82">
        <v>0</v>
      </c>
      <c r="K82">
        <v>154488</v>
      </c>
      <c r="L82">
        <v>99.81</v>
      </c>
    </row>
    <row r="83" spans="1:12" x14ac:dyDescent="0.25">
      <c r="A83" t="s">
        <v>24</v>
      </c>
      <c r="B83">
        <v>1.4</v>
      </c>
      <c r="C83">
        <v>0</v>
      </c>
      <c r="D83">
        <v>0</v>
      </c>
      <c r="E83">
        <v>0</v>
      </c>
      <c r="F83">
        <v>0</v>
      </c>
      <c r="G83">
        <v>3973</v>
      </c>
      <c r="H83">
        <v>3969</v>
      </c>
      <c r="I83">
        <v>2</v>
      </c>
      <c r="J83">
        <v>0</v>
      </c>
      <c r="K83">
        <v>162729</v>
      </c>
      <c r="L83">
        <v>99.8</v>
      </c>
    </row>
    <row r="84" spans="1:12" x14ac:dyDescent="0.25">
      <c r="A84" t="s">
        <v>24</v>
      </c>
      <c r="B84">
        <v>1.4</v>
      </c>
      <c r="C84">
        <v>0</v>
      </c>
      <c r="D84">
        <v>0</v>
      </c>
      <c r="E84">
        <v>0</v>
      </c>
      <c r="F84">
        <v>0</v>
      </c>
      <c r="G84">
        <v>4157</v>
      </c>
      <c r="H84">
        <v>4156</v>
      </c>
      <c r="I84">
        <v>2</v>
      </c>
      <c r="J84">
        <v>0</v>
      </c>
      <c r="K84">
        <v>170396</v>
      </c>
      <c r="L84">
        <v>99.8</v>
      </c>
    </row>
    <row r="85" spans="1:12" x14ac:dyDescent="0.25">
      <c r="A85" t="s">
        <v>24</v>
      </c>
      <c r="B85">
        <v>1.4</v>
      </c>
      <c r="C85">
        <v>0</v>
      </c>
      <c r="D85">
        <v>0</v>
      </c>
      <c r="E85">
        <v>0</v>
      </c>
      <c r="F85">
        <v>0</v>
      </c>
      <c r="G85">
        <v>4364</v>
      </c>
      <c r="H85">
        <v>4362</v>
      </c>
      <c r="I85">
        <v>2</v>
      </c>
      <c r="J85">
        <v>0</v>
      </c>
      <c r="K85">
        <v>178842</v>
      </c>
      <c r="L85">
        <v>99.79</v>
      </c>
    </row>
    <row r="86" spans="1:12" x14ac:dyDescent="0.25">
      <c r="A86" t="s">
        <v>24</v>
      </c>
      <c r="B86">
        <v>1.4</v>
      </c>
      <c r="C86">
        <v>0</v>
      </c>
      <c r="D86">
        <v>0</v>
      </c>
      <c r="E86">
        <v>0</v>
      </c>
      <c r="F86">
        <v>0</v>
      </c>
      <c r="G86">
        <v>4566</v>
      </c>
      <c r="H86">
        <v>4562</v>
      </c>
      <c r="I86">
        <v>2</v>
      </c>
      <c r="J86">
        <v>0</v>
      </c>
      <c r="K86">
        <v>187042</v>
      </c>
      <c r="L86">
        <v>99.79</v>
      </c>
    </row>
    <row r="87" spans="1:12" x14ac:dyDescent="0.25">
      <c r="A87" t="s">
        <v>24</v>
      </c>
      <c r="B87">
        <v>1.4</v>
      </c>
      <c r="C87">
        <v>0</v>
      </c>
      <c r="D87">
        <v>0</v>
      </c>
      <c r="E87">
        <v>0</v>
      </c>
      <c r="F87">
        <v>0</v>
      </c>
      <c r="G87">
        <v>4768</v>
      </c>
      <c r="H87">
        <v>4764</v>
      </c>
      <c r="I87">
        <v>3</v>
      </c>
      <c r="J87">
        <v>0</v>
      </c>
      <c r="K87">
        <v>195324</v>
      </c>
      <c r="L87">
        <v>99.78</v>
      </c>
    </row>
    <row r="88" spans="1:12" x14ac:dyDescent="0.25">
      <c r="A88" t="s">
        <v>24</v>
      </c>
      <c r="B88">
        <v>1.4</v>
      </c>
      <c r="C88">
        <v>0</v>
      </c>
      <c r="D88">
        <v>0</v>
      </c>
      <c r="E88">
        <v>0</v>
      </c>
      <c r="F88">
        <v>0</v>
      </c>
      <c r="G88">
        <v>4971</v>
      </c>
      <c r="H88">
        <v>4964</v>
      </c>
      <c r="I88">
        <v>3</v>
      </c>
      <c r="J88">
        <v>0</v>
      </c>
      <c r="K88">
        <v>203524</v>
      </c>
      <c r="L88">
        <v>99.78</v>
      </c>
    </row>
    <row r="89" spans="1:12" x14ac:dyDescent="0.25">
      <c r="A89" t="s">
        <v>24</v>
      </c>
      <c r="B89">
        <v>1.4</v>
      </c>
      <c r="C89">
        <v>0</v>
      </c>
      <c r="D89">
        <v>0</v>
      </c>
      <c r="E89">
        <v>0</v>
      </c>
      <c r="F89">
        <v>0</v>
      </c>
      <c r="G89">
        <v>5164</v>
      </c>
      <c r="H89">
        <v>5158</v>
      </c>
      <c r="I89">
        <v>3</v>
      </c>
      <c r="J89">
        <v>0</v>
      </c>
      <c r="K89">
        <v>211478</v>
      </c>
      <c r="L89">
        <v>99.77</v>
      </c>
    </row>
    <row r="90" spans="1:12" x14ac:dyDescent="0.25">
      <c r="A90" t="s">
        <v>24</v>
      </c>
      <c r="B90">
        <v>1.5</v>
      </c>
      <c r="C90">
        <v>0</v>
      </c>
      <c r="D90">
        <v>0</v>
      </c>
      <c r="E90">
        <v>0</v>
      </c>
      <c r="F90">
        <v>0</v>
      </c>
      <c r="G90">
        <v>5353</v>
      </c>
      <c r="H90">
        <v>5342</v>
      </c>
      <c r="I90">
        <v>3</v>
      </c>
      <c r="J90">
        <v>0</v>
      </c>
      <c r="K90">
        <v>219022</v>
      </c>
      <c r="L90">
        <v>99.77</v>
      </c>
    </row>
    <row r="91" spans="1:12" x14ac:dyDescent="0.25">
      <c r="A91" t="s">
        <v>24</v>
      </c>
      <c r="B91">
        <v>1.5</v>
      </c>
      <c r="C91">
        <v>0</v>
      </c>
      <c r="D91">
        <v>0</v>
      </c>
      <c r="E91">
        <v>0</v>
      </c>
      <c r="F91">
        <v>0</v>
      </c>
      <c r="G91">
        <v>5548</v>
      </c>
      <c r="H91">
        <v>5539</v>
      </c>
      <c r="I91">
        <v>3</v>
      </c>
      <c r="J91">
        <v>0</v>
      </c>
      <c r="K91">
        <v>227099</v>
      </c>
      <c r="L91">
        <v>99.76</v>
      </c>
    </row>
    <row r="92" spans="1:12" x14ac:dyDescent="0.25">
      <c r="A92" t="s">
        <v>24</v>
      </c>
      <c r="B92">
        <v>1.5</v>
      </c>
      <c r="C92">
        <v>0</v>
      </c>
      <c r="D92">
        <v>0</v>
      </c>
      <c r="E92">
        <v>0</v>
      </c>
      <c r="F92">
        <v>0</v>
      </c>
      <c r="G92">
        <v>5736</v>
      </c>
      <c r="H92">
        <v>5727</v>
      </c>
      <c r="I92">
        <v>3</v>
      </c>
      <c r="J92">
        <v>0</v>
      </c>
      <c r="K92">
        <v>234807</v>
      </c>
      <c r="L92">
        <v>99.76</v>
      </c>
    </row>
    <row r="93" spans="1:12" x14ac:dyDescent="0.25">
      <c r="A93" t="s">
        <v>24</v>
      </c>
      <c r="B93">
        <v>1.5</v>
      </c>
      <c r="C93">
        <v>0</v>
      </c>
      <c r="D93">
        <v>0</v>
      </c>
      <c r="E93">
        <v>0</v>
      </c>
      <c r="F93">
        <v>0</v>
      </c>
      <c r="G93">
        <v>5918</v>
      </c>
      <c r="H93">
        <v>5909</v>
      </c>
      <c r="I93">
        <v>3</v>
      </c>
      <c r="J93">
        <v>0</v>
      </c>
      <c r="K93">
        <v>242269</v>
      </c>
      <c r="L93">
        <v>99.75</v>
      </c>
    </row>
    <row r="94" spans="1:12" x14ac:dyDescent="0.25">
      <c r="A94" t="s">
        <v>24</v>
      </c>
      <c r="B94">
        <v>1.5</v>
      </c>
      <c r="C94">
        <v>0</v>
      </c>
      <c r="D94">
        <v>0</v>
      </c>
      <c r="E94">
        <v>0</v>
      </c>
      <c r="F94">
        <v>0</v>
      </c>
      <c r="G94">
        <v>6123</v>
      </c>
      <c r="H94">
        <v>6111</v>
      </c>
      <c r="I94">
        <v>3</v>
      </c>
      <c r="J94">
        <v>0</v>
      </c>
      <c r="K94">
        <v>250551</v>
      </c>
      <c r="L94">
        <v>99.75</v>
      </c>
    </row>
    <row r="95" spans="1:12" x14ac:dyDescent="0.25">
      <c r="A95" t="s">
        <v>24</v>
      </c>
      <c r="B95">
        <v>1.6</v>
      </c>
      <c r="C95">
        <v>0</v>
      </c>
      <c r="D95">
        <v>0</v>
      </c>
      <c r="E95">
        <v>0</v>
      </c>
      <c r="F95">
        <v>0</v>
      </c>
      <c r="G95">
        <v>6346</v>
      </c>
      <c r="H95">
        <v>6336</v>
      </c>
      <c r="I95">
        <v>4</v>
      </c>
      <c r="J95">
        <v>0</v>
      </c>
      <c r="K95">
        <v>259776</v>
      </c>
      <c r="L95">
        <v>99.74</v>
      </c>
    </row>
    <row r="96" spans="1:12" x14ac:dyDescent="0.25">
      <c r="A96" t="s">
        <v>24</v>
      </c>
      <c r="B96">
        <v>1.6</v>
      </c>
      <c r="C96">
        <v>0</v>
      </c>
      <c r="D96">
        <v>0</v>
      </c>
      <c r="E96">
        <v>0</v>
      </c>
      <c r="F96">
        <v>0</v>
      </c>
      <c r="G96">
        <v>6537</v>
      </c>
      <c r="H96">
        <v>6528</v>
      </c>
      <c r="I96">
        <v>4</v>
      </c>
      <c r="J96">
        <v>0</v>
      </c>
      <c r="K96">
        <v>267648</v>
      </c>
      <c r="L96">
        <v>99.74</v>
      </c>
    </row>
    <row r="97" spans="1:12" x14ac:dyDescent="0.25">
      <c r="A97" t="s">
        <v>24</v>
      </c>
      <c r="B97">
        <v>1.6</v>
      </c>
      <c r="C97">
        <v>0</v>
      </c>
      <c r="D97">
        <v>0</v>
      </c>
      <c r="E97">
        <v>0</v>
      </c>
      <c r="F97">
        <v>0</v>
      </c>
      <c r="G97">
        <v>6727</v>
      </c>
      <c r="H97">
        <v>6717</v>
      </c>
      <c r="I97">
        <v>4</v>
      </c>
      <c r="J97">
        <v>0</v>
      </c>
      <c r="K97">
        <v>275397</v>
      </c>
      <c r="L97">
        <v>99.73</v>
      </c>
    </row>
    <row r="98" spans="1:12" x14ac:dyDescent="0.25">
      <c r="A98" t="s">
        <v>24</v>
      </c>
      <c r="B98">
        <v>1.6</v>
      </c>
      <c r="C98">
        <v>0</v>
      </c>
      <c r="D98">
        <v>0</v>
      </c>
      <c r="E98">
        <v>0</v>
      </c>
      <c r="F98">
        <v>0</v>
      </c>
      <c r="G98">
        <v>6929</v>
      </c>
      <c r="H98">
        <v>6920</v>
      </c>
      <c r="I98">
        <v>4</v>
      </c>
      <c r="J98">
        <v>0</v>
      </c>
      <c r="K98">
        <v>283720</v>
      </c>
      <c r="L98">
        <v>99.73</v>
      </c>
    </row>
    <row r="99" spans="1:12" x14ac:dyDescent="0.25">
      <c r="A99" t="s">
        <v>24</v>
      </c>
      <c r="B99">
        <v>1.6</v>
      </c>
      <c r="C99">
        <v>0</v>
      </c>
      <c r="D99">
        <v>0</v>
      </c>
      <c r="E99">
        <v>0</v>
      </c>
      <c r="F99">
        <v>0</v>
      </c>
      <c r="G99">
        <v>7119</v>
      </c>
      <c r="H99">
        <v>7108</v>
      </c>
      <c r="I99">
        <v>4</v>
      </c>
      <c r="J99">
        <v>0</v>
      </c>
      <c r="K99">
        <v>291428</v>
      </c>
      <c r="L99">
        <v>99.72</v>
      </c>
    </row>
    <row r="100" spans="1:12" x14ac:dyDescent="0.25">
      <c r="A100" t="s">
        <v>24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7322</v>
      </c>
      <c r="H100">
        <v>7308</v>
      </c>
      <c r="I100">
        <v>4</v>
      </c>
      <c r="J100">
        <v>0</v>
      </c>
      <c r="K100">
        <v>299628</v>
      </c>
      <c r="L100">
        <v>99.72</v>
      </c>
    </row>
    <row r="101" spans="1:12" x14ac:dyDescent="0.25">
      <c r="A101" t="s">
        <v>24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7515</v>
      </c>
      <c r="H101">
        <v>7504</v>
      </c>
      <c r="I101">
        <v>4</v>
      </c>
      <c r="J101">
        <v>0</v>
      </c>
      <c r="K101">
        <v>307664</v>
      </c>
      <c r="L101">
        <v>99.71</v>
      </c>
    </row>
    <row r="102" spans="1:12" x14ac:dyDescent="0.25">
      <c r="A102" t="s">
        <v>24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7713</v>
      </c>
      <c r="H102">
        <v>7698</v>
      </c>
      <c r="I102">
        <v>4</v>
      </c>
      <c r="J102">
        <v>0</v>
      </c>
      <c r="K102">
        <v>315618</v>
      </c>
      <c r="L102">
        <v>99.71</v>
      </c>
    </row>
    <row r="103" spans="1:12" x14ac:dyDescent="0.25">
      <c r="A103" t="s">
        <v>24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7928</v>
      </c>
      <c r="H103">
        <v>7916</v>
      </c>
      <c r="I103">
        <v>5</v>
      </c>
      <c r="J103">
        <v>0</v>
      </c>
      <c r="K103">
        <v>324556</v>
      </c>
      <c r="L103">
        <v>99.7</v>
      </c>
    </row>
    <row r="104" spans="1:12" x14ac:dyDescent="0.25">
      <c r="A104" t="s">
        <v>24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8121</v>
      </c>
      <c r="H104">
        <v>8108</v>
      </c>
      <c r="I104">
        <v>5</v>
      </c>
      <c r="J104">
        <v>0</v>
      </c>
      <c r="K104">
        <v>332428</v>
      </c>
      <c r="L104">
        <v>99.7</v>
      </c>
    </row>
    <row r="105" spans="1:12" x14ac:dyDescent="0.25">
      <c r="A105" t="s">
        <v>24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8307</v>
      </c>
      <c r="H105">
        <v>8294</v>
      </c>
      <c r="I105">
        <v>5</v>
      </c>
      <c r="J105">
        <v>0</v>
      </c>
      <c r="K105">
        <v>340054</v>
      </c>
      <c r="L105">
        <v>99.7</v>
      </c>
    </row>
    <row r="106" spans="1:12" x14ac:dyDescent="0.25">
      <c r="A106" t="s">
        <v>24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8515</v>
      </c>
      <c r="H106">
        <v>8499</v>
      </c>
      <c r="I106">
        <v>5</v>
      </c>
      <c r="J106">
        <v>0</v>
      </c>
      <c r="K106">
        <v>348459</v>
      </c>
      <c r="L106">
        <v>99.69</v>
      </c>
    </row>
    <row r="107" spans="1:12" x14ac:dyDescent="0.25">
      <c r="A107" t="s">
        <v>24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8694</v>
      </c>
      <c r="H107">
        <v>8673</v>
      </c>
      <c r="I107">
        <v>5</v>
      </c>
      <c r="J107">
        <v>0</v>
      </c>
      <c r="K107">
        <v>355593</v>
      </c>
      <c r="L107">
        <v>99.69</v>
      </c>
    </row>
    <row r="108" spans="1:12" x14ac:dyDescent="0.25">
      <c r="A108" t="s">
        <v>24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8880</v>
      </c>
      <c r="H108">
        <v>8865</v>
      </c>
      <c r="I108">
        <v>5</v>
      </c>
      <c r="J108">
        <v>0</v>
      </c>
      <c r="K108">
        <v>363465</v>
      </c>
      <c r="L108">
        <v>99.68</v>
      </c>
    </row>
    <row r="109" spans="1:12" x14ac:dyDescent="0.25">
      <c r="A109" t="s">
        <v>24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9088</v>
      </c>
      <c r="H109">
        <v>9071</v>
      </c>
      <c r="I109">
        <v>5</v>
      </c>
      <c r="J109">
        <v>0</v>
      </c>
      <c r="K109">
        <v>371911</v>
      </c>
      <c r="L109">
        <v>99.68</v>
      </c>
    </row>
    <row r="110" spans="1:12" x14ac:dyDescent="0.25">
      <c r="A110" t="s">
        <v>24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9285</v>
      </c>
      <c r="H110">
        <v>9255</v>
      </c>
      <c r="I110">
        <v>5</v>
      </c>
      <c r="J110">
        <v>0</v>
      </c>
      <c r="K110">
        <v>379455</v>
      </c>
      <c r="L110">
        <v>99.67</v>
      </c>
    </row>
    <row r="111" spans="1:12" x14ac:dyDescent="0.25">
      <c r="A111" t="s">
        <v>24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9502</v>
      </c>
      <c r="H111">
        <v>9478</v>
      </c>
      <c r="I111">
        <v>6</v>
      </c>
      <c r="J111">
        <v>0</v>
      </c>
      <c r="K111">
        <v>388598</v>
      </c>
      <c r="L111">
        <v>99.67</v>
      </c>
    </row>
    <row r="112" spans="1:12" x14ac:dyDescent="0.25">
      <c r="A112" t="s">
        <v>24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9702</v>
      </c>
      <c r="H112">
        <v>9675</v>
      </c>
      <c r="I112">
        <v>6</v>
      </c>
      <c r="J112">
        <v>0</v>
      </c>
      <c r="K112">
        <v>396675</v>
      </c>
      <c r="L112">
        <v>99.66</v>
      </c>
    </row>
    <row r="113" spans="1:12" x14ac:dyDescent="0.25">
      <c r="A113" t="s">
        <v>24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9886</v>
      </c>
      <c r="H113">
        <v>9855</v>
      </c>
      <c r="I113">
        <v>6</v>
      </c>
      <c r="J113">
        <v>0</v>
      </c>
      <c r="K113">
        <v>404055</v>
      </c>
      <c r="L113">
        <v>99.66</v>
      </c>
    </row>
    <row r="114" spans="1:12" x14ac:dyDescent="0.25">
      <c r="A114" t="s">
        <v>24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10086</v>
      </c>
      <c r="H114">
        <v>10055</v>
      </c>
      <c r="I114">
        <v>6</v>
      </c>
      <c r="J114">
        <v>0</v>
      </c>
      <c r="K114">
        <v>412255</v>
      </c>
      <c r="L114">
        <v>99.65</v>
      </c>
    </row>
    <row r="115" spans="1:12" x14ac:dyDescent="0.25">
      <c r="A115" t="s">
        <v>24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10274</v>
      </c>
      <c r="H115">
        <v>10241</v>
      </c>
      <c r="I115">
        <v>6</v>
      </c>
      <c r="J115">
        <v>0</v>
      </c>
      <c r="K115">
        <v>419881</v>
      </c>
      <c r="L115">
        <v>99.65</v>
      </c>
    </row>
    <row r="116" spans="1:12" x14ac:dyDescent="0.25">
      <c r="A116" t="s">
        <v>24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10465</v>
      </c>
      <c r="H116">
        <v>10429</v>
      </c>
      <c r="I116">
        <v>6</v>
      </c>
      <c r="J116">
        <v>0</v>
      </c>
      <c r="K116">
        <v>427589</v>
      </c>
      <c r="L116">
        <v>99.64</v>
      </c>
    </row>
    <row r="117" spans="1:12" x14ac:dyDescent="0.25">
      <c r="A117" t="s">
        <v>24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10669</v>
      </c>
      <c r="H117">
        <v>10630</v>
      </c>
      <c r="I117">
        <v>6</v>
      </c>
      <c r="J117">
        <v>0</v>
      </c>
      <c r="K117">
        <v>435830</v>
      </c>
      <c r="L117">
        <v>99.64</v>
      </c>
    </row>
    <row r="118" spans="1:12" x14ac:dyDescent="0.25">
      <c r="A118" t="s">
        <v>24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10857</v>
      </c>
      <c r="H118">
        <v>10815</v>
      </c>
      <c r="I118">
        <v>6</v>
      </c>
      <c r="J118">
        <v>0</v>
      </c>
      <c r="K118">
        <v>443415</v>
      </c>
      <c r="L118">
        <v>99.63</v>
      </c>
    </row>
    <row r="119" spans="1:12" x14ac:dyDescent="0.25">
      <c r="A119" t="s">
        <v>24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11072</v>
      </c>
      <c r="H119">
        <v>11034</v>
      </c>
      <c r="I119">
        <v>7</v>
      </c>
      <c r="J119">
        <v>0</v>
      </c>
      <c r="K119">
        <v>452394</v>
      </c>
      <c r="L119">
        <v>99.63</v>
      </c>
    </row>
    <row r="120" spans="1:12" x14ac:dyDescent="0.25">
      <c r="A120" t="s">
        <v>24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11284</v>
      </c>
      <c r="H120">
        <v>11241</v>
      </c>
      <c r="I120">
        <v>7</v>
      </c>
      <c r="J120">
        <v>0</v>
      </c>
      <c r="K120">
        <v>460881</v>
      </c>
      <c r="L120">
        <v>99.62</v>
      </c>
    </row>
    <row r="121" spans="1:12" x14ac:dyDescent="0.25">
      <c r="A121" t="s">
        <v>24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11467</v>
      </c>
      <c r="H121">
        <v>11423</v>
      </c>
      <c r="I121">
        <v>7</v>
      </c>
      <c r="J121">
        <v>0</v>
      </c>
      <c r="K121">
        <v>468343</v>
      </c>
      <c r="L121">
        <v>99.62</v>
      </c>
    </row>
    <row r="122" spans="1:12" x14ac:dyDescent="0.25">
      <c r="A122" t="s">
        <v>24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11669</v>
      </c>
      <c r="H122">
        <v>11625</v>
      </c>
      <c r="I122">
        <v>7</v>
      </c>
      <c r="J122">
        <v>0</v>
      </c>
      <c r="K122">
        <v>476625</v>
      </c>
      <c r="L122">
        <v>99.61</v>
      </c>
    </row>
    <row r="123" spans="1:12" x14ac:dyDescent="0.25">
      <c r="A123" t="s">
        <v>24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11870</v>
      </c>
      <c r="H123">
        <v>11821</v>
      </c>
      <c r="I123">
        <v>7</v>
      </c>
      <c r="J123">
        <v>0</v>
      </c>
      <c r="K123">
        <v>484661</v>
      </c>
      <c r="L123">
        <v>99.61</v>
      </c>
    </row>
    <row r="124" spans="1:12" x14ac:dyDescent="0.25">
      <c r="A124" t="s">
        <v>24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12035</v>
      </c>
      <c r="H124">
        <v>11983</v>
      </c>
      <c r="I124">
        <v>7</v>
      </c>
      <c r="J124">
        <v>0</v>
      </c>
      <c r="K124">
        <v>491303</v>
      </c>
      <c r="L124">
        <v>99.61</v>
      </c>
    </row>
    <row r="125" spans="1:12" x14ac:dyDescent="0.25">
      <c r="A125" t="s">
        <v>24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12242</v>
      </c>
      <c r="H125">
        <v>12184</v>
      </c>
      <c r="I125">
        <v>7</v>
      </c>
      <c r="J125">
        <v>0</v>
      </c>
      <c r="K125">
        <v>499544</v>
      </c>
      <c r="L125">
        <v>99.6</v>
      </c>
    </row>
    <row r="126" spans="1:12" x14ac:dyDescent="0.25">
      <c r="A126" t="s">
        <v>24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12436</v>
      </c>
      <c r="H126">
        <v>12375</v>
      </c>
      <c r="I126">
        <v>7</v>
      </c>
      <c r="J126">
        <v>0</v>
      </c>
      <c r="K126">
        <v>507375</v>
      </c>
      <c r="L126">
        <v>99.6</v>
      </c>
    </row>
    <row r="127" spans="1:12" x14ac:dyDescent="0.25">
      <c r="A127" t="s">
        <v>24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12656</v>
      </c>
      <c r="H127">
        <v>12596</v>
      </c>
      <c r="I127">
        <v>8</v>
      </c>
      <c r="J127">
        <v>0</v>
      </c>
      <c r="K127">
        <v>516436</v>
      </c>
      <c r="L127">
        <v>99.59</v>
      </c>
    </row>
    <row r="128" spans="1:12" x14ac:dyDescent="0.25">
      <c r="A128" t="s">
        <v>24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12847</v>
      </c>
      <c r="H128">
        <v>12784</v>
      </c>
      <c r="I128">
        <v>8</v>
      </c>
      <c r="J128">
        <v>0</v>
      </c>
      <c r="K128">
        <v>524144</v>
      </c>
      <c r="L128">
        <v>99.59</v>
      </c>
    </row>
    <row r="129" spans="1:12" x14ac:dyDescent="0.25">
      <c r="A129" t="s">
        <v>24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13044</v>
      </c>
      <c r="H129">
        <v>12977</v>
      </c>
      <c r="I129">
        <v>8</v>
      </c>
      <c r="J129">
        <v>0</v>
      </c>
      <c r="K129">
        <v>532057</v>
      </c>
      <c r="L129">
        <v>99.58</v>
      </c>
    </row>
    <row r="130" spans="1:12" x14ac:dyDescent="0.25">
      <c r="A130" t="s">
        <v>24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13228</v>
      </c>
      <c r="H130">
        <v>13161</v>
      </c>
      <c r="I130">
        <v>8</v>
      </c>
      <c r="J130">
        <v>0</v>
      </c>
      <c r="K130">
        <v>539601</v>
      </c>
      <c r="L130">
        <v>99.58</v>
      </c>
    </row>
    <row r="131" spans="1:12" x14ac:dyDescent="0.25">
      <c r="A131" t="s">
        <v>24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13439</v>
      </c>
      <c r="H131">
        <v>13368</v>
      </c>
      <c r="I131">
        <v>8</v>
      </c>
      <c r="J131">
        <v>0</v>
      </c>
      <c r="K131">
        <v>548088</v>
      </c>
      <c r="L131">
        <v>99.57</v>
      </c>
    </row>
    <row r="132" spans="1:12" x14ac:dyDescent="0.25">
      <c r="A132" t="s">
        <v>24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13618</v>
      </c>
      <c r="H132">
        <v>13541</v>
      </c>
      <c r="I132">
        <v>8</v>
      </c>
      <c r="J132">
        <v>0</v>
      </c>
      <c r="K132">
        <v>555181</v>
      </c>
      <c r="L132">
        <v>99.57</v>
      </c>
    </row>
    <row r="133" spans="1:12" x14ac:dyDescent="0.25">
      <c r="A133" t="s">
        <v>24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13811</v>
      </c>
      <c r="H133">
        <v>13732</v>
      </c>
      <c r="I133">
        <v>8</v>
      </c>
      <c r="J133">
        <v>0</v>
      </c>
      <c r="K133">
        <v>563012</v>
      </c>
      <c r="L133">
        <v>99.56</v>
      </c>
    </row>
    <row r="134" spans="1:12" x14ac:dyDescent="0.25">
      <c r="A134" t="s">
        <v>24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14009</v>
      </c>
      <c r="H134">
        <v>13919</v>
      </c>
      <c r="I134">
        <v>8</v>
      </c>
      <c r="J134">
        <v>0</v>
      </c>
      <c r="K134">
        <v>570679</v>
      </c>
      <c r="L134">
        <v>99.56</v>
      </c>
    </row>
    <row r="135" spans="1:12" x14ac:dyDescent="0.25">
      <c r="A135" t="s">
        <v>24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14225</v>
      </c>
      <c r="H135">
        <v>14141</v>
      </c>
      <c r="I135">
        <v>9</v>
      </c>
      <c r="J135">
        <v>0</v>
      </c>
      <c r="K135">
        <v>579781</v>
      </c>
      <c r="L135">
        <v>99.55</v>
      </c>
    </row>
    <row r="136" spans="1:12" x14ac:dyDescent="0.25">
      <c r="A136" t="s">
        <v>24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14421</v>
      </c>
      <c r="H136">
        <v>14335</v>
      </c>
      <c r="I136">
        <v>9</v>
      </c>
      <c r="J136">
        <v>0</v>
      </c>
      <c r="K136">
        <v>587735</v>
      </c>
      <c r="L136">
        <v>99.55</v>
      </c>
    </row>
    <row r="137" spans="1:12" x14ac:dyDescent="0.25">
      <c r="A137" t="s">
        <v>24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14615</v>
      </c>
      <c r="H137">
        <v>14522</v>
      </c>
      <c r="I137">
        <v>9</v>
      </c>
      <c r="J137">
        <v>0</v>
      </c>
      <c r="K137">
        <v>595402</v>
      </c>
      <c r="L137">
        <v>99.54</v>
      </c>
    </row>
    <row r="138" spans="1:12" x14ac:dyDescent="0.25">
      <c r="A138" t="s">
        <v>24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14809</v>
      </c>
      <c r="H138">
        <v>14716</v>
      </c>
      <c r="I138">
        <v>9</v>
      </c>
      <c r="J138">
        <v>0</v>
      </c>
      <c r="K138">
        <v>603356</v>
      </c>
      <c r="L138">
        <v>99.54</v>
      </c>
    </row>
    <row r="139" spans="1:12" x14ac:dyDescent="0.25">
      <c r="A139" t="s">
        <v>24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15008</v>
      </c>
      <c r="H139">
        <v>14912</v>
      </c>
      <c r="I139">
        <v>9</v>
      </c>
      <c r="J139">
        <v>0</v>
      </c>
      <c r="K139">
        <v>611392</v>
      </c>
      <c r="L139">
        <v>99.54</v>
      </c>
    </row>
    <row r="140" spans="1:12" x14ac:dyDescent="0.25">
      <c r="A140" t="s">
        <v>24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15203</v>
      </c>
      <c r="H140">
        <v>15100</v>
      </c>
      <c r="I140">
        <v>9</v>
      </c>
      <c r="J140">
        <v>0</v>
      </c>
      <c r="K140">
        <v>619100</v>
      </c>
      <c r="L140">
        <v>99.53</v>
      </c>
    </row>
    <row r="141" spans="1:12" x14ac:dyDescent="0.25">
      <c r="A141" t="s">
        <v>24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15386</v>
      </c>
      <c r="H141">
        <v>15281</v>
      </c>
      <c r="I141">
        <v>9</v>
      </c>
      <c r="J141">
        <v>0</v>
      </c>
      <c r="K141">
        <v>626521</v>
      </c>
      <c r="L141">
        <v>99.53</v>
      </c>
    </row>
    <row r="142" spans="1:12" x14ac:dyDescent="0.25">
      <c r="A142" t="s">
        <v>24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15584</v>
      </c>
      <c r="H142">
        <v>15473</v>
      </c>
      <c r="I142">
        <v>9</v>
      </c>
      <c r="J142">
        <v>0</v>
      </c>
      <c r="K142">
        <v>634393</v>
      </c>
      <c r="L142">
        <v>99.52</v>
      </c>
    </row>
    <row r="143" spans="1:12" x14ac:dyDescent="0.25">
      <c r="A143" t="s">
        <v>24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15798</v>
      </c>
      <c r="H143">
        <v>15688</v>
      </c>
      <c r="I143">
        <v>10</v>
      </c>
      <c r="J143">
        <v>0</v>
      </c>
      <c r="K143">
        <v>643208</v>
      </c>
      <c r="L143">
        <v>99.52</v>
      </c>
    </row>
    <row r="144" spans="1:12" x14ac:dyDescent="0.25">
      <c r="A144" t="s">
        <v>24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15988</v>
      </c>
      <c r="H144">
        <v>15876</v>
      </c>
      <c r="I144">
        <v>10</v>
      </c>
      <c r="J144">
        <v>0</v>
      </c>
      <c r="K144">
        <v>650916</v>
      </c>
      <c r="L144">
        <v>99.51</v>
      </c>
    </row>
    <row r="145" spans="1:12" x14ac:dyDescent="0.25">
      <c r="A145" t="s">
        <v>24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16186</v>
      </c>
      <c r="H145">
        <v>16067</v>
      </c>
      <c r="I145">
        <v>10</v>
      </c>
      <c r="J145">
        <v>0</v>
      </c>
      <c r="K145">
        <v>658747</v>
      </c>
      <c r="L145">
        <v>99.51</v>
      </c>
    </row>
    <row r="146" spans="1:12" x14ac:dyDescent="0.25">
      <c r="A146" t="s">
        <v>24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16367</v>
      </c>
      <c r="H146">
        <v>16244</v>
      </c>
      <c r="I146">
        <v>10</v>
      </c>
      <c r="J146">
        <v>0</v>
      </c>
      <c r="K146">
        <v>666004</v>
      </c>
      <c r="L146">
        <v>99.5</v>
      </c>
    </row>
    <row r="147" spans="1:12" x14ac:dyDescent="0.25">
      <c r="A147" t="s">
        <v>24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16578</v>
      </c>
      <c r="H147">
        <v>16452</v>
      </c>
      <c r="I147">
        <v>10</v>
      </c>
      <c r="J147">
        <v>0</v>
      </c>
      <c r="K147">
        <v>674532</v>
      </c>
      <c r="L147">
        <v>99.5</v>
      </c>
    </row>
    <row r="148" spans="1:12" x14ac:dyDescent="0.25">
      <c r="A148" t="s">
        <v>24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16763</v>
      </c>
      <c r="H148">
        <v>16634</v>
      </c>
      <c r="I148">
        <v>10</v>
      </c>
      <c r="J148">
        <v>0</v>
      </c>
      <c r="K148">
        <v>681994</v>
      </c>
      <c r="L148">
        <v>99.49</v>
      </c>
    </row>
    <row r="149" spans="1:12" x14ac:dyDescent="0.25">
      <c r="A149" t="s">
        <v>24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16949</v>
      </c>
      <c r="H149">
        <v>16818</v>
      </c>
      <c r="I149">
        <v>10</v>
      </c>
      <c r="J149">
        <v>0</v>
      </c>
      <c r="K149">
        <v>689538</v>
      </c>
      <c r="L149">
        <v>99.49</v>
      </c>
    </row>
    <row r="150" spans="1:12" x14ac:dyDescent="0.25">
      <c r="A150" t="s">
        <v>24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17154</v>
      </c>
      <c r="H150">
        <v>17017</v>
      </c>
      <c r="I150">
        <v>10</v>
      </c>
      <c r="J150">
        <v>0</v>
      </c>
      <c r="K150">
        <v>697697</v>
      </c>
      <c r="L150">
        <v>99.48</v>
      </c>
    </row>
    <row r="151" spans="1:12" x14ac:dyDescent="0.25">
      <c r="A151" t="s">
        <v>24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17367</v>
      </c>
      <c r="H151">
        <v>17229</v>
      </c>
      <c r="I151">
        <v>12</v>
      </c>
      <c r="J151">
        <v>0</v>
      </c>
      <c r="K151">
        <v>706389</v>
      </c>
      <c r="L151">
        <v>99.48</v>
      </c>
    </row>
    <row r="152" spans="1:12" x14ac:dyDescent="0.25">
      <c r="A152" t="s">
        <v>24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17547</v>
      </c>
      <c r="H152">
        <v>17408</v>
      </c>
      <c r="I152">
        <v>12</v>
      </c>
      <c r="J152">
        <v>0</v>
      </c>
      <c r="K152">
        <v>713728</v>
      </c>
      <c r="L152">
        <v>99.47</v>
      </c>
    </row>
    <row r="153" spans="1:12" x14ac:dyDescent="0.25">
      <c r="A153" t="s">
        <v>24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17750</v>
      </c>
      <c r="H153">
        <v>17610</v>
      </c>
      <c r="I153">
        <v>12</v>
      </c>
      <c r="J153">
        <v>0</v>
      </c>
      <c r="K153">
        <v>722010</v>
      </c>
      <c r="L153">
        <v>99.47</v>
      </c>
    </row>
    <row r="154" spans="1:12" x14ac:dyDescent="0.25">
      <c r="A154" t="s">
        <v>24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17949</v>
      </c>
      <c r="H154">
        <v>17806</v>
      </c>
      <c r="I154">
        <v>12</v>
      </c>
      <c r="J154">
        <v>0</v>
      </c>
      <c r="K154">
        <v>730046</v>
      </c>
      <c r="L154">
        <v>99.47</v>
      </c>
    </row>
    <row r="155" spans="1:12" x14ac:dyDescent="0.25">
      <c r="A155" t="s">
        <v>24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18124</v>
      </c>
      <c r="H155">
        <v>17976</v>
      </c>
      <c r="I155">
        <v>12</v>
      </c>
      <c r="J155">
        <v>0</v>
      </c>
      <c r="K155">
        <v>737016</v>
      </c>
      <c r="L155">
        <v>99.46</v>
      </c>
    </row>
    <row r="156" spans="1:12" x14ac:dyDescent="0.25">
      <c r="A156" t="s">
        <v>24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18322</v>
      </c>
      <c r="H156">
        <v>18170</v>
      </c>
      <c r="I156">
        <v>12</v>
      </c>
      <c r="J156">
        <v>0</v>
      </c>
      <c r="K156">
        <v>744970</v>
      </c>
      <c r="L156">
        <v>99.46</v>
      </c>
    </row>
    <row r="157" spans="1:12" x14ac:dyDescent="0.25">
      <c r="A157" t="s">
        <v>24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18529</v>
      </c>
      <c r="H157">
        <v>18375</v>
      </c>
      <c r="I157">
        <v>12</v>
      </c>
      <c r="J157">
        <v>0</v>
      </c>
      <c r="K157">
        <v>753375</v>
      </c>
      <c r="L157">
        <v>99.45</v>
      </c>
    </row>
    <row r="158" spans="1:12" x14ac:dyDescent="0.25">
      <c r="A158" t="s">
        <v>24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18716</v>
      </c>
      <c r="H158">
        <v>18559</v>
      </c>
      <c r="I158">
        <v>12</v>
      </c>
      <c r="J158">
        <v>0</v>
      </c>
      <c r="K158">
        <v>760919</v>
      </c>
      <c r="L158">
        <v>99.45</v>
      </c>
    </row>
    <row r="159" spans="1:12" x14ac:dyDescent="0.25">
      <c r="A159" t="s">
        <v>24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18931</v>
      </c>
      <c r="H159">
        <v>18769</v>
      </c>
      <c r="I159">
        <v>13</v>
      </c>
      <c r="J159">
        <v>0</v>
      </c>
      <c r="K159">
        <v>769529</v>
      </c>
      <c r="L159">
        <v>99.44</v>
      </c>
    </row>
    <row r="160" spans="1:12" x14ac:dyDescent="0.25">
      <c r="A160" t="s">
        <v>24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19123</v>
      </c>
      <c r="H160">
        <v>18957</v>
      </c>
      <c r="I160">
        <v>13</v>
      </c>
      <c r="J160">
        <v>0</v>
      </c>
      <c r="K160">
        <v>777237</v>
      </c>
      <c r="L160">
        <v>99.44</v>
      </c>
    </row>
    <row r="161" spans="1:12" x14ac:dyDescent="0.25">
      <c r="A161" t="s">
        <v>24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19322</v>
      </c>
      <c r="H161">
        <v>19155</v>
      </c>
      <c r="I161">
        <v>13</v>
      </c>
      <c r="J161">
        <v>0</v>
      </c>
      <c r="K161">
        <v>785355</v>
      </c>
      <c r="L161">
        <v>99.43</v>
      </c>
    </row>
    <row r="162" spans="1:12" x14ac:dyDescent="0.25">
      <c r="A162" t="s">
        <v>24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19511</v>
      </c>
      <c r="H162">
        <v>19341</v>
      </c>
      <c r="I162">
        <v>13</v>
      </c>
      <c r="J162">
        <v>0</v>
      </c>
      <c r="K162">
        <v>792981</v>
      </c>
      <c r="L162">
        <v>99.43</v>
      </c>
    </row>
    <row r="163" spans="1:12" x14ac:dyDescent="0.25">
      <c r="A163" t="s">
        <v>24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19715</v>
      </c>
      <c r="H163">
        <v>19537</v>
      </c>
      <c r="I163">
        <v>13</v>
      </c>
      <c r="J163">
        <v>0</v>
      </c>
      <c r="K163">
        <v>801017</v>
      </c>
      <c r="L163">
        <v>99.42</v>
      </c>
    </row>
    <row r="164" spans="1:12" x14ac:dyDescent="0.25">
      <c r="A164" t="s">
        <v>24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19894</v>
      </c>
      <c r="H164">
        <v>19716</v>
      </c>
      <c r="I164">
        <v>13</v>
      </c>
      <c r="J164">
        <v>0</v>
      </c>
      <c r="K164">
        <v>808356</v>
      </c>
      <c r="L164">
        <v>99.42</v>
      </c>
    </row>
    <row r="165" spans="1:12" x14ac:dyDescent="0.25">
      <c r="A165" t="s">
        <v>24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20096</v>
      </c>
      <c r="H165">
        <v>19916</v>
      </c>
      <c r="I165">
        <v>13</v>
      </c>
      <c r="J165">
        <v>0</v>
      </c>
      <c r="K165">
        <v>816556</v>
      </c>
      <c r="L165">
        <v>99.41</v>
      </c>
    </row>
    <row r="166" spans="1:12" x14ac:dyDescent="0.25">
      <c r="A166" t="s">
        <v>24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20283</v>
      </c>
      <c r="H166">
        <v>20095</v>
      </c>
      <c r="I166">
        <v>13</v>
      </c>
      <c r="J166">
        <v>0</v>
      </c>
      <c r="K166">
        <v>823895</v>
      </c>
      <c r="L166">
        <v>99.41</v>
      </c>
    </row>
    <row r="167" spans="1:12" x14ac:dyDescent="0.25">
      <c r="A167" t="s">
        <v>24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20515</v>
      </c>
      <c r="H167">
        <v>20327</v>
      </c>
      <c r="I167">
        <v>14</v>
      </c>
      <c r="J167">
        <v>0</v>
      </c>
      <c r="K167">
        <v>833407</v>
      </c>
      <c r="L167">
        <v>99.4</v>
      </c>
    </row>
    <row r="168" spans="1:12" x14ac:dyDescent="0.25">
      <c r="A168" t="s">
        <v>24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20699</v>
      </c>
      <c r="H168">
        <v>20510</v>
      </c>
      <c r="I168">
        <v>14</v>
      </c>
      <c r="J168">
        <v>0</v>
      </c>
      <c r="K168">
        <v>840910</v>
      </c>
      <c r="L168">
        <v>99.4</v>
      </c>
    </row>
    <row r="169" spans="1:12" x14ac:dyDescent="0.25">
      <c r="A169" t="s">
        <v>24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20899</v>
      </c>
      <c r="H169">
        <v>20705</v>
      </c>
      <c r="I169">
        <v>14</v>
      </c>
      <c r="J169">
        <v>0</v>
      </c>
      <c r="K169">
        <v>848905</v>
      </c>
      <c r="L169">
        <v>99.4</v>
      </c>
    </row>
    <row r="170" spans="1:12" x14ac:dyDescent="0.25">
      <c r="A170" t="s">
        <v>24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21099</v>
      </c>
      <c r="H170">
        <v>20902</v>
      </c>
      <c r="I170">
        <v>14</v>
      </c>
      <c r="J170">
        <v>0</v>
      </c>
      <c r="K170">
        <v>856982</v>
      </c>
      <c r="L170">
        <v>99.39</v>
      </c>
    </row>
    <row r="171" spans="1:12" x14ac:dyDescent="0.25">
      <c r="A171" t="s">
        <v>24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21285</v>
      </c>
      <c r="H171">
        <v>21084</v>
      </c>
      <c r="I171">
        <v>14</v>
      </c>
      <c r="J171">
        <v>0</v>
      </c>
      <c r="K171">
        <v>864444</v>
      </c>
      <c r="L171">
        <v>99.39</v>
      </c>
    </row>
    <row r="172" spans="1:12" x14ac:dyDescent="0.25">
      <c r="A172" t="s">
        <v>24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21473</v>
      </c>
      <c r="H172">
        <v>21271</v>
      </c>
      <c r="I172">
        <v>14</v>
      </c>
      <c r="J172">
        <v>0</v>
      </c>
      <c r="K172">
        <v>872111</v>
      </c>
      <c r="L172">
        <v>99.38</v>
      </c>
    </row>
    <row r="173" spans="1:12" x14ac:dyDescent="0.25">
      <c r="A173" t="s">
        <v>24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21682</v>
      </c>
      <c r="H173">
        <v>21475</v>
      </c>
      <c r="I173">
        <v>14</v>
      </c>
      <c r="J173">
        <v>0</v>
      </c>
      <c r="K173">
        <v>880475</v>
      </c>
      <c r="L173">
        <v>99.38</v>
      </c>
    </row>
    <row r="174" spans="1:12" x14ac:dyDescent="0.25">
      <c r="A174" t="s">
        <v>24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21865</v>
      </c>
      <c r="H174">
        <v>21649</v>
      </c>
      <c r="I174">
        <v>14</v>
      </c>
      <c r="J174">
        <v>0</v>
      </c>
      <c r="K174">
        <v>887609</v>
      </c>
      <c r="L174">
        <v>99.37</v>
      </c>
    </row>
    <row r="175" spans="1:12" x14ac:dyDescent="0.25">
      <c r="A175" t="s">
        <v>24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22085</v>
      </c>
      <c r="H175">
        <v>21872</v>
      </c>
      <c r="I175">
        <v>15</v>
      </c>
      <c r="J175">
        <v>0</v>
      </c>
      <c r="K175">
        <v>896752</v>
      </c>
      <c r="L175">
        <v>99.37</v>
      </c>
    </row>
    <row r="176" spans="1:12" x14ac:dyDescent="0.25">
      <c r="A176" t="s">
        <v>24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22284</v>
      </c>
      <c r="H176">
        <v>22065</v>
      </c>
      <c r="I176">
        <v>15</v>
      </c>
      <c r="J176">
        <v>0</v>
      </c>
      <c r="K176">
        <v>904665</v>
      </c>
      <c r="L176">
        <v>99.36</v>
      </c>
    </row>
    <row r="177" spans="1:12" x14ac:dyDescent="0.25">
      <c r="A177" t="s">
        <v>24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22460</v>
      </c>
      <c r="H177">
        <v>22237</v>
      </c>
      <c r="I177">
        <v>15</v>
      </c>
      <c r="J177">
        <v>0</v>
      </c>
      <c r="K177">
        <v>911717</v>
      </c>
      <c r="L177">
        <v>99.36</v>
      </c>
    </row>
    <row r="178" spans="1:12" x14ac:dyDescent="0.25">
      <c r="A178" t="s">
        <v>24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22665</v>
      </c>
      <c r="H178">
        <v>22440</v>
      </c>
      <c r="I178">
        <v>15</v>
      </c>
      <c r="J178">
        <v>0</v>
      </c>
      <c r="K178">
        <v>920040</v>
      </c>
      <c r="L178">
        <v>99.35</v>
      </c>
    </row>
    <row r="179" spans="1:12" x14ac:dyDescent="0.25">
      <c r="A179" t="s">
        <v>24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22871</v>
      </c>
      <c r="H179">
        <v>22647</v>
      </c>
      <c r="I179">
        <v>15</v>
      </c>
      <c r="J179">
        <v>0</v>
      </c>
      <c r="K179">
        <v>928527</v>
      </c>
      <c r="L179">
        <v>99.35</v>
      </c>
    </row>
    <row r="180" spans="1:12" x14ac:dyDescent="0.25">
      <c r="A180" t="s">
        <v>24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23062</v>
      </c>
      <c r="H180">
        <v>22831</v>
      </c>
      <c r="I180">
        <v>15</v>
      </c>
      <c r="J180">
        <v>0</v>
      </c>
      <c r="K180">
        <v>936071</v>
      </c>
      <c r="L180">
        <v>99.34</v>
      </c>
    </row>
    <row r="181" spans="1:12" x14ac:dyDescent="0.25">
      <c r="A181" t="s">
        <v>24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23250</v>
      </c>
      <c r="H181">
        <v>23015</v>
      </c>
      <c r="I181">
        <v>15</v>
      </c>
      <c r="J181">
        <v>0</v>
      </c>
      <c r="K181">
        <v>943615</v>
      </c>
      <c r="L181">
        <v>99.34</v>
      </c>
    </row>
    <row r="182" spans="1:12" x14ac:dyDescent="0.25">
      <c r="A182" t="s">
        <v>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23447</v>
      </c>
      <c r="H182">
        <v>23210</v>
      </c>
      <c r="I182">
        <v>15</v>
      </c>
      <c r="J182">
        <v>0</v>
      </c>
      <c r="K182">
        <v>951610</v>
      </c>
      <c r="L182">
        <v>99.33</v>
      </c>
    </row>
    <row r="183" spans="1:12" x14ac:dyDescent="0.25">
      <c r="A183" t="s">
        <v>24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23671</v>
      </c>
      <c r="H183">
        <v>23429</v>
      </c>
      <c r="I183">
        <v>16</v>
      </c>
      <c r="J183">
        <v>0</v>
      </c>
      <c r="K183">
        <v>960589</v>
      </c>
      <c r="L183">
        <v>99.33</v>
      </c>
    </row>
    <row r="184" spans="1:12" x14ac:dyDescent="0.25">
      <c r="A184" t="s">
        <v>24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23862</v>
      </c>
      <c r="H184">
        <v>23619</v>
      </c>
      <c r="I184">
        <v>16</v>
      </c>
      <c r="J184">
        <v>0</v>
      </c>
      <c r="K184">
        <v>968379</v>
      </c>
      <c r="L184">
        <v>99.32</v>
      </c>
    </row>
    <row r="185" spans="1:12" x14ac:dyDescent="0.25">
      <c r="A185" t="s">
        <v>24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24062</v>
      </c>
      <c r="H185">
        <v>23817</v>
      </c>
      <c r="I185">
        <v>16</v>
      </c>
      <c r="J185">
        <v>0</v>
      </c>
      <c r="K185">
        <v>976497</v>
      </c>
      <c r="L185">
        <v>99.32</v>
      </c>
    </row>
    <row r="186" spans="1:12" x14ac:dyDescent="0.25">
      <c r="A186" t="s">
        <v>24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24257</v>
      </c>
      <c r="H186">
        <v>24007</v>
      </c>
      <c r="I186">
        <v>16</v>
      </c>
      <c r="J186">
        <v>0</v>
      </c>
      <c r="K186">
        <v>984287</v>
      </c>
      <c r="L186">
        <v>99.32</v>
      </c>
    </row>
    <row r="187" spans="1:12" x14ac:dyDescent="0.25">
      <c r="A187" t="s">
        <v>24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24450</v>
      </c>
      <c r="H187">
        <v>24197</v>
      </c>
      <c r="I187">
        <v>16</v>
      </c>
      <c r="J187">
        <v>0</v>
      </c>
      <c r="K187">
        <v>992077</v>
      </c>
      <c r="L187">
        <v>99.31</v>
      </c>
    </row>
    <row r="188" spans="1:12" x14ac:dyDescent="0.25">
      <c r="A188" t="s">
        <v>24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24643</v>
      </c>
      <c r="H188">
        <v>24389</v>
      </c>
      <c r="I188">
        <v>16</v>
      </c>
      <c r="J188">
        <v>0</v>
      </c>
      <c r="K188">
        <v>999949</v>
      </c>
      <c r="L188">
        <v>99.31</v>
      </c>
    </row>
    <row r="189" spans="1:12" x14ac:dyDescent="0.25">
      <c r="A189" t="s">
        <v>24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24817</v>
      </c>
      <c r="H189">
        <v>24557</v>
      </c>
      <c r="I189">
        <v>16</v>
      </c>
      <c r="J189">
        <v>0</v>
      </c>
      <c r="K189">
        <v>1006837</v>
      </c>
      <c r="L189">
        <v>99.3</v>
      </c>
    </row>
    <row r="190" spans="1:12" x14ac:dyDescent="0.25">
      <c r="A190" t="s">
        <v>24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25027</v>
      </c>
      <c r="H190">
        <v>24761</v>
      </c>
      <c r="I190">
        <v>16</v>
      </c>
      <c r="J190">
        <v>0</v>
      </c>
      <c r="K190">
        <v>1015201</v>
      </c>
      <c r="L190">
        <v>99.3</v>
      </c>
    </row>
    <row r="191" spans="1:12" x14ac:dyDescent="0.25">
      <c r="A191" t="s">
        <v>24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25235</v>
      </c>
      <c r="H191">
        <v>24971</v>
      </c>
      <c r="I191">
        <v>17</v>
      </c>
      <c r="J191">
        <v>0</v>
      </c>
      <c r="K191">
        <v>1023811</v>
      </c>
      <c r="L191">
        <v>99.29</v>
      </c>
    </row>
    <row r="192" spans="1:12" x14ac:dyDescent="0.25">
      <c r="A192" t="s">
        <v>24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25429</v>
      </c>
      <c r="H192">
        <v>25164</v>
      </c>
      <c r="I192">
        <v>17</v>
      </c>
      <c r="J192">
        <v>0</v>
      </c>
      <c r="K192">
        <v>1031724</v>
      </c>
      <c r="L192">
        <v>99.29</v>
      </c>
    </row>
    <row r="193" spans="1:12" x14ac:dyDescent="0.25">
      <c r="A193" t="s">
        <v>24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25627</v>
      </c>
      <c r="H193">
        <v>25355</v>
      </c>
      <c r="I193">
        <v>17</v>
      </c>
      <c r="J193">
        <v>0</v>
      </c>
      <c r="K193">
        <v>1039555</v>
      </c>
      <c r="L193">
        <v>99.28</v>
      </c>
    </row>
    <row r="194" spans="1:12" x14ac:dyDescent="0.25">
      <c r="A194" t="s">
        <v>24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25820</v>
      </c>
      <c r="H194">
        <v>25550</v>
      </c>
      <c r="I194">
        <v>17</v>
      </c>
      <c r="J194">
        <v>0</v>
      </c>
      <c r="K194">
        <v>1047550</v>
      </c>
      <c r="L194">
        <v>99.28</v>
      </c>
    </row>
    <row r="195" spans="1:12" x14ac:dyDescent="0.25">
      <c r="A195" t="s">
        <v>24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26015</v>
      </c>
      <c r="H195">
        <v>25737</v>
      </c>
      <c r="I195">
        <v>17</v>
      </c>
      <c r="J195">
        <v>0</v>
      </c>
      <c r="K195">
        <v>1055217</v>
      </c>
      <c r="L195">
        <v>99.27</v>
      </c>
    </row>
    <row r="196" spans="1:12" x14ac:dyDescent="0.25">
      <c r="A196" t="s">
        <v>24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26201</v>
      </c>
      <c r="H196">
        <v>25921</v>
      </c>
      <c r="I196">
        <v>17</v>
      </c>
      <c r="J196">
        <v>0</v>
      </c>
      <c r="K196">
        <v>1062761</v>
      </c>
      <c r="L196">
        <v>99.27</v>
      </c>
    </row>
    <row r="197" spans="1:12" x14ac:dyDescent="0.25">
      <c r="A197" t="s">
        <v>24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26406</v>
      </c>
      <c r="H197">
        <v>26126</v>
      </c>
      <c r="I197">
        <v>17</v>
      </c>
      <c r="J197">
        <v>0</v>
      </c>
      <c r="K197">
        <v>1071166</v>
      </c>
      <c r="L197">
        <v>99.26</v>
      </c>
    </row>
    <row r="198" spans="1:12" x14ac:dyDescent="0.25">
      <c r="A198" t="s">
        <v>24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26614</v>
      </c>
      <c r="H198">
        <v>26323</v>
      </c>
      <c r="I198">
        <v>17</v>
      </c>
      <c r="J198">
        <v>0</v>
      </c>
      <c r="K198">
        <v>1079243</v>
      </c>
      <c r="L198">
        <v>99.26</v>
      </c>
    </row>
    <row r="199" spans="1:12" x14ac:dyDescent="0.25">
      <c r="A199" t="s">
        <v>24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26817</v>
      </c>
      <c r="H199">
        <v>26527</v>
      </c>
      <c r="I199">
        <v>18</v>
      </c>
      <c r="J199">
        <v>0</v>
      </c>
      <c r="K199">
        <v>1087607</v>
      </c>
      <c r="L199">
        <v>99.25</v>
      </c>
    </row>
    <row r="200" spans="1:12" x14ac:dyDescent="0.25">
      <c r="A200" t="s">
        <v>24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27015</v>
      </c>
      <c r="H200">
        <v>26721</v>
      </c>
      <c r="I200">
        <v>18</v>
      </c>
      <c r="J200">
        <v>0</v>
      </c>
      <c r="K200">
        <v>1095561</v>
      </c>
      <c r="L200">
        <v>99.25</v>
      </c>
    </row>
    <row r="201" spans="1:12" x14ac:dyDescent="0.25">
      <c r="A201" t="s">
        <v>24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27212</v>
      </c>
      <c r="H201">
        <v>26914</v>
      </c>
      <c r="I201">
        <v>18</v>
      </c>
      <c r="J201">
        <v>0</v>
      </c>
      <c r="K201">
        <v>1103474</v>
      </c>
      <c r="L201">
        <v>99.25</v>
      </c>
    </row>
    <row r="202" spans="1:12" x14ac:dyDescent="0.25">
      <c r="A202" t="s">
        <v>24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27393</v>
      </c>
      <c r="H202">
        <v>27088</v>
      </c>
      <c r="I202">
        <v>18</v>
      </c>
      <c r="J202">
        <v>0</v>
      </c>
      <c r="K202">
        <v>1110608</v>
      </c>
      <c r="L202">
        <v>99.24</v>
      </c>
    </row>
    <row r="203" spans="1:12" x14ac:dyDescent="0.25">
      <c r="A203" t="s">
        <v>24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27596</v>
      </c>
      <c r="H203">
        <v>27293</v>
      </c>
      <c r="I203">
        <v>18</v>
      </c>
      <c r="J203">
        <v>0</v>
      </c>
      <c r="K203">
        <v>1119013</v>
      </c>
      <c r="L203">
        <v>99.24</v>
      </c>
    </row>
    <row r="204" spans="1:12" x14ac:dyDescent="0.25">
      <c r="A204" t="s">
        <v>24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27790</v>
      </c>
      <c r="H204">
        <v>27479</v>
      </c>
      <c r="I204">
        <v>18</v>
      </c>
      <c r="J204">
        <v>0</v>
      </c>
      <c r="K204">
        <v>1126639</v>
      </c>
      <c r="L204">
        <v>99.23</v>
      </c>
    </row>
    <row r="205" spans="1:12" x14ac:dyDescent="0.25">
      <c r="A205" t="s">
        <v>24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27982</v>
      </c>
      <c r="H205">
        <v>27669</v>
      </c>
      <c r="I205">
        <v>18</v>
      </c>
      <c r="J205">
        <v>0</v>
      </c>
      <c r="K205">
        <v>1134429</v>
      </c>
      <c r="L205">
        <v>99.23</v>
      </c>
    </row>
    <row r="206" spans="1:12" x14ac:dyDescent="0.25">
      <c r="A206" t="s">
        <v>24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28184</v>
      </c>
      <c r="H206">
        <v>27865</v>
      </c>
      <c r="I206">
        <v>18</v>
      </c>
      <c r="J206">
        <v>0</v>
      </c>
      <c r="K206">
        <v>1142465</v>
      </c>
      <c r="L206">
        <v>99.22</v>
      </c>
    </row>
    <row r="207" spans="1:12" x14ac:dyDescent="0.25">
      <c r="A207" t="s">
        <v>24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28393</v>
      </c>
      <c r="H207">
        <v>28070</v>
      </c>
      <c r="I207">
        <v>19</v>
      </c>
      <c r="J207">
        <v>0</v>
      </c>
      <c r="K207">
        <v>1150870</v>
      </c>
      <c r="L207">
        <v>99.22</v>
      </c>
    </row>
    <row r="208" spans="1:12" x14ac:dyDescent="0.25">
      <c r="A208" t="s">
        <v>24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28589</v>
      </c>
      <c r="H208">
        <v>28266</v>
      </c>
      <c r="I208">
        <v>19</v>
      </c>
      <c r="J208">
        <v>0</v>
      </c>
      <c r="K208">
        <v>1158906</v>
      </c>
      <c r="L208">
        <v>99.21</v>
      </c>
    </row>
    <row r="209" spans="1:12" x14ac:dyDescent="0.25">
      <c r="A209" t="s">
        <v>24</v>
      </c>
      <c r="B209">
        <v>3.4</v>
      </c>
      <c r="C209">
        <v>0</v>
      </c>
      <c r="D209">
        <v>0</v>
      </c>
      <c r="E209">
        <v>0</v>
      </c>
      <c r="F209">
        <v>0</v>
      </c>
      <c r="G209">
        <v>28781</v>
      </c>
      <c r="H209">
        <v>28447</v>
      </c>
      <c r="I209">
        <v>19</v>
      </c>
      <c r="J209">
        <v>0</v>
      </c>
      <c r="K209">
        <v>1166327</v>
      </c>
      <c r="L209">
        <v>99.21</v>
      </c>
    </row>
    <row r="210" spans="1:12" x14ac:dyDescent="0.25">
      <c r="A210" t="s">
        <v>24</v>
      </c>
      <c r="B210">
        <v>3.5</v>
      </c>
      <c r="C210">
        <v>0</v>
      </c>
      <c r="D210">
        <v>0</v>
      </c>
      <c r="E210">
        <v>0</v>
      </c>
      <c r="F210">
        <v>0</v>
      </c>
      <c r="G210">
        <v>28972</v>
      </c>
      <c r="H210">
        <v>28641</v>
      </c>
      <c r="I210">
        <v>19</v>
      </c>
      <c r="J210">
        <v>0</v>
      </c>
      <c r="K210">
        <v>1174281</v>
      </c>
      <c r="L210">
        <v>99.2</v>
      </c>
    </row>
    <row r="211" spans="1:12" x14ac:dyDescent="0.25">
      <c r="A211" t="s">
        <v>24</v>
      </c>
      <c r="B211">
        <v>3.5</v>
      </c>
      <c r="C211">
        <v>0</v>
      </c>
      <c r="D211">
        <v>0</v>
      </c>
      <c r="E211">
        <v>0</v>
      </c>
      <c r="F211">
        <v>0</v>
      </c>
      <c r="G211">
        <v>29170</v>
      </c>
      <c r="H211">
        <v>28833</v>
      </c>
      <c r="I211">
        <v>19</v>
      </c>
      <c r="J211">
        <v>0</v>
      </c>
      <c r="K211">
        <v>1182153</v>
      </c>
      <c r="L211">
        <v>99.2</v>
      </c>
    </row>
    <row r="212" spans="1:12" x14ac:dyDescent="0.25">
      <c r="A212" t="s">
        <v>24</v>
      </c>
      <c r="B212">
        <v>3.5</v>
      </c>
      <c r="C212">
        <v>0</v>
      </c>
      <c r="D212">
        <v>0</v>
      </c>
      <c r="E212">
        <v>0</v>
      </c>
      <c r="F212">
        <v>0</v>
      </c>
      <c r="G212">
        <v>29354</v>
      </c>
      <c r="H212">
        <v>29013</v>
      </c>
      <c r="I212">
        <v>19</v>
      </c>
      <c r="J212">
        <v>0</v>
      </c>
      <c r="K212">
        <v>1189533</v>
      </c>
      <c r="L212">
        <v>99.2</v>
      </c>
    </row>
    <row r="213" spans="1:12" x14ac:dyDescent="0.25">
      <c r="A213" t="s">
        <v>24</v>
      </c>
      <c r="B213">
        <v>3.5</v>
      </c>
      <c r="C213">
        <v>0</v>
      </c>
      <c r="D213">
        <v>0</v>
      </c>
      <c r="E213">
        <v>0</v>
      </c>
      <c r="F213">
        <v>0</v>
      </c>
      <c r="G213">
        <v>29542</v>
      </c>
      <c r="H213">
        <v>29201</v>
      </c>
      <c r="I213">
        <v>19</v>
      </c>
      <c r="J213">
        <v>0</v>
      </c>
      <c r="K213">
        <v>1197241</v>
      </c>
      <c r="L213">
        <v>99.19</v>
      </c>
    </row>
    <row r="214" spans="1:12" x14ac:dyDescent="0.25">
      <c r="A214" t="s">
        <v>24</v>
      </c>
      <c r="B214">
        <v>3.5</v>
      </c>
      <c r="C214">
        <v>0</v>
      </c>
      <c r="D214">
        <v>0</v>
      </c>
      <c r="E214">
        <v>0</v>
      </c>
      <c r="F214">
        <v>0</v>
      </c>
      <c r="G214">
        <v>29749</v>
      </c>
      <c r="H214">
        <v>29397</v>
      </c>
      <c r="I214">
        <v>19</v>
      </c>
      <c r="J214">
        <v>0</v>
      </c>
      <c r="K214">
        <v>1205277</v>
      </c>
      <c r="L214">
        <v>99.19</v>
      </c>
    </row>
    <row r="215" spans="1:12" x14ac:dyDescent="0.25">
      <c r="A215" t="s">
        <v>24</v>
      </c>
      <c r="B215">
        <v>3.6</v>
      </c>
      <c r="C215">
        <v>0</v>
      </c>
      <c r="D215">
        <v>0</v>
      </c>
      <c r="E215">
        <v>0</v>
      </c>
      <c r="F215">
        <v>0</v>
      </c>
      <c r="G215">
        <v>29953</v>
      </c>
      <c r="H215">
        <v>29597</v>
      </c>
      <c r="I215">
        <v>20</v>
      </c>
      <c r="J215">
        <v>0</v>
      </c>
      <c r="K215">
        <v>1213477</v>
      </c>
      <c r="L215">
        <v>99.18</v>
      </c>
    </row>
    <row r="216" spans="1:12" x14ac:dyDescent="0.25">
      <c r="A216" t="s">
        <v>24</v>
      </c>
      <c r="B216">
        <v>3.6</v>
      </c>
      <c r="C216">
        <v>0</v>
      </c>
      <c r="D216">
        <v>0</v>
      </c>
      <c r="E216">
        <v>0</v>
      </c>
      <c r="F216">
        <v>0</v>
      </c>
      <c r="G216">
        <v>30153</v>
      </c>
      <c r="H216">
        <v>29800</v>
      </c>
      <c r="I216">
        <v>20</v>
      </c>
      <c r="J216">
        <v>0</v>
      </c>
      <c r="K216">
        <v>1221800</v>
      </c>
      <c r="L216">
        <v>99.18</v>
      </c>
    </row>
    <row r="217" spans="1:12" x14ac:dyDescent="0.25">
      <c r="A217" t="s">
        <v>24</v>
      </c>
      <c r="B217">
        <v>3.6</v>
      </c>
      <c r="C217">
        <v>0</v>
      </c>
      <c r="D217">
        <v>0</v>
      </c>
      <c r="E217">
        <v>0</v>
      </c>
      <c r="F217">
        <v>0</v>
      </c>
      <c r="G217">
        <v>30336</v>
      </c>
      <c r="H217">
        <v>29977</v>
      </c>
      <c r="I217">
        <v>20</v>
      </c>
      <c r="J217">
        <v>0</v>
      </c>
      <c r="K217">
        <v>1229057</v>
      </c>
      <c r="L217">
        <v>99.17</v>
      </c>
    </row>
    <row r="218" spans="1:12" x14ac:dyDescent="0.25">
      <c r="A218" t="s">
        <v>24</v>
      </c>
      <c r="B218">
        <v>3.6</v>
      </c>
      <c r="C218">
        <v>0</v>
      </c>
      <c r="D218">
        <v>0</v>
      </c>
      <c r="E218">
        <v>0</v>
      </c>
      <c r="F218">
        <v>0</v>
      </c>
      <c r="G218">
        <v>30526</v>
      </c>
      <c r="H218">
        <v>30166</v>
      </c>
      <c r="I218">
        <v>20</v>
      </c>
      <c r="J218">
        <v>0</v>
      </c>
      <c r="K218">
        <v>1236806</v>
      </c>
      <c r="L218">
        <v>99.17</v>
      </c>
    </row>
    <row r="219" spans="1:12" x14ac:dyDescent="0.25">
      <c r="A219" t="s">
        <v>24</v>
      </c>
      <c r="B219">
        <v>3.6</v>
      </c>
      <c r="C219">
        <v>0</v>
      </c>
      <c r="D219">
        <v>0</v>
      </c>
      <c r="E219">
        <v>0</v>
      </c>
      <c r="F219">
        <v>0</v>
      </c>
      <c r="G219">
        <v>30733</v>
      </c>
      <c r="H219">
        <v>30366</v>
      </c>
      <c r="I219">
        <v>20</v>
      </c>
      <c r="J219">
        <v>0</v>
      </c>
      <c r="K219">
        <v>1245006</v>
      </c>
      <c r="L219">
        <v>99.16</v>
      </c>
    </row>
    <row r="220" spans="1:12" x14ac:dyDescent="0.25">
      <c r="A220" t="s">
        <v>24</v>
      </c>
      <c r="B220">
        <v>3.6</v>
      </c>
      <c r="C220">
        <v>0</v>
      </c>
      <c r="D220">
        <v>0</v>
      </c>
      <c r="E220">
        <v>0</v>
      </c>
      <c r="F220">
        <v>0</v>
      </c>
      <c r="G220">
        <v>30925</v>
      </c>
      <c r="H220">
        <v>30553</v>
      </c>
      <c r="I220">
        <v>20</v>
      </c>
      <c r="J220">
        <v>0</v>
      </c>
      <c r="K220">
        <v>1252673</v>
      </c>
      <c r="L220">
        <v>99.16</v>
      </c>
    </row>
    <row r="221" spans="1:12" x14ac:dyDescent="0.25">
      <c r="A221" t="s">
        <v>24</v>
      </c>
      <c r="B221">
        <v>3.6</v>
      </c>
      <c r="C221">
        <v>0</v>
      </c>
      <c r="D221">
        <v>0</v>
      </c>
      <c r="E221">
        <v>0</v>
      </c>
      <c r="F221">
        <v>0</v>
      </c>
      <c r="G221">
        <v>31122</v>
      </c>
      <c r="H221">
        <v>30749</v>
      </c>
      <c r="I221">
        <v>20</v>
      </c>
      <c r="J221">
        <v>0</v>
      </c>
      <c r="K221">
        <v>1260709</v>
      </c>
      <c r="L221">
        <v>99.15</v>
      </c>
    </row>
    <row r="222" spans="1:12" x14ac:dyDescent="0.25">
      <c r="A222" t="s">
        <v>24</v>
      </c>
      <c r="B222">
        <v>3.7</v>
      </c>
      <c r="C222">
        <v>0</v>
      </c>
      <c r="D222">
        <v>0</v>
      </c>
      <c r="E222">
        <v>0</v>
      </c>
      <c r="F222">
        <v>0</v>
      </c>
      <c r="G222">
        <v>31314</v>
      </c>
      <c r="H222">
        <v>30929</v>
      </c>
      <c r="I222">
        <v>20</v>
      </c>
      <c r="J222">
        <v>0</v>
      </c>
      <c r="K222">
        <v>1268089</v>
      </c>
      <c r="L222">
        <v>99.15</v>
      </c>
    </row>
    <row r="223" spans="1:12" x14ac:dyDescent="0.25">
      <c r="A223" t="s">
        <v>24</v>
      </c>
      <c r="B223">
        <v>3.7</v>
      </c>
      <c r="C223">
        <v>0</v>
      </c>
      <c r="D223">
        <v>0</v>
      </c>
      <c r="E223">
        <v>0</v>
      </c>
      <c r="F223">
        <v>0</v>
      </c>
      <c r="G223">
        <v>31528</v>
      </c>
      <c r="H223">
        <v>31148</v>
      </c>
      <c r="I223">
        <v>21</v>
      </c>
      <c r="J223">
        <v>0</v>
      </c>
      <c r="K223">
        <v>1277068</v>
      </c>
      <c r="L223">
        <v>99.14</v>
      </c>
    </row>
    <row r="224" spans="1:12" x14ac:dyDescent="0.25">
      <c r="A224" t="s">
        <v>24</v>
      </c>
      <c r="B224">
        <v>3.7</v>
      </c>
      <c r="C224">
        <v>0</v>
      </c>
      <c r="D224">
        <v>0</v>
      </c>
      <c r="E224">
        <v>0</v>
      </c>
      <c r="F224">
        <v>0</v>
      </c>
      <c r="G224">
        <v>31726</v>
      </c>
      <c r="H224">
        <v>31343</v>
      </c>
      <c r="I224">
        <v>21</v>
      </c>
      <c r="J224">
        <v>0</v>
      </c>
      <c r="K224">
        <v>1285063</v>
      </c>
      <c r="L224">
        <v>99.14</v>
      </c>
    </row>
    <row r="225" spans="1:12" x14ac:dyDescent="0.25">
      <c r="A225" t="s">
        <v>24</v>
      </c>
      <c r="B225">
        <v>3.7</v>
      </c>
      <c r="C225">
        <v>0</v>
      </c>
      <c r="D225">
        <v>0</v>
      </c>
      <c r="E225">
        <v>0</v>
      </c>
      <c r="F225">
        <v>0</v>
      </c>
      <c r="G225">
        <v>31927</v>
      </c>
      <c r="H225">
        <v>31541</v>
      </c>
      <c r="I225">
        <v>21</v>
      </c>
      <c r="J225">
        <v>0</v>
      </c>
      <c r="K225">
        <v>1293181</v>
      </c>
      <c r="L225">
        <v>99.13</v>
      </c>
    </row>
    <row r="226" spans="1:12" x14ac:dyDescent="0.25">
      <c r="A226" t="s">
        <v>24</v>
      </c>
      <c r="B226">
        <v>3.7</v>
      </c>
      <c r="C226">
        <v>0</v>
      </c>
      <c r="D226">
        <v>0</v>
      </c>
      <c r="E226">
        <v>0</v>
      </c>
      <c r="F226">
        <v>0</v>
      </c>
      <c r="G226">
        <v>32111</v>
      </c>
      <c r="H226">
        <v>31719</v>
      </c>
      <c r="I226">
        <v>21</v>
      </c>
      <c r="J226">
        <v>0</v>
      </c>
      <c r="K226">
        <v>1300479</v>
      </c>
      <c r="L226">
        <v>99.13</v>
      </c>
    </row>
    <row r="227" spans="1:12" x14ac:dyDescent="0.25">
      <c r="A227" t="s">
        <v>24</v>
      </c>
      <c r="B227">
        <v>3.8</v>
      </c>
      <c r="C227">
        <v>0</v>
      </c>
      <c r="D227">
        <v>0</v>
      </c>
      <c r="E227">
        <v>0</v>
      </c>
      <c r="F227">
        <v>0</v>
      </c>
      <c r="G227">
        <v>32310</v>
      </c>
      <c r="H227">
        <v>31917</v>
      </c>
      <c r="I227">
        <v>21</v>
      </c>
      <c r="J227">
        <v>0</v>
      </c>
      <c r="K227">
        <v>1308597</v>
      </c>
      <c r="L227">
        <v>99.13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0.25-75x18</vt:lpstr>
      <vt:lpstr>0.25-18x75</vt:lpstr>
      <vt:lpstr>0.25-37x37</vt:lpstr>
      <vt:lpstr>1-150x37</vt:lpstr>
      <vt:lpstr>1-37x150</vt:lpstr>
      <vt:lpstr>4-150x150</vt:lpstr>
      <vt:lpstr>4-75x300</vt:lpstr>
      <vt:lpstr>4-300x75</vt:lpstr>
      <vt:lpstr>1-75x75</vt:lpstr>
      <vt:lpstr>StatCollector-fig11-1-75x75-1</vt:lpstr>
      <vt:lpstr>4-75x300-3</vt:lpstr>
      <vt:lpstr>4-75x300-1</vt:lpstr>
      <vt:lpstr>4-75x300-4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PanitanW</dc:creator>
  <cp:lastModifiedBy>PanitanW</cp:lastModifiedBy>
  <dcterms:created xsi:type="dcterms:W3CDTF">2016-10-26T06:01:20Z</dcterms:created>
  <dcterms:modified xsi:type="dcterms:W3CDTF">2016-10-28T01:49:00Z</dcterms:modified>
</cp:coreProperties>
</file>