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"/>
    </mc:Choice>
  </mc:AlternateContent>
  <bookViews>
    <workbookView xWindow="0" yWindow="0" windowWidth="21570" windowHeight="10260" xr2:uid="{5B9E9468-6343-4736-91D0-2D72505A016F}"/>
  </bookViews>
  <sheets>
    <sheet name="28th and 79st Payments" sheetId="1" r:id="rId1"/>
  </sheets>
  <definedNames>
    <definedName name="_xlnm.Print_Titles" localSheetId="0">'28th and 79st Payments'!$A:$A,'28th and 79st Payments'!$2:$2</definedName>
    <definedName name="QB_COLUMN_3" localSheetId="0" hidden="1">'28th and 79st Payments'!$B$2</definedName>
    <definedName name="QB_COLUMN_30" localSheetId="0" hidden="1">'28th and 79st Payments'!$H$2</definedName>
    <definedName name="QB_COLUMN_4" localSheetId="0" hidden="1">'28th and 79st Payments'!$F$2</definedName>
    <definedName name="QB_COLUMN_5" localSheetId="0" hidden="1">'28th and 79st Payments'!$D$2</definedName>
    <definedName name="QB_DATA_0" localSheetId="0" hidden="1">'28th and 79st Payments'!$4:$4,'28th and 79st Payments'!$5:$5,'28th and 79st Payments'!$6:$6,'28th and 79st Payments'!$7:$7,'28th and 79st Payments'!$8:$8,'28th and 79st Payments'!$9:$9,'28th and 79st Payments'!$10:$10,'28th and 79st Payments'!$11:$11,'28th and 79st Payments'!$12:$12,'28th and 79st Payments'!$13:$13</definedName>
    <definedName name="QB_FORMULA_0" localSheetId="0" hidden="1">'28th and 79st Payments'!$H$14</definedName>
    <definedName name="QB_ROW_290" localSheetId="0" hidden="1">'28th and 79st Payments'!$A$3</definedName>
    <definedName name="QB_ROW_293" localSheetId="0" hidden="1">'28th and 79st Payments'!$A$14</definedName>
    <definedName name="QBCANSUPPORTUPDATE" localSheetId="0">TRUE</definedName>
    <definedName name="QBCOMPANYFILENAME" localSheetId="0">"\\TOPFLOORDESIGNS\Company Files\Top Floor Designs Corporation.qbw"</definedName>
    <definedName name="QBENDDATE" localSheetId="0">20171231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363</definedName>
    <definedName name="QBROWHEADERS" localSheetId="0">1</definedName>
    <definedName name="QBSTARTDATE" localSheetId="0">20170101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14" i="1"/>
</calcChain>
</file>

<file path=xl/sharedStrings.xml><?xml version="1.0" encoding="utf-8"?>
<sst xmlns="http://schemas.openxmlformats.org/spreadsheetml/2006/main" count="50" uniqueCount="25">
  <si>
    <t>Type</t>
  </si>
  <si>
    <t>Num</t>
  </si>
  <si>
    <t>Date</t>
  </si>
  <si>
    <t>Amount</t>
  </si>
  <si>
    <t>Jan - Dec 17</t>
  </si>
  <si>
    <t>Payment</t>
  </si>
  <si>
    <t>53551</t>
  </si>
  <si>
    <t>53503</t>
  </si>
  <si>
    <t>53263</t>
  </si>
  <si>
    <t>53156</t>
  </si>
  <si>
    <t>53071</t>
  </si>
  <si>
    <t>53037</t>
  </si>
  <si>
    <t>52997</t>
  </si>
  <si>
    <t>52964</t>
  </si>
  <si>
    <t>52937</t>
  </si>
  <si>
    <t>52910.</t>
  </si>
  <si>
    <t>54146</t>
  </si>
  <si>
    <t>53864</t>
  </si>
  <si>
    <t>53781</t>
  </si>
  <si>
    <t>53700</t>
  </si>
  <si>
    <t>53656</t>
  </si>
  <si>
    <t>53585</t>
  </si>
  <si>
    <t>53495</t>
  </si>
  <si>
    <t>207 79St</t>
  </si>
  <si>
    <t>4212 28St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</si>
</sst>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Border="1"/>
    <xf numFmtId="165" fontId="2" fillId="0" borderId="2" xfId="0" applyNumberFormat="1" applyFont="1" applyBorder="1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0" applyNumberFormat="1" applyFont="1" applyFill="1"/>
  </cellXfs>
  <cellStyles count="2">
    <cellStyle name="Normal" xfId="0" builtinId="0"/>
    <cellStyle name="Normal 2" xfId="1" xr:uid="{EF32215F-5FF0-441D-8F16-E95626F13D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238125</xdr:colOff>
          <xdr:row>2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794E9E-6439-43BE-99E9-074189DA0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238125</xdr:colOff>
          <xdr:row>2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5F776F1-9D6B-4205-AA4F-A93B6582C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C73-1119-433F-8288-412B6323D391}">
  <sheetPr codeName="Sheet1"/>
  <dimension ref="A1:I31"/>
  <sheetViews>
    <sheetView tabSelected="1"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H30" sqref="H30"/>
    </sheetView>
  </sheetViews>
  <sheetFormatPr defaultRowHeight="12.75" x14ac:dyDescent="0.2"/>
  <cols>
    <col min="1" max="1" width="10.140625" style="13" bestFit="1" customWidth="1"/>
    <col min="2" max="2" width="6.85546875" style="13" bestFit="1" customWidth="1"/>
    <col min="3" max="3" width="2.28515625" style="13" customWidth="1"/>
    <col min="4" max="4" width="5.7109375" style="13" bestFit="1" customWidth="1"/>
    <col min="5" max="5" width="2.28515625" style="13" customWidth="1"/>
    <col min="6" max="6" width="8.7109375" style="13" bestFit="1" customWidth="1"/>
    <col min="7" max="7" width="2.28515625" style="13" customWidth="1"/>
    <col min="8" max="8" width="7.85546875" style="13" bestFit="1" customWidth="1"/>
  </cols>
  <sheetData>
    <row r="1" spans="1:8" x14ac:dyDescent="0.2">
      <c r="A1" s="14" t="s">
        <v>24</v>
      </c>
    </row>
    <row r="2" spans="1:8" s="12" customFormat="1" ht="13.5" thickBot="1" x14ac:dyDescent="0.25">
      <c r="A2" s="10"/>
      <c r="B2" s="11" t="s">
        <v>0</v>
      </c>
      <c r="C2" s="10"/>
      <c r="D2" s="11" t="s">
        <v>1</v>
      </c>
      <c r="E2" s="10"/>
      <c r="F2" s="11" t="s">
        <v>2</v>
      </c>
      <c r="G2" s="10"/>
      <c r="H2" s="11" t="s">
        <v>3</v>
      </c>
    </row>
    <row r="3" spans="1:8" ht="13.5" thickTop="1" x14ac:dyDescent="0.2">
      <c r="A3" s="1" t="s">
        <v>4</v>
      </c>
      <c r="B3" s="1"/>
      <c r="C3" s="1"/>
      <c r="D3" s="1"/>
      <c r="E3" s="1"/>
      <c r="F3" s="2"/>
      <c r="G3" s="1"/>
      <c r="H3" s="3"/>
    </row>
    <row r="4" spans="1:8" x14ac:dyDescent="0.2">
      <c r="A4" s="4"/>
      <c r="B4" s="4" t="s">
        <v>5</v>
      </c>
      <c r="C4" s="4"/>
      <c r="D4" s="4" t="s">
        <v>6</v>
      </c>
      <c r="E4" s="4"/>
      <c r="F4" s="5">
        <v>42916</v>
      </c>
      <c r="G4" s="4"/>
      <c r="H4" s="6">
        <v>10000</v>
      </c>
    </row>
    <row r="5" spans="1:8" x14ac:dyDescent="0.2">
      <c r="A5" s="4"/>
      <c r="B5" s="4" t="s">
        <v>5</v>
      </c>
      <c r="C5" s="4"/>
      <c r="D5" s="4" t="s">
        <v>7</v>
      </c>
      <c r="E5" s="4"/>
      <c r="F5" s="5">
        <v>42914</v>
      </c>
      <c r="G5" s="4"/>
      <c r="H5" s="6">
        <v>20000</v>
      </c>
    </row>
    <row r="6" spans="1:8" x14ac:dyDescent="0.2">
      <c r="A6" s="4"/>
      <c r="B6" s="4" t="s">
        <v>5</v>
      </c>
      <c r="C6" s="4"/>
      <c r="D6" s="4" t="s">
        <v>8</v>
      </c>
      <c r="E6" s="4"/>
      <c r="F6" s="5">
        <v>42874</v>
      </c>
      <c r="G6" s="4"/>
      <c r="H6" s="6">
        <v>5000</v>
      </c>
    </row>
    <row r="7" spans="1:8" x14ac:dyDescent="0.2">
      <c r="A7" s="4"/>
      <c r="B7" s="4" t="s">
        <v>5</v>
      </c>
      <c r="C7" s="4"/>
      <c r="D7" s="4" t="s">
        <v>9</v>
      </c>
      <c r="E7" s="4"/>
      <c r="F7" s="5">
        <v>42860</v>
      </c>
      <c r="G7" s="4"/>
      <c r="H7" s="6">
        <v>5000</v>
      </c>
    </row>
    <row r="8" spans="1:8" x14ac:dyDescent="0.2">
      <c r="A8" s="4"/>
      <c r="B8" s="4" t="s">
        <v>5</v>
      </c>
      <c r="C8" s="4"/>
      <c r="D8" s="4" t="s">
        <v>10</v>
      </c>
      <c r="E8" s="4"/>
      <c r="F8" s="5">
        <v>42846</v>
      </c>
      <c r="G8" s="4"/>
      <c r="H8" s="6">
        <v>3000</v>
      </c>
    </row>
    <row r="9" spans="1:8" x14ac:dyDescent="0.2">
      <c r="A9" s="4"/>
      <c r="B9" s="4" t="s">
        <v>5</v>
      </c>
      <c r="C9" s="4"/>
      <c r="D9" s="4" t="s">
        <v>11</v>
      </c>
      <c r="E9" s="4"/>
      <c r="F9" s="5">
        <v>42839</v>
      </c>
      <c r="G9" s="4"/>
      <c r="H9" s="6">
        <v>3500</v>
      </c>
    </row>
    <row r="10" spans="1:8" x14ac:dyDescent="0.2">
      <c r="A10" s="4"/>
      <c r="B10" s="4" t="s">
        <v>5</v>
      </c>
      <c r="C10" s="4"/>
      <c r="D10" s="4" t="s">
        <v>12</v>
      </c>
      <c r="E10" s="4"/>
      <c r="F10" s="5">
        <v>42832</v>
      </c>
      <c r="G10" s="4"/>
      <c r="H10" s="6">
        <v>5000</v>
      </c>
    </row>
    <row r="11" spans="1:8" x14ac:dyDescent="0.2">
      <c r="A11" s="4"/>
      <c r="B11" s="4" t="s">
        <v>5</v>
      </c>
      <c r="C11" s="4"/>
      <c r="D11" s="4" t="s">
        <v>13</v>
      </c>
      <c r="E11" s="4"/>
      <c r="F11" s="5">
        <v>42825</v>
      </c>
      <c r="G11" s="4"/>
      <c r="H11" s="6">
        <v>3000</v>
      </c>
    </row>
    <row r="12" spans="1:8" x14ac:dyDescent="0.2">
      <c r="A12" s="4"/>
      <c r="B12" s="4" t="s">
        <v>5</v>
      </c>
      <c r="C12" s="4"/>
      <c r="D12" s="4" t="s">
        <v>14</v>
      </c>
      <c r="E12" s="4"/>
      <c r="F12" s="5">
        <v>42818</v>
      </c>
      <c r="G12" s="4"/>
      <c r="H12" s="6">
        <v>5000</v>
      </c>
    </row>
    <row r="13" spans="1:8" ht="13.5" thickBot="1" x14ac:dyDescent="0.25">
      <c r="A13" s="4"/>
      <c r="B13" s="4" t="s">
        <v>5</v>
      </c>
      <c r="C13" s="4"/>
      <c r="D13" s="4" t="s">
        <v>15</v>
      </c>
      <c r="E13" s="4"/>
      <c r="F13" s="5">
        <v>42811</v>
      </c>
      <c r="G13" s="4"/>
      <c r="H13" s="7">
        <v>15000</v>
      </c>
    </row>
    <row r="14" spans="1:8" s="9" customFormat="1" ht="12" thickBot="1" x14ac:dyDescent="0.25">
      <c r="A14" s="1" t="s">
        <v>4</v>
      </c>
      <c r="B14" s="1"/>
      <c r="C14" s="1"/>
      <c r="D14" s="1"/>
      <c r="E14" s="1"/>
      <c r="F14" s="2"/>
      <c r="G14" s="1"/>
      <c r="H14" s="8">
        <f>ROUND(SUM(H3:H13),5)</f>
        <v>74500</v>
      </c>
    </row>
    <row r="15" spans="1:8" ht="13.5" thickTop="1" x14ac:dyDescent="0.2"/>
    <row r="19" spans="1:9" x14ac:dyDescent="0.2">
      <c r="A19" s="14" t="s">
        <v>23</v>
      </c>
    </row>
    <row r="20" spans="1:9" ht="13.5" thickBot="1" x14ac:dyDescent="0.25">
      <c r="A20" s="10"/>
      <c r="B20" s="11" t="s">
        <v>0</v>
      </c>
      <c r="C20" s="10"/>
      <c r="D20" s="11" t="s">
        <v>1</v>
      </c>
      <c r="E20" s="10"/>
      <c r="F20" s="11" t="s">
        <v>2</v>
      </c>
      <c r="G20" s="10"/>
      <c r="H20" s="11" t="s">
        <v>3</v>
      </c>
      <c r="I20" s="12"/>
    </row>
    <row r="21" spans="1:9" ht="13.5" thickTop="1" x14ac:dyDescent="0.2">
      <c r="A21" s="1" t="s">
        <v>4</v>
      </c>
      <c r="B21" s="1"/>
      <c r="C21" s="1"/>
      <c r="D21" s="1"/>
      <c r="E21" s="1"/>
      <c r="F21" s="2"/>
      <c r="G21" s="1"/>
      <c r="H21" s="3"/>
    </row>
    <row r="22" spans="1:9" x14ac:dyDescent="0.2">
      <c r="A22" s="4"/>
      <c r="B22" s="4" t="s">
        <v>5</v>
      </c>
      <c r="C22" s="4"/>
      <c r="D22" s="4" t="s">
        <v>16</v>
      </c>
      <c r="E22" s="4"/>
      <c r="F22" s="5">
        <v>42989</v>
      </c>
      <c r="G22" s="4"/>
      <c r="H22" s="6">
        <v>15000</v>
      </c>
    </row>
    <row r="23" spans="1:9" x14ac:dyDescent="0.2">
      <c r="A23" s="4"/>
      <c r="B23" s="4" t="s">
        <v>5</v>
      </c>
      <c r="C23" s="4"/>
      <c r="D23" s="4" t="s">
        <v>17</v>
      </c>
      <c r="E23" s="4"/>
      <c r="F23" s="5">
        <v>42957</v>
      </c>
      <c r="G23" s="4"/>
      <c r="H23" s="6">
        <v>5000</v>
      </c>
    </row>
    <row r="24" spans="1:9" x14ac:dyDescent="0.2">
      <c r="A24" s="4"/>
      <c r="B24" s="4" t="s">
        <v>5</v>
      </c>
      <c r="C24" s="4"/>
      <c r="D24" s="4" t="s">
        <v>18</v>
      </c>
      <c r="E24" s="4"/>
      <c r="F24" s="5">
        <v>42951</v>
      </c>
      <c r="G24" s="4"/>
      <c r="H24" s="6">
        <v>5500</v>
      </c>
    </row>
    <row r="25" spans="1:9" x14ac:dyDescent="0.2">
      <c r="A25" s="4"/>
      <c r="B25" s="4" t="s">
        <v>5</v>
      </c>
      <c r="C25" s="4"/>
      <c r="D25" s="4" t="s">
        <v>19</v>
      </c>
      <c r="E25" s="4"/>
      <c r="F25" s="5">
        <v>42937</v>
      </c>
      <c r="G25" s="4"/>
      <c r="H25" s="6">
        <v>5000</v>
      </c>
    </row>
    <row r="26" spans="1:9" x14ac:dyDescent="0.2">
      <c r="A26" s="4"/>
      <c r="B26" s="4" t="s">
        <v>5</v>
      </c>
      <c r="C26" s="4"/>
      <c r="D26" s="4" t="s">
        <v>20</v>
      </c>
      <c r="E26" s="4"/>
      <c r="F26" s="5">
        <v>42930</v>
      </c>
      <c r="G26" s="4"/>
      <c r="H26" s="6">
        <v>10000</v>
      </c>
    </row>
    <row r="27" spans="1:9" x14ac:dyDescent="0.2">
      <c r="A27" s="4"/>
      <c r="B27" s="4" t="s">
        <v>5</v>
      </c>
      <c r="C27" s="4"/>
      <c r="D27" s="4" t="s">
        <v>21</v>
      </c>
      <c r="E27" s="4"/>
      <c r="F27" s="5">
        <v>42923</v>
      </c>
      <c r="G27" s="4"/>
      <c r="H27" s="6">
        <v>15000</v>
      </c>
    </row>
    <row r="28" spans="1:9" x14ac:dyDescent="0.2">
      <c r="A28" s="4"/>
      <c r="B28" s="4" t="s">
        <v>5</v>
      </c>
      <c r="C28" s="4"/>
      <c r="D28" s="4" t="s">
        <v>22</v>
      </c>
      <c r="E28" s="4"/>
      <c r="F28" s="5">
        <v>42909</v>
      </c>
      <c r="G28" s="4"/>
      <c r="H28" s="6">
        <v>20000</v>
      </c>
    </row>
    <row r="29" spans="1:9" ht="13.5" thickBot="1" x14ac:dyDescent="0.25">
      <c r="A29" s="4"/>
      <c r="B29" s="4" t="s">
        <v>5</v>
      </c>
      <c r="C29" s="4"/>
      <c r="D29" s="4" t="s">
        <v>8</v>
      </c>
      <c r="E29" s="4"/>
      <c r="F29" s="5">
        <v>42874</v>
      </c>
      <c r="G29" s="4"/>
      <c r="H29" s="7">
        <v>7500</v>
      </c>
    </row>
    <row r="30" spans="1:9" ht="13.5" thickBot="1" x14ac:dyDescent="0.25">
      <c r="A30" s="1" t="s">
        <v>4</v>
      </c>
      <c r="B30" s="1"/>
      <c r="C30" s="1"/>
      <c r="D30" s="1"/>
      <c r="E30" s="1"/>
      <c r="F30" s="2"/>
      <c r="G30" s="1"/>
      <c r="H30" s="8">
        <f>ROUND(SUM(H21:H29),5)</f>
        <v>83000</v>
      </c>
      <c r="I30" s="9"/>
    </row>
    <row r="31" spans="1:9" ht="13.5" thickTop="1" x14ac:dyDescent="0.2"/>
  </sheetData>
  <pageMargins left="0.7" right="0.7" top="0.75" bottom="0.75" header="0.1" footer="0.3"/>
  <pageSetup orientation="portrait" horizontalDpi="0" verticalDpi="0" r:id="rId1"/>
  <headerFooter>
    <oddHeader>&amp;L&amp;"Arial,Bold"&amp;8 10:32 AM
&amp;"Arial,Bold"&amp;8 09/18/17
&amp;"Arial,Bold"&amp;8 &amp;C&amp;"Arial,Bold"&amp;12 Top Floor Designs Corporation
&amp;"Arial,Bold"&amp;14 Payments and Credits for Britannica Floor Covering:4212 28th St Long Island Ci
&amp;"Arial,Bold"&amp;10  -2017</oddHeader>
    <oddFooter>&amp;R&amp;"Arial,Bold"&amp;8 Page &amp;P of &amp;N</oddFooter>
  </headerFooter>
  <ignoredErrors>
    <ignoredError sqref="D4:D13 D22:D29" numberStoredAsText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238125</xdr:colOff>
                <xdr:row>2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238125</xdr:colOff>
                <xdr:row>2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28th and 79st Payments</vt:lpstr>
      <vt:lpstr>'28th and 79st Payments'!Print_Titles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2017-09-18T14:32:34Z</dcterms:created>
  <dcterms:modified xsi:type="dcterms:W3CDTF">2017-09-22T14:34:30Z</dcterms:modified>
</cp:coreProperties>
</file>