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mohanram/Downloads/"/>
    </mc:Choice>
  </mc:AlternateContent>
  <xr:revisionPtr revIDLastSave="0" documentId="13_ncr:1_{8E779C32-E417-C844-81AC-835A7BB89A3E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VIII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I34" i="1" s="1"/>
  <c r="J34" i="1" s="1"/>
  <c r="H33" i="1"/>
  <c r="I33" i="1" s="1"/>
  <c r="J33" i="1" s="1"/>
  <c r="H32" i="1"/>
  <c r="I32" i="1" s="1"/>
  <c r="J32" i="1" s="1"/>
  <c r="H31" i="1"/>
  <c r="I31" i="1" s="1"/>
  <c r="J31" i="1" s="1"/>
  <c r="H30" i="1"/>
  <c r="I30" i="1" s="1"/>
  <c r="J30" i="1" s="1"/>
  <c r="H29" i="1"/>
  <c r="I29" i="1" s="1"/>
  <c r="J29" i="1" s="1"/>
  <c r="H28" i="1"/>
  <c r="I28" i="1" s="1"/>
  <c r="J28" i="1" s="1"/>
  <c r="H27" i="1"/>
  <c r="I27" i="1" s="1"/>
  <c r="J27" i="1" s="1"/>
  <c r="H26" i="1"/>
  <c r="I26" i="1" s="1"/>
  <c r="J26" i="1" s="1"/>
  <c r="I25" i="1"/>
  <c r="J25" i="1" s="1"/>
  <c r="H25" i="1"/>
  <c r="H24" i="1"/>
  <c r="I24" i="1" s="1"/>
  <c r="J24" i="1" s="1"/>
  <c r="H23" i="1"/>
  <c r="I23" i="1" s="1"/>
  <c r="J23" i="1" s="1"/>
  <c r="H22" i="1"/>
  <c r="I22" i="1" s="1"/>
  <c r="J22" i="1" s="1"/>
  <c r="H21" i="1"/>
  <c r="I21" i="1" s="1"/>
  <c r="J21" i="1" s="1"/>
  <c r="H20" i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J16" i="1" s="1"/>
  <c r="H15" i="1"/>
  <c r="I15" i="1" s="1"/>
  <c r="J15" i="1" s="1"/>
  <c r="I14" i="1"/>
  <c r="J14" i="1" s="1"/>
  <c r="H14" i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H9" i="1"/>
  <c r="I9" i="1" s="1"/>
  <c r="J9" i="1" s="1"/>
  <c r="H8" i="1"/>
  <c r="I8" i="1" s="1"/>
  <c r="J8" i="1" s="1"/>
  <c r="H7" i="1"/>
  <c r="I7" i="1" s="1"/>
  <c r="J7" i="1" s="1"/>
  <c r="H6" i="1"/>
  <c r="I6" i="1" s="1"/>
  <c r="J6" i="1" s="1"/>
  <c r="H5" i="1"/>
  <c r="I5" i="1" s="1"/>
  <c r="J5" i="1" s="1"/>
  <c r="H4" i="1"/>
  <c r="I4" i="1" s="1"/>
  <c r="J4" i="1" s="1"/>
</calcChain>
</file>

<file path=xl/sharedStrings.xml><?xml version="1.0" encoding="utf-8"?>
<sst xmlns="http://schemas.openxmlformats.org/spreadsheetml/2006/main" count="52" uniqueCount="44">
  <si>
    <t>GRADE: VIII A</t>
  </si>
  <si>
    <t>UNIT TEST II MARKSHEET -2025-26</t>
  </si>
  <si>
    <t>S.NO</t>
  </si>
  <si>
    <t>NAME OF THE STUDENT</t>
  </si>
  <si>
    <t>MATH</t>
  </si>
  <si>
    <t>SCIENCE</t>
  </si>
  <si>
    <t>II LANG</t>
  </si>
  <si>
    <t>ENG</t>
  </si>
  <si>
    <t>SST</t>
  </si>
  <si>
    <t>GRAND TOTAL</t>
  </si>
  <si>
    <t>%</t>
  </si>
  <si>
    <t>GRADE</t>
  </si>
  <si>
    <t>Aarthi</t>
  </si>
  <si>
    <t>Amirthavarshini</t>
  </si>
  <si>
    <t>Deeksha</t>
  </si>
  <si>
    <t>Gelling Laasya</t>
  </si>
  <si>
    <t>ab</t>
  </si>
  <si>
    <t>Manasa</t>
  </si>
  <si>
    <t>Mani megalai</t>
  </si>
  <si>
    <t>Navya Baghel</t>
  </si>
  <si>
    <t>Priyadharshini</t>
  </si>
  <si>
    <t>Ria Jeannie</t>
  </si>
  <si>
    <t>Rumaiza Zainab</t>
  </si>
  <si>
    <t>Srinidhi</t>
  </si>
  <si>
    <t>Niharshia</t>
  </si>
  <si>
    <t>Adhesh</t>
  </si>
  <si>
    <t>Adithya</t>
  </si>
  <si>
    <t>Adhvaith Nair</t>
  </si>
  <si>
    <t>Denis Ray</t>
  </si>
  <si>
    <t>Dilip</t>
  </si>
  <si>
    <t>Fadil</t>
  </si>
  <si>
    <t>Gautham</t>
  </si>
  <si>
    <t>Harshith</t>
  </si>
  <si>
    <t>Kavin Karthik</t>
  </si>
  <si>
    <t>Mithilaesh</t>
  </si>
  <si>
    <t>Monesh Kumar</t>
  </si>
  <si>
    <t>Nalankili Chozhan</t>
  </si>
  <si>
    <t>Prajith</t>
  </si>
  <si>
    <t>Pranith</t>
  </si>
  <si>
    <t>Richard</t>
  </si>
  <si>
    <t>Rishi</t>
  </si>
  <si>
    <t>Shaik Ayaz</t>
  </si>
  <si>
    <t>Sharan</t>
  </si>
  <si>
    <t>Vikram Rathore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</si>
</sst>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Times New Roman"/>
      <family val="1"/>
    </font>
    <font>
      <b/>
      <u/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92D050"/>
        <bgColor rgb="FF92D050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3" xfId="0" applyFont="1" applyBorder="1"/>
    <xf numFmtId="0" fontId="3" fillId="0" borderId="4" xfId="0" applyFont="1" applyBorder="1"/>
    <xf numFmtId="0" fontId="6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6" xfId="0" applyFont="1" applyBorder="1"/>
    <xf numFmtId="1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2" borderId="4" xfId="0" applyFont="1" applyFill="1" applyBorder="1"/>
    <xf numFmtId="1" fontId="6" fillId="3" borderId="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7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2" borderId="8" xfId="0" applyFont="1" applyFill="1" applyBorder="1"/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1" fillId="2" borderId="6" xfId="0" applyFont="1" applyFill="1" applyBorder="1"/>
    <xf numFmtId="0" fontId="6" fillId="3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4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/>
    <xf numFmtId="0" fontId="6" fillId="0" borderId="5" xfId="0" applyFont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6"/>
  <sheetViews>
    <sheetView tabSelected="1" workbookViewId="0">
      <selection activeCell="L32" sqref="L32"/>
    </sheetView>
  </sheetViews>
  <sheetFormatPr baseColWidth="10" defaultColWidth="12.6640625" defaultRowHeight="15.75" customHeight="1" x14ac:dyDescent="0.15"/>
  <cols>
    <col min="1" max="1" width="14" customWidth="1"/>
    <col min="2" max="2" width="28.1640625" customWidth="1"/>
    <col min="8" max="8" width="14.1640625" customWidth="1"/>
  </cols>
  <sheetData>
    <row r="1" spans="1:10" ht="15.75" customHeight="1" x14ac:dyDescent="0.25">
      <c r="A1" s="1"/>
      <c r="B1" s="2" t="s">
        <v>0</v>
      </c>
      <c r="C1" s="36" t="s">
        <v>1</v>
      </c>
      <c r="D1" s="34"/>
      <c r="E1" s="34"/>
      <c r="F1" s="34"/>
      <c r="G1" s="34"/>
      <c r="H1" s="34"/>
      <c r="I1" s="34"/>
      <c r="J1" s="35"/>
    </row>
    <row r="2" spans="1:10" ht="15.75" customHeight="1" x14ac:dyDescent="0.15">
      <c r="A2" s="37" t="s">
        <v>2</v>
      </c>
      <c r="B2" s="39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40" t="s">
        <v>10</v>
      </c>
      <c r="J2" s="41" t="s">
        <v>11</v>
      </c>
    </row>
    <row r="3" spans="1:10" ht="15.75" customHeight="1" x14ac:dyDescent="0.15">
      <c r="A3" s="38"/>
      <c r="B3" s="38"/>
      <c r="C3" s="3">
        <v>20</v>
      </c>
      <c r="D3" s="3">
        <v>20</v>
      </c>
      <c r="E3" s="3">
        <v>20</v>
      </c>
      <c r="F3" s="3">
        <v>20</v>
      </c>
      <c r="G3" s="3">
        <v>20</v>
      </c>
      <c r="H3" s="5">
        <v>100</v>
      </c>
      <c r="I3" s="38"/>
      <c r="J3" s="38"/>
    </row>
    <row r="4" spans="1:10" ht="15.75" customHeight="1" x14ac:dyDescent="0.2">
      <c r="A4" s="6">
        <v>1</v>
      </c>
      <c r="B4" s="7" t="s">
        <v>12</v>
      </c>
      <c r="C4" s="8">
        <v>5</v>
      </c>
      <c r="D4" s="9">
        <v>4</v>
      </c>
      <c r="E4" s="9">
        <v>4</v>
      </c>
      <c r="F4" s="10">
        <v>7</v>
      </c>
      <c r="G4" s="11">
        <v>12</v>
      </c>
      <c r="H4" s="12">
        <f t="shared" ref="H4:H34" si="0">SUM(C4:G4)</f>
        <v>32</v>
      </c>
      <c r="I4" s="13">
        <f t="shared" ref="I4:I34" si="1">H4/125*100</f>
        <v>25.6</v>
      </c>
      <c r="J4" s="14" t="str">
        <f t="shared" ref="J4:J34" si="2">IF(I4="0","NA",IF(I4&gt;90,"A1",IF(I4&gt;80,"A2",IF(I4&gt;70,"B1",IF(I4&gt;60,"B2",IF(I4&gt;50,"C1",IF(I4&gt;40,"C2",IF(I4&gt;=33,"D","E"))))))))</f>
        <v>E</v>
      </c>
    </row>
    <row r="5" spans="1:10" ht="15.75" customHeight="1" x14ac:dyDescent="0.2">
      <c r="A5" s="6">
        <v>2</v>
      </c>
      <c r="B5" s="1" t="s">
        <v>13</v>
      </c>
      <c r="C5" s="15">
        <v>0</v>
      </c>
      <c r="D5" s="9">
        <v>8</v>
      </c>
      <c r="E5" s="9">
        <v>1.5</v>
      </c>
      <c r="F5" s="10">
        <v>8.5</v>
      </c>
      <c r="G5" s="11">
        <v>11</v>
      </c>
      <c r="H5" s="12">
        <f t="shared" si="0"/>
        <v>29</v>
      </c>
      <c r="I5" s="13">
        <f t="shared" si="1"/>
        <v>23.200000000000003</v>
      </c>
      <c r="J5" s="14" t="str">
        <f t="shared" si="2"/>
        <v>E</v>
      </c>
    </row>
    <row r="6" spans="1:10" ht="16" x14ac:dyDescent="0.2">
      <c r="A6" s="6">
        <v>3</v>
      </c>
      <c r="B6" s="1" t="s">
        <v>14</v>
      </c>
      <c r="C6" s="15">
        <v>9.5</v>
      </c>
      <c r="D6" s="9">
        <v>19</v>
      </c>
      <c r="E6" s="9">
        <v>16</v>
      </c>
      <c r="F6" s="10">
        <v>17.5</v>
      </c>
      <c r="G6" s="11">
        <v>17</v>
      </c>
      <c r="H6" s="12">
        <f t="shared" si="0"/>
        <v>79</v>
      </c>
      <c r="I6" s="13">
        <f t="shared" si="1"/>
        <v>63.2</v>
      </c>
      <c r="J6" s="14" t="str">
        <f t="shared" si="2"/>
        <v>B2</v>
      </c>
    </row>
    <row r="7" spans="1:10" ht="16" x14ac:dyDescent="0.2">
      <c r="A7" s="6">
        <v>4</v>
      </c>
      <c r="B7" s="1" t="s">
        <v>15</v>
      </c>
      <c r="C7" s="15" t="s">
        <v>16</v>
      </c>
      <c r="D7" s="9">
        <v>19.5</v>
      </c>
      <c r="E7" s="9">
        <v>15</v>
      </c>
      <c r="F7" s="10">
        <v>18.5</v>
      </c>
      <c r="G7" s="11">
        <v>13</v>
      </c>
      <c r="H7" s="12">
        <f t="shared" si="0"/>
        <v>66</v>
      </c>
      <c r="I7" s="13">
        <f t="shared" si="1"/>
        <v>52.800000000000004</v>
      </c>
      <c r="J7" s="14" t="str">
        <f t="shared" si="2"/>
        <v>C1</v>
      </c>
    </row>
    <row r="8" spans="1:10" ht="16" x14ac:dyDescent="0.2">
      <c r="A8" s="6">
        <v>5</v>
      </c>
      <c r="B8" s="1" t="s">
        <v>17</v>
      </c>
      <c r="C8" s="15">
        <v>4</v>
      </c>
      <c r="D8" s="9">
        <v>14.5</v>
      </c>
      <c r="E8" s="9">
        <v>12</v>
      </c>
      <c r="F8" s="10">
        <v>17.5</v>
      </c>
      <c r="G8" s="11">
        <v>14.5</v>
      </c>
      <c r="H8" s="12">
        <f t="shared" si="0"/>
        <v>62.5</v>
      </c>
      <c r="I8" s="13">
        <f t="shared" si="1"/>
        <v>50</v>
      </c>
      <c r="J8" s="14" t="str">
        <f t="shared" si="2"/>
        <v>C2</v>
      </c>
    </row>
    <row r="9" spans="1:10" ht="16" x14ac:dyDescent="0.2">
      <c r="A9" s="6">
        <v>6</v>
      </c>
      <c r="B9" s="1" t="s">
        <v>18</v>
      </c>
      <c r="C9" s="15">
        <v>4.5</v>
      </c>
      <c r="D9" s="9">
        <v>1</v>
      </c>
      <c r="E9" s="9" t="s">
        <v>16</v>
      </c>
      <c r="F9" s="10">
        <v>15</v>
      </c>
      <c r="G9" s="11"/>
      <c r="H9" s="12">
        <f t="shared" si="0"/>
        <v>20.5</v>
      </c>
      <c r="I9" s="13">
        <f t="shared" si="1"/>
        <v>16.400000000000002</v>
      </c>
      <c r="J9" s="14" t="str">
        <f t="shared" si="2"/>
        <v>E</v>
      </c>
    </row>
    <row r="10" spans="1:10" ht="16" x14ac:dyDescent="0.2">
      <c r="A10" s="6">
        <v>7</v>
      </c>
      <c r="B10" s="1" t="s">
        <v>19</v>
      </c>
      <c r="C10" s="15">
        <v>7</v>
      </c>
      <c r="D10" s="9">
        <v>18</v>
      </c>
      <c r="E10" s="9">
        <v>19</v>
      </c>
      <c r="F10" s="10">
        <v>17</v>
      </c>
      <c r="G10" s="11">
        <v>13.5</v>
      </c>
      <c r="H10" s="12">
        <f t="shared" si="0"/>
        <v>74.5</v>
      </c>
      <c r="I10" s="13">
        <f t="shared" si="1"/>
        <v>59.599999999999994</v>
      </c>
      <c r="J10" s="14" t="str">
        <f t="shared" si="2"/>
        <v>C1</v>
      </c>
    </row>
    <row r="11" spans="1:10" ht="16" x14ac:dyDescent="0.2">
      <c r="A11" s="6">
        <v>8</v>
      </c>
      <c r="B11" s="1" t="s">
        <v>20</v>
      </c>
      <c r="C11" s="15">
        <v>17</v>
      </c>
      <c r="D11" s="9">
        <v>18</v>
      </c>
      <c r="E11" s="9">
        <v>19.5</v>
      </c>
      <c r="F11" s="10">
        <v>18</v>
      </c>
      <c r="G11" s="11">
        <v>20</v>
      </c>
      <c r="H11" s="12">
        <f t="shared" si="0"/>
        <v>92.5</v>
      </c>
      <c r="I11" s="13">
        <f t="shared" si="1"/>
        <v>74</v>
      </c>
      <c r="J11" s="14" t="str">
        <f t="shared" si="2"/>
        <v>B1</v>
      </c>
    </row>
    <row r="12" spans="1:10" ht="16" x14ac:dyDescent="0.2">
      <c r="A12" s="6">
        <v>9</v>
      </c>
      <c r="B12" s="1" t="s">
        <v>21</v>
      </c>
      <c r="C12" s="16">
        <v>6</v>
      </c>
      <c r="D12" s="9" t="s">
        <v>16</v>
      </c>
      <c r="E12" s="9">
        <v>8</v>
      </c>
      <c r="F12" s="10">
        <v>19</v>
      </c>
      <c r="G12" s="11">
        <v>9.5</v>
      </c>
      <c r="H12" s="12">
        <f t="shared" si="0"/>
        <v>42.5</v>
      </c>
      <c r="I12" s="13">
        <f t="shared" si="1"/>
        <v>34</v>
      </c>
      <c r="J12" s="14" t="str">
        <f t="shared" si="2"/>
        <v>D</v>
      </c>
    </row>
    <row r="13" spans="1:10" ht="16" x14ac:dyDescent="0.2">
      <c r="A13" s="6">
        <v>10</v>
      </c>
      <c r="B13" s="1" t="s">
        <v>22</v>
      </c>
      <c r="C13" s="15">
        <v>9</v>
      </c>
      <c r="D13" s="9">
        <v>19.5</v>
      </c>
      <c r="E13" s="9">
        <v>16</v>
      </c>
      <c r="F13" s="10">
        <v>19.5</v>
      </c>
      <c r="G13" s="11">
        <v>20</v>
      </c>
      <c r="H13" s="12">
        <f t="shared" si="0"/>
        <v>84</v>
      </c>
      <c r="I13" s="13">
        <f t="shared" si="1"/>
        <v>67.2</v>
      </c>
      <c r="J13" s="14" t="str">
        <f t="shared" si="2"/>
        <v>B2</v>
      </c>
    </row>
    <row r="14" spans="1:10" ht="16" x14ac:dyDescent="0.2">
      <c r="A14" s="6">
        <v>11</v>
      </c>
      <c r="B14" s="1" t="s">
        <v>23</v>
      </c>
      <c r="C14" s="15">
        <v>10</v>
      </c>
      <c r="D14" s="9" t="s">
        <v>16</v>
      </c>
      <c r="E14" s="9">
        <v>11.5</v>
      </c>
      <c r="F14" s="10">
        <v>18</v>
      </c>
      <c r="G14" s="11">
        <v>18</v>
      </c>
      <c r="H14" s="12">
        <f t="shared" si="0"/>
        <v>57.5</v>
      </c>
      <c r="I14" s="13">
        <f t="shared" si="1"/>
        <v>46</v>
      </c>
      <c r="J14" s="14" t="str">
        <f t="shared" si="2"/>
        <v>C2</v>
      </c>
    </row>
    <row r="15" spans="1:10" ht="16" x14ac:dyDescent="0.2">
      <c r="A15" s="6">
        <v>12</v>
      </c>
      <c r="B15" s="1" t="s">
        <v>24</v>
      </c>
      <c r="C15" s="15" t="s">
        <v>16</v>
      </c>
      <c r="D15" s="9">
        <v>7</v>
      </c>
      <c r="E15" s="9" t="s">
        <v>16</v>
      </c>
      <c r="F15" s="10">
        <v>18</v>
      </c>
      <c r="G15" s="11">
        <v>2.5</v>
      </c>
      <c r="H15" s="12">
        <f t="shared" si="0"/>
        <v>27.5</v>
      </c>
      <c r="I15" s="13">
        <f t="shared" si="1"/>
        <v>22</v>
      </c>
      <c r="J15" s="14" t="str">
        <f t="shared" si="2"/>
        <v>E</v>
      </c>
    </row>
    <row r="16" spans="1:10" ht="16" x14ac:dyDescent="0.2">
      <c r="A16" s="6">
        <v>13</v>
      </c>
      <c r="B16" s="1" t="s">
        <v>25</v>
      </c>
      <c r="C16" s="15">
        <v>8</v>
      </c>
      <c r="D16" s="9">
        <v>18.5</v>
      </c>
      <c r="E16" s="9">
        <v>14</v>
      </c>
      <c r="F16" s="10">
        <v>19</v>
      </c>
      <c r="G16" s="11">
        <v>15.5</v>
      </c>
      <c r="H16" s="12">
        <f t="shared" si="0"/>
        <v>75</v>
      </c>
      <c r="I16" s="13">
        <f t="shared" si="1"/>
        <v>60</v>
      </c>
      <c r="J16" s="14" t="str">
        <f t="shared" si="2"/>
        <v>C1</v>
      </c>
    </row>
    <row r="17" spans="1:10" ht="16" x14ac:dyDescent="0.2">
      <c r="A17" s="6">
        <v>14</v>
      </c>
      <c r="B17" s="1" t="s">
        <v>26</v>
      </c>
      <c r="C17" s="15"/>
      <c r="D17" s="9">
        <v>16.5</v>
      </c>
      <c r="E17" s="9">
        <v>14</v>
      </c>
      <c r="F17" s="10">
        <v>17</v>
      </c>
      <c r="G17" s="11">
        <v>17</v>
      </c>
      <c r="H17" s="12">
        <f t="shared" si="0"/>
        <v>64.5</v>
      </c>
      <c r="I17" s="13">
        <f t="shared" si="1"/>
        <v>51.6</v>
      </c>
      <c r="J17" s="14" t="str">
        <f t="shared" si="2"/>
        <v>C1</v>
      </c>
    </row>
    <row r="18" spans="1:10" ht="16" x14ac:dyDescent="0.2">
      <c r="A18" s="6">
        <v>15</v>
      </c>
      <c r="B18" s="1" t="s">
        <v>27</v>
      </c>
      <c r="C18" s="15">
        <v>1</v>
      </c>
      <c r="D18" s="9">
        <v>11.5</v>
      </c>
      <c r="E18" s="9">
        <v>9</v>
      </c>
      <c r="F18" s="10">
        <v>4.5</v>
      </c>
      <c r="G18" s="11"/>
      <c r="H18" s="12">
        <f t="shared" si="0"/>
        <v>26</v>
      </c>
      <c r="I18" s="13">
        <f t="shared" si="1"/>
        <v>20.8</v>
      </c>
      <c r="J18" s="14" t="str">
        <f t="shared" si="2"/>
        <v>E</v>
      </c>
    </row>
    <row r="19" spans="1:10" ht="16" x14ac:dyDescent="0.2">
      <c r="A19" s="6">
        <v>16</v>
      </c>
      <c r="B19" s="1" t="s">
        <v>28</v>
      </c>
      <c r="C19" s="15">
        <v>11</v>
      </c>
      <c r="D19" s="9">
        <v>19</v>
      </c>
      <c r="E19" s="9">
        <v>15</v>
      </c>
      <c r="F19" s="10">
        <v>19</v>
      </c>
      <c r="G19" s="11">
        <v>15</v>
      </c>
      <c r="H19" s="12">
        <f t="shared" si="0"/>
        <v>79</v>
      </c>
      <c r="I19" s="13">
        <f t="shared" si="1"/>
        <v>63.2</v>
      </c>
      <c r="J19" s="14" t="str">
        <f t="shared" si="2"/>
        <v>B2</v>
      </c>
    </row>
    <row r="20" spans="1:10" ht="16" x14ac:dyDescent="0.2">
      <c r="A20" s="6">
        <v>17</v>
      </c>
      <c r="B20" s="1" t="s">
        <v>29</v>
      </c>
      <c r="C20" s="15">
        <v>3</v>
      </c>
      <c r="D20" s="9">
        <v>5</v>
      </c>
      <c r="E20" s="9">
        <v>2</v>
      </c>
      <c r="F20" s="10">
        <v>2.5</v>
      </c>
      <c r="G20" s="11">
        <v>8</v>
      </c>
      <c r="H20" s="12">
        <f t="shared" si="0"/>
        <v>20.5</v>
      </c>
      <c r="I20" s="13">
        <f t="shared" si="1"/>
        <v>16.400000000000002</v>
      </c>
      <c r="J20" s="14" t="str">
        <f t="shared" si="2"/>
        <v>E</v>
      </c>
    </row>
    <row r="21" spans="1:10" ht="16" x14ac:dyDescent="0.2">
      <c r="A21" s="6">
        <v>18</v>
      </c>
      <c r="B21" s="1" t="s">
        <v>30</v>
      </c>
      <c r="C21" s="15">
        <v>16</v>
      </c>
      <c r="D21" s="9">
        <v>19</v>
      </c>
      <c r="E21" s="9">
        <v>7.5</v>
      </c>
      <c r="F21" s="10">
        <v>20</v>
      </c>
      <c r="G21" s="11">
        <v>19</v>
      </c>
      <c r="H21" s="12">
        <f t="shared" si="0"/>
        <v>81.5</v>
      </c>
      <c r="I21" s="13">
        <f t="shared" si="1"/>
        <v>65.2</v>
      </c>
      <c r="J21" s="14" t="str">
        <f t="shared" si="2"/>
        <v>B2</v>
      </c>
    </row>
    <row r="22" spans="1:10" ht="16" x14ac:dyDescent="0.2">
      <c r="A22" s="6">
        <v>19</v>
      </c>
      <c r="B22" s="1" t="s">
        <v>31</v>
      </c>
      <c r="C22" s="15">
        <v>3</v>
      </c>
      <c r="D22" s="9">
        <v>15</v>
      </c>
      <c r="E22" s="9">
        <v>10</v>
      </c>
      <c r="F22" s="10">
        <v>17</v>
      </c>
      <c r="G22" s="11">
        <v>18.5</v>
      </c>
      <c r="H22" s="12">
        <f t="shared" si="0"/>
        <v>63.5</v>
      </c>
      <c r="I22" s="13">
        <f t="shared" si="1"/>
        <v>50.8</v>
      </c>
      <c r="J22" s="14" t="str">
        <f t="shared" si="2"/>
        <v>C1</v>
      </c>
    </row>
    <row r="23" spans="1:10" ht="16" x14ac:dyDescent="0.2">
      <c r="A23" s="6">
        <v>20</v>
      </c>
      <c r="B23" s="17" t="s">
        <v>32</v>
      </c>
      <c r="C23" s="15">
        <v>2</v>
      </c>
      <c r="D23" s="9">
        <v>6.5</v>
      </c>
      <c r="E23" s="9">
        <v>6.5</v>
      </c>
      <c r="F23" s="10">
        <v>19.5</v>
      </c>
      <c r="G23" s="11">
        <v>10.5</v>
      </c>
      <c r="H23" s="12">
        <f t="shared" si="0"/>
        <v>45</v>
      </c>
      <c r="I23" s="13">
        <f t="shared" si="1"/>
        <v>36</v>
      </c>
      <c r="J23" s="14" t="str">
        <f t="shared" si="2"/>
        <v>D</v>
      </c>
    </row>
    <row r="24" spans="1:10" ht="16" x14ac:dyDescent="0.2">
      <c r="A24" s="6">
        <v>21</v>
      </c>
      <c r="B24" s="17" t="s">
        <v>33</v>
      </c>
      <c r="C24" s="15">
        <v>5</v>
      </c>
      <c r="D24" s="9">
        <v>6</v>
      </c>
      <c r="E24" s="9">
        <v>3</v>
      </c>
      <c r="F24" s="10">
        <v>5</v>
      </c>
      <c r="G24" s="11">
        <v>3</v>
      </c>
      <c r="H24" s="12">
        <f t="shared" si="0"/>
        <v>22</v>
      </c>
      <c r="I24" s="13">
        <f t="shared" si="1"/>
        <v>17.599999999999998</v>
      </c>
      <c r="J24" s="14" t="str">
        <f t="shared" si="2"/>
        <v>E</v>
      </c>
    </row>
    <row r="25" spans="1:10" ht="16" x14ac:dyDescent="0.2">
      <c r="A25" s="18">
        <v>22</v>
      </c>
      <c r="B25" s="17" t="s">
        <v>34</v>
      </c>
      <c r="C25" s="15">
        <v>7</v>
      </c>
      <c r="D25" s="9">
        <v>9.5</v>
      </c>
      <c r="E25" s="9">
        <v>5</v>
      </c>
      <c r="F25" s="10">
        <v>12.5</v>
      </c>
      <c r="G25" s="11">
        <v>16</v>
      </c>
      <c r="H25" s="12">
        <f t="shared" si="0"/>
        <v>50</v>
      </c>
      <c r="I25" s="13">
        <f t="shared" si="1"/>
        <v>40</v>
      </c>
      <c r="J25" s="14" t="str">
        <f t="shared" si="2"/>
        <v>D</v>
      </c>
    </row>
    <row r="26" spans="1:10" ht="16" x14ac:dyDescent="0.2">
      <c r="A26" s="18">
        <v>23</v>
      </c>
      <c r="B26" s="17" t="s">
        <v>35</v>
      </c>
      <c r="C26" s="15">
        <v>11</v>
      </c>
      <c r="D26" s="19">
        <v>20</v>
      </c>
      <c r="E26" s="19">
        <v>13.5</v>
      </c>
      <c r="F26" s="7">
        <v>19.5</v>
      </c>
      <c r="G26" s="11">
        <v>18.5</v>
      </c>
      <c r="H26" s="12">
        <f t="shared" si="0"/>
        <v>82.5</v>
      </c>
      <c r="I26" s="13">
        <f t="shared" si="1"/>
        <v>66</v>
      </c>
      <c r="J26" s="14" t="str">
        <f t="shared" si="2"/>
        <v>B2</v>
      </c>
    </row>
    <row r="27" spans="1:10" ht="16" x14ac:dyDescent="0.2">
      <c r="A27" s="18">
        <v>24</v>
      </c>
      <c r="B27" s="7" t="s">
        <v>36</v>
      </c>
      <c r="C27" s="19">
        <v>11</v>
      </c>
      <c r="D27" s="19">
        <v>17.5</v>
      </c>
      <c r="E27" s="19">
        <v>18</v>
      </c>
      <c r="F27" s="7">
        <v>19.5</v>
      </c>
      <c r="G27" s="20" t="s">
        <v>16</v>
      </c>
      <c r="H27" s="5">
        <f t="shared" si="0"/>
        <v>66</v>
      </c>
      <c r="I27" s="13">
        <f t="shared" si="1"/>
        <v>52.800000000000004</v>
      </c>
      <c r="J27" s="14" t="str">
        <f t="shared" si="2"/>
        <v>C1</v>
      </c>
    </row>
    <row r="28" spans="1:10" ht="16" x14ac:dyDescent="0.2">
      <c r="A28" s="18">
        <v>25</v>
      </c>
      <c r="B28" s="7" t="s">
        <v>37</v>
      </c>
      <c r="C28" s="19">
        <v>8</v>
      </c>
      <c r="D28" s="19">
        <v>19.5</v>
      </c>
      <c r="E28" s="19">
        <v>16</v>
      </c>
      <c r="F28" s="7">
        <v>18</v>
      </c>
      <c r="G28" s="11">
        <v>16</v>
      </c>
      <c r="H28" s="5">
        <f t="shared" si="0"/>
        <v>77.5</v>
      </c>
      <c r="I28" s="13">
        <f t="shared" si="1"/>
        <v>62</v>
      </c>
      <c r="J28" s="14" t="str">
        <f t="shared" si="2"/>
        <v>B2</v>
      </c>
    </row>
    <row r="29" spans="1:10" ht="16" x14ac:dyDescent="0.2">
      <c r="A29" s="18">
        <v>26</v>
      </c>
      <c r="B29" s="7" t="s">
        <v>38</v>
      </c>
      <c r="C29" s="19">
        <v>2</v>
      </c>
      <c r="D29" s="19" t="s">
        <v>16</v>
      </c>
      <c r="E29" s="19">
        <v>7.5</v>
      </c>
      <c r="F29" s="7">
        <v>16.5</v>
      </c>
      <c r="G29" s="11">
        <v>9</v>
      </c>
      <c r="H29" s="5">
        <f t="shared" si="0"/>
        <v>35</v>
      </c>
      <c r="I29" s="13">
        <f t="shared" si="1"/>
        <v>28.000000000000004</v>
      </c>
      <c r="J29" s="14" t="str">
        <f t="shared" si="2"/>
        <v>E</v>
      </c>
    </row>
    <row r="30" spans="1:10" ht="16" x14ac:dyDescent="0.2">
      <c r="A30" s="18">
        <v>27</v>
      </c>
      <c r="B30" s="7" t="s">
        <v>39</v>
      </c>
      <c r="C30" s="19">
        <v>2</v>
      </c>
      <c r="D30" s="19" t="s">
        <v>16</v>
      </c>
      <c r="E30" s="19">
        <v>10</v>
      </c>
      <c r="F30" s="7">
        <v>15.5</v>
      </c>
      <c r="G30" s="11">
        <v>9</v>
      </c>
      <c r="H30" s="5">
        <f t="shared" si="0"/>
        <v>36.5</v>
      </c>
      <c r="I30" s="13">
        <f t="shared" si="1"/>
        <v>29.2</v>
      </c>
      <c r="J30" s="14" t="str">
        <f t="shared" si="2"/>
        <v>E</v>
      </c>
    </row>
    <row r="31" spans="1:10" ht="16" x14ac:dyDescent="0.2">
      <c r="A31" s="21">
        <v>28</v>
      </c>
      <c r="B31" s="22" t="s">
        <v>40</v>
      </c>
      <c r="C31" s="23">
        <v>2</v>
      </c>
      <c r="D31" s="23">
        <v>16</v>
      </c>
      <c r="E31" s="23">
        <v>7</v>
      </c>
      <c r="F31" s="22">
        <v>16</v>
      </c>
      <c r="G31" s="24">
        <v>11.5</v>
      </c>
      <c r="H31" s="25">
        <f t="shared" si="0"/>
        <v>52.5</v>
      </c>
      <c r="I31" s="26">
        <f t="shared" si="1"/>
        <v>42</v>
      </c>
      <c r="J31" s="27" t="str">
        <f t="shared" si="2"/>
        <v>C2</v>
      </c>
    </row>
    <row r="32" spans="1:10" ht="16" x14ac:dyDescent="0.2">
      <c r="A32" s="18">
        <v>29</v>
      </c>
      <c r="B32" s="7" t="s">
        <v>41</v>
      </c>
      <c r="C32" s="19">
        <v>3</v>
      </c>
      <c r="D32" s="19">
        <v>17.5</v>
      </c>
      <c r="E32" s="19">
        <v>13.5</v>
      </c>
      <c r="F32" s="7">
        <v>13.5</v>
      </c>
      <c r="G32" s="28">
        <v>13.5</v>
      </c>
      <c r="H32" s="29">
        <f t="shared" si="0"/>
        <v>61</v>
      </c>
      <c r="I32" s="30">
        <f t="shared" si="1"/>
        <v>48.8</v>
      </c>
      <c r="J32" s="31" t="str">
        <f t="shared" si="2"/>
        <v>C2</v>
      </c>
    </row>
    <row r="33" spans="1:10" ht="16" x14ac:dyDescent="0.2">
      <c r="A33" s="32">
        <v>30</v>
      </c>
      <c r="B33" s="33" t="s">
        <v>42</v>
      </c>
      <c r="C33" s="32">
        <v>4</v>
      </c>
      <c r="D33" s="32">
        <v>11.5</v>
      </c>
      <c r="E33" s="32">
        <v>7</v>
      </c>
      <c r="F33" s="33">
        <v>12</v>
      </c>
      <c r="G33" s="33">
        <v>8</v>
      </c>
      <c r="H33" s="5">
        <f t="shared" si="0"/>
        <v>42.5</v>
      </c>
      <c r="I33" s="26">
        <f t="shared" si="1"/>
        <v>34</v>
      </c>
      <c r="J33" s="27" t="str">
        <f t="shared" si="2"/>
        <v>D</v>
      </c>
    </row>
    <row r="34" spans="1:10" ht="16" x14ac:dyDescent="0.2">
      <c r="A34" s="32">
        <v>31</v>
      </c>
      <c r="B34" s="33" t="s">
        <v>43</v>
      </c>
      <c r="C34" s="32">
        <v>5</v>
      </c>
      <c r="D34" s="32">
        <v>7</v>
      </c>
      <c r="E34" s="32">
        <v>3</v>
      </c>
      <c r="F34" s="33">
        <v>12.5</v>
      </c>
      <c r="G34" s="33">
        <v>3.5</v>
      </c>
      <c r="H34" s="5">
        <f t="shared" si="0"/>
        <v>31</v>
      </c>
      <c r="I34" s="26">
        <f t="shared" si="1"/>
        <v>24.8</v>
      </c>
      <c r="J34" s="27" t="str">
        <f t="shared" si="2"/>
        <v>E</v>
      </c>
    </row>
    <row r="35" spans="1:10" ht="13" x14ac:dyDescent="0.15"/>
    <row r="36" spans="1:10" ht="15" x14ac:dyDescent="0.2"/>
  </sheetData>
  <mergeCells count="5">
    <mergeCell ref="C1:J1"/>
    <mergeCell ref="A2:A3"/>
    <mergeCell ref="B2:B3"/>
    <mergeCell ref="I2:I3"/>
    <mergeCell ref="J2:J3"/>
  </mergeCells>
  <hyperlinks>
    <hyperlink ref="A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VIII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Mohan Ram Shanmugam</cp:lastModifiedBy>
  <dcterms:modified xsi:type="dcterms:W3CDTF">2025-09-26T15:35:07Z</dcterms:modified>
</cp:coreProperties>
</file>